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08"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t81341173/schedule/"/>
    </mc:Choice>
  </mc:AlternateContent>
  <xr:revisionPtr revIDLastSave="0" documentId="13_ncr:1_{980B781E-27AA-8A48-90B6-C817606A1C85}" xr6:coauthVersionLast="47" xr6:coauthVersionMax="47" xr10:uidLastSave="{00000000-0000-0000-0000-000000000000}"/>
  <bookViews>
    <workbookView xWindow="0" yWindow="500" windowWidth="29700" windowHeight="18840" tabRatio="675" xr2:uid="{00000000-000D-0000-FFFF-FFFF00000000}"/>
  </bookViews>
  <sheets>
    <sheet name="生徒スケジュール" sheetId="2" r:id="rId1"/>
    <sheet name="教室時間割" sheetId="1" r:id="rId2"/>
    <sheet name="希望講師" sheetId="4" r:id="rId3"/>
    <sheet name="デフォルト講師設定" sheetId="7" r:id="rId4"/>
    <sheet name="時間割登録" sheetId="3" r:id="rId5"/>
    <sheet name="数式作成" sheetId="8" r:id="rId6"/>
    <sheet name="初期設定" sheetId="10" r:id="rId7"/>
    <sheet name="Sheet1" sheetId="9" r:id="rId8"/>
    <sheet name="temporary" sheetId="11" r:id="rId9"/>
  </sheets>
  <functionGroups builtInGroupCount="19"/>
  <definedNames>
    <definedName name="_xlnm._FilterDatabase" localSheetId="1" hidden="1">教室時間割!$B$3:$Y$3483</definedName>
    <definedName name="_xlnm._FilterDatabase" localSheetId="0" hidden="1">生徒スケジュール!$B$3:$FC$242</definedName>
    <definedName name="N講師リスト">初期設定!$H$5:$H$54</definedName>
    <definedName name="N生徒リスト">生徒スケジュール!$D$4:$D$216</definedName>
    <definedName name="_xlnm.Print_Area" localSheetId="1">教室時間割!$A$1:$X$3969</definedName>
    <definedName name="_xlnm.Print_Area" localSheetId="4">時間割登録!$B$1:$I$39</definedName>
    <definedName name="_xlnm.Print_Titles" localSheetId="1">教室時間割!$1:$3</definedName>
    <definedName name="ベース時間割">時間割登録!$AQ$4:$AX$38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4" i="8" l="1"/>
  <c r="I39" i="3"/>
  <c r="AN20" i="3"/>
  <c r="AM20" i="3"/>
  <c r="AL20" i="3"/>
  <c r="AK20" i="3"/>
  <c r="AJ20" i="3"/>
  <c r="AI20" i="3"/>
  <c r="AH20" i="3"/>
  <c r="AG20" i="3"/>
  <c r="AD20" i="3"/>
  <c r="AC20" i="3"/>
  <c r="AB20" i="3"/>
  <c r="AA20" i="3"/>
  <c r="Z20" i="3"/>
  <c r="Y20" i="3"/>
  <c r="X20" i="3"/>
  <c r="W20" i="3"/>
  <c r="L20" i="3"/>
  <c r="AN19" i="3"/>
  <c r="AM19" i="3"/>
  <c r="AL19" i="3"/>
  <c r="AK19" i="3"/>
  <c r="AJ19" i="3"/>
  <c r="AI19" i="3"/>
  <c r="AH19" i="3"/>
  <c r="AG19" i="3"/>
  <c r="AD19" i="3"/>
  <c r="AC19" i="3"/>
  <c r="AB19" i="3"/>
  <c r="AA19" i="3"/>
  <c r="Z19" i="3"/>
  <c r="Y19" i="3"/>
  <c r="X19" i="3"/>
  <c r="W19" i="3"/>
  <c r="L19" i="3"/>
  <c r="AN18" i="3"/>
  <c r="AM18" i="3"/>
  <c r="AL18" i="3"/>
  <c r="AK18" i="3"/>
  <c r="AJ18" i="3"/>
  <c r="AI18" i="3"/>
  <c r="AH18" i="3"/>
  <c r="AG18" i="3"/>
  <c r="AD18" i="3"/>
  <c r="AC18" i="3"/>
  <c r="AB18" i="3"/>
  <c r="AA18" i="3"/>
  <c r="Z18" i="3"/>
  <c r="Y18" i="3"/>
  <c r="X18" i="3"/>
  <c r="W18" i="3"/>
  <c r="L18" i="3"/>
  <c r="AN17" i="3"/>
  <c r="AM17" i="3"/>
  <c r="AL17" i="3"/>
  <c r="AK17" i="3"/>
  <c r="AJ17" i="3"/>
  <c r="AI17" i="3"/>
  <c r="AH17" i="3"/>
  <c r="AG17" i="3"/>
  <c r="AD17" i="3"/>
  <c r="AC17" i="3"/>
  <c r="AB17" i="3"/>
  <c r="AA17" i="3"/>
  <c r="Z17" i="3"/>
  <c r="Y17" i="3"/>
  <c r="X17" i="3"/>
  <c r="W17" i="3"/>
  <c r="L17" i="3"/>
  <c r="AN16" i="3"/>
  <c r="AM16" i="3"/>
  <c r="AL16" i="3"/>
  <c r="AK16" i="3"/>
  <c r="AJ16" i="3"/>
  <c r="AI16" i="3"/>
  <c r="AH16" i="3"/>
  <c r="AG16" i="3"/>
  <c r="AD16" i="3"/>
  <c r="AC16" i="3"/>
  <c r="AB16" i="3"/>
  <c r="AA16" i="3"/>
  <c r="Z16" i="3"/>
  <c r="Y16" i="3"/>
  <c r="X16" i="3"/>
  <c r="W16" i="3"/>
  <c r="L16" i="3"/>
  <c r="AN15" i="3"/>
  <c r="AM15" i="3"/>
  <c r="AL15" i="3"/>
  <c r="AK15" i="3"/>
  <c r="AJ15" i="3"/>
  <c r="AI15" i="3"/>
  <c r="AH15" i="3"/>
  <c r="AG15" i="3"/>
  <c r="AD15" i="3"/>
  <c r="AC15" i="3"/>
  <c r="AB15" i="3"/>
  <c r="AA15" i="3"/>
  <c r="Z15" i="3"/>
  <c r="Y15" i="3"/>
  <c r="X15" i="3"/>
  <c r="W15" i="3"/>
  <c r="L15" i="3"/>
  <c r="AN14" i="3"/>
  <c r="AM14" i="3"/>
  <c r="AL14" i="3"/>
  <c r="AK14" i="3"/>
  <c r="AJ14" i="3"/>
  <c r="AI14" i="3"/>
  <c r="AH14" i="3"/>
  <c r="AG14" i="3"/>
  <c r="AD14" i="3"/>
  <c r="AC14" i="3"/>
  <c r="AB14" i="3"/>
  <c r="AA14" i="3"/>
  <c r="Z14" i="3"/>
  <c r="Y14" i="3"/>
  <c r="X14" i="3"/>
  <c r="W14" i="3"/>
  <c r="L14" i="3"/>
  <c r="AN13" i="3"/>
  <c r="AM13" i="3"/>
  <c r="AL13" i="3"/>
  <c r="AK13" i="3"/>
  <c r="AJ13" i="3"/>
  <c r="AI13" i="3"/>
  <c r="AH13" i="3"/>
  <c r="AG13" i="3"/>
  <c r="AD13" i="3"/>
  <c r="AC13" i="3"/>
  <c r="AB13" i="3"/>
  <c r="AA13" i="3"/>
  <c r="Z13" i="3"/>
  <c r="Y13" i="3"/>
  <c r="X13" i="3"/>
  <c r="W13" i="3"/>
  <c r="L13" i="3"/>
  <c r="AN12" i="3"/>
  <c r="AM12" i="3"/>
  <c r="AL12" i="3"/>
  <c r="AK12" i="3"/>
  <c r="AJ12" i="3"/>
  <c r="AI12" i="3"/>
  <c r="AH12" i="3"/>
  <c r="AG12" i="3"/>
  <c r="AD12" i="3"/>
  <c r="AC12" i="3"/>
  <c r="AB12" i="3"/>
  <c r="AA12" i="3"/>
  <c r="Z12" i="3"/>
  <c r="Y12" i="3"/>
  <c r="X12" i="3"/>
  <c r="W12" i="3"/>
  <c r="L12" i="3"/>
  <c r="AN11" i="3"/>
  <c r="AM11" i="3"/>
  <c r="AL11" i="3"/>
  <c r="AK11" i="3"/>
  <c r="AJ11" i="3"/>
  <c r="AI11" i="3"/>
  <c r="AH11" i="3"/>
  <c r="AG11" i="3"/>
  <c r="AD11" i="3"/>
  <c r="AC11" i="3"/>
  <c r="AB11" i="3"/>
  <c r="AA11" i="3"/>
  <c r="Z11" i="3"/>
  <c r="Y11" i="3"/>
  <c r="X11" i="3"/>
  <c r="W11" i="3"/>
  <c r="L11" i="3"/>
  <c r="AN10" i="3"/>
  <c r="AM10" i="3"/>
  <c r="AL10" i="3"/>
  <c r="AK10" i="3"/>
  <c r="AJ10" i="3"/>
  <c r="AI10" i="3"/>
  <c r="AH10" i="3"/>
  <c r="AG10" i="3"/>
  <c r="AD10" i="3"/>
  <c r="AC10" i="3"/>
  <c r="AB10" i="3"/>
  <c r="AA10" i="3"/>
  <c r="Z10" i="3"/>
  <c r="Y10" i="3"/>
  <c r="X10" i="3"/>
  <c r="W10" i="3"/>
  <c r="L10" i="3"/>
  <c r="AN9" i="3"/>
  <c r="AM9" i="3"/>
  <c r="AL9" i="3"/>
  <c r="AK9" i="3"/>
  <c r="AJ9" i="3"/>
  <c r="AI9" i="3"/>
  <c r="AH9" i="3"/>
  <c r="AG9" i="3"/>
  <c r="AD9" i="3"/>
  <c r="AC9" i="3"/>
  <c r="AB9" i="3"/>
  <c r="AA9" i="3"/>
  <c r="Z9" i="3"/>
  <c r="Y9" i="3"/>
  <c r="X9" i="3"/>
  <c r="W9" i="3"/>
  <c r="L9" i="3"/>
  <c r="AN8" i="3"/>
  <c r="AM8" i="3"/>
  <c r="AL8" i="3"/>
  <c r="AK8" i="3"/>
  <c r="AJ8" i="3"/>
  <c r="AI8" i="3"/>
  <c r="AH8" i="3"/>
  <c r="AG8" i="3"/>
  <c r="AD8" i="3"/>
  <c r="AC8" i="3"/>
  <c r="AB8" i="3"/>
  <c r="AA8" i="3"/>
  <c r="Z8" i="3"/>
  <c r="Y8" i="3"/>
  <c r="X8" i="3"/>
  <c r="W8" i="3"/>
  <c r="L8" i="3"/>
  <c r="AN7" i="3"/>
  <c r="AM7" i="3"/>
  <c r="AL7" i="3"/>
  <c r="AK7" i="3"/>
  <c r="AJ7" i="3"/>
  <c r="AI7" i="3"/>
  <c r="AH7" i="3"/>
  <c r="AG7" i="3"/>
  <c r="AD7" i="3"/>
  <c r="AC7" i="3"/>
  <c r="AB7" i="3"/>
  <c r="AA7" i="3"/>
  <c r="Z7" i="3"/>
  <c r="Y7" i="3"/>
  <c r="X7" i="3"/>
  <c r="W7" i="3"/>
  <c r="L7" i="3"/>
  <c r="AN6" i="3"/>
  <c r="AM6" i="3"/>
  <c r="AL6" i="3"/>
  <c r="AK6" i="3"/>
  <c r="AJ6" i="3"/>
  <c r="AI6" i="3"/>
  <c r="AH6" i="3"/>
  <c r="AG6" i="3"/>
  <c r="AD6" i="3"/>
  <c r="AC6" i="3"/>
  <c r="AB6" i="3"/>
  <c r="AA6" i="3"/>
  <c r="Z6" i="3"/>
  <c r="Y6" i="3"/>
  <c r="X6" i="3"/>
  <c r="W6" i="3"/>
  <c r="L6" i="3"/>
  <c r="AD5" i="3"/>
  <c r="AC5" i="3"/>
  <c r="AB5" i="3"/>
  <c r="AA5" i="3"/>
  <c r="Z5" i="3"/>
  <c r="Y5" i="3"/>
  <c r="X5" i="3"/>
  <c r="AC3" i="3"/>
  <c r="Z3" i="3"/>
  <c r="X3" i="3"/>
  <c r="E24" i="8"/>
  <c r="U24" i="8"/>
  <c r="E25" i="8"/>
  <c r="I25" i="8"/>
  <c r="U25" i="8"/>
  <c r="E26" i="8"/>
  <c r="I26" i="8"/>
  <c r="U26" i="8"/>
  <c r="E27" i="8"/>
  <c r="I27" i="8"/>
  <c r="U27" i="8"/>
  <c r="E28" i="8"/>
  <c r="I28" i="8"/>
  <c r="U28" i="8"/>
  <c r="E29" i="8"/>
  <c r="I29" i="8"/>
  <c r="U29" i="8"/>
  <c r="E30" i="8"/>
  <c r="I30" i="8"/>
  <c r="U30" i="8"/>
  <c r="E55" i="8"/>
  <c r="I55" i="8"/>
  <c r="U55" i="8"/>
  <c r="E56" i="8"/>
  <c r="I56" i="8"/>
  <c r="U56" i="8"/>
  <c r="E57" i="8"/>
  <c r="I57" i="8"/>
  <c r="U57" i="8"/>
  <c r="E58" i="8"/>
  <c r="I58" i="8"/>
  <c r="U58" i="8"/>
  <c r="E59" i="8"/>
  <c r="I59" i="8"/>
  <c r="U59" i="8"/>
  <c r="E60" i="8"/>
  <c r="I60" i="8"/>
  <c r="U60" i="8"/>
  <c r="E61" i="8"/>
  <c r="I61" i="8"/>
  <c r="U61" i="8"/>
  <c r="E86" i="8"/>
  <c r="I86" i="8"/>
  <c r="U86" i="8"/>
  <c r="E87" i="8"/>
  <c r="I87" i="8"/>
  <c r="U87" i="8"/>
  <c r="E88" i="8"/>
  <c r="I88" i="8"/>
  <c r="U88" i="8"/>
  <c r="E89" i="8"/>
  <c r="I89" i="8"/>
  <c r="U89" i="8"/>
  <c r="E90" i="8"/>
  <c r="I90" i="8"/>
  <c r="U90" i="8"/>
  <c r="E91" i="8"/>
  <c r="I91" i="8"/>
  <c r="U91" i="8"/>
  <c r="E92" i="8"/>
  <c r="I92" i="8"/>
  <c r="U92" i="8"/>
  <c r="E117" i="8"/>
  <c r="I117" i="8"/>
  <c r="U117" i="8"/>
  <c r="E118" i="8"/>
  <c r="I118" i="8"/>
  <c r="U118" i="8"/>
  <c r="E119" i="8"/>
  <c r="I119" i="8"/>
  <c r="U119" i="8"/>
  <c r="E120" i="8"/>
  <c r="I120" i="8"/>
  <c r="U120" i="8"/>
  <c r="E121" i="8"/>
  <c r="I121" i="8"/>
  <c r="U121" i="8"/>
  <c r="E122" i="8"/>
  <c r="I122" i="8"/>
  <c r="U122" i="8"/>
  <c r="E123" i="8"/>
  <c r="I123" i="8"/>
  <c r="U123" i="8"/>
  <c r="E148" i="8"/>
  <c r="I148" i="8"/>
  <c r="U148" i="8"/>
  <c r="E149" i="8"/>
  <c r="I149" i="8"/>
  <c r="U149" i="8"/>
  <c r="E150" i="8"/>
  <c r="I150" i="8"/>
  <c r="U150" i="8"/>
  <c r="E151" i="8"/>
  <c r="I151" i="8"/>
  <c r="U151" i="8"/>
  <c r="E152" i="8"/>
  <c r="I152" i="8"/>
  <c r="U152" i="8"/>
  <c r="E153" i="8"/>
  <c r="I153" i="8"/>
  <c r="U153" i="8"/>
  <c r="E154" i="8"/>
  <c r="I154" i="8"/>
  <c r="U154" i="8"/>
  <c r="E179" i="8"/>
  <c r="I179" i="8"/>
  <c r="U179" i="8"/>
  <c r="E180" i="8"/>
  <c r="I180" i="8"/>
  <c r="U180" i="8"/>
  <c r="E181" i="8"/>
  <c r="I181" i="8"/>
  <c r="U181" i="8"/>
  <c r="E182" i="8"/>
  <c r="I182" i="8"/>
  <c r="U182" i="8"/>
  <c r="E183" i="8"/>
  <c r="I183" i="8"/>
  <c r="U183" i="8"/>
  <c r="E184" i="8"/>
  <c r="I184" i="8"/>
  <c r="U184" i="8"/>
  <c r="E185" i="8"/>
  <c r="I185" i="8"/>
  <c r="U185" i="8"/>
  <c r="U210" i="8"/>
  <c r="U211" i="8"/>
  <c r="U212" i="8"/>
  <c r="U213" i="8"/>
  <c r="U214" i="8"/>
  <c r="U215" i="8"/>
  <c r="U216" i="8"/>
  <c r="I210" i="8"/>
  <c r="I211" i="8"/>
  <c r="I212" i="8"/>
  <c r="I213" i="8"/>
  <c r="I214" i="8"/>
  <c r="I215" i="8"/>
  <c r="I216" i="8"/>
  <c r="E210" i="8"/>
  <c r="E211" i="8"/>
  <c r="E212" i="8"/>
  <c r="E213" i="8"/>
  <c r="E214" i="8"/>
  <c r="E215" i="8"/>
  <c r="E216" i="8"/>
  <c r="M16" i="3"/>
  <c r="P16" i="3"/>
  <c r="N8" i="3"/>
  <c r="N19" i="3"/>
  <c r="R9" i="3"/>
  <c r="R17" i="3"/>
  <c r="P9" i="3"/>
  <c r="Q12" i="3"/>
  <c r="M20" i="3"/>
  <c r="O15" i="3"/>
  <c r="R12" i="3"/>
  <c r="M14" i="3"/>
  <c r="O8" i="3"/>
  <c r="M9" i="3"/>
  <c r="P7" i="3"/>
  <c r="N17" i="3"/>
  <c r="O18" i="3"/>
  <c r="N13" i="3"/>
  <c r="O17" i="3"/>
  <c r="P10" i="3"/>
  <c r="R20" i="3"/>
  <c r="O11" i="3"/>
  <c r="R6" i="3"/>
  <c r="R19" i="3"/>
  <c r="S8" i="3"/>
  <c r="P6" i="3"/>
  <c r="Q7" i="3"/>
  <c r="R16" i="3"/>
  <c r="M8" i="3"/>
  <c r="M10" i="3"/>
  <c r="S9" i="3"/>
  <c r="S13" i="3"/>
  <c r="O20" i="3"/>
  <c r="P20" i="3"/>
  <c r="M17" i="3"/>
  <c r="Q19" i="3"/>
  <c r="Q17" i="3"/>
  <c r="P14" i="3"/>
  <c r="P11" i="3"/>
  <c r="S16" i="3"/>
  <c r="R14" i="3"/>
  <c r="P12" i="3"/>
  <c r="O6" i="3"/>
  <c r="P19" i="3"/>
  <c r="Q13" i="3"/>
  <c r="N11" i="3"/>
  <c r="Q20" i="3"/>
  <c r="M11" i="3"/>
  <c r="O7" i="3"/>
  <c r="Q8" i="3"/>
  <c r="M18" i="3"/>
  <c r="M19" i="3"/>
  <c r="S10" i="3"/>
  <c r="N20" i="3"/>
  <c r="R8" i="3"/>
  <c r="M12" i="3"/>
  <c r="O16" i="3"/>
  <c r="N9" i="3"/>
  <c r="N7" i="3"/>
  <c r="O13" i="3"/>
  <c r="Q15" i="3"/>
  <c r="O10" i="3"/>
  <c r="S11" i="3"/>
  <c r="O19" i="3"/>
  <c r="N18" i="3"/>
  <c r="R18" i="3"/>
  <c r="O12" i="3"/>
  <c r="Q10" i="3"/>
  <c r="N16" i="3"/>
  <c r="S6" i="3"/>
  <c r="M7" i="3"/>
  <c r="Q9" i="3"/>
  <c r="S12" i="3"/>
  <c r="S20" i="3"/>
  <c r="Q16" i="3"/>
  <c r="O9" i="3"/>
  <c r="M13" i="3"/>
  <c r="S15" i="3"/>
  <c r="P17" i="3"/>
  <c r="Q11" i="3"/>
  <c r="R7" i="3"/>
  <c r="S18" i="3"/>
  <c r="Q18" i="3"/>
  <c r="S14" i="3"/>
  <c r="R10" i="3"/>
  <c r="Q6" i="3"/>
  <c r="R15" i="3"/>
  <c r="S17" i="3"/>
  <c r="Q14" i="3"/>
  <c r="N6" i="3"/>
  <c r="P15" i="3"/>
  <c r="N12" i="3"/>
  <c r="R11" i="3"/>
  <c r="P18" i="3"/>
  <c r="M15" i="3"/>
  <c r="M6" i="3"/>
  <c r="P13" i="3"/>
  <c r="N10" i="3"/>
  <c r="O14" i="3"/>
  <c r="R13" i="3"/>
  <c r="S7" i="3"/>
  <c r="N15" i="3"/>
  <c r="P8" i="3"/>
  <c r="N14" i="3"/>
  <c r="S19" i="3"/>
  <c r="AL5" i="3" l="1"/>
  <c r="AK5" i="3"/>
  <c r="AJ5" i="3"/>
  <c r="AI5" i="3"/>
  <c r="AM5" i="3"/>
  <c r="AH5" i="3"/>
  <c r="AN5" i="3"/>
  <c r="N5" i="3"/>
  <c r="O5" i="3"/>
  <c r="P5" i="3"/>
  <c r="M5" i="3"/>
  <c r="Q5" i="3"/>
  <c r="R5" i="3"/>
  <c r="S5" i="3"/>
  <c r="U2" i="8"/>
  <c r="U209" i="8"/>
  <c r="U208" i="8"/>
  <c r="U207" i="8"/>
  <c r="U206" i="8"/>
  <c r="U205" i="8"/>
  <c r="U204" i="8"/>
  <c r="U203" i="8"/>
  <c r="U202" i="8"/>
  <c r="U201" i="8"/>
  <c r="U200" i="8"/>
  <c r="U199" i="8"/>
  <c r="U198" i="8"/>
  <c r="U197" i="8"/>
  <c r="U196" i="8"/>
  <c r="U195" i="8"/>
  <c r="U194" i="8"/>
  <c r="U193" i="8"/>
  <c r="U192" i="8"/>
  <c r="U191" i="8"/>
  <c r="U190" i="8"/>
  <c r="U189" i="8"/>
  <c r="U188" i="8"/>
  <c r="U178" i="8"/>
  <c r="U177" i="8"/>
  <c r="U176" i="8"/>
  <c r="U175" i="8"/>
  <c r="U174" i="8"/>
  <c r="U173" i="8"/>
  <c r="U172" i="8"/>
  <c r="U171" i="8"/>
  <c r="U170" i="8"/>
  <c r="U169" i="8"/>
  <c r="U168" i="8"/>
  <c r="U167" i="8"/>
  <c r="U166" i="8"/>
  <c r="U165" i="8"/>
  <c r="U164" i="8"/>
  <c r="U163" i="8"/>
  <c r="U162" i="8"/>
  <c r="U161" i="8"/>
  <c r="U160" i="8"/>
  <c r="U159" i="8"/>
  <c r="U158" i="8"/>
  <c r="U157" i="8"/>
  <c r="U147" i="8"/>
  <c r="U146" i="8"/>
  <c r="U145" i="8"/>
  <c r="U144" i="8"/>
  <c r="U143" i="8"/>
  <c r="U142" i="8"/>
  <c r="U141" i="8"/>
  <c r="U140" i="8"/>
  <c r="U139" i="8"/>
  <c r="U138" i="8"/>
  <c r="U137" i="8"/>
  <c r="U136" i="8"/>
  <c r="U135" i="8"/>
  <c r="U134" i="8"/>
  <c r="U133" i="8"/>
  <c r="U132" i="8"/>
  <c r="U131" i="8"/>
  <c r="U130" i="8"/>
  <c r="U129" i="8"/>
  <c r="U128" i="8"/>
  <c r="U127" i="8"/>
  <c r="U126" i="8"/>
  <c r="U116" i="8"/>
  <c r="U115" i="8"/>
  <c r="U114" i="8"/>
  <c r="U113" i="8"/>
  <c r="U112" i="8"/>
  <c r="U111" i="8"/>
  <c r="U110" i="8"/>
  <c r="U109" i="8"/>
  <c r="U108" i="8"/>
  <c r="U107" i="8"/>
  <c r="U106" i="8"/>
  <c r="U105" i="8"/>
  <c r="U104" i="8"/>
  <c r="U103" i="8"/>
  <c r="U102" i="8"/>
  <c r="U101" i="8"/>
  <c r="U100" i="8"/>
  <c r="U99" i="8"/>
  <c r="U98" i="8"/>
  <c r="U97" i="8"/>
  <c r="U96" i="8"/>
  <c r="U95" i="8"/>
  <c r="U85" i="8"/>
  <c r="U84" i="8"/>
  <c r="U83" i="8"/>
  <c r="U82" i="8"/>
  <c r="U81" i="8"/>
  <c r="U80" i="8"/>
  <c r="U79" i="8"/>
  <c r="U78" i="8"/>
  <c r="U77" i="8"/>
  <c r="U76" i="8"/>
  <c r="U75" i="8"/>
  <c r="U74" i="8"/>
  <c r="U73" i="8"/>
  <c r="U72" i="8"/>
  <c r="U71" i="8"/>
  <c r="U70" i="8"/>
  <c r="U69" i="8"/>
  <c r="U68" i="8"/>
  <c r="U67" i="8"/>
  <c r="U66" i="8"/>
  <c r="U65" i="8"/>
  <c r="U64" i="8"/>
  <c r="U54" i="8"/>
  <c r="U53" i="8"/>
  <c r="U52" i="8"/>
  <c r="U51" i="8"/>
  <c r="U50" i="8"/>
  <c r="U49" i="8"/>
  <c r="U48" i="8"/>
  <c r="U47" i="8"/>
  <c r="U46" i="8"/>
  <c r="U45" i="8"/>
  <c r="U44" i="8"/>
  <c r="U43" i="8"/>
  <c r="U42" i="8"/>
  <c r="U41" i="8"/>
  <c r="U40" i="8"/>
  <c r="U39" i="8"/>
  <c r="U38" i="8"/>
  <c r="U37" i="8"/>
  <c r="U36" i="8"/>
  <c r="U35" i="8"/>
  <c r="U34" i="8"/>
  <c r="U33" i="8"/>
  <c r="U23" i="8"/>
  <c r="U22" i="8"/>
  <c r="U21" i="8"/>
  <c r="U20" i="8"/>
  <c r="U19" i="8"/>
  <c r="U18" i="8"/>
  <c r="U17" i="8"/>
  <c r="U16" i="8"/>
  <c r="U15" i="8"/>
  <c r="U14" i="8"/>
  <c r="U13" i="8"/>
  <c r="U12" i="8"/>
  <c r="U11" i="8"/>
  <c r="U10" i="8"/>
  <c r="U9" i="8"/>
  <c r="U8" i="8"/>
  <c r="U7" i="8"/>
  <c r="U6" i="8"/>
  <c r="U5" i="8"/>
  <c r="U4" i="8"/>
  <c r="U3" i="8"/>
  <c r="I209" i="8"/>
  <c r="E209" i="8"/>
  <c r="I208" i="8"/>
  <c r="E208" i="8"/>
  <c r="I207" i="8"/>
  <c r="E207" i="8"/>
  <c r="I206" i="8"/>
  <c r="E206" i="8"/>
  <c r="I205" i="8"/>
  <c r="E205" i="8"/>
  <c r="I204" i="8"/>
  <c r="E204" i="8"/>
  <c r="I203" i="8"/>
  <c r="E203" i="8"/>
  <c r="I202" i="8"/>
  <c r="E202" i="8"/>
  <c r="I201" i="8"/>
  <c r="E201" i="8"/>
  <c r="I200" i="8"/>
  <c r="E200" i="8"/>
  <c r="I199" i="8"/>
  <c r="E199" i="8"/>
  <c r="I198" i="8"/>
  <c r="E198" i="8"/>
  <c r="I197" i="8"/>
  <c r="E197" i="8"/>
  <c r="I196" i="8"/>
  <c r="E196" i="8"/>
  <c r="I195" i="8"/>
  <c r="E195" i="8"/>
  <c r="I194" i="8"/>
  <c r="E194" i="8"/>
  <c r="I193" i="8"/>
  <c r="E193" i="8"/>
  <c r="I192" i="8"/>
  <c r="E192" i="8"/>
  <c r="I191" i="8"/>
  <c r="E191" i="8"/>
  <c r="I190" i="8"/>
  <c r="E190" i="8"/>
  <c r="I189" i="8"/>
  <c r="E189" i="8"/>
  <c r="I188" i="8"/>
  <c r="E188" i="8"/>
  <c r="D190" i="8" s="1"/>
  <c r="I178" i="8"/>
  <c r="E178" i="8"/>
  <c r="I177" i="8"/>
  <c r="E177" i="8"/>
  <c r="I176" i="8"/>
  <c r="E176" i="8"/>
  <c r="I175" i="8"/>
  <c r="E175" i="8"/>
  <c r="I174" i="8"/>
  <c r="E174" i="8"/>
  <c r="I173" i="8"/>
  <c r="E173" i="8"/>
  <c r="I172" i="8"/>
  <c r="E172" i="8"/>
  <c r="I171" i="8"/>
  <c r="E171" i="8"/>
  <c r="I170" i="8"/>
  <c r="E170" i="8"/>
  <c r="I169" i="8"/>
  <c r="E169" i="8"/>
  <c r="I168" i="8"/>
  <c r="E168" i="8"/>
  <c r="I167" i="8"/>
  <c r="E167" i="8"/>
  <c r="I166" i="8"/>
  <c r="E166" i="8"/>
  <c r="I165" i="8"/>
  <c r="E165" i="8"/>
  <c r="I164" i="8"/>
  <c r="E164" i="8"/>
  <c r="I163" i="8"/>
  <c r="E163" i="8"/>
  <c r="I162" i="8"/>
  <c r="E162" i="8"/>
  <c r="I161" i="8"/>
  <c r="E161" i="8"/>
  <c r="I160" i="8"/>
  <c r="E160" i="8"/>
  <c r="I159" i="8"/>
  <c r="E159" i="8"/>
  <c r="I158" i="8"/>
  <c r="E158" i="8"/>
  <c r="I157" i="8"/>
  <c r="E157" i="8"/>
  <c r="D159" i="8"/>
  <c r="I147" i="8"/>
  <c r="E147" i="8"/>
  <c r="I146" i="8"/>
  <c r="E146" i="8"/>
  <c r="I145" i="8"/>
  <c r="E145" i="8"/>
  <c r="I144" i="8"/>
  <c r="E144" i="8"/>
  <c r="I143" i="8"/>
  <c r="E143" i="8"/>
  <c r="I142" i="8"/>
  <c r="E142" i="8"/>
  <c r="I141" i="8"/>
  <c r="E141" i="8"/>
  <c r="I140" i="8"/>
  <c r="E140" i="8"/>
  <c r="I139" i="8"/>
  <c r="E139" i="8"/>
  <c r="I138" i="8"/>
  <c r="E138" i="8"/>
  <c r="I137" i="8"/>
  <c r="E137" i="8"/>
  <c r="I136" i="8"/>
  <c r="E136" i="8"/>
  <c r="I135" i="8"/>
  <c r="E135" i="8"/>
  <c r="I134" i="8"/>
  <c r="E134" i="8"/>
  <c r="I133" i="8"/>
  <c r="E133" i="8"/>
  <c r="I132" i="8"/>
  <c r="E132" i="8"/>
  <c r="I131" i="8"/>
  <c r="E131" i="8"/>
  <c r="I130" i="8"/>
  <c r="E130" i="8"/>
  <c r="I129" i="8"/>
  <c r="E129" i="8"/>
  <c r="I128" i="8"/>
  <c r="E128" i="8"/>
  <c r="I127" i="8"/>
  <c r="E127" i="8"/>
  <c r="I126" i="8"/>
  <c r="E126" i="8"/>
  <c r="D128" i="8"/>
  <c r="I116" i="8"/>
  <c r="E116" i="8"/>
  <c r="I115" i="8"/>
  <c r="E115" i="8"/>
  <c r="I114" i="8"/>
  <c r="E114" i="8"/>
  <c r="I113" i="8"/>
  <c r="E113" i="8"/>
  <c r="I112" i="8"/>
  <c r="E112" i="8"/>
  <c r="I111" i="8"/>
  <c r="E111" i="8"/>
  <c r="I110" i="8"/>
  <c r="E110" i="8"/>
  <c r="I109" i="8"/>
  <c r="E109" i="8"/>
  <c r="I108" i="8"/>
  <c r="E108" i="8"/>
  <c r="I107" i="8"/>
  <c r="E107" i="8"/>
  <c r="I106" i="8"/>
  <c r="E106" i="8"/>
  <c r="I105" i="8"/>
  <c r="E105" i="8"/>
  <c r="I104" i="8"/>
  <c r="E104" i="8"/>
  <c r="I103" i="8"/>
  <c r="E103" i="8"/>
  <c r="I102" i="8"/>
  <c r="E102" i="8"/>
  <c r="I101" i="8"/>
  <c r="E101" i="8"/>
  <c r="I100" i="8"/>
  <c r="E100" i="8"/>
  <c r="I99" i="8"/>
  <c r="E99" i="8"/>
  <c r="I98" i="8"/>
  <c r="E98" i="8"/>
  <c r="I97" i="8"/>
  <c r="E97" i="8"/>
  <c r="I96" i="8"/>
  <c r="E96" i="8"/>
  <c r="I95" i="8"/>
  <c r="E95" i="8"/>
  <c r="D97" i="8"/>
  <c r="I85" i="8"/>
  <c r="E85" i="8"/>
  <c r="I84" i="8"/>
  <c r="E84" i="8"/>
  <c r="I83" i="8"/>
  <c r="E83" i="8"/>
  <c r="I82" i="8"/>
  <c r="E82" i="8"/>
  <c r="I81" i="8"/>
  <c r="E81" i="8"/>
  <c r="I80" i="8"/>
  <c r="E80" i="8"/>
  <c r="I79" i="8"/>
  <c r="E79" i="8"/>
  <c r="I78" i="8"/>
  <c r="E78" i="8"/>
  <c r="I77" i="8"/>
  <c r="E77" i="8"/>
  <c r="I76" i="8"/>
  <c r="E76" i="8"/>
  <c r="I75" i="8"/>
  <c r="E75" i="8"/>
  <c r="I74" i="8"/>
  <c r="E74" i="8"/>
  <c r="I73" i="8"/>
  <c r="E73" i="8"/>
  <c r="I72" i="8"/>
  <c r="E72" i="8"/>
  <c r="I71" i="8"/>
  <c r="E71" i="8"/>
  <c r="I70" i="8"/>
  <c r="E70" i="8"/>
  <c r="I69" i="8"/>
  <c r="E69" i="8"/>
  <c r="I68" i="8"/>
  <c r="E68" i="8"/>
  <c r="I67" i="8"/>
  <c r="E67" i="8"/>
  <c r="I66" i="8"/>
  <c r="E66" i="8"/>
  <c r="I65" i="8"/>
  <c r="E65" i="8"/>
  <c r="I64" i="8"/>
  <c r="E64" i="8"/>
  <c r="D66" i="8"/>
  <c r="I54" i="8"/>
  <c r="E54" i="8"/>
  <c r="I53" i="8"/>
  <c r="E53" i="8"/>
  <c r="I52" i="8"/>
  <c r="E52" i="8"/>
  <c r="I51" i="8"/>
  <c r="E51" i="8"/>
  <c r="I50" i="8"/>
  <c r="E50" i="8"/>
  <c r="I49" i="8"/>
  <c r="E49" i="8"/>
  <c r="I48" i="8"/>
  <c r="E48" i="8"/>
  <c r="I47" i="8"/>
  <c r="E47" i="8"/>
  <c r="I46" i="8"/>
  <c r="E46" i="8"/>
  <c r="I45" i="8"/>
  <c r="E45" i="8"/>
  <c r="I44" i="8"/>
  <c r="E44" i="8"/>
  <c r="I43" i="8"/>
  <c r="E43" i="8"/>
  <c r="I42" i="8"/>
  <c r="E42" i="8"/>
  <c r="I41" i="8"/>
  <c r="E41" i="8"/>
  <c r="I40" i="8"/>
  <c r="E40" i="8"/>
  <c r="I39" i="8"/>
  <c r="E39" i="8"/>
  <c r="I38" i="8"/>
  <c r="E38" i="8"/>
  <c r="I37" i="8"/>
  <c r="E37" i="8"/>
  <c r="I36" i="8"/>
  <c r="E36" i="8"/>
  <c r="I35" i="8"/>
  <c r="E35" i="8"/>
  <c r="I34" i="8"/>
  <c r="E34" i="8"/>
  <c r="I33" i="8"/>
  <c r="E33" i="8"/>
  <c r="D35" i="8" s="1"/>
  <c r="I23" i="8"/>
  <c r="E23" i="8"/>
  <c r="I22" i="8"/>
  <c r="E22" i="8"/>
  <c r="I21" i="8"/>
  <c r="E21" i="8"/>
  <c r="I20" i="8"/>
  <c r="E20" i="8"/>
  <c r="I19" i="8"/>
  <c r="E19" i="8"/>
  <c r="I18" i="8"/>
  <c r="E18" i="8"/>
  <c r="I17" i="8"/>
  <c r="E17" i="8"/>
  <c r="I16" i="8"/>
  <c r="E16" i="8"/>
  <c r="I15" i="8"/>
  <c r="E15" i="8"/>
  <c r="I14" i="8"/>
  <c r="E14" i="8"/>
  <c r="I13" i="8"/>
  <c r="E13" i="8"/>
  <c r="I12" i="8"/>
  <c r="E12" i="8"/>
  <c r="I11" i="8"/>
  <c r="E11" i="8"/>
  <c r="I10" i="8"/>
  <c r="E10" i="8"/>
  <c r="I9" i="8"/>
  <c r="E9" i="8"/>
  <c r="I8" i="8"/>
  <c r="E8" i="8"/>
  <c r="I7" i="8"/>
  <c r="E7" i="8"/>
  <c r="I6" i="8"/>
  <c r="E6" i="8"/>
  <c r="I5" i="8"/>
  <c r="E5" i="8"/>
  <c r="I4" i="8"/>
  <c r="E4" i="8"/>
  <c r="I3" i="8"/>
  <c r="E3" i="8"/>
  <c r="I2" i="8"/>
  <c r="E2" i="8"/>
  <c r="D4" i="8" s="1"/>
  <c r="AG5" i="3" l="1"/>
  <c r="L5" i="3"/>
  <c r="Y2843" i="1"/>
  <c r="Y1663" i="1"/>
  <c r="Y1660" i="1"/>
  <c r="Y1732" i="1"/>
  <c r="Y1653" i="1"/>
  <c r="Y1937" i="1"/>
  <c r="Y1372" i="1"/>
  <c r="Y593" i="1"/>
  <c r="Y125" i="1"/>
  <c r="Y421" i="1"/>
  <c r="Y672" i="1"/>
  <c r="Y1945" i="1"/>
  <c r="Y1123" i="1"/>
  <c r="Y1388" i="1"/>
  <c r="Y2547" i="1"/>
  <c r="Y2531" i="1"/>
  <c r="Y2692" i="1"/>
  <c r="Y2836" i="1"/>
  <c r="Y1891" i="1"/>
  <c r="Y174" i="1"/>
  <c r="Y216" i="1"/>
  <c r="Y3064" i="1"/>
  <c r="Y1739" i="1"/>
  <c r="Y1011" i="1"/>
  <c r="Y1782" i="1"/>
  <c r="Y711" i="1"/>
  <c r="Y1757" i="1"/>
  <c r="Y794" i="1"/>
  <c r="Y2626" i="1"/>
  <c r="Y2975" i="1"/>
  <c r="Y905" i="1"/>
  <c r="Y749" i="1"/>
  <c r="Y1300" i="1"/>
  <c r="Y170" i="1"/>
  <c r="Y1371" i="1"/>
  <c r="Y926" i="1"/>
  <c r="Y120" i="1"/>
  <c r="Y1886" i="1"/>
  <c r="Y1920" i="1"/>
  <c r="Y638" i="1"/>
  <c r="Y2195" i="1"/>
  <c r="Y1642" i="1"/>
  <c r="Y2161" i="1"/>
  <c r="Y1017" i="1"/>
  <c r="Y2046" i="1"/>
  <c r="Y662" i="1"/>
  <c r="Y2012" i="1"/>
  <c r="Y603" i="1"/>
  <c r="Y1362" i="1"/>
  <c r="Y3025" i="1"/>
  <c r="Y2248" i="1"/>
  <c r="Y804" i="1"/>
  <c r="Y590" i="1"/>
  <c r="Y2333" i="1"/>
  <c r="Y883" i="1"/>
  <c r="Y2649" i="1"/>
  <c r="Y1802" i="1"/>
  <c r="Y2799" i="1"/>
  <c r="Y1185" i="1"/>
  <c r="Y1817" i="1"/>
  <c r="Y589" i="1"/>
  <c r="Y958" i="1"/>
  <c r="Y1476" i="1"/>
  <c r="Y549" i="1"/>
  <c r="Y2648" i="1"/>
  <c r="Y1401" i="1"/>
  <c r="Y417" i="1"/>
  <c r="Y2275" i="1"/>
  <c r="Y1508" i="1"/>
  <c r="Y220" i="1"/>
  <c r="Y1789" i="1"/>
  <c r="Y2791" i="1"/>
  <c r="Y988" i="1"/>
  <c r="Y2932" i="1"/>
  <c r="Y1542" i="1"/>
  <c r="Y2259" i="1"/>
  <c r="Y2596" i="1"/>
  <c r="Y2228" i="1"/>
  <c r="Y1390" i="1"/>
  <c r="Y2617" i="1"/>
  <c r="Y2083" i="1"/>
  <c r="Y1693" i="1"/>
  <c r="Y37" i="1"/>
  <c r="Y2539" i="1"/>
  <c r="Y865" i="1"/>
  <c r="Y415" i="1"/>
  <c r="Y1617" i="1"/>
  <c r="Y610" i="1"/>
  <c r="Y136" i="1"/>
  <c r="Y2482" i="1"/>
  <c r="Y1248" i="1"/>
  <c r="Y2939" i="1"/>
  <c r="Y2504" i="1"/>
  <c r="Y2210" i="1"/>
  <c r="Y39" i="1"/>
  <c r="Y2406" i="1"/>
  <c r="Y370" i="1"/>
  <c r="Y1275" i="1"/>
  <c r="Y1637" i="1"/>
  <c r="Y932" i="1"/>
  <c r="Y1028" i="1"/>
  <c r="Y2740" i="1"/>
  <c r="Y385" i="1"/>
  <c r="Y2715" i="1"/>
  <c r="Y2498" i="1"/>
  <c r="Y973" i="1"/>
  <c r="Y877" i="1"/>
  <c r="Y1094" i="1"/>
  <c r="Y933" i="1"/>
  <c r="Y1334" i="1"/>
  <c r="Y1832" i="1"/>
  <c r="Y2545" i="1"/>
  <c r="Y1646" i="1"/>
  <c r="Y1125" i="1"/>
  <c r="Y306" i="1"/>
  <c r="Y533" i="1"/>
  <c r="Y1377" i="1"/>
  <c r="Y2218" i="1"/>
  <c r="Y3057" i="1"/>
  <c r="Y2733" i="1"/>
  <c r="Y2892" i="1"/>
  <c r="Y1870" i="1"/>
  <c r="Y2364" i="1"/>
  <c r="Y1092" i="1"/>
  <c r="Y2070" i="1"/>
  <c r="Y1067" i="1"/>
  <c r="Y74" i="1"/>
  <c r="Y343" i="1"/>
  <c r="Y2958" i="1"/>
  <c r="Y2339" i="1"/>
  <c r="Y1306" i="1"/>
  <c r="Y85" i="1"/>
  <c r="Y2807" i="1"/>
  <c r="Y959" i="1"/>
  <c r="Y1480" i="1"/>
  <c r="Y1029" i="1"/>
  <c r="Y412" i="1"/>
  <c r="Y1539" i="1"/>
  <c r="Y402" i="1"/>
  <c r="Y1772" i="1"/>
  <c r="Y2072" i="1"/>
  <c r="Y497" i="1"/>
  <c r="Y2376" i="1"/>
  <c r="Y978" i="1"/>
  <c r="Y2572" i="1"/>
  <c r="Y715" i="1"/>
  <c r="Y560" i="1"/>
  <c r="Y1314" i="1"/>
  <c r="Y3066" i="1"/>
  <c r="Y13" i="1"/>
  <c r="Y2281" i="1"/>
  <c r="Y1366" i="1"/>
  <c r="Y63" i="1"/>
  <c r="Y2119" i="1"/>
  <c r="Y380" i="1"/>
  <c r="Y130" i="1"/>
  <c r="Y1535" i="1"/>
  <c r="Y2392" i="1"/>
  <c r="Y464" i="1"/>
  <c r="Y1206" i="1"/>
  <c r="Y2129" i="1"/>
  <c r="Y622" i="1"/>
  <c r="Y1684" i="1"/>
  <c r="Y2917" i="1"/>
  <c r="Y141" i="1"/>
  <c r="Y320" i="1"/>
  <c r="Y1596" i="1"/>
  <c r="Y2185" i="1"/>
  <c r="Y312" i="1"/>
  <c r="Y2847" i="1"/>
  <c r="Y731" i="1"/>
  <c r="Y3096" i="1"/>
  <c r="Y535" i="1"/>
  <c r="Y2146" i="1"/>
  <c r="Y601" i="1"/>
  <c r="Y1083" i="1"/>
  <c r="Y2613" i="1"/>
  <c r="Y307" i="1"/>
  <c r="Y950" i="1"/>
  <c r="Y977" i="1"/>
  <c r="Y2340" i="1"/>
  <c r="Y1709" i="1"/>
  <c r="Y1098" i="1"/>
  <c r="Y861" i="1"/>
  <c r="Y2702" i="1"/>
  <c r="Y2499" i="1"/>
  <c r="Y605" i="1"/>
  <c r="Y2304" i="1"/>
  <c r="Y1847" i="1"/>
  <c r="Y1758" i="1"/>
  <c r="Y1568" i="1"/>
  <c r="Y1129" i="1"/>
  <c r="Y2642" i="1"/>
  <c r="Y1268" i="1"/>
  <c r="Y354" i="1"/>
  <c r="Y2343" i="1"/>
  <c r="Y1892" i="1"/>
  <c r="Y495" i="1"/>
  <c r="Y296" i="1"/>
  <c r="Y2428" i="1"/>
  <c r="Y1661" i="1"/>
  <c r="Y2080" i="1"/>
  <c r="Y1077" i="1"/>
  <c r="Y812" i="1"/>
  <c r="Y1939" i="1"/>
  <c r="Y1973" i="1"/>
  <c r="Y2231" i="1"/>
  <c r="Y313" i="1"/>
  <c r="Y349" i="1"/>
  <c r="Y2789" i="1"/>
  <c r="Y1887" i="1"/>
  <c r="Y2124" i="1"/>
  <c r="Y3078" i="1"/>
  <c r="Y2981" i="1"/>
  <c r="Y250" i="1"/>
  <c r="Y1169" i="1"/>
  <c r="Y2224" i="1"/>
  <c r="Y1550" i="1"/>
  <c r="Y2906" i="1"/>
  <c r="Y2948" i="1"/>
  <c r="Y2766" i="1"/>
  <c r="Y1824" i="1"/>
  <c r="Y280" i="1"/>
  <c r="Y1330" i="1"/>
  <c r="Y2901" i="1"/>
  <c r="Y153" i="1"/>
  <c r="Y2868" i="1"/>
  <c r="Y2478" i="1"/>
  <c r="Y894" i="1"/>
  <c r="Y2978" i="1"/>
  <c r="Y2334" i="1"/>
  <c r="Y474" i="1"/>
  <c r="Y3051" i="1"/>
  <c r="Y1284" i="1"/>
  <c r="Y626" i="1"/>
  <c r="Y481" i="1"/>
  <c r="Y613" i="1"/>
  <c r="Y1298" i="1"/>
  <c r="Y361" i="1"/>
  <c r="Y352" i="1"/>
  <c r="Y557" i="1"/>
  <c r="Y498" i="1"/>
  <c r="Y3019" i="1"/>
  <c r="Y2280" i="1"/>
  <c r="Y2683" i="1"/>
  <c r="Y2013" i="1"/>
  <c r="Y334" i="1"/>
  <c r="Y975" i="1"/>
  <c r="Y185" i="1"/>
  <c r="Y1588" i="1"/>
  <c r="Y823" i="1"/>
  <c r="Y353" i="1"/>
  <c r="Y1958" i="1"/>
  <c r="Y374" i="1"/>
  <c r="Y483" i="1"/>
  <c r="Y181" i="1"/>
  <c r="Y1933" i="1"/>
  <c r="Y2744" i="1"/>
  <c r="Y2601" i="1"/>
  <c r="Y1903" i="1"/>
  <c r="Y782" i="1"/>
  <c r="Y456" i="1"/>
  <c r="Y1066" i="1"/>
  <c r="Y2475" i="1"/>
  <c r="Y899" i="1"/>
  <c r="Y2946" i="1"/>
  <c r="Y2864" i="1"/>
  <c r="Y1104" i="1"/>
  <c r="Y1182" i="1"/>
  <c r="Y2556" i="1"/>
  <c r="Y261" i="1"/>
  <c r="Y1144" i="1"/>
  <c r="Y418" i="1"/>
  <c r="Y3049" i="1"/>
  <c r="Y2318" i="1"/>
  <c r="Y2925" i="1"/>
  <c r="Y676" i="1"/>
  <c r="Y1801" i="1"/>
  <c r="Y2233" i="1"/>
  <c r="Y434" i="1"/>
  <c r="Y240" i="1"/>
  <c r="Y2797" i="1"/>
  <c r="Y2991" i="1"/>
  <c r="Y913" i="1"/>
  <c r="Y2631" i="1"/>
  <c r="Y867" i="1"/>
  <c r="Y945" i="1"/>
  <c r="Y1209" i="1"/>
  <c r="Y66" i="1"/>
  <c r="Y1587" i="1"/>
  <c r="Y2407" i="1"/>
  <c r="Y2230" i="1"/>
  <c r="Y1740" i="1"/>
  <c r="Y126" i="1"/>
  <c r="Y2681" i="1"/>
  <c r="Y997" i="1"/>
  <c r="Y1257" i="1"/>
  <c r="Y1235" i="1"/>
  <c r="Y2992" i="1"/>
  <c r="Y143" i="1"/>
  <c r="Y386" i="1"/>
  <c r="Y2698" i="1"/>
  <c r="Y726" i="1"/>
  <c r="Y2555" i="1"/>
  <c r="Y1699" i="1"/>
  <c r="Y655" i="1"/>
  <c r="Y1097" i="1"/>
  <c r="Y2818" i="1"/>
  <c r="Y2856" i="1"/>
  <c r="Y72" i="1"/>
  <c r="Y2833" i="1"/>
  <c r="Y1231" i="1"/>
  <c r="Y1728" i="1"/>
  <c r="Y404" i="1"/>
  <c r="Y1601" i="1"/>
  <c r="Y3013" i="1"/>
  <c r="Y2310" i="1"/>
  <c r="Y132" i="1"/>
  <c r="Y3085" i="1"/>
  <c r="Y1907" i="1"/>
  <c r="Y1415" i="1"/>
  <c r="Y633" i="1"/>
  <c r="Y1433" i="1"/>
  <c r="Y1032" i="1"/>
  <c r="Y1010" i="1"/>
  <c r="Y2309" i="1"/>
  <c r="Y1578" i="1"/>
  <c r="Y2417" i="1"/>
  <c r="Y2229" i="1"/>
  <c r="Y758" i="1"/>
  <c r="Y365" i="1"/>
  <c r="Y2780" i="1"/>
  <c r="Y1441" i="1"/>
  <c r="Y632" i="1"/>
  <c r="Y2794" i="1"/>
  <c r="Y88" i="1"/>
  <c r="Y1585" i="1"/>
  <c r="Y1777" i="1"/>
  <c r="Y519" i="1"/>
  <c r="Y249" i="1"/>
  <c r="Y443" i="1"/>
  <c r="Y2424" i="1"/>
  <c r="Y2202" i="1"/>
  <c r="Y1773" i="1"/>
  <c r="Y265" i="1"/>
  <c r="Y1283" i="1"/>
  <c r="Y19" i="1"/>
  <c r="Y435" i="1"/>
  <c r="Y1906" i="1"/>
  <c r="Y2953" i="1"/>
  <c r="Y880" i="1"/>
  <c r="Y373" i="1"/>
  <c r="Y1969" i="1"/>
  <c r="Y2347" i="1"/>
  <c r="Y2363" i="1"/>
  <c r="Y18" i="1"/>
  <c r="Y2298" i="1"/>
  <c r="Y1413" i="1"/>
  <c r="Y297" i="1"/>
  <c r="Y704" i="1"/>
  <c r="Y2845" i="1"/>
  <c r="Y879" i="1"/>
  <c r="Y737" i="1"/>
  <c r="Y517" i="1"/>
  <c r="Y2510" i="1"/>
  <c r="Y2600" i="1"/>
  <c r="Y665" i="1"/>
  <c r="Y1854" i="1"/>
  <c r="Y2293" i="1"/>
  <c r="Y2440" i="1"/>
  <c r="Y2002" i="1"/>
  <c r="Y2096" i="1"/>
  <c r="Y2735" i="1"/>
  <c r="Y1344" i="1"/>
  <c r="Y2926" i="1"/>
  <c r="Y2038" i="1"/>
  <c r="Y1211" i="1"/>
  <c r="Y607" i="1"/>
  <c r="Y771" i="1"/>
  <c r="Y493" i="1"/>
  <c r="Y2296" i="1"/>
  <c r="Y2436" i="1"/>
  <c r="Y252" i="1"/>
  <c r="Y1983" i="1"/>
  <c r="Y494" i="1"/>
  <c r="Y2255" i="1"/>
  <c r="Y242" i="1"/>
  <c r="Y1158" i="1"/>
  <c r="Y431" i="1"/>
  <c r="Y282" i="1"/>
  <c r="Y2895" i="1"/>
  <c r="Y1171" i="1"/>
  <c r="Y889" i="1"/>
  <c r="Y2700" i="1"/>
  <c r="Y2383" i="1"/>
  <c r="Y196" i="1"/>
  <c r="Y1293" i="1"/>
  <c r="Y2717" i="1"/>
  <c r="Y2299" i="1"/>
  <c r="Y1556" i="1"/>
  <c r="Y2979" i="1"/>
  <c r="Y2319" i="1"/>
  <c r="Y1394" i="1"/>
  <c r="Y957" i="1"/>
  <c r="Y1563" i="1"/>
  <c r="Y2829" i="1"/>
  <c r="Y2065" i="1"/>
  <c r="Y2813" i="1"/>
  <c r="Y717" i="1"/>
  <c r="Y1803" i="1"/>
  <c r="Y543" i="1"/>
  <c r="Y1260" i="1"/>
  <c r="Y2858" i="1"/>
  <c r="Y3014" i="1"/>
  <c r="Y393" i="1"/>
  <c r="Y2819" i="1"/>
  <c r="Y1266" i="1"/>
  <c r="Y111" i="1"/>
  <c r="Y575" i="1"/>
  <c r="Y1656" i="1"/>
  <c r="Y2574" i="1"/>
  <c r="Y247" i="1"/>
  <c r="Y2422" i="1"/>
  <c r="Y1800" i="1"/>
  <c r="Y2664" i="1"/>
  <c r="Y2597" i="1"/>
  <c r="Y201" i="1"/>
  <c r="Y1621" i="1"/>
  <c r="Y1836" i="1"/>
  <c r="Y2492" i="1"/>
  <c r="Y366" i="1"/>
  <c r="Y1673" i="1"/>
  <c r="Y2398" i="1"/>
  <c r="Y1555" i="1"/>
  <c r="Y232" i="1"/>
  <c r="Y2651" i="1"/>
  <c r="Y980" i="1"/>
  <c r="Y2159" i="1"/>
  <c r="Y2570" i="1"/>
  <c r="Y2458" i="1"/>
  <c r="Y1729" i="1"/>
  <c r="Y2686" i="1"/>
  <c r="Y2525" i="1"/>
  <c r="Y2592" i="1"/>
  <c r="Y2064" i="1"/>
  <c r="Y397" i="1"/>
  <c r="Y1857" i="1"/>
  <c r="Y259" i="1"/>
  <c r="Y1303" i="1"/>
  <c r="Y2186" i="1"/>
  <c r="Y234" i="1"/>
  <c r="Y471" i="1"/>
  <c r="Y317" i="1"/>
  <c r="Y2724" i="1"/>
  <c r="Y1714" i="1"/>
  <c r="Y208" i="1"/>
  <c r="Y1959" i="1"/>
  <c r="Y1878" i="1"/>
  <c r="Y2485" i="1"/>
  <c r="Y2028" i="1"/>
  <c r="Y446" i="1"/>
  <c r="Y488" i="1"/>
  <c r="Y849" i="1"/>
  <c r="Y2094" i="1"/>
  <c r="Y705" i="1"/>
  <c r="Y777" i="1"/>
  <c r="Y2679" i="1"/>
  <c r="Y628" i="1"/>
  <c r="Y3033" i="1"/>
  <c r="Y83" i="1"/>
  <c r="Y1964" i="1"/>
  <c r="Y235" i="1"/>
  <c r="Y2658" i="1"/>
  <c r="Y2506" i="1"/>
  <c r="Y2888" i="1"/>
  <c r="Y2446" i="1"/>
  <c r="Y411" i="1"/>
  <c r="Y1113" i="1"/>
  <c r="Y2087" i="1"/>
  <c r="Y677" i="1"/>
  <c r="Y754" i="1"/>
  <c r="Y1569" i="1"/>
  <c r="Y3004" i="1"/>
  <c r="Y60" i="1"/>
  <c r="Y2621" i="1"/>
  <c r="Y275" i="1"/>
  <c r="Y43" i="1"/>
  <c r="Y1694" i="1"/>
  <c r="Y604" i="1"/>
  <c r="Y2609" i="1"/>
  <c r="Y2821" i="1"/>
  <c r="Y1438" i="1"/>
  <c r="Y1404" i="1"/>
  <c r="Y842" i="1"/>
  <c r="Y1187" i="1"/>
  <c r="Y523" i="1"/>
  <c r="Y1329" i="1"/>
  <c r="Y1046" i="1"/>
  <c r="Y340" i="1"/>
  <c r="Y2527" i="1"/>
  <c r="Y2270" i="1"/>
  <c r="Y906" i="1"/>
  <c r="Y2484" i="1"/>
  <c r="Y946" i="1"/>
  <c r="Y1981" i="1"/>
  <c r="Y1531" i="1"/>
  <c r="Y744" i="1"/>
  <c r="Y3040" i="1"/>
  <c r="Y2838" i="1"/>
  <c r="Y480" i="1"/>
  <c r="Y2986" i="1"/>
  <c r="Y455" i="1"/>
  <c r="Y1752" i="1"/>
  <c r="Y3041" i="1"/>
  <c r="Y2577" i="1"/>
  <c r="Y210" i="1"/>
  <c r="Y391" i="1"/>
  <c r="Y668" i="1"/>
  <c r="Y1481" i="1"/>
  <c r="Y1652" i="1"/>
  <c r="Y1968" i="1"/>
  <c r="Y1289" i="1"/>
  <c r="Y903" i="1"/>
  <c r="Y430" i="1"/>
  <c r="Y1982" i="1"/>
  <c r="Y1115" i="1"/>
  <c r="Y2812" i="1"/>
  <c r="Y2003" i="1"/>
  <c r="Y1264" i="1"/>
  <c r="Y1162" i="1"/>
  <c r="Y2881" i="1"/>
  <c r="Y775" i="1"/>
  <c r="Y2984" i="1"/>
  <c r="Y154" i="1"/>
  <c r="Y1913" i="1"/>
  <c r="Y2894" i="1"/>
  <c r="Y2208" i="1"/>
  <c r="Y2147" i="1"/>
  <c r="Y3038" i="1"/>
  <c r="Y113" i="1"/>
  <c r="Y2687" i="1"/>
  <c r="Y1624" i="1"/>
  <c r="Y1755" i="1"/>
  <c r="Y2971" i="1"/>
  <c r="Y2529" i="1"/>
  <c r="Y1503" i="1"/>
  <c r="Y3002" i="1"/>
  <c r="Y3097" i="1"/>
  <c r="Y2461" i="1"/>
  <c r="Y1328" i="1"/>
  <c r="Y1398" i="1"/>
  <c r="Y2540" i="1"/>
  <c r="Y2069" i="1"/>
  <c r="Y1766" i="1"/>
  <c r="Y2808" i="1"/>
  <c r="Y2217" i="1"/>
  <c r="Y437" i="1"/>
  <c r="Y34" i="1"/>
  <c r="Y290" i="1"/>
  <c r="Y2541" i="1"/>
  <c r="Y321" i="1"/>
  <c r="Y2551" i="1"/>
  <c r="Y1383" i="1"/>
  <c r="Y631" i="1"/>
  <c r="Y123" i="1"/>
  <c r="Y2612" i="1"/>
  <c r="Y2000" i="1"/>
  <c r="Y2479" i="1"/>
  <c r="Y499" i="1"/>
  <c r="Y118" i="1"/>
  <c r="Y927" i="1"/>
  <c r="Y1121" i="1"/>
  <c r="Y35" i="1"/>
  <c r="Y1069" i="1"/>
  <c r="Y2963" i="1"/>
  <c r="Y1719" i="1"/>
  <c r="Y2549" i="1"/>
  <c r="Y735" i="1"/>
  <c r="Y792" i="1"/>
  <c r="Y2709" i="1"/>
  <c r="Y1905" i="1"/>
  <c r="Y1951" i="1"/>
  <c r="Y2507" i="1"/>
  <c r="Y969" i="1"/>
  <c r="Y3007" i="1"/>
  <c r="Y2483" i="1"/>
  <c r="Y138" i="1"/>
  <c r="Y863" i="1"/>
  <c r="Y2122" i="1"/>
  <c r="Y643" i="1"/>
  <c r="Y2742" i="1"/>
  <c r="Y2729" i="1"/>
  <c r="Y1096" i="1"/>
  <c r="Y839" i="1"/>
  <c r="Y860" i="1"/>
  <c r="Y3065" i="1"/>
  <c r="Y1618" i="1"/>
  <c r="Y350" i="1"/>
  <c r="Y520" i="1"/>
  <c r="Y562" i="1"/>
  <c r="Y3008" i="1"/>
  <c r="Y2178" i="1"/>
  <c r="Y2732" i="1"/>
  <c r="Y2673" i="1"/>
  <c r="Y693" i="1"/>
  <c r="Y2739" i="1"/>
  <c r="Y1022" i="1"/>
  <c r="Y2008" i="1"/>
  <c r="Y2474" i="1"/>
  <c r="Y423" i="1"/>
  <c r="Y309" i="1"/>
  <c r="Y2848" i="1"/>
  <c r="Y3039" i="1"/>
  <c r="Y2101" i="1"/>
  <c r="Y184" i="1"/>
  <c r="Y1183" i="1"/>
  <c r="Y2058" i="1"/>
  <c r="Y783" i="1"/>
  <c r="Y1040" i="1"/>
  <c r="Y1638" i="1"/>
  <c r="Y701" i="1"/>
  <c r="Y1762" i="1"/>
  <c r="Y389" i="1"/>
  <c r="Y2837" i="1"/>
  <c r="Y2429" i="1"/>
  <c r="Y694" i="1"/>
  <c r="Y2756" i="1"/>
  <c r="Y1858" i="1"/>
  <c r="Y776" i="1"/>
  <c r="Y2712" i="1"/>
  <c r="Y972" i="1"/>
  <c r="Y272" i="1"/>
  <c r="Y2165" i="1"/>
  <c r="Y3082" i="1"/>
  <c r="Y2172" i="1"/>
  <c r="Y965" i="1"/>
  <c r="Y1247" i="1"/>
  <c r="Y642" i="1"/>
  <c r="Y2501" i="1"/>
  <c r="Y1153" i="1"/>
  <c r="Y355" i="1"/>
  <c r="Y584" i="1"/>
  <c r="Y966" i="1"/>
  <c r="Y76" i="1"/>
  <c r="Y953" i="1"/>
  <c r="Y2571" i="1"/>
  <c r="Y772" i="1"/>
  <c r="Y1825" i="1"/>
  <c r="Y2745" i="1"/>
  <c r="Y1743" i="1"/>
  <c r="Y2919" i="1"/>
  <c r="Y1672" i="1"/>
  <c r="Y2308" i="1"/>
  <c r="Y469" i="1"/>
  <c r="Y2063" i="1"/>
  <c r="Y2155" i="1"/>
  <c r="Y163" i="1"/>
  <c r="Y1615" i="1"/>
  <c r="Y2594" i="1"/>
  <c r="Y2849" i="1"/>
  <c r="Y2578" i="1"/>
  <c r="Y1091" i="1"/>
  <c r="Y738" i="1"/>
  <c r="Y407" i="1"/>
  <c r="Y509" i="1"/>
  <c r="Y444" i="1"/>
  <c r="Y1703" i="1"/>
  <c r="Y2758" i="1"/>
  <c r="Y2234" i="1"/>
  <c r="Y1682" i="1"/>
  <c r="Y1944" i="1"/>
  <c r="Y286" i="1"/>
  <c r="Y1947" i="1"/>
  <c r="Y2959" i="1"/>
  <c r="Y1875" i="1"/>
  <c r="Y878" i="1"/>
  <c r="Y2434" i="1"/>
  <c r="Y413" i="1"/>
  <c r="Y1222" i="1"/>
  <c r="Y660" i="1"/>
  <c r="Y1491" i="1"/>
  <c r="Y2193" i="1"/>
  <c r="Y1988" i="1"/>
  <c r="Y1282" i="1"/>
  <c r="Y1845" i="1"/>
  <c r="Y2090" i="1"/>
  <c r="Y1986" i="1"/>
  <c r="Y1697" i="1"/>
  <c r="Y1164" i="1"/>
  <c r="Y2272" i="1"/>
  <c r="Y409" i="1"/>
  <c r="Y819" i="1"/>
  <c r="Y2877" i="1"/>
  <c r="Y2550" i="1"/>
  <c r="Y2513" i="1"/>
  <c r="Y1197" i="1"/>
  <c r="Y2999" i="1"/>
  <c r="Y156" i="1"/>
  <c r="Y1971" i="1"/>
  <c r="Y1252" i="1"/>
  <c r="Y2694" i="1"/>
  <c r="Y2454" i="1"/>
  <c r="Y2941" i="1"/>
  <c r="Y364" i="1"/>
  <c r="Y2390" i="1"/>
  <c r="Y2462" i="1"/>
  <c r="Y2160" i="1"/>
  <c r="Y507" i="1"/>
  <c r="Y1612" i="1"/>
  <c r="Y1147" i="1"/>
  <c r="Y2823" i="1"/>
  <c r="Y581" i="1"/>
  <c r="Y723" i="1"/>
  <c r="Y2291" i="1"/>
  <c r="Y1460" i="1"/>
  <c r="Y48" i="1"/>
  <c r="Y2505" i="1"/>
  <c r="Y1405" i="1"/>
  <c r="Y724" i="1"/>
  <c r="Y327" i="1"/>
  <c r="Y2432" i="1"/>
  <c r="Y2690" i="1"/>
  <c r="Y2782" i="1"/>
  <c r="Y2546" i="1"/>
  <c r="Y1774" i="1"/>
  <c r="Y1683" i="1"/>
  <c r="Y1521" i="1"/>
  <c r="Y1316" i="1"/>
  <c r="Y2905" i="1"/>
  <c r="Y2271" i="1"/>
  <c r="Y746" i="1"/>
  <c r="Y961" i="1"/>
  <c r="Y58" i="1"/>
  <c r="Y2942" i="1"/>
  <c r="Y1711" i="1"/>
  <c r="Y2211" i="1"/>
  <c r="Y1583" i="1"/>
  <c r="Y671" i="1"/>
  <c r="Y2384" i="1"/>
  <c r="Y1225" i="1"/>
  <c r="Y2769" i="1"/>
  <c r="Y1378" i="1"/>
  <c r="Y224" i="1"/>
  <c r="Y956" i="1"/>
  <c r="Y653" i="1"/>
  <c r="Y3068" i="1"/>
  <c r="Y1034" i="1"/>
  <c r="Y369" i="1"/>
  <c r="Y2982" i="1"/>
  <c r="Y944" i="1"/>
  <c r="Y3027" i="1"/>
  <c r="Y1416" i="1"/>
  <c r="Y2538" i="1"/>
  <c r="Y302" i="1"/>
  <c r="Y538" i="1"/>
  <c r="Y2342" i="1"/>
  <c r="Y1783" i="1"/>
  <c r="Y1669" i="1"/>
  <c r="Y1681" i="1"/>
  <c r="Y1305" i="1"/>
  <c r="Y332" i="1"/>
  <c r="Y1291" i="1"/>
  <c r="Y1406" i="1"/>
  <c r="Y1012" i="1"/>
  <c r="Y283" i="1"/>
  <c r="Y2557" i="1"/>
  <c r="Y3063" i="1"/>
  <c r="Y547" i="1"/>
  <c r="Y689" i="1"/>
  <c r="Y2879" i="1"/>
  <c r="Y167" i="1"/>
  <c r="Y2401" i="1"/>
  <c r="Y10" i="1"/>
  <c r="Y2095" i="1"/>
  <c r="Y2362" i="1"/>
  <c r="Y875" i="1"/>
  <c r="Y2022" i="1"/>
  <c r="Y910" i="1"/>
  <c r="Y2554" i="1"/>
  <c r="Y1518" i="1"/>
  <c r="Y4" i="1"/>
  <c r="Y2878" i="1"/>
  <c r="Y1176" i="1"/>
  <c r="Y2885" i="1"/>
  <c r="Y2148" i="1"/>
  <c r="Y833" i="1"/>
  <c r="Y381" i="1"/>
  <c r="Y1205" i="1"/>
  <c r="Y3075" i="1"/>
  <c r="Y2772" i="1"/>
  <c r="Y2966" i="1"/>
  <c r="Y1649" i="1"/>
  <c r="Y2500" i="1"/>
  <c r="Y476" i="1"/>
  <c r="Y2303" i="1"/>
  <c r="Y1057" i="1"/>
  <c r="Y109" i="1"/>
  <c r="Y2377" i="1"/>
  <c r="Y1350" i="1"/>
  <c r="Y2289" i="1"/>
  <c r="Y1312" i="1"/>
  <c r="Y1995" i="1"/>
  <c r="Y1667" i="1"/>
  <c r="Y1496" i="1"/>
  <c r="Y1904" i="1"/>
  <c r="Y1286" i="1"/>
  <c r="Y2156" i="1"/>
  <c r="Y274" i="1"/>
  <c r="Y2950" i="1"/>
  <c r="Y114" i="1"/>
  <c r="Y1962" i="1"/>
  <c r="Y2412" i="1"/>
  <c r="Y856" i="1"/>
  <c r="Y882" i="1"/>
  <c r="Y36" i="1"/>
  <c r="Y40" i="1"/>
  <c r="Y667" i="1"/>
  <c r="Y541" i="1"/>
  <c r="Y2532" i="1"/>
  <c r="Y1650" i="1"/>
  <c r="Y1726" i="1"/>
  <c r="Y844" i="1"/>
  <c r="Y2111" i="1"/>
  <c r="Y529" i="1"/>
  <c r="Y2659" i="1"/>
  <c r="Y506" i="1"/>
  <c r="Y2567" i="1"/>
  <c r="Y2220" i="1"/>
  <c r="Y2453" i="1"/>
  <c r="Y2025" i="1"/>
  <c r="Y438" i="1"/>
  <c r="Y1826" i="1"/>
  <c r="Y1603" i="1"/>
  <c r="Y2704" i="1"/>
  <c r="Y2240" i="1"/>
  <c r="Y236" i="1"/>
  <c r="Y2708" i="1"/>
  <c r="Y552" i="1"/>
  <c r="Y1430" i="1"/>
  <c r="Y157" i="1"/>
  <c r="Y262" i="1"/>
  <c r="Y2815" i="1"/>
  <c r="Y1215" i="1"/>
  <c r="Y2565" i="1"/>
  <c r="Y1991" i="1"/>
  <c r="Y1461" i="1"/>
  <c r="Y1243" i="1"/>
  <c r="Y1851" i="1"/>
  <c r="Y2348" i="1"/>
  <c r="Y2647" i="1"/>
  <c r="Y2049" i="1"/>
  <c r="Y1142" i="1"/>
  <c r="Y691" i="1"/>
  <c r="Y2076" i="1"/>
  <c r="Y1418" i="1"/>
  <c r="Y419" i="1"/>
  <c r="Y1151" i="1"/>
  <c r="Y908" i="1"/>
  <c r="Y1210" i="1"/>
  <c r="Y1047" i="1"/>
  <c r="Y465" i="1"/>
  <c r="Y2663" i="1"/>
  <c r="Y24" i="1"/>
  <c r="Y809" i="1"/>
  <c r="Y106" i="1"/>
  <c r="Y405" i="1"/>
  <c r="Y2628" i="1"/>
  <c r="Y515" i="1"/>
  <c r="Y107" i="1"/>
  <c r="Y553" i="1"/>
  <c r="Y30" i="1"/>
  <c r="Y7" i="1"/>
  <c r="Y2056" i="1"/>
  <c r="Y3072" i="1"/>
  <c r="Y1727" i="1"/>
  <c r="Y1255" i="1"/>
  <c r="Y2937" i="1"/>
  <c r="Y193" i="1"/>
  <c r="Y768" i="1"/>
  <c r="Y294" i="1"/>
  <c r="Y475" i="1"/>
  <c r="Y1002" i="1"/>
  <c r="Y1035" i="1"/>
  <c r="Y1859" i="1"/>
  <c r="Y2817" i="1"/>
  <c r="Y1921" i="1"/>
  <c r="Y1833" i="1"/>
  <c r="Y1326" i="1"/>
  <c r="Y392" i="1"/>
  <c r="Y1630" i="1"/>
  <c r="Y266" i="1"/>
  <c r="Y685" i="1"/>
  <c r="Y378" i="1"/>
  <c r="Y2489" i="1"/>
  <c r="Y1358" i="1"/>
  <c r="Y2684" i="1"/>
  <c r="Y762" i="1"/>
  <c r="Y874" i="1"/>
  <c r="Y675" i="1"/>
  <c r="Y2534" i="1"/>
  <c r="Y227" i="1"/>
  <c r="Y1093" i="1"/>
  <c r="Y2616" i="1"/>
  <c r="Y1636" i="1"/>
  <c r="Y2691" i="1"/>
  <c r="Y1896" i="1"/>
  <c r="Y2151" i="1"/>
  <c r="Y1455" i="1"/>
  <c r="Y1108" i="1"/>
  <c r="Y1635" i="1"/>
  <c r="Y161" i="1"/>
  <c r="Y846" i="1"/>
  <c r="Y2081" i="1"/>
  <c r="Y2553" i="1"/>
  <c r="Y467" i="1"/>
  <c r="Y2853" i="1"/>
  <c r="Y799" i="1"/>
  <c r="Y1217" i="1"/>
  <c r="Y1860" i="1"/>
  <c r="Y1713" i="1"/>
  <c r="Y1105" i="1"/>
  <c r="Y2045" i="1"/>
  <c r="Y2420" i="1"/>
  <c r="Y686" i="1"/>
  <c r="Y1477" i="1"/>
  <c r="Y1361" i="1"/>
  <c r="Y3094" i="1"/>
  <c r="Y963" i="1"/>
  <c r="Y1128" i="1"/>
  <c r="Y1849" i="1"/>
  <c r="Y2640" i="1"/>
  <c r="Y1822" i="1"/>
  <c r="Y2469" i="1"/>
  <c r="Y2405" i="1"/>
  <c r="Y1742" i="1"/>
  <c r="Y2391" i="1"/>
  <c r="Y1868" i="1"/>
  <c r="Y807" i="1"/>
  <c r="Y96" i="1"/>
  <c r="Y2997" i="1"/>
  <c r="Y2522" i="1"/>
  <c r="Y25" i="1"/>
  <c r="Y1504" i="1"/>
  <c r="Y1202" i="1"/>
  <c r="Y2947" i="1"/>
  <c r="Y897" i="1"/>
  <c r="Y987" i="1"/>
  <c r="Y2790" i="1"/>
  <c r="Y1273" i="1"/>
  <c r="Y1507" i="1"/>
  <c r="Y1781" i="1"/>
  <c r="Y1322" i="1"/>
  <c r="Y2251" i="1"/>
  <c r="Y2575" i="1"/>
  <c r="Y2936" i="1"/>
  <c r="Y556" i="1"/>
  <c r="Y621" i="1"/>
  <c r="Y2952" i="1"/>
  <c r="Y801" i="1"/>
  <c r="Y1932" i="1"/>
  <c r="Y2232" i="1"/>
  <c r="Y1791" i="1"/>
  <c r="Y2130" i="1"/>
  <c r="Y2778" i="1"/>
  <c r="Y1179" i="1"/>
  <c r="Y2880" i="1"/>
  <c r="Y960" i="1"/>
  <c r="Y2278" i="1"/>
  <c r="Y2795" i="1"/>
  <c r="Y682" i="1"/>
  <c r="Y173" i="1"/>
  <c r="Y2956" i="1"/>
  <c r="Y778" i="1"/>
  <c r="Y487" i="1"/>
  <c r="Y1756" i="1"/>
  <c r="Y1218" i="1"/>
  <c r="Y1053" i="1"/>
  <c r="Y765" i="1"/>
  <c r="Y2671" i="1"/>
  <c r="Y2863" i="1"/>
  <c r="Y3099" i="1"/>
  <c r="Y3031" i="1"/>
  <c r="Y1513" i="1"/>
  <c r="Y901" i="1"/>
  <c r="Y826" i="1"/>
  <c r="Y2518" i="1"/>
  <c r="Y2313" i="1"/>
  <c r="Y2149" i="1"/>
  <c r="Y736" i="1"/>
  <c r="Y1262" i="1"/>
  <c r="Y1246" i="1"/>
  <c r="Y2450" i="1"/>
  <c r="Y2634" i="1"/>
  <c r="Y347" i="1"/>
  <c r="Y1141" i="1"/>
  <c r="Y713" i="1"/>
  <c r="Y1251" i="1"/>
  <c r="Y2389" i="1"/>
  <c r="Y341" i="1"/>
  <c r="Y2921" i="1"/>
  <c r="Y588" i="1"/>
  <c r="Y1526" i="1"/>
  <c r="Y1122" i="1"/>
  <c r="Y2643" i="1"/>
  <c r="Y1888" i="1"/>
  <c r="Y158" i="1"/>
  <c r="Y1120" i="1"/>
  <c r="Y1818" i="1"/>
  <c r="Y576" i="1"/>
  <c r="Y2113" i="1"/>
  <c r="Y748" i="1"/>
  <c r="Y1380" i="1"/>
  <c r="Y2139" i="1"/>
  <c r="Y2047" i="1"/>
  <c r="Y1893" i="1"/>
  <c r="Y1065" i="1"/>
  <c r="Y780" i="1"/>
  <c r="Y205" i="1"/>
  <c r="Y442" i="1"/>
  <c r="Y1594" i="1"/>
  <c r="Y2605" i="1"/>
  <c r="Y1189" i="1"/>
  <c r="Y2120" i="1"/>
  <c r="Y2459" i="1"/>
  <c r="Y246" i="1"/>
  <c r="Y684" i="1"/>
  <c r="Y484" i="1"/>
  <c r="Y1625" i="1"/>
  <c r="Y33" i="1"/>
  <c r="Y810" i="1"/>
  <c r="Y2861" i="1"/>
  <c r="Y2519" i="1"/>
  <c r="Y2400" i="1"/>
  <c r="Y2559" i="1"/>
  <c r="Y1219" i="1"/>
  <c r="Y363" i="1"/>
  <c r="Y95" i="1"/>
  <c r="Y3074" i="1"/>
  <c r="Y1365" i="1"/>
  <c r="Y2327" i="1"/>
  <c r="Y971" i="1"/>
  <c r="Y1577" i="1"/>
  <c r="Y2465" i="1"/>
  <c r="Y1607" i="1"/>
  <c r="Y1249" i="1"/>
  <c r="Y1946" i="1"/>
  <c r="Y2203" i="1"/>
  <c r="Y2523" i="1"/>
  <c r="Y516" i="1"/>
  <c r="Y641" i="1"/>
  <c r="Y2685" i="1"/>
  <c r="Y2983" i="1"/>
  <c r="Y1575" i="1"/>
  <c r="Y1751" i="1"/>
  <c r="Y416" i="1"/>
  <c r="Y2242" i="1"/>
  <c r="Y2627" i="1"/>
  <c r="Y885" i="1"/>
  <c r="Y1657" i="1"/>
  <c r="Y1765" i="1"/>
  <c r="Y644" i="1"/>
  <c r="Y1200" i="1"/>
  <c r="Y757" i="1"/>
  <c r="Y137" i="1"/>
  <c r="Y1478" i="1"/>
  <c r="Y1814" i="1"/>
  <c r="Y3022" i="1"/>
  <c r="Y534" i="1"/>
  <c r="Y2645" i="1"/>
  <c r="Y779" i="1"/>
  <c r="Y954" i="1"/>
  <c r="Y14" i="1"/>
  <c r="Y2395" i="1"/>
  <c r="Y528" i="1"/>
  <c r="Y168" i="1"/>
  <c r="Y1364" i="1"/>
  <c r="Y698" i="1"/>
  <c r="Y145" i="1"/>
  <c r="Y1114" i="1"/>
  <c r="Y1812" i="1"/>
  <c r="Y1759" i="1"/>
  <c r="Y491" i="1"/>
  <c r="Y1393" i="1"/>
  <c r="Y303" i="1"/>
  <c r="Y536" i="1"/>
  <c r="Y774" i="1"/>
  <c r="Y1325" i="1"/>
  <c r="Y766" i="1"/>
  <c r="Y508" i="1"/>
  <c r="Y2854" i="1"/>
  <c r="Y62" i="1"/>
  <c r="Y2623" i="1"/>
  <c r="Y122" i="1"/>
  <c r="Y264" i="1"/>
  <c r="Y1184" i="1"/>
  <c r="Y2404" i="1"/>
  <c r="Y1190" i="1"/>
  <c r="Y1700" i="1"/>
  <c r="Y1691" i="1"/>
  <c r="Y760" i="1"/>
  <c r="Y1571" i="1"/>
  <c r="Y2034" i="1"/>
  <c r="Y3092" i="1"/>
  <c r="Y871" i="1"/>
  <c r="Y649" i="1"/>
  <c r="Y2396" i="1"/>
  <c r="Y753" i="1"/>
  <c r="Y2793" i="1"/>
  <c r="Y410" i="1"/>
  <c r="Y1809" i="1"/>
  <c r="Y2092" i="1"/>
  <c r="Y1099" i="1"/>
  <c r="Y41" i="1"/>
  <c r="Y1717" i="1"/>
  <c r="Y1442" i="1"/>
  <c r="Y117" i="1"/>
  <c r="Y719" i="1"/>
  <c r="Y716" i="1"/>
  <c r="Y177" i="1"/>
  <c r="Y2413" i="1"/>
  <c r="Y119" i="1"/>
  <c r="Y1357" i="1"/>
  <c r="Y2213" i="1"/>
  <c r="Y1250" i="1"/>
  <c r="Y1295" i="1"/>
  <c r="Y1301" i="1"/>
  <c r="Y1923" i="1"/>
  <c r="Y1586" i="1"/>
  <c r="Y1659" i="1"/>
  <c r="Y805" i="1"/>
  <c r="Y2335" i="1"/>
  <c r="Y2922" i="1"/>
  <c r="Y1647" i="1"/>
  <c r="Y1287" i="1"/>
  <c r="Y1379" i="1"/>
  <c r="Y1352" i="1"/>
  <c r="Y2295" i="1"/>
  <c r="Y1696" i="1"/>
  <c r="Y1716" i="1"/>
  <c r="Y2245" i="1"/>
  <c r="Y741" i="1"/>
  <c r="Y2928" i="1"/>
  <c r="Y2930" i="1"/>
  <c r="Y1159" i="1"/>
  <c r="Y1855" i="1"/>
  <c r="Y1567" i="1"/>
  <c r="Y1804" i="1"/>
  <c r="Y2239" i="1"/>
  <c r="Y2784" i="1"/>
  <c r="Y1744" i="1"/>
  <c r="Y2632" i="1"/>
  <c r="Y2206" i="1"/>
  <c r="Y599" i="1"/>
  <c r="Y645" i="1"/>
  <c r="Y769" i="1"/>
  <c r="Y2020" i="1"/>
  <c r="Y1117" i="1"/>
  <c r="Y2346" i="1"/>
  <c r="Y1381" i="1"/>
  <c r="Y2832" i="1"/>
  <c r="Y2011" i="1"/>
  <c r="Y1024" i="1"/>
  <c r="Y1336" i="1"/>
  <c r="Y214" i="1"/>
  <c r="Y1234" i="1"/>
  <c r="Y2283" i="1"/>
  <c r="Y2757" i="1"/>
  <c r="Y1686" i="1"/>
  <c r="Y1146" i="1"/>
  <c r="Y2903" i="1"/>
  <c r="Y368" i="1"/>
  <c r="Y169" i="1"/>
  <c r="Y679" i="1"/>
  <c r="Y1565" i="1"/>
  <c r="Y2887" i="1"/>
  <c r="Y577" i="1"/>
  <c r="Y617" i="1"/>
  <c r="Y989" i="1"/>
  <c r="Y1815" i="1"/>
  <c r="Y639" i="1"/>
  <c r="Y436" i="1"/>
  <c r="Y2443" i="1"/>
  <c r="Y1136" i="1"/>
  <c r="Y773" i="1"/>
  <c r="Y79" i="1"/>
  <c r="Y1960" i="1"/>
  <c r="Y2927" i="1"/>
  <c r="Y305" i="1"/>
  <c r="Y1076" i="1"/>
  <c r="Y2152" i="1"/>
  <c r="Y2723" i="1"/>
  <c r="Y8" i="1"/>
  <c r="Y798" i="1"/>
  <c r="Y1616" i="1"/>
  <c r="Y784" i="1"/>
  <c r="Y1794" i="1"/>
  <c r="Y92" i="1"/>
  <c r="Y2760" i="1"/>
  <c r="Y1902" i="1"/>
  <c r="Y1865" i="1"/>
  <c r="Y1280" i="1"/>
  <c r="Y578" i="1"/>
  <c r="Y2990" i="1"/>
  <c r="Y3091" i="1"/>
  <c r="Y2655" i="1"/>
  <c r="Y2115" i="1"/>
  <c r="Y279" i="1"/>
  <c r="Y2781" i="1"/>
  <c r="Y1810" i="1"/>
  <c r="Y2850" i="1"/>
  <c r="Y1828" i="1"/>
  <c r="Y75" i="1"/>
  <c r="Y2427" i="1"/>
  <c r="Y71" i="1"/>
  <c r="Y2661" i="1"/>
  <c r="Y1662" i="1"/>
  <c r="Y2805" i="1"/>
  <c r="Y311" i="1"/>
  <c r="Y1718" i="1"/>
  <c r="Y2907" i="1"/>
  <c r="Y1470" i="1"/>
  <c r="Y1786" i="1"/>
  <c r="Y2074" i="1"/>
  <c r="Y2561" i="1"/>
  <c r="Y1914" i="1"/>
  <c r="Y171" i="1"/>
  <c r="Y1900" i="1"/>
  <c r="Y2481" i="1"/>
  <c r="Y2589" i="1"/>
  <c r="Y1872" i="1"/>
  <c r="Y1397" i="1"/>
  <c r="Y2955" i="1"/>
  <c r="Y2598" i="1"/>
  <c r="Y68" i="1"/>
  <c r="Y1538" i="1"/>
  <c r="Y2624" i="1"/>
  <c r="Y851" i="1"/>
  <c r="Y1456" i="1"/>
  <c r="Y470" i="1"/>
  <c r="Y1451" i="1"/>
  <c r="Y1124" i="1"/>
  <c r="Y1928" i="1"/>
  <c r="Y1052" i="1"/>
  <c r="Y2988" i="1"/>
  <c r="Y139" i="1"/>
  <c r="Y1106" i="1"/>
  <c r="Y3093" i="1"/>
  <c r="Y763" i="1"/>
  <c r="Y346" i="1"/>
  <c r="Y2086" i="1"/>
  <c r="Y2137" i="1"/>
  <c r="Y2672" i="1"/>
  <c r="Y2075" i="1"/>
  <c r="Y1101" i="1"/>
  <c r="Y1627" i="1"/>
  <c r="Y1957" i="1"/>
  <c r="Y2352" i="1"/>
  <c r="Y2140" i="1"/>
  <c r="Y1253" i="1"/>
  <c r="Y2542" i="1"/>
  <c r="Y1018" i="1"/>
  <c r="Y1848" i="1"/>
  <c r="Y295" i="1"/>
  <c r="Y2338" i="1"/>
  <c r="Y2104" i="1"/>
  <c r="Y420" i="1"/>
  <c r="Y2010" i="1"/>
  <c r="Y3061" i="1"/>
  <c r="Y2710" i="1"/>
  <c r="Y477" i="1"/>
  <c r="Y28" i="1"/>
  <c r="Y1087" i="1"/>
  <c r="Y995" i="1"/>
  <c r="Y360" i="1"/>
  <c r="Y1573" i="1"/>
  <c r="Y1819" i="1"/>
  <c r="Y459" i="1"/>
  <c r="Y1500" i="1"/>
  <c r="Y1544" i="1"/>
  <c r="Y2367" i="1"/>
  <c r="Y2357" i="1"/>
  <c r="Y615" i="1"/>
  <c r="Y2219" i="1"/>
  <c r="Y450" i="1"/>
  <c r="Y2157" i="1"/>
  <c r="Y1192" i="1"/>
  <c r="Y2226" i="1"/>
  <c r="Y433" i="1"/>
  <c r="Y2071" i="1"/>
  <c r="Y496" i="1"/>
  <c r="Y457" i="1"/>
  <c r="Y2214" i="1"/>
  <c r="Y2809" i="1"/>
  <c r="Y1333" i="1"/>
  <c r="Y1760" i="1"/>
  <c r="Y2369" i="1"/>
  <c r="Y2354" i="1"/>
  <c r="Y1320" i="1"/>
  <c r="Y1050" i="1"/>
  <c r="Y1785" i="1"/>
  <c r="Y2284" i="1"/>
  <c r="Y472" i="1"/>
  <c r="Y1126" i="1"/>
  <c r="Y2689" i="1"/>
  <c r="Y400" i="1"/>
  <c r="Y1173" i="1"/>
  <c r="Y1345" i="1"/>
  <c r="Y1674" i="1"/>
  <c r="Y2269" i="1"/>
  <c r="Y1355" i="1"/>
  <c r="Y2341" i="1"/>
  <c r="Y1454" i="1"/>
  <c r="Y1409" i="1"/>
  <c r="Y1080" i="1"/>
  <c r="Y625" i="1"/>
  <c r="Y2763" i="1"/>
  <c r="Y2438" i="1"/>
  <c r="Y1064" i="1"/>
  <c r="Y2265" i="1"/>
  <c r="Y2876" i="1"/>
  <c r="Y2323" i="1"/>
  <c r="Y287" i="1"/>
  <c r="Y1439" i="1"/>
  <c r="Y1267" i="1"/>
  <c r="Y2416" i="1"/>
  <c r="Y1519" i="1"/>
  <c r="Y314" i="1"/>
  <c r="Y2976" i="1"/>
  <c r="Y5" i="1"/>
  <c r="Y2258" i="1"/>
  <c r="Y666" i="1"/>
  <c r="Y2776" i="1"/>
  <c r="Y2940" i="1"/>
  <c r="Y1342" i="1"/>
  <c r="Y979" i="1"/>
  <c r="Y2802" i="1"/>
  <c r="Y567" i="1"/>
  <c r="Y2187" i="1"/>
  <c r="Y26" i="1"/>
  <c r="Y1999" i="1"/>
  <c r="Y943" i="1"/>
  <c r="Y2136" i="1"/>
  <c r="Y606" i="1"/>
  <c r="Y1676" i="1"/>
  <c r="Y742" i="1"/>
  <c r="Y970" i="1"/>
  <c r="Y1993" i="1"/>
  <c r="Y38" i="1"/>
  <c r="Y2419" i="1"/>
  <c r="Y1045" i="1"/>
  <c r="Y2566" i="1"/>
  <c r="Y1994" i="1"/>
  <c r="Y2783" i="1"/>
  <c r="Y73" i="1"/>
  <c r="Y451" i="1"/>
  <c r="Y3035" i="1"/>
  <c r="Y1000" i="1"/>
  <c r="Y2755" i="1"/>
  <c r="Y1156" i="1"/>
  <c r="Y3054" i="1"/>
  <c r="Y2191" i="1"/>
  <c r="Y3058" i="1"/>
  <c r="Y2820" i="1"/>
  <c r="Y2798" i="1"/>
  <c r="Y2503" i="1"/>
  <c r="Y2060" i="1"/>
  <c r="Y331" i="1"/>
  <c r="Y440" i="1"/>
  <c r="Y834" i="1"/>
  <c r="Y2470" i="1"/>
  <c r="Y2467" i="1"/>
  <c r="Y2344" i="1"/>
  <c r="Y2371" i="1"/>
  <c r="Y1174" i="1"/>
  <c r="Y912" i="1"/>
  <c r="Y2851" i="1"/>
  <c r="Y2762" i="1"/>
  <c r="Y2473" i="1"/>
  <c r="Y1547" i="1"/>
  <c r="Y2411" i="1"/>
  <c r="Y3090" i="1"/>
  <c r="Y1054" i="1"/>
  <c r="Y2886" i="1"/>
  <c r="Y64" i="1"/>
  <c r="Y2330" i="1"/>
  <c r="Y188" i="1"/>
  <c r="Y1178" i="1"/>
  <c r="Y1560" i="1"/>
  <c r="Y2662" i="1"/>
  <c r="Y2477" i="1"/>
  <c r="Y2536" i="1"/>
  <c r="Y924" i="1"/>
  <c r="Y439" i="1"/>
  <c r="Y722" i="1"/>
  <c r="Y1084" i="1"/>
  <c r="Y2442" i="1"/>
  <c r="Y1382" i="1"/>
  <c r="Y1118" i="1"/>
  <c r="Y1633" i="1"/>
  <c r="Y2174" i="1"/>
  <c r="Y2201" i="1"/>
  <c r="Y3028" i="1"/>
  <c r="Y2359" i="1"/>
  <c r="Y828" i="1"/>
  <c r="Y623" i="1"/>
  <c r="Y1475" i="1"/>
  <c r="Y2030" i="1"/>
  <c r="Y2602" i="1"/>
  <c r="Y868" i="1"/>
  <c r="Y2024" i="1"/>
  <c r="Y328" i="1"/>
  <c r="Y674" i="1"/>
  <c r="Y815" i="1"/>
  <c r="Y788" i="1"/>
  <c r="Y2678" i="1"/>
  <c r="Y396" i="1"/>
  <c r="Y1447" i="1"/>
  <c r="Y678" i="1"/>
  <c r="Y1784" i="1"/>
  <c r="Y190" i="1"/>
  <c r="Y1228" i="1"/>
  <c r="Y841" i="1"/>
  <c r="Y2533" i="1"/>
  <c r="Y2221" i="1"/>
  <c r="Y2893" i="1"/>
  <c r="Y2158" i="1"/>
  <c r="Y2520" i="1"/>
  <c r="Y1901" i="1"/>
  <c r="Y1562" i="1"/>
  <c r="Y1356" i="1"/>
  <c r="Y2918" i="1"/>
  <c r="Y1363" i="1"/>
  <c r="Y2196" i="1"/>
  <c r="Y1434" i="1"/>
  <c r="Y1546" i="1"/>
  <c r="Y709" i="1"/>
  <c r="Y1270" i="1"/>
  <c r="Y2375" i="1"/>
  <c r="Y1520" i="1"/>
  <c r="Y695" i="1"/>
  <c r="Y1522" i="1"/>
  <c r="Y2915" i="1"/>
  <c r="Y2804" i="1"/>
  <c r="Y1274" i="1"/>
  <c r="Y253" i="1"/>
  <c r="Y1972" i="1"/>
  <c r="Y2595" i="1"/>
  <c r="Y1908" i="1"/>
  <c r="Y1411" i="1"/>
  <c r="Y1771" i="1"/>
  <c r="Y2040" i="1"/>
  <c r="Y3088" i="1"/>
  <c r="Y2188" i="1"/>
  <c r="Y1634" i="1"/>
  <c r="Y441" i="1"/>
  <c r="Y1648" i="1"/>
  <c r="Y2253" i="1"/>
  <c r="Y1912" i="1"/>
  <c r="Y1258" i="1"/>
  <c r="Y1016" i="1"/>
  <c r="Y1975" i="1"/>
  <c r="Y627" i="1"/>
  <c r="Y2368" i="1"/>
  <c r="Y1770" i="1"/>
  <c r="Y2145" i="1"/>
  <c r="Y387" i="1"/>
  <c r="Y103" i="1"/>
  <c r="Y1070" i="1"/>
  <c r="Y2041" i="1"/>
  <c r="Y3079" i="1"/>
  <c r="Y1529" i="1"/>
  <c r="Y16" i="1"/>
  <c r="Y2057" i="1"/>
  <c r="Y408" i="1"/>
  <c r="Y2273" i="1"/>
  <c r="Y502" i="1"/>
  <c r="Y1712" i="1"/>
  <c r="Y2552" i="1"/>
  <c r="Y59" i="1"/>
  <c r="Y32" i="1"/>
  <c r="Y2307" i="1"/>
  <c r="Y2859" i="1"/>
  <c r="Y2033" i="1"/>
  <c r="Y870" i="1"/>
  <c r="Y2361" i="1"/>
  <c r="Y1239" i="1"/>
  <c r="Y1977" i="1"/>
  <c r="Y2951" i="1"/>
  <c r="Y69" i="1"/>
  <c r="Y2260" i="1"/>
  <c r="Y2192" i="1"/>
  <c r="Y463" i="1"/>
  <c r="Y918" i="1"/>
  <c r="Y1223" i="1"/>
  <c r="Y1060" i="1"/>
  <c r="Y947" i="1"/>
  <c r="Y394" i="1"/>
  <c r="Y2803" i="1"/>
  <c r="Y733" i="1"/>
  <c r="Y1965" i="1"/>
  <c r="Y1165" i="1"/>
  <c r="Y1396" i="1"/>
  <c r="Y1954" i="1"/>
  <c r="Y1374" i="1"/>
  <c r="Y371" i="1"/>
  <c r="Y1820" i="1"/>
  <c r="Y664" i="1"/>
  <c r="Y1850" i="1"/>
  <c r="Y998" i="1"/>
  <c r="Y602" i="1"/>
  <c r="Y2961" i="1"/>
  <c r="Y540" i="1"/>
  <c r="Y231" i="1"/>
  <c r="Y817" i="1"/>
  <c r="Y1846" i="1"/>
  <c r="Y1924" i="1"/>
  <c r="Y115" i="1"/>
  <c r="Y175" i="1"/>
  <c r="Y1799" i="1"/>
  <c r="Y1294" i="1"/>
  <c r="Y2618" i="1"/>
  <c r="Y2754" i="1"/>
  <c r="Y21" i="1"/>
  <c r="Y2714" i="1"/>
  <c r="Y110" i="1"/>
  <c r="Y1281" i="1"/>
  <c r="Y2106" i="1"/>
  <c r="Y616" i="1"/>
  <c r="Y97" i="1"/>
  <c r="Y219" i="1"/>
  <c r="Y1629" i="1"/>
  <c r="Y56" i="1"/>
  <c r="Y2668" i="1"/>
  <c r="Y1869" i="1"/>
  <c r="Y23" i="1"/>
  <c r="Y862" i="1"/>
  <c r="Y2093" i="1"/>
  <c r="Y967" i="1"/>
  <c r="Y1695" i="1"/>
  <c r="Y1023" i="1"/>
  <c r="Y1230" i="1"/>
  <c r="Y2237" i="1"/>
  <c r="Y2834" i="1"/>
  <c r="Y108" i="1"/>
  <c r="Y3053" i="1"/>
  <c r="Y335" i="1"/>
  <c r="Y182" i="1"/>
  <c r="Y2511" i="1"/>
  <c r="Y1840" i="1"/>
  <c r="Y1221" i="1"/>
  <c r="Y325" i="1"/>
  <c r="Y2746" i="1"/>
  <c r="Y151" i="1"/>
  <c r="Y2831" i="1"/>
  <c r="Y1498" i="1"/>
  <c r="Y1754" i="1"/>
  <c r="Y2995" i="1"/>
  <c r="Y2824" i="1"/>
  <c r="Y2494" i="1"/>
  <c r="Y3016" i="1"/>
  <c r="Y1468" i="1"/>
  <c r="Y2884" i="1"/>
  <c r="Y172" i="1"/>
  <c r="Y2302" i="1"/>
  <c r="Y223" i="1"/>
  <c r="Y884" i="1"/>
  <c r="Y1936" i="1"/>
  <c r="Y1779" i="1"/>
  <c r="Y2386" i="1"/>
  <c r="Y637" i="1"/>
  <c r="Y1095" i="1"/>
  <c r="Y1166" i="1"/>
  <c r="Y2029" i="1"/>
  <c r="Y727" i="1"/>
  <c r="Y2993" i="1"/>
  <c r="Y673" i="1"/>
  <c r="Y2900" i="1"/>
  <c r="Y2970" i="1"/>
  <c r="Y1469" i="1"/>
  <c r="Y2842" i="1"/>
  <c r="Y162" i="1"/>
  <c r="Y1589" i="1"/>
  <c r="Y6" i="1"/>
  <c r="Y1042" i="1"/>
  <c r="Y2579" i="1"/>
  <c r="Y1353" i="1"/>
  <c r="Y241" i="1"/>
  <c r="Y1879" i="1"/>
  <c r="Y2752" i="1"/>
  <c r="Y586" i="1"/>
  <c r="Y269" i="1"/>
  <c r="Y1161" i="1"/>
  <c r="Y2301" i="1"/>
  <c r="Y661" i="1"/>
  <c r="Y915" i="1"/>
  <c r="Y2872" i="1"/>
  <c r="Y448" i="1"/>
  <c r="Y1623" i="1"/>
  <c r="Y2164" i="1"/>
  <c r="Y2912" i="1"/>
  <c r="Y3087" i="1"/>
  <c r="Y2170" i="1"/>
  <c r="Y1841" i="1"/>
  <c r="Y2748" i="1"/>
  <c r="Y2345" i="1"/>
  <c r="Y1375" i="1"/>
  <c r="Y1715" i="1"/>
  <c r="Y681" i="1"/>
  <c r="Y937" i="1"/>
  <c r="Y2711" i="1"/>
  <c r="Y545" i="1"/>
  <c r="Y1444" i="1"/>
  <c r="Y570" i="1"/>
  <c r="Y687" i="1"/>
  <c r="Y728" i="1"/>
  <c r="Y198" i="1"/>
  <c r="Y740" i="1"/>
  <c r="Y881" i="1"/>
  <c r="Y2496" i="1"/>
  <c r="Y1244" i="1"/>
  <c r="Y2001" i="1"/>
  <c r="Y2987" i="1"/>
  <c r="Y1473" i="1"/>
  <c r="Y1180" i="1"/>
  <c r="Y1061" i="1"/>
  <c r="Y2182" i="1"/>
  <c r="Y1837" i="1"/>
  <c r="Y285" i="1"/>
  <c r="Y789" i="1"/>
  <c r="Y1668" i="1"/>
  <c r="Y2682" i="1"/>
  <c r="Y1432" i="1"/>
  <c r="Y2749" i="1"/>
  <c r="Y1242" i="1"/>
  <c r="Y473" i="1"/>
  <c r="Y2216" i="1"/>
  <c r="Y1885" i="1"/>
  <c r="Y2882" i="1"/>
  <c r="Y1339" i="1"/>
  <c r="Y197" i="1"/>
  <c r="Y986" i="1"/>
  <c r="Y1414" i="1"/>
  <c r="Y2774" i="1"/>
  <c r="Y2677" i="1"/>
  <c r="Y747" i="1"/>
  <c r="Y2263" i="1"/>
  <c r="Y2943" i="1"/>
  <c r="Y1292" i="1"/>
  <c r="Y2585" i="1"/>
  <c r="Y1984" i="1"/>
  <c r="Y2054" i="1"/>
  <c r="Y1622" i="1"/>
  <c r="Y1038" i="1"/>
  <c r="Y569" i="1"/>
  <c r="Y401" i="1"/>
  <c r="Y367" i="1"/>
  <c r="Y708" i="1"/>
  <c r="Y1263" i="1"/>
  <c r="Y1428" i="1"/>
  <c r="Y492" i="1"/>
  <c r="Y53" i="1"/>
  <c r="Y2619" i="1"/>
  <c r="Y503" i="1"/>
  <c r="Y131" i="1"/>
  <c r="Y50" i="1"/>
  <c r="Y542" i="1"/>
  <c r="Y2750" i="1"/>
  <c r="Y2517" i="1"/>
  <c r="Y2085" i="1"/>
  <c r="Y2666" i="1"/>
  <c r="Y654" i="1"/>
  <c r="Y1750" i="1"/>
  <c r="Y1278" i="1"/>
  <c r="Y379" i="1"/>
  <c r="Y2608" i="1"/>
  <c r="Y872" i="1"/>
  <c r="Y1689" i="1"/>
  <c r="Y2004" i="1"/>
  <c r="Y2718" i="1"/>
  <c r="Y17" i="1"/>
  <c r="Y2653" i="1"/>
  <c r="Y1079" i="1"/>
  <c r="Y1472" i="1"/>
  <c r="Y2431" i="1"/>
  <c r="Y2699" i="1"/>
  <c r="Y1536" i="1"/>
  <c r="Y52" i="1"/>
  <c r="Y692" i="1"/>
  <c r="Y2166" i="1"/>
  <c r="Y1525" i="1"/>
  <c r="Y358" i="1"/>
  <c r="Y2050" i="1"/>
  <c r="Y263" i="1"/>
  <c r="Y80" i="1"/>
  <c r="Y178" i="1"/>
  <c r="Y2244" i="1"/>
  <c r="Y1237" i="1"/>
  <c r="Y781" i="1"/>
  <c r="Y1160" i="1"/>
  <c r="Y1109" i="1"/>
  <c r="Y87" i="1"/>
  <c r="Y992" i="1"/>
  <c r="Y1307" i="1"/>
  <c r="Y2725" i="1"/>
  <c r="Y1889" i="1"/>
  <c r="Y2998" i="1"/>
  <c r="Y857" i="1"/>
  <c r="Y1408" i="1"/>
  <c r="Y1236" i="1"/>
  <c r="Y101" i="1"/>
  <c r="Y2019" i="1"/>
  <c r="Y1360" i="1"/>
  <c r="Y1427" i="1"/>
  <c r="Y620" i="1"/>
  <c r="Y2014" i="1"/>
  <c r="Y1917" i="1"/>
  <c r="Y1309" i="1"/>
  <c r="Y1996" i="1"/>
  <c r="Y994" i="1"/>
  <c r="Y2989" i="1"/>
  <c r="Y816" i="1"/>
  <c r="Y787" i="1"/>
  <c r="Y271" i="1"/>
  <c r="Y2256" i="1"/>
  <c r="Y3071" i="1"/>
  <c r="Y2373" i="1"/>
  <c r="Y2644" i="1"/>
  <c r="Y558" i="1"/>
  <c r="Y2350" i="1"/>
  <c r="Y27" i="1"/>
  <c r="Y2356" i="1"/>
  <c r="Y1132" i="1"/>
  <c r="Y345" i="1"/>
  <c r="Y618" i="1"/>
  <c r="Y2397" i="1"/>
  <c r="Y31" i="1"/>
  <c r="Y2931" i="1"/>
  <c r="Y1679" i="1"/>
  <c r="Y1808" i="1"/>
  <c r="Y2468" i="1"/>
  <c r="Y922" i="1"/>
  <c r="Y2530" i="1"/>
  <c r="Y2495" i="1"/>
  <c r="Y1956" i="1"/>
  <c r="Y791" i="1"/>
  <c r="Y2103" i="1"/>
  <c r="Y720" i="1"/>
  <c r="Y2154" i="1"/>
  <c r="Y203" i="1"/>
  <c r="Y3011" i="1"/>
  <c r="Y1492" i="1"/>
  <c r="Y359" i="1"/>
  <c r="Y551" i="1"/>
  <c r="Y1725" i="1"/>
  <c r="Y1417" i="1"/>
  <c r="Y703" i="1"/>
  <c r="Y827" i="1"/>
  <c r="Y640" i="1"/>
  <c r="Y1628" i="1"/>
  <c r="Y527" i="1"/>
  <c r="Y152" i="1"/>
  <c r="Y2388" i="1"/>
  <c r="Y2133" i="1"/>
  <c r="Y67" i="1"/>
  <c r="Y2650" i="1"/>
  <c r="Y2198" i="1"/>
  <c r="Y837" i="1"/>
  <c r="Y836" i="1"/>
  <c r="Y1238" i="1"/>
  <c r="Y1816" i="1"/>
  <c r="Y1102" i="1"/>
  <c r="Y453" i="1"/>
  <c r="Y981" i="1"/>
  <c r="Y351" i="1"/>
  <c r="Y281" i="1"/>
  <c r="Y2675" i="1"/>
  <c r="Y11" i="1"/>
  <c r="Y732" i="1"/>
  <c r="Y105" i="1"/>
  <c r="Y2730" i="1"/>
  <c r="Y2163" i="1"/>
  <c r="Y934" i="1"/>
  <c r="Y821" i="1"/>
  <c r="Y2736" i="1"/>
  <c r="Y2321" i="1"/>
  <c r="Y1952" i="1"/>
  <c r="Y3055" i="1"/>
  <c r="Y795" i="1"/>
  <c r="Y1534" i="1"/>
  <c r="Y1592" i="1"/>
  <c r="Y573" i="1"/>
  <c r="Y1614" i="1"/>
  <c r="Y2141" i="1"/>
  <c r="Y1881" i="1"/>
  <c r="Y1082" i="1"/>
  <c r="Y2603" i="1"/>
  <c r="Y1062" i="1"/>
  <c r="Y565" i="1"/>
  <c r="Y983" i="1"/>
  <c r="Y1006" i="1"/>
  <c r="Y2775" i="1"/>
  <c r="Y1805" i="1"/>
  <c r="Y2274" i="1"/>
  <c r="Y2466" i="1"/>
  <c r="Y2153" i="1"/>
  <c r="Y2189" i="1"/>
  <c r="Y2576" i="1"/>
  <c r="Y1488" i="1"/>
  <c r="Y2964" i="1"/>
  <c r="Y1931" i="1"/>
  <c r="Y51" i="1"/>
  <c r="Y239" i="1"/>
  <c r="Y574" i="1"/>
  <c r="Y890" i="1"/>
  <c r="Y974" i="1"/>
  <c r="Y2374" i="1"/>
  <c r="Y2696" i="1"/>
  <c r="Y215" i="1"/>
  <c r="Y2720" i="1"/>
  <c r="Y1420" i="1"/>
  <c r="Y1736" i="1"/>
  <c r="Y372" i="1"/>
  <c r="Y1708" i="1"/>
  <c r="Y2199" i="1"/>
  <c r="Y326" i="1"/>
  <c r="Y2288" i="1"/>
  <c r="Y1086" i="1"/>
  <c r="Y300" i="1"/>
  <c r="Y165" i="1"/>
  <c r="Y2590" i="1"/>
  <c r="Y1527" i="1"/>
  <c r="Y2891" i="1"/>
  <c r="Y2562" i="1"/>
  <c r="Y2588" i="1"/>
  <c r="Y2731" i="1"/>
  <c r="Y1384" i="1"/>
  <c r="Y237" i="1"/>
  <c r="Y304" i="1"/>
  <c r="Y1026" i="1"/>
  <c r="Y2652" i="1"/>
  <c r="Y1155" i="1"/>
  <c r="Y1181" i="1"/>
  <c r="Y1541" i="1"/>
  <c r="Y129" i="1"/>
  <c r="Y1395" i="1"/>
  <c r="Y301" i="1"/>
  <c r="Y2792" i="1"/>
  <c r="Y1763" i="1"/>
  <c r="Y522" i="1"/>
  <c r="Y1297" i="1"/>
  <c r="Y1778" i="1"/>
  <c r="Y2394" i="1"/>
  <c r="Y808" i="1"/>
  <c r="Y2329" i="1"/>
  <c r="Y2625" i="1"/>
  <c r="Y928" i="1"/>
  <c r="Y84" i="1"/>
  <c r="Y1103" i="1"/>
  <c r="Y2615" i="1"/>
  <c r="Y2614" i="1"/>
  <c r="Y3100" i="1"/>
  <c r="Y3052" i="1"/>
  <c r="Y1279" i="1"/>
  <c r="Y1240" i="1"/>
  <c r="Y228" i="1"/>
  <c r="Y938" i="1"/>
  <c r="Y848" i="1"/>
  <c r="Y2099" i="1"/>
  <c r="Y2705" i="1"/>
  <c r="Y2300" i="1"/>
  <c r="Y1419" i="1"/>
  <c r="Y298" i="1"/>
  <c r="Y1227" i="1"/>
  <c r="Y2415" i="1"/>
  <c r="Y1644" i="1"/>
  <c r="Y764" i="1"/>
  <c r="Y1842" i="1"/>
  <c r="Y835" i="1"/>
  <c r="Y187" i="1"/>
  <c r="Y1753" i="1"/>
  <c r="Y2514" i="1"/>
  <c r="Y510" i="1"/>
  <c r="Y1256" i="1"/>
  <c r="Y1974" i="1"/>
  <c r="Y2630" i="1"/>
  <c r="Y447" i="1"/>
  <c r="Y1899" i="1"/>
  <c r="Y2378" i="1"/>
  <c r="Y680" i="1"/>
  <c r="Y2862" i="1"/>
  <c r="Y1152" i="1"/>
  <c r="Y2515" i="1"/>
  <c r="Y1970" i="1"/>
  <c r="Y1116" i="1"/>
  <c r="Y2091" i="1"/>
  <c r="Y478" i="1"/>
  <c r="Y1241" i="1"/>
  <c r="Y2393" i="1"/>
  <c r="Y2426" i="1"/>
  <c r="Y866" i="1"/>
  <c r="Y1486" i="1"/>
  <c r="Y646" i="1"/>
  <c r="Y714" i="1"/>
  <c r="Y563" i="1"/>
  <c r="Y1343" i="1"/>
  <c r="Y2031" i="1"/>
  <c r="Y2801" i="1"/>
  <c r="Y310" i="1"/>
  <c r="Y1911" i="1"/>
  <c r="Y2322" i="1"/>
  <c r="Y1410" i="1"/>
  <c r="Y1462" i="1"/>
  <c r="Y2337" i="1"/>
  <c r="Y45" i="1"/>
  <c r="Y1591" i="1"/>
  <c r="Y2048" i="1"/>
  <c r="Y1137" i="1"/>
  <c r="Y2604" i="1"/>
  <c r="Y907" i="1"/>
  <c r="Y2916" i="1"/>
  <c r="Y218" i="1"/>
  <c r="Y2372" i="1"/>
  <c r="Y968" i="1"/>
  <c r="Y55" i="1"/>
  <c r="Y1580" i="1"/>
  <c r="Y319" i="1"/>
  <c r="Y1927" i="1"/>
  <c r="Y530" i="1"/>
  <c r="Y2351" i="1"/>
  <c r="Y1431" i="1"/>
  <c r="Y500" i="1"/>
  <c r="Y1157" i="1"/>
  <c r="Y1701" i="1"/>
  <c r="Y962" i="1"/>
  <c r="Y916" i="1"/>
  <c r="Y1664" i="1"/>
  <c r="Y2865" i="1"/>
  <c r="Y9" i="1"/>
  <c r="Y1027" i="1"/>
  <c r="Y1055" i="1"/>
  <c r="Y2889" i="1"/>
  <c r="Y1308" i="1"/>
  <c r="Y2960" i="1"/>
  <c r="Y2788" i="1"/>
  <c r="Y2385" i="1"/>
  <c r="Y2312" i="1"/>
  <c r="Y803" i="1"/>
  <c r="Y1599" i="1"/>
  <c r="Y2131" i="1"/>
  <c r="Y1324" i="1"/>
  <c r="Y1768" i="1"/>
  <c r="Y847" i="1"/>
  <c r="Y1880" i="1"/>
  <c r="Y1780" i="1"/>
  <c r="Y1980" i="1"/>
  <c r="Y2017" i="1"/>
  <c r="Y2009" i="1"/>
  <c r="Y648" i="1"/>
  <c r="Y1140" i="1"/>
  <c r="Y1337" i="1"/>
  <c r="Y1437" i="1"/>
  <c r="Y1533" i="1"/>
  <c r="Y1572" i="1"/>
  <c r="Y273" i="1"/>
  <c r="Y70" i="1"/>
  <c r="Y1775" i="1"/>
  <c r="Y942" i="1"/>
  <c r="Y931" i="1"/>
  <c r="Y702" i="1"/>
  <c r="Y1651" i="1"/>
  <c r="Y2968" i="1"/>
  <c r="Y2448" i="1"/>
  <c r="Y3029" i="1"/>
  <c r="Y3081" i="1"/>
  <c r="Y1031" i="1"/>
  <c r="Y2606" i="1"/>
  <c r="Y2349" i="1"/>
  <c r="Y2336" i="1"/>
  <c r="Y12" i="1"/>
  <c r="Y2128" i="1"/>
  <c r="Y2207" i="1"/>
  <c r="Y2954" i="1"/>
  <c r="Y1277" i="1"/>
  <c r="Y2088" i="1"/>
  <c r="Y1611" i="1"/>
  <c r="Y921" i="1"/>
  <c r="Y2866" i="1"/>
  <c r="Y2387" i="1"/>
  <c r="Y1769" i="1"/>
  <c r="Y2488" i="1"/>
  <c r="Y2770" i="1"/>
  <c r="Y832" i="1"/>
  <c r="Y2560" i="1"/>
  <c r="Y855" i="1"/>
  <c r="Y2399" i="1"/>
  <c r="Y1655" i="1"/>
  <c r="Y2276" i="1"/>
  <c r="Y155" i="1"/>
  <c r="Y1540" i="1"/>
  <c r="Y2908" i="1"/>
  <c r="Y2379" i="1"/>
  <c r="Y2713" i="1"/>
  <c r="Y1600" i="1"/>
  <c r="Y315" i="1"/>
  <c r="Y160" i="1"/>
  <c r="Y2324" i="1"/>
  <c r="Y2241" i="1"/>
  <c r="Y20" i="1"/>
  <c r="Y3056" i="1"/>
  <c r="Y559" i="1"/>
  <c r="Y1876" i="1"/>
  <c r="Y2423" i="1"/>
  <c r="Y248" i="1"/>
  <c r="Y1229" i="1"/>
  <c r="Y806" i="1"/>
  <c r="Y2487" i="1"/>
  <c r="Y2410" i="1"/>
  <c r="Y2261" i="1"/>
  <c r="Y1942" i="1"/>
  <c r="Y2353" i="1"/>
  <c r="Y2537" i="1"/>
  <c r="Y1764" i="1"/>
  <c r="Y2414" i="1"/>
  <c r="Y1285" i="1"/>
  <c r="Y1640" i="1"/>
  <c r="Y1597" i="1"/>
  <c r="Y2331" i="1"/>
  <c r="Y1348" i="1"/>
  <c r="Y1811" i="1"/>
  <c r="Y767" i="1"/>
  <c r="Y2639" i="1"/>
  <c r="Y1272" i="1"/>
  <c r="Y1499" i="1"/>
  <c r="Y128" i="1"/>
  <c r="Y1423" i="1"/>
  <c r="Y2524" i="1"/>
  <c r="Y89" i="1"/>
  <c r="Y1075" i="1"/>
  <c r="Y47" i="1"/>
  <c r="Y829" i="1"/>
  <c r="Y3036" i="1"/>
  <c r="Y1643" i="1"/>
  <c r="Y1620" i="1"/>
  <c r="Y1992" i="1"/>
  <c r="Y1493" i="1"/>
  <c r="Y324" i="1"/>
  <c r="Y2039" i="1"/>
  <c r="Y149" i="1"/>
  <c r="Y598" i="1"/>
  <c r="Y2490" i="1"/>
  <c r="Y1463" i="1"/>
  <c r="Y1731" i="1"/>
  <c r="Y513" i="1"/>
  <c r="Y1579" i="1"/>
  <c r="Y1505" i="1"/>
  <c r="Y212" i="1"/>
  <c r="Y2873" i="1"/>
  <c r="Y1677" i="1"/>
  <c r="Y1948" i="1"/>
  <c r="Y1678" i="1"/>
  <c r="Y838" i="1"/>
  <c r="Y414" i="1"/>
  <c r="Y1558" i="1"/>
  <c r="Y2254" i="1"/>
  <c r="Y3009" i="1"/>
  <c r="Y1831" i="1"/>
  <c r="Y2456" i="1"/>
  <c r="Y2852" i="1"/>
  <c r="Y1790" i="1"/>
  <c r="Y1346" i="1"/>
  <c r="Y2660" i="1"/>
  <c r="Y2287" i="1"/>
  <c r="Y952" i="1"/>
  <c r="Y1934" i="1"/>
  <c r="Y2761" i="1"/>
  <c r="Y1175" i="1"/>
  <c r="Y1008" i="1"/>
  <c r="Y707" i="1"/>
  <c r="Y1188" i="1"/>
  <c r="Y2078" i="1"/>
  <c r="Y222" i="1"/>
  <c r="Y176" i="1"/>
  <c r="Y166" i="1"/>
  <c r="Y761" i="1"/>
  <c r="Y2246" i="1"/>
  <c r="Y796" i="1"/>
  <c r="Y2380" i="1"/>
  <c r="Y1853" i="1"/>
  <c r="Y663" i="1"/>
  <c r="Y2722" i="1"/>
  <c r="Y1844" i="1"/>
  <c r="Y2121" i="1"/>
  <c r="Y461" i="1"/>
  <c r="Y1735" i="1"/>
  <c r="Y840" i="1"/>
  <c r="Y1721" i="1"/>
  <c r="Y1537" i="1"/>
  <c r="Y1389" i="1"/>
  <c r="Y2032" i="1"/>
  <c r="Y104" i="1"/>
  <c r="Y2751" i="1"/>
  <c r="Y1827" i="1"/>
  <c r="Y1866" i="1"/>
  <c r="Y1407" i="1"/>
  <c r="Y2445" i="1"/>
  <c r="Y845" i="1"/>
  <c r="Y659" i="1"/>
  <c r="Y587" i="1"/>
  <c r="Y2607" i="1"/>
  <c r="Y2657" i="1"/>
  <c r="Y822" i="1"/>
  <c r="Y896" i="1"/>
  <c r="Y2177" i="1"/>
  <c r="Y1998" i="1"/>
  <c r="Y2633" i="1"/>
  <c r="Y888" i="1"/>
  <c r="Y612" i="1"/>
  <c r="Y1487" i="1"/>
  <c r="Y629" i="1"/>
  <c r="Y1807" i="1"/>
  <c r="Y2516" i="1"/>
  <c r="Y1367" i="1"/>
  <c r="Y2315" i="1"/>
  <c r="Y486" i="1"/>
  <c r="Y1680" i="1"/>
  <c r="Y1085" i="1"/>
  <c r="Y580" i="1"/>
  <c r="Y2073" i="1"/>
  <c r="Y1979" i="1"/>
  <c r="Y2904" i="1"/>
  <c r="Y2067" i="1"/>
  <c r="Y505" i="1"/>
  <c r="Y86" i="1"/>
  <c r="Y2924" i="1"/>
  <c r="Y2493" i="1"/>
  <c r="Y2777" i="1"/>
  <c r="Y1549" i="1"/>
  <c r="Y1788" i="1"/>
  <c r="Y917" i="1"/>
  <c r="Y1698" i="1"/>
  <c r="Y2126" i="1"/>
  <c r="Y1177" i="1"/>
  <c r="Y2118" i="1"/>
  <c r="Y2563" i="1"/>
  <c r="Y260" i="1"/>
  <c r="Y1910" i="1"/>
  <c r="Y2909" i="1"/>
  <c r="Y1613" i="1"/>
  <c r="Y186" i="1"/>
  <c r="Y951" i="1"/>
  <c r="Y734" i="1"/>
  <c r="Y356" i="1"/>
  <c r="Y2985" i="1"/>
  <c r="Y2183" i="1"/>
  <c r="Y1051" i="1"/>
  <c r="Y525" i="1"/>
  <c r="Y1861" i="1"/>
  <c r="Y2457" i="1"/>
  <c r="Y339" i="1"/>
  <c r="Y3046" i="1"/>
  <c r="Y2629" i="1"/>
  <c r="Y514" i="1"/>
  <c r="Y2135" i="1"/>
  <c r="Y2355" i="1"/>
  <c r="Y254" i="1"/>
  <c r="Y2250" i="1"/>
  <c r="Y2282" i="1"/>
  <c r="Y1149" i="1"/>
  <c r="Y1170" i="1"/>
  <c r="Y1734" i="1"/>
  <c r="Y445" i="1"/>
  <c r="Y2437" i="1"/>
  <c r="Y859" i="1"/>
  <c r="Y1532" i="1"/>
  <c r="Y2569" i="1"/>
  <c r="Y2243" i="1"/>
  <c r="Y873" i="1"/>
  <c r="Y2370" i="1"/>
  <c r="Y600" i="1"/>
  <c r="Y1088" i="1"/>
  <c r="Y460" i="1"/>
  <c r="Y2787" i="1"/>
  <c r="Y82" i="1"/>
  <c r="Y2006" i="1"/>
  <c r="Y2365" i="1"/>
  <c r="Y1930" i="1"/>
  <c r="Y1207" i="1"/>
  <c r="Y2317" i="1"/>
  <c r="Y2667" i="1"/>
  <c r="Y650" i="1"/>
  <c r="Y935" i="1"/>
  <c r="Y2167" i="1"/>
  <c r="Y1154" i="1"/>
  <c r="Y2222" i="1"/>
  <c r="Y1036" i="1"/>
  <c r="Y1514" i="1"/>
  <c r="Y1429" i="1"/>
  <c r="Y1443" i="1"/>
  <c r="Y925" i="1"/>
  <c r="Y2430" i="1"/>
  <c r="Y1195" i="1"/>
  <c r="Y81" i="1"/>
  <c r="Y2079" i="1"/>
  <c r="Y78" i="1"/>
  <c r="Y3069" i="1"/>
  <c r="Y2212" i="1"/>
  <c r="Y1041" i="1"/>
  <c r="Y1631" i="1"/>
  <c r="Y1890" i="1"/>
  <c r="Y1056" i="1"/>
  <c r="Y2535" i="1"/>
  <c r="Y1033" i="1"/>
  <c r="Y652" i="1"/>
  <c r="Y1548" i="1"/>
  <c r="Y1422" i="1"/>
  <c r="Y1068" i="1"/>
  <c r="Y2913" i="1"/>
  <c r="Y2132" i="1"/>
  <c r="Y1654" i="1"/>
  <c r="Y1148" i="1"/>
  <c r="Y1798" i="1"/>
  <c r="Y2587" i="1"/>
  <c r="Y2568" i="1"/>
  <c r="Y1019" i="1"/>
  <c r="Y1134" i="1"/>
  <c r="Y1710" i="1"/>
  <c r="Y892" i="1"/>
  <c r="Y1048" i="1"/>
  <c r="Y257" i="1"/>
  <c r="Y2716" i="1"/>
  <c r="Y1495" i="1"/>
  <c r="Y1733" i="1"/>
  <c r="Y1593" i="1"/>
  <c r="Y2134" i="1"/>
  <c r="Y1489" i="1"/>
  <c r="Y630" i="1"/>
  <c r="Y2455" i="1"/>
  <c r="Y1150" i="1"/>
  <c r="Y1922" i="1"/>
  <c r="Y2238" i="1"/>
  <c r="Y2816" i="1"/>
  <c r="Y1474" i="1"/>
  <c r="Y1730" i="1"/>
  <c r="Y2636" i="1"/>
  <c r="Y1359" i="1"/>
  <c r="Y150" i="1"/>
  <c r="Y192" i="1"/>
  <c r="Y1675" i="1"/>
  <c r="Y490" i="1"/>
  <c r="Y697" i="1"/>
  <c r="Y1015" i="1"/>
  <c r="Y1705" i="1"/>
  <c r="Y2176" i="1"/>
  <c r="Y1452" i="1"/>
  <c r="Y619" i="1"/>
  <c r="Y700" i="1"/>
  <c r="Y2197" i="1"/>
  <c r="Y2825" i="1"/>
  <c r="Y1402" i="1"/>
  <c r="Y2409" i="1"/>
  <c r="Y3003" i="1"/>
  <c r="Y710" i="1"/>
  <c r="Y2743" i="1"/>
  <c r="Y2860" i="1"/>
  <c r="Y112" i="1"/>
  <c r="Y22" i="1"/>
  <c r="Y2316" i="1"/>
  <c r="Y1030" i="1"/>
  <c r="Y990" i="1"/>
  <c r="Y531" i="1"/>
  <c r="Y1317" i="1"/>
  <c r="Y2204" i="1"/>
  <c r="Y1688" i="1"/>
  <c r="Y993" i="1"/>
  <c r="Y864" i="1"/>
  <c r="Y2890" i="1"/>
  <c r="Y299" i="1"/>
  <c r="Y1852" i="1"/>
  <c r="Y2055" i="1"/>
  <c r="Y2641" i="1"/>
  <c r="Y745" i="1"/>
  <c r="Y2472" i="1"/>
  <c r="Y1001" i="1"/>
  <c r="Y1119" i="1"/>
  <c r="Y1216" i="1"/>
  <c r="Y1658" i="1"/>
  <c r="Y1387" i="1"/>
  <c r="Y2311" i="1"/>
  <c r="Y376" i="1"/>
  <c r="Y2855" i="1"/>
  <c r="Y1203" i="1"/>
  <c r="Y2480" i="1"/>
  <c r="Y1058" i="1"/>
  <c r="Y333" i="1"/>
  <c r="Y1254" i="1"/>
  <c r="Y2996" i="1"/>
  <c r="Y3037" i="1"/>
  <c r="Y1310" i="1"/>
  <c r="Y1747" i="1"/>
  <c r="Y1290" i="1"/>
  <c r="Y1003" i="1"/>
  <c r="Y647" i="1"/>
  <c r="Y1445" i="1"/>
  <c r="Y1938" i="1"/>
  <c r="Y1466" i="1"/>
  <c r="Y42" i="1"/>
  <c r="Y831" i="1"/>
  <c r="Y2973" i="1"/>
  <c r="Y135" i="1"/>
  <c r="Y267" i="1"/>
  <c r="Y1581" i="1"/>
  <c r="Y1296" i="1"/>
  <c r="Y2109" i="1"/>
  <c r="Y432" i="1"/>
  <c r="Y2697" i="1"/>
  <c r="Y1110" i="1"/>
  <c r="Y1453" i="1"/>
  <c r="Y93" i="1"/>
  <c r="Y1458" i="1"/>
  <c r="Y743" i="1"/>
  <c r="Y1403" i="1"/>
  <c r="Y814" i="1"/>
  <c r="Y1724" i="1"/>
  <c r="Y322" i="1"/>
  <c r="Y2325" i="1"/>
  <c r="Y3012" i="1"/>
  <c r="Y1530" i="1"/>
  <c r="Y2314" i="1"/>
  <c r="Y2286" i="1"/>
  <c r="Y1421" i="1"/>
  <c r="Y1327" i="1"/>
  <c r="Y383" i="1"/>
  <c r="Y1821" i="1"/>
  <c r="Y909" i="1"/>
  <c r="Y1512" i="1"/>
  <c r="Y930" i="1"/>
  <c r="Y614" i="1"/>
  <c r="Y1349" i="1"/>
  <c r="Y611" i="1"/>
  <c r="Y2764" i="1"/>
  <c r="Y1553" i="1"/>
  <c r="Y1465" i="1"/>
  <c r="Y202" i="1"/>
  <c r="Y2593" i="1"/>
  <c r="Y2721" i="1"/>
  <c r="Y1598" i="1"/>
  <c r="Y2360" i="1"/>
  <c r="Y1020" i="1"/>
  <c r="Y1989" i="1"/>
  <c r="Y422" i="1"/>
  <c r="Y2175" i="1"/>
  <c r="Y1400" i="1"/>
  <c r="Y427" i="1"/>
  <c r="Y1449" i="1"/>
  <c r="Y1950" i="1"/>
  <c r="Y1517" i="1"/>
  <c r="Y2933" i="1"/>
  <c r="Y2548" i="1"/>
  <c r="Y1502" i="1"/>
  <c r="Y2896" i="1"/>
  <c r="Y3047" i="1"/>
  <c r="Y1862" i="1"/>
  <c r="Y1749" i="1"/>
  <c r="Y2102" i="1"/>
  <c r="Y1543" i="1"/>
  <c r="Y99" i="1"/>
  <c r="Y2883" i="1"/>
  <c r="Y225" i="1"/>
  <c r="Y1198" i="1"/>
  <c r="Y1978" i="1"/>
  <c r="Y1685" i="1"/>
  <c r="Y830" i="1"/>
  <c r="Y1787" i="1"/>
  <c r="Y2977" i="1"/>
  <c r="Y2107" i="1"/>
  <c r="Y195" i="1"/>
  <c r="Y399" i="1"/>
  <c r="Y2381" i="1"/>
  <c r="Y811" i="1"/>
  <c r="Y116" i="1"/>
  <c r="Y329" i="1"/>
  <c r="Y2957" i="1"/>
  <c r="Y1004" i="1"/>
  <c r="Y1856" i="1"/>
  <c r="Y485" i="1"/>
  <c r="Y3080" i="1"/>
  <c r="Y2026" i="1"/>
  <c r="Y544" i="1"/>
  <c r="Y999" i="1"/>
  <c r="Y1446" i="1"/>
  <c r="Y2257" i="1"/>
  <c r="Y384" i="1"/>
  <c r="Y1916" i="1"/>
  <c r="Y539" i="1"/>
  <c r="Y1707" i="1"/>
  <c r="Y2052" i="1"/>
  <c r="Y1399" i="1"/>
  <c r="Y2247" i="1"/>
  <c r="Y2143" i="1"/>
  <c r="Y1582" i="1"/>
  <c r="Y3023" i="1"/>
  <c r="Y1412" i="1"/>
  <c r="Y634" i="1"/>
  <c r="Y797" i="1"/>
  <c r="Y1619" i="1"/>
  <c r="Y2558" i="1"/>
  <c r="Y2110" i="1"/>
  <c r="Y2830" i="1"/>
  <c r="Y2236" i="1"/>
  <c r="Y656" i="1"/>
  <c r="Y98" i="1"/>
  <c r="Y1440" i="1"/>
  <c r="Y596" i="1"/>
  <c r="Y2184" i="1"/>
  <c r="Y179" i="1"/>
  <c r="Y1464" i="1"/>
  <c r="Y1391" i="1"/>
  <c r="Y2695" i="1"/>
  <c r="Y2223" i="1"/>
  <c r="Y159" i="1"/>
  <c r="Y785" i="1"/>
  <c r="Y2581" i="1"/>
  <c r="Y893" i="1"/>
  <c r="Y1479" i="1"/>
  <c r="Y148" i="1"/>
  <c r="Y2676" i="1"/>
  <c r="Y1692" i="1"/>
  <c r="Y1338" i="1"/>
  <c r="Y2441" i="1"/>
  <c r="Y2403" i="1"/>
  <c r="Y2425" i="1"/>
  <c r="Y1501" i="1"/>
  <c r="Y2610" i="1"/>
  <c r="Y2828" i="1"/>
  <c r="Y2018" i="1"/>
  <c r="Y2491" i="1"/>
  <c r="Y1943" i="1"/>
  <c r="Y1323" i="1"/>
  <c r="Y1605" i="1"/>
  <c r="Y277" i="1"/>
  <c r="Y209" i="1"/>
  <c r="Y2670" i="1"/>
  <c r="Y1265" i="1"/>
  <c r="Y1370" i="1"/>
  <c r="Y2521" i="1"/>
  <c r="Y1212" i="1"/>
  <c r="Y180" i="1"/>
  <c r="Y2100" i="1"/>
  <c r="Y1609" i="1"/>
  <c r="Y1723" i="1"/>
  <c r="Y1738" i="1"/>
  <c r="Y1767" i="1"/>
  <c r="Y2611" i="1"/>
  <c r="Y3032" i="1"/>
  <c r="Y2451" i="1"/>
  <c r="Y2844" i="1"/>
  <c r="Y54" i="1"/>
  <c r="Y1135" i="1"/>
  <c r="Y1595" i="1"/>
  <c r="Y2267" i="1"/>
  <c r="Y1139" i="1"/>
  <c r="Y1867" i="1"/>
  <c r="Y1516" i="1"/>
  <c r="Y1471" i="1"/>
  <c r="Y706" i="1"/>
  <c r="Y1005" i="1"/>
  <c r="Y526" i="1"/>
  <c r="Y284" i="1"/>
  <c r="Y2035" i="1"/>
  <c r="Y1671" i="1"/>
  <c r="Y1369" i="1"/>
  <c r="Y566" i="1"/>
  <c r="Y898" i="1"/>
  <c r="Y293" i="1"/>
  <c r="Y1898" i="1"/>
  <c r="Y61" i="1"/>
  <c r="Y375" i="1"/>
  <c r="Y2235" i="1"/>
  <c r="Y2874" i="1"/>
  <c r="Y479" i="1"/>
  <c r="Y1127" i="1"/>
  <c r="Y1450" i="1"/>
  <c r="Y2806" i="1"/>
  <c r="Y518" i="1"/>
  <c r="Y2875" i="1"/>
  <c r="Y2305" i="1"/>
  <c r="Y1204" i="1"/>
  <c r="Y2512" i="1"/>
  <c r="Y2190" i="1"/>
  <c r="Y2719" i="1"/>
  <c r="Y1797" i="1"/>
  <c r="Y949" i="1"/>
  <c r="Y550" i="1"/>
  <c r="Y323" i="1"/>
  <c r="Y3059" i="1"/>
  <c r="Y1666" i="1"/>
  <c r="Y1172" i="1"/>
  <c r="Y2433" i="1"/>
  <c r="Y46" i="1"/>
  <c r="Y2215" i="1"/>
  <c r="Y1335" i="1"/>
  <c r="Y2053" i="1"/>
  <c r="Y1918" i="1"/>
  <c r="Y1895" i="1"/>
  <c r="Y1071" i="1"/>
  <c r="Y2449" i="1"/>
  <c r="Y2421" i="1"/>
  <c r="Y1990" i="1"/>
  <c r="Y3024" i="1"/>
  <c r="Y658" i="1"/>
  <c r="Y2297" i="1"/>
  <c r="Y1874" i="1"/>
  <c r="Y49" i="1"/>
  <c r="Y276" i="1"/>
  <c r="Y683" i="1"/>
  <c r="Y843" i="1"/>
  <c r="Y1044" i="1"/>
  <c r="Y292" i="1"/>
  <c r="Y1392" i="1"/>
  <c r="Y1997" i="1"/>
  <c r="Y1776" i="1"/>
  <c r="Y900" i="1"/>
  <c r="Y3030" i="1"/>
  <c r="Y657" i="1"/>
  <c r="Y3073" i="1"/>
  <c r="Y1078" i="1"/>
  <c r="Y2464" i="1"/>
  <c r="Y3098" i="1"/>
  <c r="Y308" i="1"/>
  <c r="Y1793" i="1"/>
  <c r="Y199" i="1"/>
  <c r="Y2447" i="1"/>
  <c r="Y2726" i="1"/>
  <c r="Y230" i="1"/>
  <c r="Y2252" i="1"/>
  <c r="Y2811" i="1"/>
  <c r="Y1376" i="1"/>
  <c r="Y1741" i="1"/>
  <c r="Y2112" i="1"/>
  <c r="Y2591" i="1"/>
  <c r="Y2249" i="1"/>
  <c r="Y3006" i="1"/>
  <c r="Y3044" i="1"/>
  <c r="Y688" i="1"/>
  <c r="Y1576" i="1"/>
  <c r="Y2194" i="1"/>
  <c r="Y1665" i="1"/>
  <c r="Y2674" i="1"/>
  <c r="Y2871" i="1"/>
  <c r="Y1985" i="1"/>
  <c r="Y902" i="1"/>
  <c r="Y2294" i="1"/>
  <c r="Y2116" i="1"/>
  <c r="Y2452" i="1"/>
  <c r="Y955" i="1"/>
  <c r="Y1043" i="1"/>
  <c r="Y1955" i="1"/>
  <c r="Y2980" i="1"/>
  <c r="Y2969" i="1"/>
  <c r="Y1302" i="1"/>
  <c r="Y1687" i="1"/>
  <c r="Y751" i="1"/>
  <c r="Y2027" i="1"/>
  <c r="Y2042" i="1"/>
  <c r="Y1220" i="1"/>
  <c r="Y244" i="1"/>
  <c r="Y624" i="1"/>
  <c r="Y597" i="1"/>
  <c r="Y1089" i="1"/>
  <c r="Y1720" i="1"/>
  <c r="Y2277" i="1"/>
  <c r="Y1915" i="1"/>
  <c r="Y278" i="1"/>
  <c r="Y1919" i="1"/>
  <c r="Y2043" i="1"/>
  <c r="Y2944" i="1"/>
  <c r="Y226" i="1"/>
  <c r="Y739" i="1"/>
  <c r="Y2620" i="1"/>
  <c r="Y291" i="1"/>
  <c r="Y2767" i="1"/>
  <c r="Y255" i="1"/>
  <c r="Y2015" i="1"/>
  <c r="Y2068" i="1"/>
  <c r="Y1929" i="1"/>
  <c r="Y2583" i="1"/>
  <c r="Y147" i="1"/>
  <c r="Y3015" i="1"/>
  <c r="Y1604" i="1"/>
  <c r="Y2771" i="1"/>
  <c r="Y2162" i="1"/>
  <c r="Y2268" i="1"/>
  <c r="Y2656" i="1"/>
  <c r="Y233" i="1"/>
  <c r="Y2209" i="1"/>
  <c r="Y2703" i="1"/>
  <c r="Y1194" i="1"/>
  <c r="Y1347" i="1"/>
  <c r="Y1524" i="1"/>
  <c r="Y2171" i="1"/>
  <c r="Y2701" i="1"/>
  <c r="Y1641" i="1"/>
  <c r="Y858" i="1"/>
  <c r="Y1130" i="1"/>
  <c r="Y1645" i="1"/>
  <c r="Y211" i="1"/>
  <c r="Y512" i="1"/>
  <c r="Y1871" i="1"/>
  <c r="Y2408" i="1"/>
  <c r="Y77" i="1"/>
  <c r="Y984" i="1"/>
  <c r="Y403" i="1"/>
  <c r="Y102" i="1"/>
  <c r="Y3048" i="1"/>
  <c r="Y2727" i="1"/>
  <c r="Y825" i="1"/>
  <c r="Y1552" i="1"/>
  <c r="Y2016" i="1"/>
  <c r="Y1925" i="1"/>
  <c r="Y2599" i="1"/>
  <c r="Y142" i="1"/>
  <c r="Y2290" i="1"/>
  <c r="Y2544" i="1"/>
  <c r="Y895" i="1"/>
  <c r="Y90" i="1"/>
  <c r="Y2439" i="1"/>
  <c r="Y1014" i="1"/>
  <c r="Y585" i="1"/>
  <c r="Y2138" i="1"/>
  <c r="Y759" i="1"/>
  <c r="Y2840" i="1"/>
  <c r="Y1341" i="1"/>
  <c r="Y1894" i="1"/>
  <c r="Y1213" i="1"/>
  <c r="Y501" i="1"/>
  <c r="Y725" i="1"/>
  <c r="Y1704" i="1"/>
  <c r="Y1435" i="1"/>
  <c r="Y920" i="1"/>
  <c r="Y1196" i="1"/>
  <c r="Y268" i="1"/>
  <c r="Y1976" i="1"/>
  <c r="Y1186" i="1"/>
  <c r="Y1570" i="1"/>
  <c r="Y2061" i="1"/>
  <c r="Y2497" i="1"/>
  <c r="Y1941" i="1"/>
  <c r="Y712" i="1"/>
  <c r="Y2169" i="1"/>
  <c r="Y592" i="1"/>
  <c r="Y572" i="1"/>
  <c r="Y1722" i="1"/>
  <c r="Y1509" i="1"/>
  <c r="Y2123" i="1"/>
  <c r="Y2814" i="1"/>
  <c r="Y1843" i="1"/>
  <c r="Y1882" i="1"/>
  <c r="Y2007" i="1"/>
  <c r="Y1457" i="1"/>
  <c r="Y2734" i="1"/>
  <c r="Y377" i="1"/>
  <c r="Y2326" i="1"/>
  <c r="Y2366" i="1"/>
  <c r="Y2036" i="1"/>
  <c r="Y2418" i="1"/>
  <c r="Y2765" i="1"/>
  <c r="Y338" i="1"/>
  <c r="Y1459" i="1"/>
  <c r="Y1953" i="1"/>
  <c r="Y2897" i="1"/>
  <c r="Y1510" i="1"/>
  <c r="Y164" i="1"/>
  <c r="Y1761" i="1"/>
  <c r="Y2358" i="1"/>
  <c r="Y1354" i="1"/>
  <c r="Y1566" i="1"/>
  <c r="Y2564" i="1"/>
  <c r="Y221" i="1"/>
  <c r="Y2502" i="1"/>
  <c r="Y100" i="1"/>
  <c r="Y1107" i="1"/>
  <c r="Y2582" i="1"/>
  <c r="Y2786" i="1"/>
  <c r="Y1163" i="1"/>
  <c r="Y1745" i="1"/>
  <c r="Y1963" i="1"/>
  <c r="Y191" i="1"/>
  <c r="Y1864" i="1"/>
  <c r="Y1226" i="1"/>
  <c r="Y2747" i="1"/>
  <c r="Y579" i="1"/>
  <c r="Y2173" i="1"/>
  <c r="Y3089" i="1"/>
  <c r="Y2225" i="1"/>
  <c r="Y1112" i="1"/>
  <c r="Y2059" i="1"/>
  <c r="Y2935" i="1"/>
  <c r="Y729" i="1"/>
  <c r="Y1670" i="1"/>
  <c r="Y651" i="1"/>
  <c r="Y1269" i="1"/>
  <c r="Y1385" i="1"/>
  <c r="Y2637" i="1"/>
  <c r="Y818" i="1"/>
  <c r="Y1830" i="1"/>
  <c r="Y2839" i="1"/>
  <c r="Y1318" i="1"/>
  <c r="Y189" i="1"/>
  <c r="Y2580" i="1"/>
  <c r="Y1823" i="1"/>
  <c r="Y330" i="1"/>
  <c r="Y756" i="1"/>
  <c r="Y1059" i="1"/>
  <c r="Y2117" i="1"/>
  <c r="Y854" i="1"/>
  <c r="Y1025" i="1"/>
  <c r="Y2332" i="1"/>
  <c r="Y1007" i="1"/>
  <c r="Y609" i="1"/>
  <c r="Y2062" i="1"/>
  <c r="Y2846" i="1"/>
  <c r="Y1039" i="1"/>
  <c r="Y2967" i="1"/>
  <c r="Y2965" i="1"/>
  <c r="Y2089" i="1"/>
  <c r="Y2077" i="1"/>
  <c r="Y2898" i="1"/>
  <c r="Y548" i="1"/>
  <c r="Y755" i="1"/>
  <c r="Y546" i="1"/>
  <c r="Y929" i="1"/>
  <c r="Y635" i="1"/>
  <c r="Y2098" i="1"/>
  <c r="Y2285" i="1"/>
  <c r="Y1143" i="1"/>
  <c r="Y3042" i="1"/>
  <c r="Y452" i="1"/>
  <c r="Y2646" i="1"/>
  <c r="Y2476" i="1"/>
  <c r="Y561" i="1"/>
  <c r="Y1315" i="1"/>
  <c r="Y1167" i="1"/>
  <c r="Y936" i="1"/>
  <c r="Y2870" i="1"/>
  <c r="Y342" i="1"/>
  <c r="Y2923" i="1"/>
  <c r="Y2168" i="1"/>
  <c r="Y2738" i="1"/>
  <c r="Y1746" i="1"/>
  <c r="Y2227" i="1"/>
  <c r="Y482" i="1"/>
  <c r="Y1523" i="1"/>
  <c r="Y1319" i="1"/>
  <c r="Y1111" i="1"/>
  <c r="Y1138" i="1"/>
  <c r="Y2974" i="1"/>
  <c r="Y2929" i="1"/>
  <c r="Y1299" i="1"/>
  <c r="Y2460" i="1"/>
  <c r="Y2800" i="1"/>
  <c r="Y1332" i="1"/>
  <c r="Y591" i="1"/>
  <c r="Y853" i="1"/>
  <c r="Y939" i="1"/>
  <c r="Y238" i="1"/>
  <c r="Y2125" i="1"/>
  <c r="Y489" i="1"/>
  <c r="Y1373" i="1"/>
  <c r="Y382" i="1"/>
  <c r="Y991" i="1"/>
  <c r="Y2543" i="1"/>
  <c r="Y2688" i="1"/>
  <c r="Y2508" i="1"/>
  <c r="Y852" i="1"/>
  <c r="Y985" i="1"/>
  <c r="Y1168" i="1"/>
  <c r="Y2737" i="1"/>
  <c r="Y426" i="1"/>
  <c r="Y583" i="1"/>
  <c r="Y1483" i="1"/>
  <c r="Y2934" i="1"/>
  <c r="Y1883" i="1"/>
  <c r="Y820" i="1"/>
  <c r="Y454" i="1"/>
  <c r="Y1506" i="1"/>
  <c r="Y1145" i="1"/>
  <c r="Y1497" i="1"/>
  <c r="Y537" i="1"/>
  <c r="Y2108" i="1"/>
  <c r="Y428" i="1"/>
  <c r="Y721" i="1"/>
  <c r="Y57" i="1"/>
  <c r="Y1304" i="1"/>
  <c r="Y388" i="1"/>
  <c r="Y1545" i="1"/>
  <c r="Y2857" i="1"/>
  <c r="Y2841" i="1"/>
  <c r="Y398" i="1"/>
  <c r="Y2402" i="1"/>
  <c r="Y2262" i="1"/>
  <c r="Y2509" i="1"/>
  <c r="Y2105" i="1"/>
  <c r="Y3077" i="1"/>
  <c r="Y1873" i="1"/>
  <c r="Y44" i="1"/>
  <c r="Y3018" i="1"/>
  <c r="Y919" i="1"/>
  <c r="Y594" i="1"/>
  <c r="Y2707" i="1"/>
  <c r="Y251" i="1"/>
  <c r="Y140" i="1"/>
  <c r="Y1276" i="1"/>
  <c r="Y1224" i="1"/>
  <c r="Y1839" i="1"/>
  <c r="Y468" i="1"/>
  <c r="Y2693" i="1"/>
  <c r="Y2773" i="1"/>
  <c r="Y2759" i="1"/>
  <c r="Y1838" i="1"/>
  <c r="Y206" i="1"/>
  <c r="Y429" i="1"/>
  <c r="Y1690" i="1"/>
  <c r="Y2779" i="1"/>
  <c r="Y568" i="1"/>
  <c r="Y2292" i="1"/>
  <c r="Y1795" i="1"/>
  <c r="Y466" i="1"/>
  <c r="Y3062" i="1"/>
  <c r="Y15" i="1"/>
  <c r="Y790" i="1"/>
  <c r="Y1813" i="1"/>
  <c r="Y1574" i="1"/>
  <c r="Y2114" i="1"/>
  <c r="Y1049" i="1"/>
  <c r="Y1897" i="1"/>
  <c r="Y2753" i="1"/>
  <c r="Y337" i="1"/>
  <c r="Y1485" i="1"/>
  <c r="Y124" i="1"/>
  <c r="Y1232" i="1"/>
  <c r="Y1313" i="1"/>
  <c r="Y1133" i="1"/>
  <c r="Y1610" i="1"/>
  <c r="Y133" i="1"/>
  <c r="Y1551" i="1"/>
  <c r="Y1259" i="1"/>
  <c r="Y1448" i="1"/>
  <c r="Y406" i="1"/>
  <c r="Y2741" i="1"/>
  <c r="Y2638" i="1"/>
  <c r="Y1245" i="1"/>
  <c r="Y2665" i="1"/>
  <c r="Y824" i="1"/>
  <c r="Y1072" i="1"/>
  <c r="Y670" i="1"/>
  <c r="Y1331" i="1"/>
  <c r="Y521" i="1"/>
  <c r="Y2097" i="1"/>
  <c r="Y2127" i="1"/>
  <c r="Y357" i="1"/>
  <c r="Y2526" i="1"/>
  <c r="Y245" i="1"/>
  <c r="Y3067" i="1"/>
  <c r="Y2144" i="1"/>
  <c r="Y554" i="1"/>
  <c r="Y786" i="1"/>
  <c r="Y348" i="1"/>
  <c r="Y2826" i="1"/>
  <c r="Y3095" i="1"/>
  <c r="Y582" i="1"/>
  <c r="Y344" i="1"/>
  <c r="Y1829" i="1"/>
  <c r="Y887" i="1"/>
  <c r="Y1554" i="1"/>
  <c r="Y462" i="1"/>
  <c r="Y1835" i="1"/>
  <c r="Y752" i="1"/>
  <c r="Y2066" i="1"/>
  <c r="Y1208" i="1"/>
  <c r="Y395" i="1"/>
  <c r="Y127" i="1"/>
  <c r="Y316" i="1"/>
  <c r="Y964" i="1"/>
  <c r="Y3086" i="1"/>
  <c r="Y1081" i="1"/>
  <c r="Y3021" i="1"/>
  <c r="Y2899" i="1"/>
  <c r="Y555" i="1"/>
  <c r="Y1940" i="1"/>
  <c r="Y318" i="1"/>
  <c r="Y2051" i="1"/>
  <c r="Y2084" i="1"/>
  <c r="Y2796" i="1"/>
  <c r="Y2810" i="1"/>
  <c r="Y3043" i="1"/>
  <c r="Y770" i="1"/>
  <c r="Y134" i="1"/>
  <c r="Y1863" i="1"/>
  <c r="Y3020" i="1"/>
  <c r="Y1511" i="1"/>
  <c r="Y3060" i="1"/>
  <c r="Y1961" i="1"/>
  <c r="Y256" i="1"/>
  <c r="Y390" i="1"/>
  <c r="Y669" i="1"/>
  <c r="Y2728" i="1"/>
  <c r="Y2444" i="1"/>
  <c r="Y2463" i="1"/>
  <c r="Y3050" i="1"/>
  <c r="Y1436" i="1"/>
  <c r="Y595" i="1"/>
  <c r="Y1702" i="1"/>
  <c r="Y3034" i="1"/>
  <c r="Y608" i="1"/>
  <c r="Y2706" i="1"/>
  <c r="Y2328" i="1"/>
  <c r="Y288" i="1"/>
  <c r="Y194" i="1"/>
  <c r="Y121" i="1"/>
  <c r="Y1608" i="1"/>
  <c r="Y207" i="1"/>
  <c r="Y1559" i="1"/>
  <c r="Y1706" i="1"/>
  <c r="Y1626" i="1"/>
  <c r="Y1966" i="1"/>
  <c r="Y690" i="1"/>
  <c r="Y1561" i="1"/>
  <c r="Y2044" i="1"/>
  <c r="Y511" i="1"/>
  <c r="Y636" i="1"/>
  <c r="Y1021" i="1"/>
  <c r="Y2949" i="1"/>
  <c r="Y217" i="1"/>
  <c r="Y1796" i="1"/>
  <c r="Y144" i="1"/>
  <c r="Y2994" i="1"/>
  <c r="Y886" i="1"/>
  <c r="Y3000" i="1"/>
  <c r="Y911" i="1"/>
  <c r="Y229" i="1"/>
  <c r="Y800" i="1"/>
  <c r="Y1584" i="1"/>
  <c r="Y1484" i="1"/>
  <c r="Y850" i="1"/>
  <c r="Y2528" i="1"/>
  <c r="Y996" i="1"/>
  <c r="Y2021" i="1"/>
  <c r="Y270" i="1"/>
  <c r="Y1368" i="1"/>
  <c r="Y2264" i="1"/>
  <c r="Y65" i="1"/>
  <c r="Y699" i="1"/>
  <c r="Y2654" i="1"/>
  <c r="Y94" i="1"/>
  <c r="Y1261" i="1"/>
  <c r="Y458" i="1"/>
  <c r="Y289" i="1"/>
  <c r="Y976" i="1"/>
  <c r="Y1321" i="1"/>
  <c r="Y1131" i="1"/>
  <c r="Y3010" i="1"/>
  <c r="Y2200" i="1"/>
  <c r="Y3001" i="1"/>
  <c r="Y2938" i="1"/>
  <c r="Y204" i="1"/>
  <c r="Y425" i="1"/>
  <c r="Y696" i="1"/>
  <c r="Y1311" i="1"/>
  <c r="Y2150" i="1"/>
  <c r="Y2910" i="1"/>
  <c r="Y2635" i="1"/>
  <c r="Y2835" i="1"/>
  <c r="Y1737" i="1"/>
  <c r="Y424" i="1"/>
  <c r="Y2680" i="1"/>
  <c r="Y2584" i="1"/>
  <c r="Y2142" i="1"/>
  <c r="Y1909" i="1"/>
  <c r="Y1201" i="1"/>
  <c r="Y449" i="1"/>
  <c r="Y524" i="1"/>
  <c r="Y891" i="1"/>
  <c r="Y2205" i="1"/>
  <c r="Y1288" i="1"/>
  <c r="Y1935" i="1"/>
  <c r="Y1528" i="1"/>
  <c r="Y1193" i="1"/>
  <c r="Y876" i="1"/>
  <c r="Y1340" i="1"/>
  <c r="Y1426" i="1"/>
  <c r="Y2266" i="1"/>
  <c r="Y869" i="1"/>
  <c r="Y2005" i="1"/>
  <c r="Y1884" i="1"/>
  <c r="Y3017" i="1"/>
  <c r="Y948" i="1"/>
  <c r="Y91" i="1"/>
  <c r="Y1949" i="1"/>
  <c r="Y1386" i="1"/>
  <c r="Y2867" i="1"/>
  <c r="Y1063" i="1"/>
  <c r="Y2586" i="1"/>
  <c r="Y362" i="1"/>
  <c r="Y1494" i="1"/>
  <c r="Y1967" i="1"/>
  <c r="Y1834" i="1"/>
  <c r="Y1351" i="1"/>
  <c r="Y1467" i="1"/>
  <c r="Y940" i="1"/>
  <c r="Y1090" i="1"/>
  <c r="Y29" i="1"/>
  <c r="Y2785" i="1"/>
  <c r="Y3045" i="1"/>
  <c r="Y1602" i="1"/>
  <c r="Y2822" i="1"/>
  <c r="Y1632" i="1"/>
  <c r="Y146" i="1"/>
  <c r="Y1639" i="1"/>
  <c r="Y1606" i="1"/>
  <c r="Y2869" i="1"/>
  <c r="Y802" i="1"/>
  <c r="Y1233" i="1"/>
  <c r="Y2471" i="1"/>
  <c r="Y2279" i="1"/>
  <c r="Y923" i="1"/>
  <c r="Y2622" i="1"/>
  <c r="Y1214" i="1"/>
  <c r="Y1191" i="1"/>
  <c r="Y1009" i="1"/>
  <c r="Y730" i="1"/>
  <c r="Y1037" i="1"/>
  <c r="Y3084" i="1"/>
  <c r="Y1424" i="1"/>
  <c r="Y2768" i="1"/>
  <c r="Y2486" i="1"/>
  <c r="Y2037" i="1"/>
  <c r="Y982" i="1"/>
  <c r="Y904" i="1"/>
  <c r="Y571" i="1"/>
  <c r="Y1425" i="1"/>
  <c r="Y813" i="1"/>
  <c r="Y718" i="1"/>
  <c r="Y1564" i="1"/>
  <c r="Y750" i="1"/>
  <c r="Y1073" i="1"/>
  <c r="Y258" i="1"/>
  <c r="Y3070" i="1"/>
  <c r="Y2320" i="1"/>
  <c r="Y200" i="1"/>
  <c r="Y2181" i="1"/>
  <c r="Y3005" i="1"/>
  <c r="Y1806" i="1"/>
  <c r="Y914" i="1"/>
  <c r="Y3083" i="1"/>
  <c r="Y2179" i="1"/>
  <c r="Y2023" i="1"/>
  <c r="Y793" i="1"/>
  <c r="Y1792" i="1"/>
  <c r="Y1271" i="1"/>
  <c r="Y1926" i="1"/>
  <c r="Y1748" i="1"/>
  <c r="Y2914" i="1"/>
  <c r="Y2962" i="1"/>
  <c r="Y532" i="1"/>
  <c r="Y336" i="1"/>
  <c r="Y2573" i="1"/>
  <c r="Y2911" i="1"/>
  <c r="Y2382" i="1"/>
  <c r="Y1482" i="1"/>
  <c r="Y1557" i="1"/>
  <c r="Y213" i="1"/>
  <c r="Y2306" i="1"/>
  <c r="Y2082" i="1"/>
  <c r="Y1100" i="1"/>
  <c r="Y2669" i="1"/>
  <c r="Y3026" i="1"/>
  <c r="Y2435" i="1"/>
  <c r="Y2902" i="1"/>
  <c r="Y1199" i="1"/>
  <c r="Y2827" i="1"/>
  <c r="Y1590" i="1"/>
  <c r="Y504" i="1"/>
  <c r="Y1013" i="1"/>
  <c r="Y183" i="1"/>
  <c r="Y564" i="1"/>
  <c r="Y2972" i="1"/>
  <c r="Y1515" i="1"/>
  <c r="Y243" i="1"/>
  <c r="Y1074" i="1"/>
  <c r="Y1490" i="1"/>
  <c r="Y2920" i="1"/>
  <c r="Y2180" i="1"/>
  <c r="Y2945" i="1"/>
  <c r="Y3076" i="1"/>
  <c r="Y1987" i="1"/>
  <c r="Y941" i="1"/>
  <c r="Y1877" i="1"/>
</calcChain>
</file>

<file path=xl/sharedStrings.xml><?xml version="1.0" encoding="utf-8"?>
<sst xmlns="http://schemas.openxmlformats.org/spreadsheetml/2006/main" count="15695" uniqueCount="1569">
  <si>
    <t>生徒名</t>
    <rPh sb="0" eb="2">
      <t>セイト</t>
    </rPh>
    <rPh sb="2" eb="3">
      <t>メイ</t>
    </rPh>
    <phoneticPr fontId="5"/>
  </si>
  <si>
    <t>学年</t>
    <rPh sb="0" eb="2">
      <t>ガクネン</t>
    </rPh>
    <phoneticPr fontId="5"/>
  </si>
  <si>
    <t>学校</t>
    <rPh sb="0" eb="2">
      <t>ガッコウ</t>
    </rPh>
    <phoneticPr fontId="5"/>
  </si>
  <si>
    <t>A</t>
    <phoneticPr fontId="5"/>
  </si>
  <si>
    <t>B</t>
    <phoneticPr fontId="5"/>
  </si>
  <si>
    <t>C</t>
    <phoneticPr fontId="5"/>
  </si>
  <si>
    <t>D</t>
    <phoneticPr fontId="5"/>
  </si>
  <si>
    <t>E</t>
    <phoneticPr fontId="5"/>
  </si>
  <si>
    <t>F</t>
    <phoneticPr fontId="5"/>
  </si>
  <si>
    <t>G</t>
    <phoneticPr fontId="5"/>
  </si>
  <si>
    <t>日付</t>
    <rPh sb="0" eb="2">
      <t>ヒヅケ</t>
    </rPh>
    <phoneticPr fontId="5"/>
  </si>
  <si>
    <t>生徒氏名</t>
    <rPh sb="0" eb="2">
      <t>セイト</t>
    </rPh>
    <rPh sb="2" eb="4">
      <t>シメイ</t>
    </rPh>
    <phoneticPr fontId="5"/>
  </si>
  <si>
    <t>教科</t>
    <rPh sb="0" eb="2">
      <t>キョウカ</t>
    </rPh>
    <phoneticPr fontId="5"/>
  </si>
  <si>
    <t>講師名</t>
    <rPh sb="0" eb="2">
      <t>コウシ</t>
    </rPh>
    <rPh sb="2" eb="3">
      <t>メイ</t>
    </rPh>
    <phoneticPr fontId="5"/>
  </si>
  <si>
    <t>優先度設定</t>
    <rPh sb="0" eb="3">
      <t>ユウセンド</t>
    </rPh>
    <rPh sb="3" eb="5">
      <t>セッテイ</t>
    </rPh>
    <phoneticPr fontId="5"/>
  </si>
  <si>
    <t>優先度1</t>
    <rPh sb="0" eb="3">
      <t>ユウセンド</t>
    </rPh>
    <phoneticPr fontId="5"/>
  </si>
  <si>
    <t>優先度2</t>
    <rPh sb="0" eb="3">
      <t>ユウセンド</t>
    </rPh>
    <phoneticPr fontId="5"/>
  </si>
  <si>
    <t>優先度3</t>
    <rPh sb="0" eb="3">
      <t>ユウセンド</t>
    </rPh>
    <phoneticPr fontId="5"/>
  </si>
  <si>
    <t>優先度4</t>
    <rPh sb="0" eb="3">
      <t>ユウセンド</t>
    </rPh>
    <phoneticPr fontId="5"/>
  </si>
  <si>
    <t>優先度5</t>
    <rPh sb="0" eb="3">
      <t>ユウセンド</t>
    </rPh>
    <phoneticPr fontId="5"/>
  </si>
  <si>
    <t>優先度6</t>
    <rPh sb="0" eb="3">
      <t>ユウセンド</t>
    </rPh>
    <phoneticPr fontId="5"/>
  </si>
  <si>
    <t>優先度7</t>
    <rPh sb="0" eb="3">
      <t>ユウセンド</t>
    </rPh>
    <phoneticPr fontId="5"/>
  </si>
  <si>
    <t>優先度8</t>
    <rPh sb="0" eb="3">
      <t>ユウセンド</t>
    </rPh>
    <phoneticPr fontId="5"/>
  </si>
  <si>
    <t>優先度9</t>
    <rPh sb="0" eb="3">
      <t>ユウセンド</t>
    </rPh>
    <phoneticPr fontId="5"/>
  </si>
  <si>
    <t>優先度10</t>
    <rPh sb="0" eb="3">
      <t>ユウセンド</t>
    </rPh>
    <phoneticPr fontId="5"/>
  </si>
  <si>
    <t>優先度11</t>
    <rPh sb="0" eb="3">
      <t>ユウセンド</t>
    </rPh>
    <phoneticPr fontId="5"/>
  </si>
  <si>
    <t>優先度12</t>
    <rPh sb="0" eb="3">
      <t>ユウセンド</t>
    </rPh>
    <phoneticPr fontId="5"/>
  </si>
  <si>
    <t>優先度13</t>
    <rPh sb="0" eb="3">
      <t>ユウセンド</t>
    </rPh>
    <phoneticPr fontId="5"/>
  </si>
  <si>
    <t>優先度14</t>
    <rPh sb="0" eb="3">
      <t>ユウセンド</t>
    </rPh>
    <phoneticPr fontId="5"/>
  </si>
  <si>
    <t>優先度15</t>
    <rPh sb="0" eb="3">
      <t>ユウセンド</t>
    </rPh>
    <phoneticPr fontId="5"/>
  </si>
  <si>
    <t>優先度16</t>
    <rPh sb="0" eb="3">
      <t>ユウセンド</t>
    </rPh>
    <phoneticPr fontId="5"/>
  </si>
  <si>
    <t>優先度17</t>
    <rPh sb="0" eb="3">
      <t>ユウセンド</t>
    </rPh>
    <phoneticPr fontId="5"/>
  </si>
  <si>
    <t>優先度18</t>
    <rPh sb="0" eb="3">
      <t>ユウセンド</t>
    </rPh>
    <phoneticPr fontId="5"/>
  </si>
  <si>
    <t>優先度19</t>
    <rPh sb="0" eb="3">
      <t>ユウセンド</t>
    </rPh>
    <phoneticPr fontId="5"/>
  </si>
  <si>
    <t>優先度20</t>
    <rPh sb="0" eb="3">
      <t>ユウセンド</t>
    </rPh>
    <phoneticPr fontId="5"/>
  </si>
  <si>
    <t>優先度21</t>
    <rPh sb="0" eb="3">
      <t>ユウセンド</t>
    </rPh>
    <phoneticPr fontId="5"/>
  </si>
  <si>
    <t>優先度22</t>
    <rPh sb="0" eb="3">
      <t>ユウセンド</t>
    </rPh>
    <phoneticPr fontId="5"/>
  </si>
  <si>
    <t>優先度23</t>
    <rPh sb="0" eb="3">
      <t>ユウセンド</t>
    </rPh>
    <phoneticPr fontId="5"/>
  </si>
  <si>
    <t>優先度24</t>
    <rPh sb="0" eb="3">
      <t>ユウセンド</t>
    </rPh>
    <phoneticPr fontId="5"/>
  </si>
  <si>
    <t>優先度25</t>
    <rPh sb="0" eb="3">
      <t>ユウセンド</t>
    </rPh>
    <phoneticPr fontId="5"/>
  </si>
  <si>
    <t>優先度26</t>
    <rPh sb="0" eb="3">
      <t>ユウセンド</t>
    </rPh>
    <phoneticPr fontId="5"/>
  </si>
  <si>
    <t>優先度27</t>
    <rPh sb="0" eb="3">
      <t>ユウセンド</t>
    </rPh>
    <phoneticPr fontId="5"/>
  </si>
  <si>
    <t>優先度28</t>
    <rPh sb="0" eb="3">
      <t>ユウセンド</t>
    </rPh>
    <phoneticPr fontId="5"/>
  </si>
  <si>
    <t>優先度29</t>
    <rPh sb="0" eb="3">
      <t>ユウセンド</t>
    </rPh>
    <phoneticPr fontId="5"/>
  </si>
  <si>
    <t>優先度30</t>
    <rPh sb="0" eb="3">
      <t>ユウセンド</t>
    </rPh>
    <phoneticPr fontId="5"/>
  </si>
  <si>
    <t>優先度31</t>
    <rPh sb="0" eb="3">
      <t>ユウセンド</t>
    </rPh>
    <phoneticPr fontId="5"/>
  </si>
  <si>
    <t>優先度32</t>
    <rPh sb="0" eb="3">
      <t>ユウセンド</t>
    </rPh>
    <phoneticPr fontId="5"/>
  </si>
  <si>
    <t>優先度33</t>
    <rPh sb="0" eb="3">
      <t>ユウセンド</t>
    </rPh>
    <phoneticPr fontId="5"/>
  </si>
  <si>
    <t>優先度34</t>
    <rPh sb="0" eb="3">
      <t>ユウセンド</t>
    </rPh>
    <phoneticPr fontId="5"/>
  </si>
  <si>
    <t>優先度35</t>
    <rPh sb="0" eb="3">
      <t>ユウセンド</t>
    </rPh>
    <phoneticPr fontId="5"/>
  </si>
  <si>
    <t>優先度36</t>
    <rPh sb="0" eb="3">
      <t>ユウセンド</t>
    </rPh>
    <phoneticPr fontId="5"/>
  </si>
  <si>
    <t>優先度37</t>
    <rPh sb="0" eb="3">
      <t>ユウセンド</t>
    </rPh>
    <phoneticPr fontId="5"/>
  </si>
  <si>
    <t>優先度38</t>
    <rPh sb="0" eb="3">
      <t>ユウセンド</t>
    </rPh>
    <phoneticPr fontId="5"/>
  </si>
  <si>
    <t>優先度39</t>
    <rPh sb="0" eb="3">
      <t>ユウセンド</t>
    </rPh>
    <phoneticPr fontId="5"/>
  </si>
  <si>
    <t>優先度40</t>
    <rPh sb="0" eb="3">
      <t>ユウセンド</t>
    </rPh>
    <phoneticPr fontId="5"/>
  </si>
  <si>
    <t>優先度41</t>
    <rPh sb="0" eb="3">
      <t>ユウセンド</t>
    </rPh>
    <phoneticPr fontId="5"/>
  </si>
  <si>
    <t>優先度42</t>
    <rPh sb="0" eb="3">
      <t>ユウセンド</t>
    </rPh>
    <phoneticPr fontId="5"/>
  </si>
  <si>
    <t>優先度43</t>
    <rPh sb="0" eb="3">
      <t>ユウセンド</t>
    </rPh>
    <phoneticPr fontId="5"/>
  </si>
  <si>
    <t>優先度44</t>
    <rPh sb="0" eb="3">
      <t>ユウセンド</t>
    </rPh>
    <phoneticPr fontId="5"/>
  </si>
  <si>
    <t>優先度45</t>
    <rPh sb="0" eb="3">
      <t>ユウセンド</t>
    </rPh>
    <phoneticPr fontId="5"/>
  </si>
  <si>
    <t>優先度46</t>
    <rPh sb="0" eb="3">
      <t>ユウセンド</t>
    </rPh>
    <phoneticPr fontId="5"/>
  </si>
  <si>
    <t>優先度47</t>
    <rPh sb="0" eb="3">
      <t>ユウセンド</t>
    </rPh>
    <phoneticPr fontId="5"/>
  </si>
  <si>
    <t>優先度48</t>
    <rPh sb="0" eb="3">
      <t>ユウセンド</t>
    </rPh>
    <phoneticPr fontId="5"/>
  </si>
  <si>
    <t>優先度49</t>
    <rPh sb="0" eb="3">
      <t>ユウセンド</t>
    </rPh>
    <phoneticPr fontId="5"/>
  </si>
  <si>
    <t>優先度50</t>
    <rPh sb="0" eb="3">
      <t>ユウセンド</t>
    </rPh>
    <phoneticPr fontId="5"/>
  </si>
  <si>
    <t>空きコマ状況</t>
    <rPh sb="0" eb="1">
      <t>ア</t>
    </rPh>
    <rPh sb="4" eb="6">
      <t>ジョウキョウ</t>
    </rPh>
    <phoneticPr fontId="5"/>
  </si>
  <si>
    <t>デフォルト１</t>
    <phoneticPr fontId="5"/>
  </si>
  <si>
    <t>デフォルト２</t>
    <phoneticPr fontId="5"/>
  </si>
  <si>
    <t>デフォルト３</t>
  </si>
  <si>
    <t>デフォルト４</t>
  </si>
  <si>
    <t>デフォルト５</t>
  </si>
  <si>
    <t>デフォルト６</t>
  </si>
  <si>
    <t>デフォルト７</t>
  </si>
  <si>
    <t>デフォルト８</t>
  </si>
  <si>
    <t>デフォルト９</t>
  </si>
  <si>
    <t>デフォルト１０</t>
  </si>
  <si>
    <t>デフォルト１１</t>
  </si>
  <si>
    <t>デフォルト１２</t>
  </si>
  <si>
    <t>デフォルト１３</t>
  </si>
  <si>
    <t>デフォルト１４</t>
  </si>
  <si>
    <t>デフォルト１５</t>
  </si>
  <si>
    <t>デフォルト１６</t>
  </si>
  <si>
    <t>デフォルト１７</t>
  </si>
  <si>
    <t>デフォルト１８</t>
  </si>
  <si>
    <t>デフォルト１９</t>
  </si>
  <si>
    <t>デフォルト２１</t>
  </si>
  <si>
    <t>デフォルト２２</t>
  </si>
  <si>
    <t>デフォルト２３</t>
  </si>
  <si>
    <t>デフォルト２４</t>
  </si>
  <si>
    <t>デフォルト２５</t>
  </si>
  <si>
    <t>デフォルト２６</t>
  </si>
  <si>
    <t>デフォルト２７</t>
  </si>
  <si>
    <t>デフォルト２８</t>
  </si>
  <si>
    <t>デフォルト２９</t>
  </si>
  <si>
    <t>デフォルト３０</t>
  </si>
  <si>
    <t>A</t>
    <phoneticPr fontId="5"/>
  </si>
  <si>
    <t>B</t>
    <phoneticPr fontId="5"/>
  </si>
  <si>
    <t>C</t>
    <phoneticPr fontId="5"/>
  </si>
  <si>
    <t>D</t>
    <phoneticPr fontId="5"/>
  </si>
  <si>
    <t>E</t>
    <phoneticPr fontId="5"/>
  </si>
  <si>
    <t>F</t>
    <phoneticPr fontId="5"/>
  </si>
  <si>
    <t>G</t>
    <phoneticPr fontId="5"/>
  </si>
  <si>
    <t>遊佐　宗明</t>
  </si>
  <si>
    <t>多田　和史</t>
  </si>
  <si>
    <t>齋藤　椋介</t>
  </si>
  <si>
    <t>斉藤　亮</t>
  </si>
  <si>
    <t>板橋　春香</t>
  </si>
  <si>
    <t>佐藤　光暁</t>
  </si>
  <si>
    <t>布施　吉貴</t>
  </si>
  <si>
    <t>小沼　翔</t>
  </si>
  <si>
    <t>遠藤　敬太</t>
  </si>
  <si>
    <t>尾地　應忠</t>
  </si>
  <si>
    <t>浦　綾夏</t>
  </si>
  <si>
    <t>北村　優也</t>
  </si>
  <si>
    <t>高橋　明久</t>
  </si>
  <si>
    <t>柳澤　成美</t>
  </si>
  <si>
    <t>村上　大</t>
  </si>
  <si>
    <t>佐藤　圭祐</t>
  </si>
  <si>
    <t>橋本　望</t>
  </si>
  <si>
    <t>内田　未央</t>
  </si>
  <si>
    <t>石井　遥子</t>
  </si>
  <si>
    <t>山口　和輝</t>
  </si>
  <si>
    <t>若宮　佑次</t>
  </si>
  <si>
    <t>小山内　千登</t>
  </si>
  <si>
    <t>加賀谷　南</t>
    <rPh sb="0" eb="3">
      <t>カガヤ</t>
    </rPh>
    <rPh sb="4" eb="5">
      <t>ミナミ</t>
    </rPh>
    <phoneticPr fontId="7"/>
  </si>
  <si>
    <t>菖蒲川　裕紀</t>
    <rPh sb="0" eb="2">
      <t>ショウブ</t>
    </rPh>
    <rPh sb="2" eb="3">
      <t>カワ</t>
    </rPh>
    <rPh sb="4" eb="6">
      <t>ユウキ</t>
    </rPh>
    <phoneticPr fontId="7"/>
  </si>
  <si>
    <t>佐藤　朱莉</t>
    <rPh sb="0" eb="2">
      <t>サトウ</t>
    </rPh>
    <rPh sb="3" eb="4">
      <t>シュ</t>
    </rPh>
    <rPh sb="4" eb="5">
      <t>リ</t>
    </rPh>
    <phoneticPr fontId="7"/>
  </si>
  <si>
    <t>庄子　友梨</t>
    <rPh sb="0" eb="2">
      <t>ショウジ</t>
    </rPh>
    <rPh sb="3" eb="4">
      <t>ユウ</t>
    </rPh>
    <rPh sb="4" eb="5">
      <t>リ</t>
    </rPh>
    <phoneticPr fontId="7"/>
  </si>
  <si>
    <t>藤野　睦</t>
    <rPh sb="0" eb="2">
      <t>フジノ</t>
    </rPh>
    <rPh sb="3" eb="4">
      <t>ムツミ</t>
    </rPh>
    <phoneticPr fontId="7"/>
  </si>
  <si>
    <t>諏訪　健斗</t>
    <rPh sb="0" eb="2">
      <t>スワ</t>
    </rPh>
    <rPh sb="3" eb="4">
      <t>タケシ</t>
    </rPh>
    <rPh sb="4" eb="5">
      <t>ト</t>
    </rPh>
    <phoneticPr fontId="7"/>
  </si>
  <si>
    <t>岩佐　秀太</t>
    <rPh sb="3" eb="5">
      <t>シュウタ</t>
    </rPh>
    <phoneticPr fontId="7"/>
  </si>
  <si>
    <t>尾朝　涼太</t>
    <rPh sb="0" eb="2">
      <t>オアサ</t>
    </rPh>
    <rPh sb="3" eb="5">
      <t>リョウタ</t>
    </rPh>
    <phoneticPr fontId="7"/>
  </si>
  <si>
    <t>髙橋　風河</t>
    <rPh sb="0" eb="2">
      <t>タカハシ</t>
    </rPh>
    <rPh sb="3" eb="4">
      <t>カゼ</t>
    </rPh>
    <rPh sb="4" eb="5">
      <t>カワ</t>
    </rPh>
    <phoneticPr fontId="7"/>
  </si>
  <si>
    <t>田嶋　和明</t>
    <rPh sb="0" eb="2">
      <t>タジマ</t>
    </rPh>
    <rPh sb="3" eb="5">
      <t>カズアキ</t>
    </rPh>
    <phoneticPr fontId="7"/>
  </si>
  <si>
    <t>足立　夏望</t>
    <rPh sb="0" eb="2">
      <t>アダチ</t>
    </rPh>
    <rPh sb="3" eb="4">
      <t>ナツ</t>
    </rPh>
    <rPh sb="4" eb="5">
      <t>ノゾミ</t>
    </rPh>
    <phoneticPr fontId="7"/>
  </si>
  <si>
    <t>中野渡　悠希</t>
    <rPh sb="0" eb="3">
      <t>ナカノワタリ</t>
    </rPh>
    <rPh sb="4" eb="6">
      <t>ユウキ</t>
    </rPh>
    <phoneticPr fontId="7"/>
  </si>
  <si>
    <t>柏崎　朋哉</t>
    <rPh sb="0" eb="2">
      <t>カシワザキ</t>
    </rPh>
    <rPh sb="3" eb="4">
      <t>トモ</t>
    </rPh>
    <rPh sb="4" eb="5">
      <t>ヤ</t>
    </rPh>
    <phoneticPr fontId="7"/>
  </si>
  <si>
    <t>大塚　章弘</t>
    <rPh sb="0" eb="2">
      <t>オオツカ</t>
    </rPh>
    <rPh sb="3" eb="5">
      <t>アキヒロ</t>
    </rPh>
    <phoneticPr fontId="7"/>
  </si>
  <si>
    <t>伊藤　優汰</t>
    <rPh sb="0" eb="4">
      <t>イトウ</t>
    </rPh>
    <rPh sb="4" eb="5">
      <t>タ</t>
    </rPh>
    <phoneticPr fontId="7"/>
  </si>
  <si>
    <t>篠田　悠斗</t>
    <rPh sb="0" eb="2">
      <t>シノダ</t>
    </rPh>
    <rPh sb="3" eb="5">
      <t>ハルト</t>
    </rPh>
    <phoneticPr fontId="7"/>
  </si>
  <si>
    <t>成田　昂平</t>
    <rPh sb="0" eb="2">
      <t>ナリタ</t>
    </rPh>
    <rPh sb="3" eb="5">
      <t>コウヘイ</t>
    </rPh>
    <phoneticPr fontId="6"/>
  </si>
  <si>
    <t>飯村　泰明</t>
  </si>
  <si>
    <t>小野　翔平</t>
  </si>
  <si>
    <t>小林　尚人</t>
  </si>
  <si>
    <t>欠席者</t>
    <rPh sb="0" eb="3">
      <t>ケッセキシャ</t>
    </rPh>
    <phoneticPr fontId="7"/>
  </si>
  <si>
    <t>=IFERROR(VLOOKUP(seito,教室時間割!$D$3:$E$102,2,0),"")</t>
    <phoneticPr fontId="5"/>
  </si>
  <si>
    <t>ブース</t>
    <phoneticPr fontId="5"/>
  </si>
  <si>
    <t>A</t>
    <phoneticPr fontId="5"/>
  </si>
  <si>
    <t>17：00～18：20</t>
    <phoneticPr fontId="5"/>
  </si>
  <si>
    <t>18：30～19：50</t>
    <phoneticPr fontId="5"/>
  </si>
  <si>
    <t>20：00～21：20</t>
    <phoneticPr fontId="5"/>
  </si>
  <si>
    <t>コマ計</t>
    <rPh sb="2" eb="3">
      <t>ケイ</t>
    </rPh>
    <phoneticPr fontId="5"/>
  </si>
  <si>
    <t>$E$4</t>
    <phoneticPr fontId="5"/>
  </si>
  <si>
    <t>$E$604</t>
  </si>
  <si>
    <t>$E$1204</t>
  </si>
  <si>
    <t>$E$1804</t>
  </si>
  <si>
    <t>$F$603</t>
  </si>
  <si>
    <t>$F$1203</t>
  </si>
  <si>
    <t>$F$1803</t>
  </si>
  <si>
    <t>$H$4</t>
    <phoneticPr fontId="5"/>
  </si>
  <si>
    <t>$H$604</t>
  </si>
  <si>
    <t>$H$1204</t>
  </si>
  <si>
    <t>$H$1804</t>
  </si>
  <si>
    <t>$I$603</t>
  </si>
  <si>
    <t>$I$1203</t>
  </si>
  <si>
    <t>$I$1803</t>
  </si>
  <si>
    <t>$K$4</t>
    <phoneticPr fontId="5"/>
  </si>
  <si>
    <t>$K$604</t>
  </si>
  <si>
    <t>$K$1204</t>
  </si>
  <si>
    <t>$K$1804</t>
  </si>
  <si>
    <t>$L$603</t>
  </si>
  <si>
    <t>$L$1203</t>
  </si>
  <si>
    <t>$L$1803</t>
  </si>
  <si>
    <t>$N$4</t>
    <phoneticPr fontId="5"/>
  </si>
  <si>
    <t>$N$604</t>
  </si>
  <si>
    <t>$N$1204</t>
  </si>
  <si>
    <t>$N$1804</t>
  </si>
  <si>
    <t>$Q$4</t>
    <phoneticPr fontId="5"/>
  </si>
  <si>
    <t>$Q$604</t>
  </si>
  <si>
    <t>$Q$1204</t>
  </si>
  <si>
    <t>$Q$1804</t>
  </si>
  <si>
    <t>$R$603</t>
  </si>
  <si>
    <t>$R$1203</t>
  </si>
  <si>
    <t>$R$1803</t>
  </si>
  <si>
    <t>$T$4</t>
    <phoneticPr fontId="5"/>
  </si>
  <si>
    <t>$T$604</t>
  </si>
  <si>
    <t>$T$1204</t>
  </si>
  <si>
    <t>$T$1804</t>
  </si>
  <si>
    <t>$U$603</t>
  </si>
  <si>
    <t>$U$1203</t>
  </si>
  <si>
    <t>$U$1803</t>
  </si>
  <si>
    <t>$W$4</t>
    <phoneticPr fontId="5"/>
  </si>
  <si>
    <t>$W$604</t>
  </si>
  <si>
    <t>$W$1204</t>
  </si>
  <si>
    <t>$W$1804</t>
  </si>
  <si>
    <t>$X$603</t>
  </si>
  <si>
    <t>$X$1203</t>
  </si>
  <si>
    <t>$X$1803</t>
  </si>
  <si>
    <t>個人時間割</t>
    <rPh sb="0" eb="2">
      <t>コジン</t>
    </rPh>
    <rPh sb="2" eb="4">
      <t>ジカン</t>
    </rPh>
    <rPh sb="4" eb="5">
      <t>ワリ</t>
    </rPh>
    <phoneticPr fontId="5"/>
  </si>
  <si>
    <t>チェック時間割</t>
    <rPh sb="4" eb="6">
      <t>ジカン</t>
    </rPh>
    <rPh sb="6" eb="7">
      <t>ワリ</t>
    </rPh>
    <phoneticPr fontId="5"/>
  </si>
  <si>
    <t>出力日</t>
    <rPh sb="0" eb="2">
      <t>シュツリョク</t>
    </rPh>
    <rPh sb="2" eb="3">
      <t>ビ</t>
    </rPh>
    <phoneticPr fontId="5"/>
  </si>
  <si>
    <t>備考</t>
    <rPh sb="0" eb="2">
      <t>ビコウ</t>
    </rPh>
    <phoneticPr fontId="5"/>
  </si>
  <si>
    <t>時間帯</t>
    <rPh sb="0" eb="2">
      <t>ジカン</t>
    </rPh>
    <rPh sb="2" eb="3">
      <t>タイ</t>
    </rPh>
    <phoneticPr fontId="5"/>
  </si>
  <si>
    <t>場所</t>
    <rPh sb="0" eb="2">
      <t>バショ</t>
    </rPh>
    <phoneticPr fontId="5"/>
  </si>
  <si>
    <t>模擬試験日程</t>
    <rPh sb="0" eb="2">
      <t>モギ</t>
    </rPh>
    <rPh sb="2" eb="4">
      <t>シケン</t>
    </rPh>
    <rPh sb="4" eb="6">
      <t>ニッテイ</t>
    </rPh>
    <phoneticPr fontId="5"/>
  </si>
  <si>
    <t>印刷フラグ</t>
    <rPh sb="0" eb="2">
      <t>インサツ</t>
    </rPh>
    <phoneticPr fontId="5"/>
  </si>
  <si>
    <t>デフォルト３１</t>
  </si>
  <si>
    <t>デフォルト３２</t>
  </si>
  <si>
    <t>デフォルト３３</t>
  </si>
  <si>
    <t>デフォルト３４</t>
  </si>
  <si>
    <t>デフォルト３５</t>
  </si>
  <si>
    <t>デフォルト３６</t>
  </si>
  <si>
    <t>デフォルト３７</t>
  </si>
  <si>
    <t>デフォルト３８</t>
  </si>
  <si>
    <t>デフォルト３９</t>
  </si>
  <si>
    <t>デフォルト４０</t>
  </si>
  <si>
    <t>デフォルト４１</t>
  </si>
  <si>
    <t>デフォルト４２</t>
  </si>
  <si>
    <t>デフォルト４３</t>
  </si>
  <si>
    <t>デフォルト４４</t>
  </si>
  <si>
    <t>デフォルト４５</t>
  </si>
  <si>
    <t>デフォルト４６</t>
  </si>
  <si>
    <t>デフォルト４７</t>
  </si>
  <si>
    <t>デフォルト４８</t>
  </si>
  <si>
    <t>デフォルト４９</t>
  </si>
  <si>
    <t>デフォルト５０</t>
  </si>
  <si>
    <t>生徒数</t>
    <rPh sb="0" eb="2">
      <t>セイト</t>
    </rPh>
    <rPh sb="2" eb="3">
      <t>スウ</t>
    </rPh>
    <phoneticPr fontId="5"/>
  </si>
  <si>
    <t>教室最大生徒数</t>
    <rPh sb="4" eb="6">
      <t>セイト</t>
    </rPh>
    <phoneticPr fontId="5"/>
  </si>
  <si>
    <t>A</t>
    <phoneticPr fontId="5"/>
  </si>
  <si>
    <t>B</t>
    <phoneticPr fontId="5"/>
  </si>
  <si>
    <t>C</t>
    <phoneticPr fontId="5"/>
  </si>
  <si>
    <t>D</t>
    <phoneticPr fontId="5"/>
  </si>
  <si>
    <t>E</t>
    <phoneticPr fontId="5"/>
  </si>
  <si>
    <t>F</t>
    <phoneticPr fontId="5"/>
  </si>
  <si>
    <t>G</t>
    <phoneticPr fontId="5"/>
  </si>
  <si>
    <t>生徒計</t>
    <rPh sb="0" eb="2">
      <t>セイト</t>
    </rPh>
    <rPh sb="2" eb="3">
      <t>ケイ</t>
    </rPh>
    <phoneticPr fontId="5"/>
  </si>
  <si>
    <t>ベース時間割</t>
    <rPh sb="3" eb="5">
      <t>ジカン</t>
    </rPh>
    <rPh sb="5" eb="6">
      <t>ワリ</t>
    </rPh>
    <phoneticPr fontId="5"/>
  </si>
  <si>
    <t>備考</t>
    <rPh sb="0" eb="2">
      <t>ビコウ</t>
    </rPh>
    <phoneticPr fontId="5"/>
  </si>
  <si>
    <t>個人時間割最終行</t>
    <rPh sb="0" eb="2">
      <t>コジン</t>
    </rPh>
    <rPh sb="2" eb="4">
      <t>ジカン</t>
    </rPh>
    <rPh sb="4" eb="5">
      <t>ワリ</t>
    </rPh>
    <rPh sb="5" eb="8">
      <t>サイシュウギョウ</t>
    </rPh>
    <phoneticPr fontId="5"/>
  </si>
  <si>
    <t>教室時間割最終行</t>
    <rPh sb="0" eb="2">
      <t>キョウシツ</t>
    </rPh>
    <rPh sb="2" eb="4">
      <t>ジカン</t>
    </rPh>
    <rPh sb="4" eb="5">
      <t>ワリ</t>
    </rPh>
    <rPh sb="5" eb="8">
      <t>サイシュウギョウ</t>
    </rPh>
    <phoneticPr fontId="5"/>
  </si>
  <si>
    <t>生徒氏名</t>
    <rPh sb="0" eb="2">
      <t>セイト</t>
    </rPh>
    <rPh sb="2" eb="4">
      <t>シメイ</t>
    </rPh>
    <phoneticPr fontId="5"/>
  </si>
  <si>
    <t>H3</t>
    <phoneticPr fontId="5"/>
  </si>
  <si>
    <t>グレーの色番号</t>
    <rPh sb="4" eb="5">
      <t>イロ</t>
    </rPh>
    <rPh sb="5" eb="7">
      <t>バンゴウ</t>
    </rPh>
    <phoneticPr fontId="5"/>
  </si>
  <si>
    <t>空白の色番号</t>
    <rPh sb="0" eb="2">
      <t>クウハク</t>
    </rPh>
    <rPh sb="3" eb="4">
      <t>イロ</t>
    </rPh>
    <rPh sb="4" eb="6">
      <t>バンゴウ</t>
    </rPh>
    <phoneticPr fontId="5"/>
  </si>
  <si>
    <t>個人時間割Range</t>
    <rPh sb="0" eb="2">
      <t>コジン</t>
    </rPh>
    <rPh sb="2" eb="4">
      <t>ジカン</t>
    </rPh>
    <rPh sb="4" eb="5">
      <t>ワリ</t>
    </rPh>
    <phoneticPr fontId="5"/>
  </si>
  <si>
    <t>C6:I27</t>
    <phoneticPr fontId="5"/>
  </si>
  <si>
    <t>希望講師生徒名範囲</t>
    <rPh sb="0" eb="2">
      <t>キボウ</t>
    </rPh>
    <rPh sb="2" eb="4">
      <t>コウシ</t>
    </rPh>
    <rPh sb="4" eb="6">
      <t>セイト</t>
    </rPh>
    <rPh sb="6" eb="7">
      <t>メイ</t>
    </rPh>
    <rPh sb="7" eb="9">
      <t>ハンイ</t>
    </rPh>
    <phoneticPr fontId="5"/>
  </si>
  <si>
    <t>D4:D500</t>
    <phoneticPr fontId="5"/>
  </si>
  <si>
    <t>最大講師数</t>
    <rPh sb="0" eb="2">
      <t>サイダイ</t>
    </rPh>
    <rPh sb="2" eb="4">
      <t>コウシ</t>
    </rPh>
    <rPh sb="4" eb="5">
      <t>スウ</t>
    </rPh>
    <phoneticPr fontId="5"/>
  </si>
  <si>
    <t>デフォルト講師範囲</t>
    <rPh sb="5" eb="7">
      <t>コウシ</t>
    </rPh>
    <rPh sb="7" eb="9">
      <t>ハンイ</t>
    </rPh>
    <phoneticPr fontId="5"/>
  </si>
  <si>
    <t>E4:E53</t>
    <phoneticPr fontId="5"/>
  </si>
  <si>
    <t>教室時間割範囲</t>
    <rPh sb="0" eb="2">
      <t>キョウシツ</t>
    </rPh>
    <rPh sb="2" eb="4">
      <t>ジカン</t>
    </rPh>
    <rPh sb="4" eb="5">
      <t>ワリ</t>
    </rPh>
    <rPh sb="5" eb="7">
      <t>ハンイ</t>
    </rPh>
    <phoneticPr fontId="5"/>
  </si>
  <si>
    <t>D4:X3100</t>
    <phoneticPr fontId="5"/>
  </si>
  <si>
    <t>教室時間割コマ範囲</t>
    <rPh sb="0" eb="2">
      <t>キョウシツ</t>
    </rPh>
    <rPh sb="2" eb="4">
      <t>ジカン</t>
    </rPh>
    <rPh sb="4" eb="5">
      <t>ワリ</t>
    </rPh>
    <rPh sb="7" eb="9">
      <t>ハンイ</t>
    </rPh>
    <phoneticPr fontId="5"/>
  </si>
  <si>
    <t>D2:X2</t>
    <phoneticPr fontId="5"/>
  </si>
  <si>
    <t>教室時間割日付範囲</t>
    <rPh sb="0" eb="2">
      <t>キョウシツ</t>
    </rPh>
    <rPh sb="2" eb="4">
      <t>ジカン</t>
    </rPh>
    <rPh sb="4" eb="5">
      <t>ワリ</t>
    </rPh>
    <rPh sb="5" eb="7">
      <t>ヒヅケ</t>
    </rPh>
    <rPh sb="7" eb="9">
      <t>ハンイ</t>
    </rPh>
    <phoneticPr fontId="5"/>
  </si>
  <si>
    <t>B4:B3100</t>
    <phoneticPr fontId="5"/>
  </si>
  <si>
    <t>講習会日数</t>
    <rPh sb="3" eb="5">
      <t>ニッスウ</t>
    </rPh>
    <phoneticPr fontId="5"/>
  </si>
  <si>
    <t>設定項目</t>
    <rPh sb="0" eb="2">
      <t>セッテイ</t>
    </rPh>
    <rPh sb="2" eb="4">
      <t>コウモク</t>
    </rPh>
    <phoneticPr fontId="5"/>
  </si>
  <si>
    <t>値</t>
    <rPh sb="0" eb="1">
      <t>アタイ</t>
    </rPh>
    <phoneticPr fontId="5"/>
  </si>
  <si>
    <t>最大講師数は50名まで</t>
    <rPh sb="0" eb="2">
      <t>サイダイ</t>
    </rPh>
    <rPh sb="2" eb="4">
      <t>コウシ</t>
    </rPh>
    <rPh sb="4" eb="5">
      <t>スウ</t>
    </rPh>
    <rPh sb="8" eb="9">
      <t>メイ</t>
    </rPh>
    <phoneticPr fontId="5"/>
  </si>
  <si>
    <t>科目数は50科目まで</t>
    <rPh sb="0" eb="2">
      <t>カモク</t>
    </rPh>
    <rPh sb="2" eb="3">
      <t>スウ</t>
    </rPh>
    <rPh sb="6" eb="8">
      <t>カモク</t>
    </rPh>
    <phoneticPr fontId="5"/>
  </si>
  <si>
    <t>希望の述べ約500件まで</t>
    <rPh sb="0" eb="2">
      <t>キボウ</t>
    </rPh>
    <rPh sb="3" eb="4">
      <t>ノ</t>
    </rPh>
    <rPh sb="5" eb="6">
      <t>ヤク</t>
    </rPh>
    <rPh sb="9" eb="10">
      <t>ケン</t>
    </rPh>
    <phoneticPr fontId="5"/>
  </si>
  <si>
    <t>約4週間まで対応</t>
    <rPh sb="0" eb="1">
      <t>ヤク</t>
    </rPh>
    <rPh sb="2" eb="4">
      <t>シュウカン</t>
    </rPh>
    <rPh sb="6" eb="8">
      <t>タイオウ</t>
    </rPh>
    <phoneticPr fontId="5"/>
  </si>
  <si>
    <t>AコマからGコマまで対応</t>
    <rPh sb="10" eb="12">
      <t>タイオウ</t>
    </rPh>
    <phoneticPr fontId="5"/>
  </si>
  <si>
    <t>初期は３週間表示</t>
    <rPh sb="0" eb="2">
      <t>ショキ</t>
    </rPh>
    <rPh sb="4" eb="6">
      <t>シュウカン</t>
    </rPh>
    <rPh sb="6" eb="8">
      <t>ヒョウジ</t>
    </rPh>
    <phoneticPr fontId="5"/>
  </si>
  <si>
    <t>ベース時間割</t>
    <rPh sb="3" eb="5">
      <t>ジカン</t>
    </rPh>
    <rPh sb="5" eb="6">
      <t>ワリ</t>
    </rPh>
    <phoneticPr fontId="5"/>
  </si>
  <si>
    <t>名前で定義</t>
    <rPh sb="0" eb="2">
      <t>ナマエ</t>
    </rPh>
    <rPh sb="3" eb="5">
      <t>テイギ</t>
    </rPh>
    <phoneticPr fontId="5"/>
  </si>
  <si>
    <t>空きコマ状況範囲</t>
    <rPh sb="0" eb="1">
      <t>ア</t>
    </rPh>
    <rPh sb="4" eb="6">
      <t>ジョウキョウ</t>
    </rPh>
    <rPh sb="6" eb="8">
      <t>ハンイ</t>
    </rPh>
    <phoneticPr fontId="5"/>
  </si>
  <si>
    <t>M6:S27</t>
  </si>
  <si>
    <t>斉藤　亮</t>
    <phoneticPr fontId="5"/>
  </si>
  <si>
    <t>板橋　春香</t>
    <phoneticPr fontId="5"/>
  </si>
  <si>
    <t>橋本　望</t>
    <phoneticPr fontId="5"/>
  </si>
  <si>
    <t>小山内　千登</t>
    <phoneticPr fontId="5"/>
  </si>
  <si>
    <t>加賀谷　南</t>
    <rPh sb="0" eb="3">
      <t>カガヤ</t>
    </rPh>
    <rPh sb="4" eb="5">
      <t>ミナミ</t>
    </rPh>
    <phoneticPr fontId="5"/>
  </si>
  <si>
    <t>加賀谷　南</t>
    <phoneticPr fontId="5"/>
  </si>
  <si>
    <t>菖蒲川　裕紀</t>
    <rPh sb="0" eb="2">
      <t>ショウブ</t>
    </rPh>
    <rPh sb="2" eb="3">
      <t>カワ</t>
    </rPh>
    <rPh sb="4" eb="6">
      <t>ユウキ</t>
    </rPh>
    <phoneticPr fontId="5"/>
  </si>
  <si>
    <t>菖蒲川　裕紀</t>
    <phoneticPr fontId="5"/>
  </si>
  <si>
    <t>佐藤　朱莉</t>
    <rPh sb="0" eb="2">
      <t>サトウ</t>
    </rPh>
    <rPh sb="3" eb="4">
      <t>シュ</t>
    </rPh>
    <rPh sb="4" eb="5">
      <t>リ</t>
    </rPh>
    <phoneticPr fontId="5"/>
  </si>
  <si>
    <t>佐藤　朱莉</t>
    <phoneticPr fontId="5"/>
  </si>
  <si>
    <t>庄子　友梨</t>
    <rPh sb="0" eb="2">
      <t>ショウジ</t>
    </rPh>
    <rPh sb="3" eb="4">
      <t>ユウ</t>
    </rPh>
    <rPh sb="4" eb="5">
      <t>リ</t>
    </rPh>
    <phoneticPr fontId="5"/>
  </si>
  <si>
    <t>庄子　友梨</t>
    <phoneticPr fontId="5"/>
  </si>
  <si>
    <t>藤野　睦</t>
    <rPh sb="0" eb="2">
      <t>フジノ</t>
    </rPh>
    <rPh sb="3" eb="4">
      <t>ムツミ</t>
    </rPh>
    <phoneticPr fontId="5"/>
  </si>
  <si>
    <t>諏訪　健斗</t>
    <rPh sb="0" eb="2">
      <t>スワ</t>
    </rPh>
    <rPh sb="3" eb="4">
      <t>タケシ</t>
    </rPh>
    <rPh sb="4" eb="5">
      <t>ト</t>
    </rPh>
    <phoneticPr fontId="5"/>
  </si>
  <si>
    <t>諏訪　健斗</t>
    <phoneticPr fontId="5"/>
  </si>
  <si>
    <t>岩佐　秀太</t>
    <rPh sb="3" eb="5">
      <t>シュウタ</t>
    </rPh>
    <phoneticPr fontId="5"/>
  </si>
  <si>
    <t>岩佐　秀太</t>
    <rPh sb="0" eb="2">
      <t>イワサ</t>
    </rPh>
    <rPh sb="3" eb="5">
      <t>シュウタ</t>
    </rPh>
    <phoneticPr fontId="5"/>
  </si>
  <si>
    <t>尾朝　涼太</t>
    <rPh sb="0" eb="2">
      <t>オアサ</t>
    </rPh>
    <rPh sb="3" eb="5">
      <t>リョウタ</t>
    </rPh>
    <phoneticPr fontId="5"/>
  </si>
  <si>
    <t>尾朝　涼太</t>
    <phoneticPr fontId="5"/>
  </si>
  <si>
    <t>髙橋　風河</t>
    <rPh sb="0" eb="2">
      <t>タカハシ</t>
    </rPh>
    <rPh sb="3" eb="4">
      <t>カゼ</t>
    </rPh>
    <rPh sb="4" eb="5">
      <t>カワ</t>
    </rPh>
    <phoneticPr fontId="5"/>
  </si>
  <si>
    <t>髙橋　風河</t>
    <phoneticPr fontId="5"/>
  </si>
  <si>
    <t>田嶋　和明</t>
    <rPh sb="0" eb="2">
      <t>タジマ</t>
    </rPh>
    <rPh sb="3" eb="5">
      <t>カズアキ</t>
    </rPh>
    <phoneticPr fontId="5"/>
  </si>
  <si>
    <t>田嶋　和明</t>
    <phoneticPr fontId="5"/>
  </si>
  <si>
    <t>足立　夏望</t>
    <rPh sb="0" eb="2">
      <t>アダチ</t>
    </rPh>
    <rPh sb="3" eb="4">
      <t>ナツ</t>
    </rPh>
    <rPh sb="4" eb="5">
      <t>ノゾミ</t>
    </rPh>
    <phoneticPr fontId="5"/>
  </si>
  <si>
    <t>足立　夏望</t>
    <phoneticPr fontId="5"/>
  </si>
  <si>
    <t>中野渡　悠希</t>
    <rPh sb="0" eb="3">
      <t>ナカノワタリ</t>
    </rPh>
    <rPh sb="4" eb="6">
      <t>ユウキ</t>
    </rPh>
    <phoneticPr fontId="5"/>
  </si>
  <si>
    <t>中野渡　悠希</t>
    <phoneticPr fontId="5"/>
  </si>
  <si>
    <t>柏崎　朋哉</t>
    <rPh sb="0" eb="2">
      <t>カシワザキ</t>
    </rPh>
    <rPh sb="3" eb="4">
      <t>トモ</t>
    </rPh>
    <rPh sb="4" eb="5">
      <t>ヤ</t>
    </rPh>
    <phoneticPr fontId="5"/>
  </si>
  <si>
    <t>柏崎　朋哉</t>
    <phoneticPr fontId="5"/>
  </si>
  <si>
    <t>大塚　章弘</t>
    <rPh sb="0" eb="2">
      <t>オオツカ</t>
    </rPh>
    <rPh sb="3" eb="5">
      <t>アキヒロ</t>
    </rPh>
    <phoneticPr fontId="5"/>
  </si>
  <si>
    <t>大塚　章弘</t>
    <phoneticPr fontId="5"/>
  </si>
  <si>
    <t>伊藤　優汰</t>
    <rPh sb="0" eb="4">
      <t>イトウ</t>
    </rPh>
    <rPh sb="4" eb="5">
      <t>タ</t>
    </rPh>
    <phoneticPr fontId="5"/>
  </si>
  <si>
    <t>伊藤　優汰</t>
    <phoneticPr fontId="5"/>
  </si>
  <si>
    <t>篠田　悠斗</t>
    <rPh sb="0" eb="2">
      <t>シノダ</t>
    </rPh>
    <rPh sb="3" eb="5">
      <t>ハルト</t>
    </rPh>
    <phoneticPr fontId="5"/>
  </si>
  <si>
    <t>篠田　悠斗</t>
    <phoneticPr fontId="5"/>
  </si>
  <si>
    <t>成田　昂平</t>
    <rPh sb="0" eb="2">
      <t>ナリタ</t>
    </rPh>
    <rPh sb="3" eb="4">
      <t>コウ</t>
    </rPh>
    <rPh sb="4" eb="5">
      <t>ヘイ</t>
    </rPh>
    <phoneticPr fontId="5"/>
  </si>
  <si>
    <t>成田　昂平</t>
    <phoneticPr fontId="5"/>
  </si>
  <si>
    <t>飯村　泰明</t>
    <rPh sb="0" eb="2">
      <t>イイムラ</t>
    </rPh>
    <rPh sb="3" eb="5">
      <t>ヤスアキ</t>
    </rPh>
    <phoneticPr fontId="5"/>
  </si>
  <si>
    <t>飯村　泰明</t>
    <phoneticPr fontId="5"/>
  </si>
  <si>
    <t>小野　翔平</t>
    <rPh sb="0" eb="2">
      <t>オノ</t>
    </rPh>
    <rPh sb="3" eb="4">
      <t>ショウ</t>
    </rPh>
    <rPh sb="4" eb="5">
      <t>ヒラ</t>
    </rPh>
    <phoneticPr fontId="5"/>
  </si>
  <si>
    <t>小野　翔平</t>
    <phoneticPr fontId="5"/>
  </si>
  <si>
    <t>小林　尚人</t>
    <phoneticPr fontId="5"/>
  </si>
  <si>
    <t>相田　和訓</t>
    <rPh sb="0" eb="2">
      <t>アイタ</t>
    </rPh>
    <rPh sb="3" eb="4">
      <t>カズ</t>
    </rPh>
    <rPh sb="4" eb="5">
      <t>クン</t>
    </rPh>
    <phoneticPr fontId="5"/>
  </si>
  <si>
    <t>欠席者</t>
    <rPh sb="0" eb="3">
      <t>ケッセキシャ</t>
    </rPh>
    <phoneticPr fontId="5"/>
  </si>
  <si>
    <t>講師リスト</t>
    <rPh sb="0" eb="2">
      <t>コウシ</t>
    </rPh>
    <phoneticPr fontId="5"/>
  </si>
  <si>
    <t>No</t>
    <phoneticPr fontId="5"/>
  </si>
  <si>
    <t>初期設定項目</t>
    <rPh sb="0" eb="2">
      <t>ショキ</t>
    </rPh>
    <rPh sb="2" eb="4">
      <t>セッテイ</t>
    </rPh>
    <rPh sb="4" eb="6">
      <t>コウモク</t>
    </rPh>
    <phoneticPr fontId="5"/>
  </si>
  <si>
    <t>生徒情報</t>
    <rPh sb="0" eb="2">
      <t>セイト</t>
    </rPh>
    <rPh sb="2" eb="4">
      <t>ジョウホウ</t>
    </rPh>
    <phoneticPr fontId="5"/>
  </si>
  <si>
    <t>コマ数</t>
    <rPh sb="2" eb="3">
      <t>スウ</t>
    </rPh>
    <phoneticPr fontId="5"/>
  </si>
  <si>
    <t>受講情報登録</t>
    <rPh sb="0" eb="2">
      <t>ジュコウ</t>
    </rPh>
    <rPh sb="2" eb="4">
      <t>ジョウホウ</t>
    </rPh>
    <rPh sb="4" eb="6">
      <t>トウロク</t>
    </rPh>
    <phoneticPr fontId="5"/>
  </si>
  <si>
    <t>13：30～14：50</t>
    <phoneticPr fontId="5"/>
  </si>
  <si>
    <t>15：00～16：20</t>
    <phoneticPr fontId="5"/>
  </si>
  <si>
    <t>優先度51</t>
    <rPh sb="0" eb="3">
      <t>ユウセンド</t>
    </rPh>
    <phoneticPr fontId="5"/>
  </si>
  <si>
    <t>優先度52</t>
    <rPh sb="0" eb="3">
      <t>ユウセンド</t>
    </rPh>
    <phoneticPr fontId="5"/>
  </si>
  <si>
    <t>優先度53</t>
    <rPh sb="0" eb="3">
      <t>ユウセンド</t>
    </rPh>
    <phoneticPr fontId="5"/>
  </si>
  <si>
    <t>優先度54</t>
    <rPh sb="0" eb="3">
      <t>ユウセンド</t>
    </rPh>
    <phoneticPr fontId="5"/>
  </si>
  <si>
    <t>優先度55</t>
    <rPh sb="0" eb="3">
      <t>ユウセンド</t>
    </rPh>
    <phoneticPr fontId="5"/>
  </si>
  <si>
    <t>優先度56</t>
    <rPh sb="0" eb="3">
      <t>ユウセンド</t>
    </rPh>
    <phoneticPr fontId="5"/>
  </si>
  <si>
    <t>優先度57</t>
    <rPh sb="0" eb="3">
      <t>ユウセンド</t>
    </rPh>
    <phoneticPr fontId="5"/>
  </si>
  <si>
    <t>優先度58</t>
    <rPh sb="0" eb="3">
      <t>ユウセンド</t>
    </rPh>
    <phoneticPr fontId="5"/>
  </si>
  <si>
    <t>優先度59</t>
    <rPh sb="0" eb="3">
      <t>ユウセンド</t>
    </rPh>
    <phoneticPr fontId="5"/>
  </si>
  <si>
    <t>優先度60</t>
    <rPh sb="0" eb="3">
      <t>ユウセンド</t>
    </rPh>
    <phoneticPr fontId="5"/>
  </si>
  <si>
    <t>$F$123</t>
    <phoneticPr fontId="5"/>
  </si>
  <si>
    <t>$E$124</t>
    <phoneticPr fontId="5"/>
  </si>
  <si>
    <t>$F$243</t>
    <phoneticPr fontId="5"/>
  </si>
  <si>
    <t>$E$244</t>
  </si>
  <si>
    <t>$E$364</t>
  </si>
  <si>
    <t>$E$484</t>
  </si>
  <si>
    <t>$E$724</t>
  </si>
  <si>
    <t>$E$844</t>
  </si>
  <si>
    <t>$E$964</t>
  </si>
  <si>
    <t>$E$1084</t>
  </si>
  <si>
    <t>$E$1324</t>
  </si>
  <si>
    <t>$E$1444</t>
  </si>
  <si>
    <t>$E$1564</t>
  </si>
  <si>
    <t>$E$1684</t>
  </si>
  <si>
    <t>$E$1924</t>
  </si>
  <si>
    <t>$E$2044</t>
  </si>
  <si>
    <t>$E$2164</t>
  </si>
  <si>
    <t>$E$2284</t>
  </si>
  <si>
    <t>$E$2404</t>
  </si>
  <si>
    <t>$E$2524</t>
  </si>
  <si>
    <t>$F$363</t>
  </si>
  <si>
    <t>$F$483</t>
  </si>
  <si>
    <t>$F$723</t>
  </si>
  <si>
    <t>$F$843</t>
  </si>
  <si>
    <t>$F$963</t>
  </si>
  <si>
    <t>$F$1083</t>
  </si>
  <si>
    <t>$F$1323</t>
  </si>
  <si>
    <t>$F$1443</t>
  </si>
  <si>
    <t>$F$1563</t>
  </si>
  <si>
    <t>$F$1683</t>
  </si>
  <si>
    <t>$F$1923</t>
  </si>
  <si>
    <t>$F$2043</t>
  </si>
  <si>
    <t>$F$2163</t>
  </si>
  <si>
    <t>$F$2283</t>
  </si>
  <si>
    <t>$F$2403</t>
  </si>
  <si>
    <t>$F$2523</t>
  </si>
  <si>
    <t>$F$2643</t>
  </si>
  <si>
    <t>$H$124</t>
    <phoneticPr fontId="5"/>
  </si>
  <si>
    <t>$I$123</t>
    <phoneticPr fontId="5"/>
  </si>
  <si>
    <t>$I$243</t>
    <phoneticPr fontId="5"/>
  </si>
  <si>
    <t>$H$244</t>
  </si>
  <si>
    <t>$H$364</t>
  </si>
  <si>
    <t>$H$484</t>
  </si>
  <si>
    <t>$H$724</t>
  </si>
  <si>
    <t>$H$844</t>
  </si>
  <si>
    <t>$H$964</t>
  </si>
  <si>
    <t>$H$1084</t>
  </si>
  <si>
    <t>$H$1324</t>
  </si>
  <si>
    <t>$H$1444</t>
  </si>
  <si>
    <t>$H$1564</t>
  </si>
  <si>
    <t>$H$1684</t>
  </si>
  <si>
    <t>$H$1924</t>
  </si>
  <si>
    <t>$H$2044</t>
  </si>
  <si>
    <t>$H$2164</t>
  </si>
  <si>
    <t>$H$2284</t>
  </si>
  <si>
    <t>$H$2404</t>
  </si>
  <si>
    <t>$H$2524</t>
  </si>
  <si>
    <t>$I$363</t>
  </si>
  <si>
    <t>$I$483</t>
  </si>
  <si>
    <t>$I$723</t>
  </si>
  <si>
    <t>$I$843</t>
  </si>
  <si>
    <t>$I$963</t>
  </si>
  <si>
    <t>$I$1083</t>
  </si>
  <si>
    <t>$I$1323</t>
  </si>
  <si>
    <t>$I$1443</t>
  </si>
  <si>
    <t>$I$1563</t>
  </si>
  <si>
    <t>$I$1683</t>
  </si>
  <si>
    <t>$I$1923</t>
  </si>
  <si>
    <t>$I$2043</t>
  </si>
  <si>
    <t>$I$2163</t>
  </si>
  <si>
    <t>$I$2283</t>
  </si>
  <si>
    <t>$I$2403</t>
  </si>
  <si>
    <t>$I$2523</t>
  </si>
  <si>
    <t>$I$2643</t>
  </si>
  <si>
    <t>$K$124</t>
    <phoneticPr fontId="5"/>
  </si>
  <si>
    <t>$L$123</t>
    <phoneticPr fontId="5"/>
  </si>
  <si>
    <t>$L$243</t>
    <phoneticPr fontId="5"/>
  </si>
  <si>
    <t>$K$244</t>
  </si>
  <si>
    <t>$L$363</t>
  </si>
  <si>
    <t>$K$364</t>
  </si>
  <si>
    <t>$L$483</t>
  </si>
  <si>
    <t>$K$484</t>
  </si>
  <si>
    <t>$L$723</t>
  </si>
  <si>
    <t>$K$724</t>
  </si>
  <si>
    <t>$L$843</t>
  </si>
  <si>
    <t>$K$844</t>
  </si>
  <si>
    <t>$L$963</t>
  </si>
  <si>
    <t>$K$964</t>
  </si>
  <si>
    <t>$L$1083</t>
  </si>
  <si>
    <t>$K$1084</t>
  </si>
  <si>
    <t>$L$1323</t>
  </si>
  <si>
    <t>$K$1324</t>
  </si>
  <si>
    <t>$L$1443</t>
  </si>
  <si>
    <t>$K$1444</t>
  </si>
  <si>
    <t>$L$1563</t>
  </si>
  <si>
    <t>$K$1564</t>
  </si>
  <si>
    <t>$L$1683</t>
  </si>
  <si>
    <t>$K$1684</t>
  </si>
  <si>
    <t>$L$1923</t>
  </si>
  <si>
    <t>$K$1924</t>
  </si>
  <si>
    <t>$L$2043</t>
  </si>
  <si>
    <t>$K$2044</t>
  </si>
  <si>
    <t>$L$2163</t>
  </si>
  <si>
    <t>$K$2164</t>
  </si>
  <si>
    <t>$L$2283</t>
  </si>
  <si>
    <t>$K$2284</t>
  </si>
  <si>
    <t>$L$2403</t>
  </si>
  <si>
    <t>$K$2404</t>
  </si>
  <si>
    <t>$L$2523</t>
  </si>
  <si>
    <t>$K$2524</t>
  </si>
  <si>
    <t>$L$2643</t>
  </si>
  <si>
    <t>$N$124</t>
    <phoneticPr fontId="5"/>
  </si>
  <si>
    <t>$O$123</t>
    <phoneticPr fontId="5"/>
  </si>
  <si>
    <t>$N$244</t>
  </si>
  <si>
    <t>$N$364</t>
  </si>
  <si>
    <t>$N$484</t>
  </si>
  <si>
    <t>$N$724</t>
  </si>
  <si>
    <t>$N$844</t>
  </si>
  <si>
    <t>$N$964</t>
  </si>
  <si>
    <t>$N$1084</t>
  </si>
  <si>
    <t>$N$1324</t>
  </si>
  <si>
    <t>$N$1444</t>
  </si>
  <si>
    <t>$O$1323</t>
  </si>
  <si>
    <t>$N$1564</t>
  </si>
  <si>
    <t>$N$1684</t>
  </si>
  <si>
    <t>$N$1924</t>
  </si>
  <si>
    <t>$N$2044</t>
  </si>
  <si>
    <t>$N$2164</t>
  </si>
  <si>
    <t>$N$2284</t>
  </si>
  <si>
    <t>$N$2404</t>
  </si>
  <si>
    <t>$N$2524</t>
  </si>
  <si>
    <t>$Q$124</t>
    <phoneticPr fontId="5"/>
  </si>
  <si>
    <t>$R$123</t>
    <phoneticPr fontId="5"/>
  </si>
  <si>
    <t>$R$243</t>
    <phoneticPr fontId="5"/>
  </si>
  <si>
    <t>$Q$244</t>
  </si>
  <si>
    <t>$R$363</t>
  </si>
  <si>
    <t>$Q$364</t>
  </si>
  <si>
    <t>$R$483</t>
  </si>
  <si>
    <t>$Q$484</t>
  </si>
  <si>
    <t>$R$723</t>
  </si>
  <si>
    <t>$Q$724</t>
  </si>
  <si>
    <t>$R$843</t>
  </si>
  <si>
    <t>$Q$844</t>
  </si>
  <si>
    <t>$R$963</t>
  </si>
  <si>
    <t>$Q$964</t>
  </si>
  <si>
    <t>$R$1083</t>
  </si>
  <si>
    <t>$Q$1084</t>
  </si>
  <si>
    <t>$R$1323</t>
  </si>
  <si>
    <t>$Q$1324</t>
  </si>
  <si>
    <t>$R$1443</t>
  </si>
  <si>
    <t>$Q$1444</t>
  </si>
  <si>
    <t>$R$1563</t>
  </si>
  <si>
    <t>$Q$1564</t>
  </si>
  <si>
    <t>$R$1683</t>
  </si>
  <si>
    <t>$Q$1684</t>
  </si>
  <si>
    <t>$R$1923</t>
  </si>
  <si>
    <t>$Q$1924</t>
  </si>
  <si>
    <t>$R$2043</t>
  </si>
  <si>
    <t>$Q$2044</t>
  </si>
  <si>
    <t>$R$2163</t>
  </si>
  <si>
    <t>$Q$2164</t>
  </si>
  <si>
    <t>$R$2283</t>
  </si>
  <si>
    <t>$Q$2284</t>
  </si>
  <si>
    <t>$R$2403</t>
  </si>
  <si>
    <t>$Q$2404</t>
  </si>
  <si>
    <t>$R$2523</t>
  </si>
  <si>
    <t>$Q$2524</t>
  </si>
  <si>
    <t>$R$2643</t>
  </si>
  <si>
    <t>$T$124</t>
    <phoneticPr fontId="5"/>
  </si>
  <si>
    <t>$U$123</t>
    <phoneticPr fontId="5"/>
  </si>
  <si>
    <t>$U$243</t>
    <phoneticPr fontId="5"/>
  </si>
  <si>
    <t>$T$244</t>
  </si>
  <si>
    <t>$U$363</t>
  </si>
  <si>
    <t>$T$364</t>
  </si>
  <si>
    <t>$U$483</t>
  </si>
  <si>
    <t>$T$484</t>
  </si>
  <si>
    <t>$U$723</t>
  </si>
  <si>
    <t>$T$724</t>
  </si>
  <si>
    <t>$U$843</t>
  </si>
  <si>
    <t>$T$844</t>
  </si>
  <si>
    <t>$U$963</t>
  </si>
  <si>
    <t>$T$964</t>
  </si>
  <si>
    <t>$U$1083</t>
  </si>
  <si>
    <t>$T$1084</t>
  </si>
  <si>
    <t>$U$1323</t>
  </si>
  <si>
    <t>$T$1324</t>
  </si>
  <si>
    <t>$U$1443</t>
  </si>
  <si>
    <t>$T$1444</t>
  </si>
  <si>
    <t>$U$1563</t>
  </si>
  <si>
    <t>$T$1564</t>
  </si>
  <si>
    <t>$U$1683</t>
  </si>
  <si>
    <t>$T$1684</t>
  </si>
  <si>
    <t>$U$1923</t>
  </si>
  <si>
    <t>$T$1924</t>
  </si>
  <si>
    <t>$U$2043</t>
  </si>
  <si>
    <t>$T$2044</t>
  </si>
  <si>
    <t>$U$2163</t>
  </si>
  <si>
    <t>$T$2164</t>
  </si>
  <si>
    <t>$U$2283</t>
  </si>
  <si>
    <t>$T$2284</t>
  </si>
  <si>
    <t>$U$2403</t>
  </si>
  <si>
    <t>$T$2404</t>
  </si>
  <si>
    <t>$U$2523</t>
  </si>
  <si>
    <t>$T$2524</t>
  </si>
  <si>
    <t>$U$2643</t>
  </si>
  <si>
    <t>$W$124</t>
    <phoneticPr fontId="5"/>
  </si>
  <si>
    <t>$X$123</t>
    <phoneticPr fontId="5"/>
  </si>
  <si>
    <t>$X$243</t>
    <phoneticPr fontId="5"/>
  </si>
  <si>
    <t>$W$244</t>
  </si>
  <si>
    <t>$X$363</t>
  </si>
  <si>
    <t>$W$364</t>
  </si>
  <si>
    <t>$X$483</t>
  </si>
  <si>
    <t>$W$484</t>
  </si>
  <si>
    <t>$X$723</t>
  </si>
  <si>
    <t>$W$724</t>
  </si>
  <si>
    <t>$X$843</t>
  </si>
  <si>
    <t>$W$844</t>
  </si>
  <si>
    <t>$X$963</t>
  </si>
  <si>
    <t>$W$964</t>
  </si>
  <si>
    <t>$X$1083</t>
  </si>
  <si>
    <t>$W$1084</t>
  </si>
  <si>
    <t>$X$1323</t>
  </si>
  <si>
    <t>$W$1324</t>
  </si>
  <si>
    <t>$X$1443</t>
  </si>
  <si>
    <t>$W$1444</t>
  </si>
  <si>
    <t>$X$1563</t>
  </si>
  <si>
    <t>$W$1564</t>
  </si>
  <si>
    <t>$X$1683</t>
  </si>
  <si>
    <t>$W$1684</t>
  </si>
  <si>
    <t>$X$1923</t>
  </si>
  <si>
    <t>$W$1924</t>
  </si>
  <si>
    <t>$X$2043</t>
  </si>
  <si>
    <t>$W$2044</t>
  </si>
  <si>
    <t>$X$2163</t>
  </si>
  <si>
    <t>$W$2164</t>
  </si>
  <si>
    <t>$X$2283</t>
  </si>
  <si>
    <t>$W$2284</t>
  </si>
  <si>
    <t>$X$2403</t>
  </si>
  <si>
    <t>$W$2404</t>
  </si>
  <si>
    <t>$X$2523</t>
  </si>
  <si>
    <t>$W$2524</t>
  </si>
  <si>
    <t>$X$2643</t>
  </si>
  <si>
    <t>$E$123</t>
    <phoneticPr fontId="5"/>
  </si>
  <si>
    <t>$E$243</t>
    <phoneticPr fontId="5"/>
  </si>
  <si>
    <t>$E$363</t>
  </si>
  <si>
    <t>$E$483</t>
  </si>
  <si>
    <t>$E$603</t>
  </si>
  <si>
    <t>$E$723</t>
  </si>
  <si>
    <t>$E$843</t>
  </si>
  <si>
    <t>$E$963</t>
  </si>
  <si>
    <t>$E$1083</t>
  </si>
  <si>
    <t>$E$1203</t>
  </si>
  <si>
    <t>$E$1323</t>
  </si>
  <si>
    <t>$E$1443</t>
  </si>
  <si>
    <t>$E$1563</t>
  </si>
  <si>
    <t>$E$1683</t>
  </si>
  <si>
    <t>$E$1803</t>
  </si>
  <si>
    <t>$E$1923</t>
  </si>
  <si>
    <t>$E$2043</t>
  </si>
  <si>
    <t>$E$2163</t>
  </si>
  <si>
    <t>$E$2283</t>
  </si>
  <si>
    <t>$E$2403</t>
  </si>
  <si>
    <t>$E$2523</t>
  </si>
  <si>
    <t>$E$2643</t>
  </si>
  <si>
    <t>$H$123</t>
    <phoneticPr fontId="5"/>
  </si>
  <si>
    <t>$H$243</t>
    <phoneticPr fontId="5"/>
  </si>
  <si>
    <t>$H$363</t>
  </si>
  <si>
    <t>$H$483</t>
  </si>
  <si>
    <t>$H$603</t>
  </si>
  <si>
    <t>$H$723</t>
  </si>
  <si>
    <t>$H$843</t>
  </si>
  <si>
    <t>$H$963</t>
  </si>
  <si>
    <t>$H$1083</t>
  </si>
  <si>
    <t>$H$1203</t>
  </si>
  <si>
    <t>$H$1323</t>
  </si>
  <si>
    <t>$H$1443</t>
  </si>
  <si>
    <t>$H$1563</t>
  </si>
  <si>
    <t>$H$1683</t>
  </si>
  <si>
    <t>$H$1803</t>
  </si>
  <si>
    <t>$H$1923</t>
  </si>
  <si>
    <t>$H$2043</t>
  </si>
  <si>
    <t>$H$2163</t>
  </si>
  <si>
    <t>$H$2283</t>
  </si>
  <si>
    <t>$H$2403</t>
  </si>
  <si>
    <t>$H$2523</t>
  </si>
  <si>
    <t>$H$2643</t>
  </si>
  <si>
    <t>$K$123</t>
    <phoneticPr fontId="5"/>
  </si>
  <si>
    <t>$K$243</t>
    <phoneticPr fontId="5"/>
  </si>
  <si>
    <t>$K$363</t>
  </si>
  <si>
    <t>$K$483</t>
  </si>
  <si>
    <t>$K$603</t>
  </si>
  <si>
    <t>$K$723</t>
  </si>
  <si>
    <t>$K$843</t>
  </si>
  <si>
    <t>$K$963</t>
  </si>
  <si>
    <t>$K$1083</t>
  </si>
  <si>
    <t>$K$1203</t>
  </si>
  <si>
    <t>$K$1323</t>
  </si>
  <si>
    <t>$K$1443</t>
  </si>
  <si>
    <t>$K$1563</t>
  </si>
  <si>
    <t>$K$1683</t>
  </si>
  <si>
    <t>$K$1803</t>
  </si>
  <si>
    <t>$K$1923</t>
  </si>
  <si>
    <t>$K$2043</t>
  </si>
  <si>
    <t>$K$2163</t>
  </si>
  <si>
    <t>$K$2283</t>
  </si>
  <si>
    <t>$K$2403</t>
  </si>
  <si>
    <t>$K$2523</t>
  </si>
  <si>
    <t>$K$2643</t>
  </si>
  <si>
    <t>$N$123</t>
    <phoneticPr fontId="5"/>
  </si>
  <si>
    <t>$N$1323</t>
  </si>
  <si>
    <t>$Q$123</t>
    <phoneticPr fontId="5"/>
  </si>
  <si>
    <t>$Q$243</t>
    <phoneticPr fontId="5"/>
  </si>
  <si>
    <t>$Q$363</t>
  </si>
  <si>
    <t>$Q$483</t>
  </si>
  <si>
    <t>$Q$603</t>
  </si>
  <si>
    <t>$Q$723</t>
  </si>
  <si>
    <t>$Q$843</t>
  </si>
  <si>
    <t>$Q$963</t>
  </si>
  <si>
    <t>$Q$1083</t>
  </si>
  <si>
    <t>$Q$1203</t>
  </si>
  <si>
    <t>$Q$1323</t>
  </si>
  <si>
    <t>$Q$1443</t>
  </si>
  <si>
    <t>$Q$1563</t>
  </si>
  <si>
    <t>$Q$1683</t>
  </si>
  <si>
    <t>$Q$1803</t>
  </si>
  <si>
    <t>$Q$1923</t>
  </si>
  <si>
    <t>$Q$2043</t>
  </si>
  <si>
    <t>$Q$2163</t>
  </si>
  <si>
    <t>$Q$2283</t>
  </si>
  <si>
    <t>$Q$2403</t>
  </si>
  <si>
    <t>$Q$2523</t>
  </si>
  <si>
    <t>$Q$2643</t>
  </si>
  <si>
    <t>$T$123</t>
    <phoneticPr fontId="5"/>
  </si>
  <si>
    <t>$T$243</t>
    <phoneticPr fontId="5"/>
  </si>
  <si>
    <t>$T$363</t>
  </si>
  <si>
    <t>$T$483</t>
  </si>
  <si>
    <t>$T$603</t>
  </si>
  <si>
    <t>$T$723</t>
  </si>
  <si>
    <t>$T$843</t>
  </si>
  <si>
    <t>$T$963</t>
  </si>
  <si>
    <t>$T$1083</t>
  </si>
  <si>
    <t>$T$1203</t>
  </si>
  <si>
    <t>$T$1323</t>
  </si>
  <si>
    <t>$T$1443</t>
  </si>
  <si>
    <t>$T$1563</t>
  </si>
  <si>
    <t>$T$1683</t>
  </si>
  <si>
    <t>$T$1803</t>
  </si>
  <si>
    <t>$T$1923</t>
  </si>
  <si>
    <t>$T$2043</t>
  </si>
  <si>
    <t>$T$2163</t>
  </si>
  <si>
    <t>$T$2283</t>
  </si>
  <si>
    <t>$T$2403</t>
  </si>
  <si>
    <t>$T$2523</t>
  </si>
  <si>
    <t>$T$2643</t>
  </si>
  <si>
    <t>$W$123</t>
    <phoneticPr fontId="5"/>
  </si>
  <si>
    <t>$W$243</t>
    <phoneticPr fontId="5"/>
  </si>
  <si>
    <t>$W$363</t>
  </si>
  <si>
    <t>$W$483</t>
  </si>
  <si>
    <t>$W$603</t>
  </si>
  <si>
    <t>$W$723</t>
  </si>
  <si>
    <t>$W$843</t>
  </si>
  <si>
    <t>$W$963</t>
  </si>
  <si>
    <t>$W$1083</t>
  </si>
  <si>
    <t>$W$1203</t>
  </si>
  <si>
    <t>$W$1323</t>
  </si>
  <si>
    <t>$W$1443</t>
  </si>
  <si>
    <t>$W$1563</t>
  </si>
  <si>
    <t>$W$1683</t>
  </si>
  <si>
    <t>$W$1803</t>
  </si>
  <si>
    <t>$W$1923</t>
  </si>
  <si>
    <t>$W$2043</t>
  </si>
  <si>
    <t>$W$2163</t>
  </si>
  <si>
    <t>$W$2283</t>
  </si>
  <si>
    <t>$W$2403</t>
  </si>
  <si>
    <t>$W$2523</t>
  </si>
  <si>
    <t>$W$2643</t>
  </si>
  <si>
    <r>
      <t>$O$2</t>
    </r>
    <r>
      <rPr>
        <sz val="11"/>
        <color theme="1"/>
        <rFont val="ＭＳ Ｐゴシック"/>
        <family val="2"/>
        <charset val="128"/>
        <scheme val="minor"/>
      </rPr>
      <t>4</t>
    </r>
    <r>
      <rPr>
        <sz val="11"/>
        <color theme="1"/>
        <rFont val="ＭＳ Ｐゴシック"/>
        <family val="2"/>
        <charset val="128"/>
        <scheme val="minor"/>
      </rPr>
      <t>3</t>
    </r>
    <phoneticPr fontId="5"/>
  </si>
  <si>
    <t>$O$363</t>
  </si>
  <si>
    <r>
      <t>$O$483</t>
    </r>
    <r>
      <rPr>
        <sz val="11"/>
        <color theme="1"/>
        <rFont val="ＭＳ Ｐゴシック"/>
        <family val="2"/>
        <charset val="128"/>
        <scheme val="minor"/>
      </rPr>
      <t/>
    </r>
  </si>
  <si>
    <t>$O$603</t>
  </si>
  <si>
    <r>
      <t>$O$723</t>
    </r>
    <r>
      <rPr>
        <sz val="11"/>
        <color theme="1"/>
        <rFont val="ＭＳ Ｐゴシック"/>
        <family val="2"/>
        <charset val="128"/>
        <scheme val="minor"/>
      </rPr>
      <t/>
    </r>
  </si>
  <si>
    <t>$O$843</t>
  </si>
  <si>
    <r>
      <t>$O$963</t>
    </r>
    <r>
      <rPr>
        <sz val="11"/>
        <color theme="1"/>
        <rFont val="ＭＳ Ｐゴシック"/>
        <family val="2"/>
        <charset val="128"/>
        <scheme val="minor"/>
      </rPr>
      <t/>
    </r>
  </si>
  <si>
    <t>$O$1083</t>
  </si>
  <si>
    <r>
      <t>$O$1203</t>
    </r>
    <r>
      <rPr>
        <sz val="11"/>
        <color theme="1"/>
        <rFont val="ＭＳ Ｐゴシック"/>
        <family val="2"/>
        <charset val="128"/>
        <scheme val="minor"/>
      </rPr>
      <t/>
    </r>
  </si>
  <si>
    <r>
      <t>$O$1443</t>
    </r>
    <r>
      <rPr>
        <sz val="11"/>
        <color theme="1"/>
        <rFont val="ＭＳ Ｐゴシック"/>
        <family val="2"/>
        <charset val="128"/>
        <scheme val="minor"/>
      </rPr>
      <t/>
    </r>
  </si>
  <si>
    <t>$O$1563</t>
  </si>
  <si>
    <r>
      <t>$O$1683</t>
    </r>
    <r>
      <rPr>
        <sz val="11"/>
        <color theme="1"/>
        <rFont val="ＭＳ Ｐゴシック"/>
        <family val="2"/>
        <charset val="128"/>
        <scheme val="minor"/>
      </rPr>
      <t/>
    </r>
  </si>
  <si>
    <t>$O$1803</t>
  </si>
  <si>
    <r>
      <t>$O$1923</t>
    </r>
    <r>
      <rPr>
        <sz val="11"/>
        <color theme="1"/>
        <rFont val="ＭＳ Ｐゴシック"/>
        <family val="2"/>
        <charset val="128"/>
        <scheme val="minor"/>
      </rPr>
      <t/>
    </r>
  </si>
  <si>
    <t>$O$2043</t>
  </si>
  <si>
    <r>
      <t>$O$2163</t>
    </r>
    <r>
      <rPr>
        <sz val="11"/>
        <color theme="1"/>
        <rFont val="ＭＳ Ｐゴシック"/>
        <family val="2"/>
        <charset val="128"/>
        <scheme val="minor"/>
      </rPr>
      <t/>
    </r>
  </si>
  <si>
    <t>$O$2283</t>
  </si>
  <si>
    <r>
      <t>$O$2403</t>
    </r>
    <r>
      <rPr>
        <sz val="11"/>
        <color theme="1"/>
        <rFont val="ＭＳ Ｐゴシック"/>
        <family val="2"/>
        <charset val="128"/>
        <scheme val="minor"/>
      </rPr>
      <t/>
    </r>
  </si>
  <si>
    <t>$O$2523</t>
  </si>
  <si>
    <r>
      <t>$O$2643</t>
    </r>
    <r>
      <rPr>
        <sz val="11"/>
        <color theme="1"/>
        <rFont val="ＭＳ Ｐゴシック"/>
        <family val="2"/>
        <charset val="128"/>
        <scheme val="minor"/>
      </rPr>
      <t/>
    </r>
  </si>
  <si>
    <r>
      <t>$N$2</t>
    </r>
    <r>
      <rPr>
        <sz val="11"/>
        <color theme="1"/>
        <rFont val="ＭＳ Ｐゴシック"/>
        <family val="2"/>
        <charset val="128"/>
        <scheme val="minor"/>
      </rPr>
      <t>4</t>
    </r>
    <r>
      <rPr>
        <sz val="11"/>
        <color theme="1"/>
        <rFont val="ＭＳ Ｐゴシック"/>
        <family val="2"/>
        <charset val="128"/>
        <scheme val="minor"/>
      </rPr>
      <t>3</t>
    </r>
    <phoneticPr fontId="5"/>
  </si>
  <si>
    <t>$N$363</t>
  </si>
  <si>
    <r>
      <t>$N$483</t>
    </r>
    <r>
      <rPr>
        <sz val="11"/>
        <color theme="1"/>
        <rFont val="ＭＳ Ｐゴシック"/>
        <family val="2"/>
        <charset val="128"/>
        <scheme val="minor"/>
      </rPr>
      <t/>
    </r>
  </si>
  <si>
    <t>$N$603</t>
  </si>
  <si>
    <r>
      <t>$N$723</t>
    </r>
    <r>
      <rPr>
        <sz val="11"/>
        <color theme="1"/>
        <rFont val="ＭＳ Ｐゴシック"/>
        <family val="2"/>
        <charset val="128"/>
        <scheme val="minor"/>
      </rPr>
      <t/>
    </r>
  </si>
  <si>
    <t>$N$843</t>
  </si>
  <si>
    <r>
      <t>$N$963</t>
    </r>
    <r>
      <rPr>
        <sz val="11"/>
        <color theme="1"/>
        <rFont val="ＭＳ Ｐゴシック"/>
        <family val="2"/>
        <charset val="128"/>
        <scheme val="minor"/>
      </rPr>
      <t/>
    </r>
  </si>
  <si>
    <t>$N$1083</t>
  </si>
  <si>
    <r>
      <t>$N$1203</t>
    </r>
    <r>
      <rPr>
        <sz val="11"/>
        <color theme="1"/>
        <rFont val="ＭＳ Ｐゴシック"/>
        <family val="2"/>
        <charset val="128"/>
        <scheme val="minor"/>
      </rPr>
      <t/>
    </r>
  </si>
  <si>
    <r>
      <t>$N$1443</t>
    </r>
    <r>
      <rPr>
        <sz val="11"/>
        <color theme="1"/>
        <rFont val="ＭＳ Ｐゴシック"/>
        <family val="2"/>
        <charset val="128"/>
        <scheme val="minor"/>
      </rPr>
      <t/>
    </r>
  </si>
  <si>
    <t>$N$1563</t>
  </si>
  <si>
    <r>
      <t>$N$1683</t>
    </r>
    <r>
      <rPr>
        <sz val="11"/>
        <color theme="1"/>
        <rFont val="ＭＳ Ｐゴシック"/>
        <family val="2"/>
        <charset val="128"/>
        <scheme val="minor"/>
      </rPr>
      <t/>
    </r>
  </si>
  <si>
    <t>$N$1803</t>
  </si>
  <si>
    <r>
      <t>$N$1923</t>
    </r>
    <r>
      <rPr>
        <sz val="11"/>
        <color theme="1"/>
        <rFont val="ＭＳ Ｐゴシック"/>
        <family val="2"/>
        <charset val="128"/>
        <scheme val="minor"/>
      </rPr>
      <t/>
    </r>
  </si>
  <si>
    <t>$N$2043</t>
  </si>
  <si>
    <r>
      <t>$N$2163</t>
    </r>
    <r>
      <rPr>
        <sz val="11"/>
        <color theme="1"/>
        <rFont val="ＭＳ Ｐゴシック"/>
        <family val="2"/>
        <charset val="128"/>
        <scheme val="minor"/>
      </rPr>
      <t/>
    </r>
  </si>
  <si>
    <t>$N$2283</t>
  </si>
  <si>
    <r>
      <t>$N$2403</t>
    </r>
    <r>
      <rPr>
        <sz val="11"/>
        <color theme="1"/>
        <rFont val="ＭＳ Ｐゴシック"/>
        <family val="2"/>
        <charset val="128"/>
        <scheme val="minor"/>
      </rPr>
      <t/>
    </r>
  </si>
  <si>
    <t>$N$2523</t>
  </si>
  <si>
    <r>
      <t>$N$2643</t>
    </r>
    <r>
      <rPr>
        <sz val="11"/>
        <color theme="1"/>
        <rFont val="ＭＳ Ｐゴシック"/>
        <family val="2"/>
        <charset val="128"/>
        <scheme val="minor"/>
      </rPr>
      <t/>
    </r>
  </si>
  <si>
    <t>英語</t>
    <rPh sb="0" eb="2">
      <t>エイゴ</t>
    </rPh>
    <phoneticPr fontId="5"/>
  </si>
  <si>
    <t>数学</t>
    <rPh sb="0" eb="2">
      <t>スウガク</t>
    </rPh>
    <phoneticPr fontId="5"/>
  </si>
  <si>
    <t>国語</t>
    <rPh sb="0" eb="2">
      <t>コクゴ</t>
    </rPh>
    <phoneticPr fontId="5"/>
  </si>
  <si>
    <t>理科</t>
    <rPh sb="0" eb="2">
      <t>リカ</t>
    </rPh>
    <phoneticPr fontId="5"/>
  </si>
  <si>
    <t>社会</t>
    <rPh sb="0" eb="2">
      <t>シャカイ</t>
    </rPh>
    <phoneticPr fontId="5"/>
  </si>
  <si>
    <t>化学</t>
    <rPh sb="0" eb="2">
      <t>カガク</t>
    </rPh>
    <phoneticPr fontId="5"/>
  </si>
  <si>
    <t>物理</t>
    <rPh sb="0" eb="2">
      <t>ブツリ</t>
    </rPh>
    <phoneticPr fontId="5"/>
  </si>
  <si>
    <t>算国</t>
    <rPh sb="0" eb="1">
      <t>サン</t>
    </rPh>
    <rPh sb="1" eb="2">
      <t>コク</t>
    </rPh>
    <phoneticPr fontId="5"/>
  </si>
  <si>
    <t>文系</t>
    <rPh sb="0" eb="2">
      <t>ブンケイ</t>
    </rPh>
    <phoneticPr fontId="5"/>
  </si>
  <si>
    <t>理系</t>
    <rPh sb="0" eb="2">
      <t>リケイ</t>
    </rPh>
    <phoneticPr fontId="5"/>
  </si>
  <si>
    <t>10：00～11：20</t>
    <phoneticPr fontId="5"/>
  </si>
  <si>
    <t>国語特訓</t>
    <rPh sb="0" eb="2">
      <t>コクゴ</t>
    </rPh>
    <rPh sb="2" eb="4">
      <t>トックン</t>
    </rPh>
    <phoneticPr fontId="5"/>
  </si>
  <si>
    <t>理社特訓</t>
    <rPh sb="0" eb="2">
      <t>リシャ</t>
    </rPh>
    <rPh sb="2" eb="4">
      <t>トックン</t>
    </rPh>
    <phoneticPr fontId="5"/>
  </si>
  <si>
    <t>生物</t>
    <rPh sb="0" eb="2">
      <t>セイブツ</t>
    </rPh>
    <phoneticPr fontId="5"/>
  </si>
  <si>
    <t>現代文</t>
    <rPh sb="0" eb="2">
      <t>ゲンダイ</t>
    </rPh>
    <rPh sb="2" eb="3">
      <t>ブン</t>
    </rPh>
    <phoneticPr fontId="5"/>
  </si>
  <si>
    <t>古典</t>
    <rPh sb="0" eb="2">
      <t>コテン</t>
    </rPh>
    <phoneticPr fontId="5"/>
  </si>
  <si>
    <t>日本史</t>
    <rPh sb="0" eb="3">
      <t>ニホンシ</t>
    </rPh>
    <phoneticPr fontId="5"/>
  </si>
  <si>
    <t>世界史</t>
    <rPh sb="0" eb="3">
      <t>セカイシ</t>
    </rPh>
    <phoneticPr fontId="5"/>
  </si>
  <si>
    <t>政経</t>
    <rPh sb="0" eb="2">
      <t>セイケイ</t>
    </rPh>
    <phoneticPr fontId="5"/>
  </si>
  <si>
    <t>倫理</t>
    <rPh sb="0" eb="2">
      <t>リンリ</t>
    </rPh>
    <phoneticPr fontId="5"/>
  </si>
  <si>
    <t>高2</t>
  </si>
  <si>
    <t>数ⅠA</t>
    <rPh sb="0" eb="1">
      <t>スウ</t>
    </rPh>
    <phoneticPr fontId="5"/>
  </si>
  <si>
    <t>デフォルト２０</t>
    <phoneticPr fontId="5"/>
  </si>
  <si>
    <t>数学Ⅰ</t>
    <rPh sb="0" eb="1">
      <t>スウ</t>
    </rPh>
    <rPh sb="1" eb="2">
      <t>ガク</t>
    </rPh>
    <phoneticPr fontId="5"/>
  </si>
  <si>
    <t>数学A</t>
    <rPh sb="0" eb="1">
      <t>スウ</t>
    </rPh>
    <rPh sb="1" eb="2">
      <t>ガク</t>
    </rPh>
    <phoneticPr fontId="5"/>
  </si>
  <si>
    <t>算数</t>
    <rPh sb="0" eb="2">
      <t>サンスウ</t>
    </rPh>
    <phoneticPr fontId="5"/>
  </si>
  <si>
    <t>相田　和訓</t>
    <rPh sb="0" eb="5">
      <t>アイタ</t>
    </rPh>
    <phoneticPr fontId="3"/>
  </si>
  <si>
    <t>糸田　和規</t>
    <rPh sb="0" eb="2">
      <t>イトダ</t>
    </rPh>
    <rPh sb="3" eb="4">
      <t>カズ</t>
    </rPh>
    <rPh sb="4" eb="5">
      <t>キ</t>
    </rPh>
    <phoneticPr fontId="7"/>
  </si>
  <si>
    <t>浅野　喜敬</t>
    <rPh sb="0" eb="2">
      <t>アサノ</t>
    </rPh>
    <rPh sb="3" eb="4">
      <t>キ</t>
    </rPh>
    <rPh sb="4" eb="5">
      <t>ケイ</t>
    </rPh>
    <phoneticPr fontId="7"/>
  </si>
  <si>
    <t>佐藤　萌々子</t>
    <rPh sb="0" eb="2">
      <t>サトウ</t>
    </rPh>
    <rPh sb="3" eb="6">
      <t>モモコ</t>
    </rPh>
    <phoneticPr fontId="7"/>
  </si>
  <si>
    <t>小林　詩歩</t>
    <rPh sb="3" eb="4">
      <t>シ</t>
    </rPh>
    <rPh sb="4" eb="5">
      <t>ホ</t>
    </rPh>
    <phoneticPr fontId="7"/>
  </si>
  <si>
    <t>下田　蒼</t>
    <rPh sb="0" eb="2">
      <t>シモダ</t>
    </rPh>
    <rPh sb="3" eb="4">
      <t>アオイ</t>
    </rPh>
    <phoneticPr fontId="7"/>
  </si>
  <si>
    <t>松本　晋太朗</t>
    <rPh sb="0" eb="2">
      <t>マツモト</t>
    </rPh>
    <rPh sb="3" eb="4">
      <t>シン</t>
    </rPh>
    <rPh sb="4" eb="6">
      <t>タロウ</t>
    </rPh>
    <phoneticPr fontId="8"/>
  </si>
  <si>
    <t>松田　大樹</t>
    <rPh sb="0" eb="2">
      <t>マツダ</t>
    </rPh>
    <rPh sb="3" eb="5">
      <t>タイキ</t>
    </rPh>
    <phoneticPr fontId="8"/>
  </si>
  <si>
    <t>岡本　侃智</t>
    <rPh sb="0" eb="2">
      <t>オカモト</t>
    </rPh>
    <rPh sb="3" eb="4">
      <t>カン</t>
    </rPh>
    <rPh sb="4" eb="5">
      <t>チ</t>
    </rPh>
    <phoneticPr fontId="8"/>
  </si>
  <si>
    <t>飯村　隼太</t>
    <rPh sb="0" eb="2">
      <t>イイムラ</t>
    </rPh>
    <rPh sb="3" eb="5">
      <t>シュンタ</t>
    </rPh>
    <phoneticPr fontId="8"/>
  </si>
  <si>
    <t>岩下かよ子</t>
    <rPh sb="0" eb="2">
      <t>イワシタ</t>
    </rPh>
    <rPh sb="4" eb="5">
      <t>コ</t>
    </rPh>
    <phoneticPr fontId="7"/>
  </si>
  <si>
    <t>川村　公人</t>
    <rPh sb="0" eb="2">
      <t>カワムラ</t>
    </rPh>
    <rPh sb="3" eb="5">
      <t>キミヒト</t>
    </rPh>
    <phoneticPr fontId="3"/>
  </si>
  <si>
    <t>田村　祥太郎</t>
    <rPh sb="0" eb="2">
      <t>タムラ</t>
    </rPh>
    <rPh sb="3" eb="6">
      <t>ショウタロウ</t>
    </rPh>
    <phoneticPr fontId="3"/>
  </si>
  <si>
    <t>山野　優太</t>
    <rPh sb="0" eb="2">
      <t>ヤマノ</t>
    </rPh>
    <rPh sb="3" eb="5">
      <t>ユウタ</t>
    </rPh>
    <phoneticPr fontId="3"/>
  </si>
  <si>
    <t>後藤　菜摘</t>
    <rPh sb="0" eb="2">
      <t>ゴトウ</t>
    </rPh>
    <rPh sb="3" eb="4">
      <t>ナ</t>
    </rPh>
    <rPh sb="4" eb="5">
      <t>テキ</t>
    </rPh>
    <phoneticPr fontId="3"/>
  </si>
  <si>
    <t>森坂　太一</t>
    <rPh sb="0" eb="2">
      <t>モリサカ</t>
    </rPh>
    <rPh sb="3" eb="5">
      <t>タイチ</t>
    </rPh>
    <phoneticPr fontId="3"/>
  </si>
  <si>
    <t>濵田　真伍</t>
    <rPh sb="0" eb="2">
      <t>ハマダ</t>
    </rPh>
    <rPh sb="3" eb="4">
      <t>マコト</t>
    </rPh>
    <rPh sb="4" eb="5">
      <t>ゴ</t>
    </rPh>
    <phoneticPr fontId="3"/>
  </si>
  <si>
    <t>川村　綾弥</t>
    <rPh sb="0" eb="2">
      <t>カワムラ</t>
    </rPh>
    <rPh sb="3" eb="4">
      <t>アヤ</t>
    </rPh>
    <rPh sb="4" eb="5">
      <t>ヤ</t>
    </rPh>
    <phoneticPr fontId="3"/>
  </si>
  <si>
    <t>吉田　和希</t>
    <rPh sb="0" eb="2">
      <t>ヨシダ</t>
    </rPh>
    <rPh sb="3" eb="5">
      <t>カズキ</t>
    </rPh>
    <phoneticPr fontId="3"/>
  </si>
  <si>
    <t>松嶋　嶺</t>
    <rPh sb="0" eb="2">
      <t>マツシマ</t>
    </rPh>
    <rPh sb="3" eb="4">
      <t>レイ</t>
    </rPh>
    <phoneticPr fontId="3"/>
  </si>
  <si>
    <t>村田　勇人</t>
    <rPh sb="0" eb="2">
      <t>ムラタ</t>
    </rPh>
    <rPh sb="3" eb="5">
      <t>ハヤト</t>
    </rPh>
    <phoneticPr fontId="3"/>
  </si>
  <si>
    <t>三上　考哉</t>
    <rPh sb="0" eb="2">
      <t>ミカミ</t>
    </rPh>
    <rPh sb="3" eb="4">
      <t>コウ</t>
    </rPh>
    <rPh sb="4" eb="5">
      <t>カナ</t>
    </rPh>
    <phoneticPr fontId="3"/>
  </si>
  <si>
    <t>浅野　和香奈</t>
    <rPh sb="0" eb="2">
      <t>アサノ</t>
    </rPh>
    <rPh sb="3" eb="5">
      <t>ワカ</t>
    </rPh>
    <rPh sb="5" eb="6">
      <t>ナ</t>
    </rPh>
    <phoneticPr fontId="3"/>
  </si>
  <si>
    <t>岩下　翔太</t>
    <rPh sb="0" eb="2">
      <t>イワシタ</t>
    </rPh>
    <rPh sb="3" eb="5">
      <t>ショウタ</t>
    </rPh>
    <phoneticPr fontId="5"/>
  </si>
  <si>
    <t>黒澤　茉琴</t>
    <rPh sb="0" eb="2">
      <t>クロサワ</t>
    </rPh>
    <rPh sb="3" eb="4">
      <t>マツ</t>
    </rPh>
    <rPh sb="4" eb="5">
      <t>コト</t>
    </rPh>
    <phoneticPr fontId="5"/>
  </si>
  <si>
    <t>特英</t>
    <rPh sb="0" eb="1">
      <t>トク</t>
    </rPh>
    <rPh sb="1" eb="2">
      <t>エイ</t>
    </rPh>
    <phoneticPr fontId="5"/>
  </si>
  <si>
    <t>特数</t>
    <rPh sb="0" eb="1">
      <t>トク</t>
    </rPh>
    <rPh sb="1" eb="2">
      <t>スウ</t>
    </rPh>
    <phoneticPr fontId="5"/>
  </si>
  <si>
    <t>特理</t>
    <rPh sb="0" eb="1">
      <t>トク</t>
    </rPh>
    <rPh sb="1" eb="2">
      <t>リ</t>
    </rPh>
    <phoneticPr fontId="5"/>
  </si>
  <si>
    <t>特社</t>
    <rPh sb="0" eb="1">
      <t>トク</t>
    </rPh>
    <rPh sb="1" eb="2">
      <t>シャ</t>
    </rPh>
    <phoneticPr fontId="5"/>
  </si>
  <si>
    <t>特国</t>
    <rPh sb="0" eb="1">
      <t>トク</t>
    </rPh>
    <rPh sb="1" eb="2">
      <t>コク</t>
    </rPh>
    <phoneticPr fontId="5"/>
  </si>
  <si>
    <t>相田　和訓</t>
    <rPh sb="0" eb="5">
      <t>アイタ</t>
    </rPh>
    <phoneticPr fontId="5"/>
  </si>
  <si>
    <t>糸田　和規</t>
    <rPh sb="0" eb="2">
      <t>イトダ</t>
    </rPh>
    <rPh sb="3" eb="4">
      <t>カズ</t>
    </rPh>
    <rPh sb="4" eb="5">
      <t>キ</t>
    </rPh>
    <phoneticPr fontId="34"/>
  </si>
  <si>
    <t>浅野　喜敬</t>
    <rPh sb="0" eb="2">
      <t>アサノ</t>
    </rPh>
    <rPh sb="3" eb="4">
      <t>キ</t>
    </rPh>
    <rPh sb="4" eb="5">
      <t>ケイ</t>
    </rPh>
    <phoneticPr fontId="34"/>
  </si>
  <si>
    <t>佐藤　萌々子</t>
    <rPh sb="0" eb="2">
      <t>サトウ</t>
    </rPh>
    <rPh sb="3" eb="6">
      <t>モモコ</t>
    </rPh>
    <phoneticPr fontId="34"/>
  </si>
  <si>
    <t>小林　詩歩</t>
    <rPh sb="3" eb="4">
      <t>シ</t>
    </rPh>
    <rPh sb="4" eb="5">
      <t>ホ</t>
    </rPh>
    <phoneticPr fontId="34"/>
  </si>
  <si>
    <t>下田　蒼</t>
    <rPh sb="0" eb="2">
      <t>シモダ</t>
    </rPh>
    <rPh sb="3" eb="4">
      <t>アオイ</t>
    </rPh>
    <phoneticPr fontId="34"/>
  </si>
  <si>
    <t>松本　晋太朗</t>
    <rPh sb="0" eb="2">
      <t>マツモト</t>
    </rPh>
    <rPh sb="3" eb="4">
      <t>シン</t>
    </rPh>
    <rPh sb="4" eb="6">
      <t>タロウ</t>
    </rPh>
    <phoneticPr fontId="2"/>
  </si>
  <si>
    <t>松田　大樹</t>
    <rPh sb="0" eb="2">
      <t>マツダ</t>
    </rPh>
    <rPh sb="3" eb="5">
      <t>タイキ</t>
    </rPh>
    <phoneticPr fontId="2"/>
  </si>
  <si>
    <t>岡本　侃智</t>
    <rPh sb="0" eb="2">
      <t>オカモト</t>
    </rPh>
    <rPh sb="3" eb="4">
      <t>カン</t>
    </rPh>
    <rPh sb="4" eb="5">
      <t>チ</t>
    </rPh>
    <phoneticPr fontId="2"/>
  </si>
  <si>
    <t>飯村　隼太</t>
    <rPh sb="0" eb="2">
      <t>イイムラ</t>
    </rPh>
    <rPh sb="3" eb="5">
      <t>シュンタ</t>
    </rPh>
    <phoneticPr fontId="2"/>
  </si>
  <si>
    <t>岩下かよ子</t>
    <rPh sb="0" eb="2">
      <t>イワシタ</t>
    </rPh>
    <rPh sb="4" eb="5">
      <t>コ</t>
    </rPh>
    <phoneticPr fontId="34"/>
  </si>
  <si>
    <t>川村　公人</t>
    <rPh sb="0" eb="2">
      <t>カワムラ</t>
    </rPh>
    <rPh sb="3" eb="5">
      <t>キミヒト</t>
    </rPh>
    <phoneticPr fontId="5"/>
  </si>
  <si>
    <t>田村　祥太郎</t>
    <rPh sb="0" eb="2">
      <t>タムラ</t>
    </rPh>
    <rPh sb="3" eb="6">
      <t>ショウタロウ</t>
    </rPh>
    <phoneticPr fontId="5"/>
  </si>
  <si>
    <t>山野　優太</t>
    <rPh sb="0" eb="2">
      <t>ヤマノ</t>
    </rPh>
    <rPh sb="3" eb="5">
      <t>ユウタ</t>
    </rPh>
    <phoneticPr fontId="5"/>
  </si>
  <si>
    <t>後藤　菜摘</t>
    <rPh sb="0" eb="2">
      <t>ゴトウ</t>
    </rPh>
    <rPh sb="3" eb="4">
      <t>ナ</t>
    </rPh>
    <rPh sb="4" eb="5">
      <t>テキ</t>
    </rPh>
    <phoneticPr fontId="5"/>
  </si>
  <si>
    <t>森坂　太一</t>
    <rPh sb="0" eb="2">
      <t>モリサカ</t>
    </rPh>
    <rPh sb="3" eb="5">
      <t>タイチ</t>
    </rPh>
    <phoneticPr fontId="5"/>
  </si>
  <si>
    <t>濵田　真伍</t>
    <rPh sb="0" eb="2">
      <t>ハマダ</t>
    </rPh>
    <rPh sb="3" eb="4">
      <t>マコト</t>
    </rPh>
    <rPh sb="4" eb="5">
      <t>ゴ</t>
    </rPh>
    <phoneticPr fontId="5"/>
  </si>
  <si>
    <t>川村　綾弥</t>
    <rPh sb="0" eb="2">
      <t>カワムラ</t>
    </rPh>
    <rPh sb="3" eb="4">
      <t>アヤ</t>
    </rPh>
    <rPh sb="4" eb="5">
      <t>ヤ</t>
    </rPh>
    <phoneticPr fontId="5"/>
  </si>
  <si>
    <t>吉田　和希</t>
    <rPh sb="0" eb="2">
      <t>ヨシダ</t>
    </rPh>
    <rPh sb="3" eb="5">
      <t>カズキ</t>
    </rPh>
    <phoneticPr fontId="5"/>
  </si>
  <si>
    <t>松嶋　嶺</t>
    <rPh sb="0" eb="2">
      <t>マツシマ</t>
    </rPh>
    <rPh sb="3" eb="4">
      <t>レイ</t>
    </rPh>
    <phoneticPr fontId="5"/>
  </si>
  <si>
    <t>村田　勇人</t>
    <rPh sb="0" eb="2">
      <t>ムラタ</t>
    </rPh>
    <rPh sb="3" eb="5">
      <t>ハヤト</t>
    </rPh>
    <phoneticPr fontId="5"/>
  </si>
  <si>
    <t>三上　考哉</t>
    <rPh sb="0" eb="2">
      <t>ミカミ</t>
    </rPh>
    <rPh sb="3" eb="4">
      <t>コウ</t>
    </rPh>
    <rPh sb="4" eb="5">
      <t>カナ</t>
    </rPh>
    <phoneticPr fontId="5"/>
  </si>
  <si>
    <t>浅野　和香奈</t>
    <rPh sb="0" eb="2">
      <t>アサノ</t>
    </rPh>
    <rPh sb="3" eb="5">
      <t>ワカ</t>
    </rPh>
    <rPh sb="5" eb="6">
      <t>ナ</t>
    </rPh>
    <phoneticPr fontId="5"/>
  </si>
  <si>
    <t>安藤　沙綾</t>
    <phoneticPr fontId="5"/>
  </si>
  <si>
    <t>理系</t>
    <rPh sb="0" eb="2">
      <t>リケイ</t>
    </rPh>
    <phoneticPr fontId="5"/>
  </si>
  <si>
    <t>文系</t>
    <rPh sb="0" eb="2">
      <t>ブンケイ</t>
    </rPh>
    <phoneticPr fontId="5"/>
  </si>
  <si>
    <t>長文</t>
    <rPh sb="0" eb="2">
      <t>チョウブン</t>
    </rPh>
    <phoneticPr fontId="5"/>
  </si>
  <si>
    <t>対話文</t>
    <rPh sb="0" eb="2">
      <t>タイワ</t>
    </rPh>
    <rPh sb="2" eb="3">
      <t>ブン</t>
    </rPh>
    <phoneticPr fontId="5"/>
  </si>
  <si>
    <t>小問</t>
    <rPh sb="0" eb="1">
      <t>ショウ</t>
    </rPh>
    <rPh sb="1" eb="2">
      <t>トイ</t>
    </rPh>
    <phoneticPr fontId="5"/>
  </si>
  <si>
    <t>関数</t>
    <rPh sb="0" eb="2">
      <t>カンスウ</t>
    </rPh>
    <phoneticPr fontId="5"/>
  </si>
  <si>
    <t>図形</t>
    <rPh sb="0" eb="2">
      <t>ズケイ</t>
    </rPh>
    <phoneticPr fontId="5"/>
  </si>
  <si>
    <t>数理</t>
    <rPh sb="0" eb="2">
      <t>スウリ</t>
    </rPh>
    <phoneticPr fontId="5"/>
  </si>
  <si>
    <t>英社</t>
    <rPh sb="0" eb="2">
      <t>エイシャ</t>
    </rPh>
    <phoneticPr fontId="5"/>
  </si>
  <si>
    <t>説明文</t>
    <rPh sb="0" eb="3">
      <t>セツメイブン</t>
    </rPh>
    <phoneticPr fontId="5"/>
  </si>
  <si>
    <t>物理ハ</t>
    <rPh sb="0" eb="3">
      <t>ブツリ</t>
    </rPh>
    <phoneticPr fontId="5"/>
  </si>
  <si>
    <t>古典読</t>
    <rPh sb="0" eb="3">
      <t>コテン</t>
    </rPh>
    <phoneticPr fontId="5"/>
  </si>
  <si>
    <t>化学ハ</t>
    <rPh sb="0" eb="3">
      <t>カガク</t>
    </rPh>
    <phoneticPr fontId="5"/>
  </si>
  <si>
    <t>生物地学</t>
    <rPh sb="0" eb="2">
      <t>セイブツ</t>
    </rPh>
    <rPh sb="2" eb="4">
      <t>チガク</t>
    </rPh>
    <phoneticPr fontId="5"/>
  </si>
  <si>
    <t>歴史</t>
    <rPh sb="0" eb="2">
      <t>レキシ</t>
    </rPh>
    <phoneticPr fontId="5"/>
  </si>
  <si>
    <t>地理</t>
    <rPh sb="0" eb="2">
      <t>チリ</t>
    </rPh>
    <phoneticPr fontId="5"/>
  </si>
  <si>
    <t>公民</t>
    <rPh sb="0" eb="2">
      <t>コウミン</t>
    </rPh>
    <phoneticPr fontId="5"/>
  </si>
  <si>
    <t>英文法</t>
    <rPh sb="0" eb="1">
      <t>エイ</t>
    </rPh>
    <rPh sb="1" eb="3">
      <t>ブンポウ</t>
    </rPh>
    <phoneticPr fontId="5"/>
  </si>
  <si>
    <t>文学文</t>
    <rPh sb="0" eb="2">
      <t>ブンガク</t>
    </rPh>
    <rPh sb="2" eb="3">
      <t>ブン</t>
    </rPh>
    <phoneticPr fontId="5"/>
  </si>
  <si>
    <t>佐々木　海地</t>
    <rPh sb="0" eb="3">
      <t>ササキ</t>
    </rPh>
    <rPh sb="4" eb="5">
      <t>ウミ</t>
    </rPh>
    <rPh sb="5" eb="6">
      <t>チ</t>
    </rPh>
    <phoneticPr fontId="5"/>
  </si>
  <si>
    <t>五十嵐　桃</t>
  </si>
  <si>
    <t>田村　碧都</t>
  </si>
  <si>
    <t>中原　柚稀</t>
  </si>
  <si>
    <t>藤原　彩羽</t>
  </si>
  <si>
    <t>矢沢　佑磨</t>
  </si>
  <si>
    <t>紺野　愛乃</t>
  </si>
  <si>
    <t>滋野　莉子</t>
  </si>
  <si>
    <t>劉　弘義</t>
  </si>
  <si>
    <t>島村　美心</t>
  </si>
  <si>
    <t>柴田　楓菜</t>
  </si>
  <si>
    <t>堀田　真央</t>
  </si>
  <si>
    <t>堀田　倫央</t>
  </si>
  <si>
    <t>安田　結依</t>
  </si>
  <si>
    <t>笠原　良介</t>
  </si>
  <si>
    <t>鈴木　龍太</t>
  </si>
  <si>
    <t>矢野　叶</t>
  </si>
  <si>
    <t>矢野　愛</t>
  </si>
  <si>
    <t>佐藤　莉緒</t>
  </si>
  <si>
    <t>受験算</t>
    <rPh sb="0" eb="2">
      <t>ジュケン</t>
    </rPh>
    <rPh sb="2" eb="3">
      <t>ザン</t>
    </rPh>
    <phoneticPr fontId="5"/>
  </si>
  <si>
    <t>受験国</t>
    <rPh sb="0" eb="2">
      <t>ジュケン</t>
    </rPh>
    <rPh sb="2" eb="3">
      <t>コク</t>
    </rPh>
    <phoneticPr fontId="5"/>
  </si>
  <si>
    <t>11：30～12：50</t>
    <phoneticPr fontId="5"/>
  </si>
  <si>
    <t>荒川　丈裕</t>
    <rPh sb="0" eb="2">
      <t>アラカワ</t>
    </rPh>
    <rPh sb="3" eb="4">
      <t>タケ</t>
    </rPh>
    <rPh sb="4" eb="5">
      <t>ユウ</t>
    </rPh>
    <phoneticPr fontId="5"/>
  </si>
  <si>
    <t>寺田　信</t>
    <rPh sb="0" eb="2">
      <t>テラタ</t>
    </rPh>
    <rPh sb="3" eb="4">
      <t>シン</t>
    </rPh>
    <phoneticPr fontId="5"/>
  </si>
  <si>
    <t>井上　颯</t>
    <phoneticPr fontId="5"/>
  </si>
  <si>
    <t>栗山　夏樹</t>
    <phoneticPr fontId="5"/>
  </si>
  <si>
    <t>神戸　陽知</t>
    <phoneticPr fontId="5"/>
  </si>
  <si>
    <t>藤嶋　杏香</t>
    <phoneticPr fontId="5"/>
  </si>
  <si>
    <t>山内 ひな子</t>
    <phoneticPr fontId="5"/>
  </si>
  <si>
    <t>雁部　竜成</t>
    <phoneticPr fontId="5"/>
  </si>
  <si>
    <t>井手　隼登</t>
    <rPh sb="0" eb="2">
      <t>イデ</t>
    </rPh>
    <rPh sb="3" eb="4">
      <t>ハヤブサ</t>
    </rPh>
    <rPh sb="4" eb="5">
      <t>ノボル</t>
    </rPh>
    <phoneticPr fontId="5"/>
  </si>
  <si>
    <t>網永　裕樹</t>
    <rPh sb="0" eb="2">
      <t>アミナガ</t>
    </rPh>
    <rPh sb="3" eb="5">
      <t>ユウキ</t>
    </rPh>
    <phoneticPr fontId="5"/>
  </si>
  <si>
    <t>須賀　仁</t>
    <rPh sb="0" eb="2">
      <t>スガ</t>
    </rPh>
    <rPh sb="3" eb="4">
      <t>ヒトシ</t>
    </rPh>
    <phoneticPr fontId="5"/>
  </si>
  <si>
    <t>阿部　壮一郎</t>
    <rPh sb="0" eb="2">
      <t>アベ</t>
    </rPh>
    <rPh sb="3" eb="6">
      <t>ソウイチロウ</t>
    </rPh>
    <phoneticPr fontId="5"/>
  </si>
  <si>
    <t>美濃　岬</t>
    <rPh sb="0" eb="1">
      <t>ミ</t>
    </rPh>
    <rPh sb="1" eb="2">
      <t>コ</t>
    </rPh>
    <rPh sb="3" eb="4">
      <t>ミサキ</t>
    </rPh>
    <phoneticPr fontId="5"/>
  </si>
  <si>
    <t>長内　康輔</t>
    <rPh sb="0" eb="2">
      <t>オサナイ</t>
    </rPh>
    <rPh sb="3" eb="4">
      <t>コウ</t>
    </rPh>
    <rPh sb="4" eb="5">
      <t>タスク</t>
    </rPh>
    <phoneticPr fontId="5"/>
  </si>
  <si>
    <t>杉田　彩歌</t>
    <rPh sb="0" eb="2">
      <t>スギタ</t>
    </rPh>
    <rPh sb="3" eb="5">
      <t>アヤカ</t>
    </rPh>
    <phoneticPr fontId="5"/>
  </si>
  <si>
    <t>熊崎　好吹</t>
    <rPh sb="0" eb="2">
      <t>クマザキ</t>
    </rPh>
    <rPh sb="3" eb="4">
      <t>ス</t>
    </rPh>
    <rPh sb="4" eb="5">
      <t>フ</t>
    </rPh>
    <phoneticPr fontId="5"/>
  </si>
  <si>
    <t>栗山　夏樹</t>
  </si>
  <si>
    <t>神戸　陽知</t>
  </si>
  <si>
    <t>藤嶋　杏香</t>
  </si>
  <si>
    <t>山内 ひな子</t>
  </si>
  <si>
    <t>相馬　安里</t>
  </si>
  <si>
    <t>小澤　美生</t>
  </si>
  <si>
    <t>高1</t>
  </si>
  <si>
    <t>後藤　成</t>
  </si>
  <si>
    <t>琴　賢大</t>
  </si>
  <si>
    <t>片岡　日花里</t>
  </si>
  <si>
    <t>下山　葵</t>
  </si>
  <si>
    <t>小泉　恋春</t>
  </si>
  <si>
    <t>長谷川　莉央</t>
  </si>
  <si>
    <t>加藤　綾音</t>
  </si>
  <si>
    <t>笠原　孝介</t>
  </si>
  <si>
    <t>市川　晃望</t>
  </si>
  <si>
    <t>佐々木　成望</t>
  </si>
  <si>
    <t>住谷　茜俐</t>
  </si>
  <si>
    <t>美濃　岬</t>
    <rPh sb="0" eb="1">
      <t>ミ</t>
    </rPh>
    <rPh sb="1" eb="2">
      <t>コ</t>
    </rPh>
    <rPh sb="3" eb="4">
      <t>ミサキ</t>
    </rPh>
    <phoneticPr fontId="4"/>
  </si>
  <si>
    <t>阿部　壮一郎</t>
    <rPh sb="0" eb="2">
      <t>アベ</t>
    </rPh>
    <rPh sb="3" eb="6">
      <t>ソウイチロウ</t>
    </rPh>
    <phoneticPr fontId="4"/>
  </si>
  <si>
    <t>寺田　信</t>
    <rPh sb="0" eb="2">
      <t>テラタ</t>
    </rPh>
    <rPh sb="3" eb="4">
      <t>シン</t>
    </rPh>
    <phoneticPr fontId="4"/>
  </si>
  <si>
    <t>網永　裕樹</t>
    <rPh sb="0" eb="2">
      <t>アミナガ</t>
    </rPh>
    <rPh sb="3" eb="5">
      <t>ユウキ</t>
    </rPh>
    <phoneticPr fontId="4"/>
  </si>
  <si>
    <t>佐々木　海地</t>
    <rPh sb="0" eb="3">
      <t>ササキ</t>
    </rPh>
    <rPh sb="4" eb="5">
      <t>ウミ</t>
    </rPh>
    <rPh sb="5" eb="6">
      <t>チ</t>
    </rPh>
    <phoneticPr fontId="4"/>
  </si>
  <si>
    <t>熊崎　好吹</t>
    <rPh sb="0" eb="2">
      <t>クマザキ</t>
    </rPh>
    <rPh sb="3" eb="4">
      <t>ス</t>
    </rPh>
    <rPh sb="4" eb="5">
      <t>フ</t>
    </rPh>
    <phoneticPr fontId="4"/>
  </si>
  <si>
    <t>須賀　仁</t>
    <rPh sb="0" eb="2">
      <t>スガ</t>
    </rPh>
    <rPh sb="3" eb="4">
      <t>ヒトシ</t>
    </rPh>
    <phoneticPr fontId="4"/>
  </si>
  <si>
    <t>高校</t>
    <rPh sb="0" eb="2">
      <t>コウコウ</t>
    </rPh>
    <phoneticPr fontId="5"/>
  </si>
  <si>
    <t>飛数</t>
    <rPh sb="0" eb="1">
      <t>ト</t>
    </rPh>
    <rPh sb="1" eb="2">
      <t>スウ</t>
    </rPh>
    <phoneticPr fontId="5"/>
  </si>
  <si>
    <t>飛英</t>
    <rPh sb="0" eb="1">
      <t>ト</t>
    </rPh>
    <rPh sb="1" eb="2">
      <t>エイ</t>
    </rPh>
    <phoneticPr fontId="5"/>
  </si>
  <si>
    <t>休講日</t>
    <rPh sb="0" eb="2">
      <t>キュウコウ</t>
    </rPh>
    <rPh sb="2" eb="3">
      <t>ビ</t>
    </rPh>
    <phoneticPr fontId="5"/>
  </si>
  <si>
    <t>通常授業</t>
    <rPh sb="0" eb="2">
      <t>ツウジョウ</t>
    </rPh>
    <rPh sb="2" eb="4">
      <t>ジュギョウ</t>
    </rPh>
    <phoneticPr fontId="5"/>
  </si>
  <si>
    <t>相田　和訓</t>
    <rPh sb="0" eb="5">
      <t>アイタ</t>
    </rPh>
    <phoneticPr fontId="4"/>
  </si>
  <si>
    <t>千葉　侑里子</t>
    <rPh sb="0" eb="2">
      <t>チバ</t>
    </rPh>
    <rPh sb="3" eb="5">
      <t>ユリ</t>
    </rPh>
    <rPh sb="5" eb="6">
      <t>コ</t>
    </rPh>
    <phoneticPr fontId="4"/>
  </si>
  <si>
    <t>山崎　原太</t>
    <rPh sb="0" eb="2">
      <t>ヤマザキ</t>
    </rPh>
    <rPh sb="3" eb="5">
      <t>ゲンタ</t>
    </rPh>
    <phoneticPr fontId="4"/>
  </si>
  <si>
    <t>安部　水輝</t>
    <rPh sb="0" eb="2">
      <t>アベ</t>
    </rPh>
    <rPh sb="3" eb="4">
      <t>ミズ</t>
    </rPh>
    <rPh sb="4" eb="5">
      <t>カガヤ</t>
    </rPh>
    <phoneticPr fontId="4"/>
  </si>
  <si>
    <t>山田　洸太</t>
    <rPh sb="0" eb="2">
      <t>ヤマダ</t>
    </rPh>
    <rPh sb="3" eb="5">
      <t>コウタ</t>
    </rPh>
    <phoneticPr fontId="4"/>
  </si>
  <si>
    <t>村山　勇太</t>
    <rPh sb="0" eb="2">
      <t>ムラヤマ</t>
    </rPh>
    <rPh sb="3" eb="5">
      <t>ユウタ</t>
    </rPh>
    <phoneticPr fontId="4"/>
  </si>
  <si>
    <t>阿部　志香</t>
    <rPh sb="3" eb="4">
      <t>シ</t>
    </rPh>
    <rPh sb="4" eb="5">
      <t>カ</t>
    </rPh>
    <phoneticPr fontId="4"/>
  </si>
  <si>
    <t>松本　菜々子</t>
    <rPh sb="0" eb="2">
      <t>マツモト</t>
    </rPh>
    <rPh sb="3" eb="6">
      <t>ナナコ</t>
    </rPh>
    <phoneticPr fontId="4"/>
  </si>
  <si>
    <t>石黒　功大</t>
    <rPh sb="0" eb="2">
      <t>イシグロ</t>
    </rPh>
    <rPh sb="3" eb="4">
      <t>イサオ</t>
    </rPh>
    <rPh sb="4" eb="5">
      <t>ダイ</t>
    </rPh>
    <phoneticPr fontId="4"/>
  </si>
  <si>
    <t>田村　浩紀</t>
    <rPh sb="0" eb="2">
      <t>タムラ</t>
    </rPh>
    <rPh sb="3" eb="5">
      <t>ヒロキ</t>
    </rPh>
    <phoneticPr fontId="4"/>
  </si>
  <si>
    <t>松山　千聖</t>
  </si>
  <si>
    <t>渡辺　音々</t>
  </si>
  <si>
    <t>渡辺　菜々</t>
  </si>
  <si>
    <t>齊藤　瑠夏</t>
  </si>
  <si>
    <t>菅野　恵利</t>
  </si>
  <si>
    <t>加藤　史恩</t>
  </si>
  <si>
    <t>佐野　眞</t>
  </si>
  <si>
    <t>東海林　俐玖</t>
  </si>
  <si>
    <t>荒　結梨香</t>
  </si>
  <si>
    <t>高橋　杏</t>
  </si>
  <si>
    <t>高橋　和乃</t>
  </si>
  <si>
    <t>庄子　青空</t>
  </si>
  <si>
    <t>市川　真衣</t>
  </si>
  <si>
    <t>齋藤　真斗</t>
  </si>
  <si>
    <t>小6</t>
  </si>
  <si>
    <t>琴　錫大</t>
  </si>
  <si>
    <t>鈴木　崇太</t>
  </si>
  <si>
    <t>大和小</t>
  </si>
  <si>
    <t>阿部　峻大</t>
  </si>
  <si>
    <t>佐々木　香菜</t>
  </si>
  <si>
    <t>早水　楓芽</t>
  </si>
  <si>
    <t>松山　美桜</t>
  </si>
  <si>
    <t>巴　ひなた</t>
  </si>
  <si>
    <t>紺野　龍太郎</t>
  </si>
  <si>
    <t>加藤　怜</t>
  </si>
  <si>
    <t>高3</t>
  </si>
  <si>
    <t>仙台向山</t>
  </si>
  <si>
    <t>高階　彩花</t>
  </si>
  <si>
    <t>小松　柊希</t>
    <rPh sb="0" eb="2">
      <t>コマツ</t>
    </rPh>
    <rPh sb="3" eb="4">
      <t>シュウ</t>
    </rPh>
    <rPh sb="4" eb="5">
      <t>キ</t>
    </rPh>
    <phoneticPr fontId="11"/>
  </si>
  <si>
    <t>高2</t>
    <rPh sb="0" eb="1">
      <t>コウ</t>
    </rPh>
    <phoneticPr fontId="11"/>
  </si>
  <si>
    <t>常盤木</t>
  </si>
  <si>
    <t>齋藤　蒼唯</t>
  </si>
  <si>
    <t>仙台南高</t>
  </si>
  <si>
    <t>佐々木　奈央</t>
  </si>
  <si>
    <t>仙台二華高</t>
  </si>
  <si>
    <t>川嶋 莉奈</t>
  </si>
  <si>
    <t>板垣　創一郎</t>
  </si>
  <si>
    <t>宮城広瀬</t>
  </si>
  <si>
    <t>仙台向山</t>
    <rPh sb="0" eb="2">
      <t>センダイ</t>
    </rPh>
    <rPh sb="2" eb="4">
      <t>ムカイヤマ</t>
    </rPh>
    <phoneticPr fontId="11"/>
  </si>
  <si>
    <t>高１</t>
  </si>
  <si>
    <t>鈴木　佳祐</t>
  </si>
  <si>
    <t>渡辺　鼓大郎</t>
    <rPh sb="0" eb="2">
      <t>ワタナベ</t>
    </rPh>
    <rPh sb="3" eb="4">
      <t>ツヅミ</t>
    </rPh>
    <rPh sb="4" eb="5">
      <t>マサル</t>
    </rPh>
    <rPh sb="5" eb="6">
      <t>ロウ</t>
    </rPh>
    <phoneticPr fontId="11"/>
  </si>
  <si>
    <t>高澤　寛紀</t>
  </si>
  <si>
    <t>名取</t>
  </si>
  <si>
    <t>佐々木　遥海</t>
  </si>
  <si>
    <t>大内　康輔</t>
  </si>
  <si>
    <t>早水　京華</t>
  </si>
  <si>
    <t>仙台一高</t>
  </si>
  <si>
    <t>花田　果林</t>
  </si>
  <si>
    <t>中1</t>
    <phoneticPr fontId="5"/>
  </si>
  <si>
    <t>聖ウルスラ</t>
    <phoneticPr fontId="5"/>
  </si>
  <si>
    <t>中3</t>
    <phoneticPr fontId="5"/>
  </si>
  <si>
    <t>蒲町中</t>
    <phoneticPr fontId="5"/>
  </si>
  <si>
    <t>小3</t>
    <phoneticPr fontId="5"/>
  </si>
  <si>
    <t>大和小</t>
    <phoneticPr fontId="5"/>
  </si>
  <si>
    <t>小6</t>
    <phoneticPr fontId="5"/>
  </si>
  <si>
    <t>連坊小路小学校</t>
    <phoneticPr fontId="5"/>
  </si>
  <si>
    <t>七郷中</t>
    <phoneticPr fontId="5"/>
  </si>
  <si>
    <t>中2</t>
    <phoneticPr fontId="5"/>
  </si>
  <si>
    <t>蒲町中学校</t>
    <phoneticPr fontId="5"/>
  </si>
  <si>
    <t>南小泉中</t>
    <phoneticPr fontId="5"/>
  </si>
  <si>
    <t>新田小</t>
    <phoneticPr fontId="5"/>
  </si>
  <si>
    <t>小4</t>
    <phoneticPr fontId="5"/>
  </si>
  <si>
    <t>多賀城高校</t>
    <phoneticPr fontId="11"/>
  </si>
  <si>
    <t>南小泉小</t>
    <phoneticPr fontId="5"/>
  </si>
  <si>
    <t>石巻開北小学校</t>
    <phoneticPr fontId="5"/>
  </si>
  <si>
    <t>戸田　悠太</t>
    <rPh sb="0" eb="2">
      <t>トダ</t>
    </rPh>
    <rPh sb="3" eb="5">
      <t>ユウタ</t>
    </rPh>
    <phoneticPr fontId="5"/>
  </si>
  <si>
    <t>庄子　流星</t>
    <phoneticPr fontId="5"/>
  </si>
  <si>
    <t>小野寺　未知</t>
    <phoneticPr fontId="5"/>
  </si>
  <si>
    <t>小泉　美織</t>
    <rPh sb="3" eb="5">
      <t>ミオリ</t>
    </rPh>
    <phoneticPr fontId="5"/>
  </si>
  <si>
    <t>内山　凌</t>
    <rPh sb="0" eb="2">
      <t>ウチヤマ</t>
    </rPh>
    <rPh sb="3" eb="4">
      <t>リョウ</t>
    </rPh>
    <phoneticPr fontId="5"/>
  </si>
  <si>
    <t>小6</t>
    <phoneticPr fontId="5"/>
  </si>
  <si>
    <t>大和小</t>
    <phoneticPr fontId="5"/>
  </si>
  <si>
    <t>小6</t>
    <phoneticPr fontId="5"/>
  </si>
  <si>
    <t>小5</t>
    <phoneticPr fontId="5"/>
  </si>
  <si>
    <t>七郷小</t>
    <phoneticPr fontId="5"/>
  </si>
  <si>
    <t>小5</t>
    <phoneticPr fontId="5"/>
  </si>
  <si>
    <t>小6</t>
    <phoneticPr fontId="5"/>
  </si>
  <si>
    <t>大和小</t>
    <phoneticPr fontId="5"/>
  </si>
  <si>
    <t>大和小学校</t>
    <phoneticPr fontId="5"/>
  </si>
  <si>
    <t>中1</t>
    <phoneticPr fontId="5"/>
  </si>
  <si>
    <t>中2</t>
    <phoneticPr fontId="5"/>
  </si>
  <si>
    <t>中2</t>
    <phoneticPr fontId="5"/>
  </si>
  <si>
    <t>中2</t>
    <phoneticPr fontId="5"/>
  </si>
  <si>
    <t>高砂</t>
    <phoneticPr fontId="5"/>
  </si>
  <si>
    <t>蒲町中</t>
    <phoneticPr fontId="5"/>
  </si>
  <si>
    <t>中3</t>
    <phoneticPr fontId="5"/>
  </si>
  <si>
    <t>高1</t>
    <phoneticPr fontId="5"/>
  </si>
  <si>
    <t>仙台西高</t>
    <phoneticPr fontId="5"/>
  </si>
  <si>
    <t>高1</t>
    <phoneticPr fontId="5"/>
  </si>
  <si>
    <t>宮教大附属中学校</t>
    <phoneticPr fontId="5"/>
  </si>
  <si>
    <t>蒲町中</t>
    <phoneticPr fontId="5"/>
  </si>
  <si>
    <t>中3</t>
    <phoneticPr fontId="5"/>
  </si>
  <si>
    <t>東華中</t>
    <phoneticPr fontId="5"/>
  </si>
  <si>
    <t>中2</t>
    <phoneticPr fontId="5"/>
  </si>
  <si>
    <t>南小泉中</t>
    <phoneticPr fontId="5"/>
  </si>
  <si>
    <t>宮城野小</t>
    <phoneticPr fontId="5"/>
  </si>
  <si>
    <t>小6</t>
    <phoneticPr fontId="11"/>
  </si>
  <si>
    <t>宮城野小学校</t>
    <phoneticPr fontId="5"/>
  </si>
  <si>
    <t>中3</t>
    <phoneticPr fontId="5"/>
  </si>
  <si>
    <t>蒲町中</t>
    <phoneticPr fontId="5"/>
  </si>
  <si>
    <t>田中　千裕</t>
    <rPh sb="0" eb="2">
      <t>タナカ</t>
    </rPh>
    <rPh sb="3" eb="5">
      <t>チヒロ</t>
    </rPh>
    <phoneticPr fontId="5"/>
  </si>
  <si>
    <t>中2</t>
    <phoneticPr fontId="5"/>
  </si>
  <si>
    <t>東華中</t>
    <phoneticPr fontId="5"/>
  </si>
  <si>
    <t>高3</t>
    <phoneticPr fontId="11"/>
  </si>
  <si>
    <t>仙台東高</t>
    <phoneticPr fontId="11"/>
  </si>
  <si>
    <t>中2</t>
    <phoneticPr fontId="11"/>
  </si>
  <si>
    <t>浦町中</t>
    <phoneticPr fontId="5"/>
  </si>
  <si>
    <t>理社</t>
    <rPh sb="0" eb="2">
      <t>リシャ</t>
    </rPh>
    <phoneticPr fontId="5"/>
  </si>
  <si>
    <t>中3</t>
    <phoneticPr fontId="5"/>
  </si>
  <si>
    <t>蒲町中</t>
    <phoneticPr fontId="5"/>
  </si>
  <si>
    <t>中3</t>
    <phoneticPr fontId="5"/>
  </si>
  <si>
    <t>中3</t>
    <phoneticPr fontId="5"/>
  </si>
  <si>
    <t>荒　友姫乃</t>
    <phoneticPr fontId="5"/>
  </si>
  <si>
    <t>聖ウルスラ学院英智小</t>
    <phoneticPr fontId="5"/>
  </si>
  <si>
    <t>高2</t>
    <phoneticPr fontId="11"/>
  </si>
  <si>
    <t>中3</t>
    <phoneticPr fontId="5"/>
  </si>
  <si>
    <t>大和小</t>
    <phoneticPr fontId="5"/>
  </si>
  <si>
    <t>小3</t>
    <phoneticPr fontId="5"/>
  </si>
  <si>
    <t>小6</t>
    <phoneticPr fontId="5"/>
  </si>
  <si>
    <t>大和小</t>
    <phoneticPr fontId="5"/>
  </si>
  <si>
    <t>中1</t>
    <phoneticPr fontId="5"/>
  </si>
  <si>
    <t>東華中</t>
    <phoneticPr fontId="5"/>
  </si>
  <si>
    <t>神　瑞月</t>
    <rPh sb="0" eb="1">
      <t>カミ</t>
    </rPh>
    <rPh sb="2" eb="4">
      <t>ミヅキ</t>
    </rPh>
    <phoneticPr fontId="5"/>
  </si>
  <si>
    <t>中野　兼汰</t>
    <rPh sb="0" eb="2">
      <t>ナカノ</t>
    </rPh>
    <rPh sb="3" eb="4">
      <t>ケン</t>
    </rPh>
    <rPh sb="4" eb="5">
      <t>タ</t>
    </rPh>
    <phoneticPr fontId="5"/>
  </si>
  <si>
    <t>小3</t>
    <phoneticPr fontId="5"/>
  </si>
  <si>
    <t>大和小</t>
    <phoneticPr fontId="5"/>
  </si>
  <si>
    <t>柴田　華菜</t>
    <rPh sb="3" eb="4">
      <t>ハナ</t>
    </rPh>
    <rPh sb="4" eb="5">
      <t>ナ</t>
    </rPh>
    <phoneticPr fontId="5"/>
  </si>
  <si>
    <t>渡辺　葵</t>
    <rPh sb="0" eb="2">
      <t>ワタナベ</t>
    </rPh>
    <rPh sb="3" eb="4">
      <t>アオイ</t>
    </rPh>
    <phoneticPr fontId="5"/>
  </si>
  <si>
    <t>佐藤　初音</t>
    <rPh sb="0" eb="2">
      <t>サトウ</t>
    </rPh>
    <rPh sb="3" eb="5">
      <t>ハツネ</t>
    </rPh>
    <phoneticPr fontId="5"/>
  </si>
  <si>
    <t>中3</t>
    <phoneticPr fontId="5"/>
  </si>
  <si>
    <t>青陵中</t>
    <phoneticPr fontId="5"/>
  </si>
  <si>
    <t>高2</t>
    <phoneticPr fontId="5"/>
  </si>
  <si>
    <t>東北学院中学校</t>
    <phoneticPr fontId="5"/>
  </si>
  <si>
    <t>中1</t>
    <phoneticPr fontId="5"/>
  </si>
  <si>
    <t>東華中</t>
    <phoneticPr fontId="5"/>
  </si>
  <si>
    <t>蒲町中</t>
    <phoneticPr fontId="5"/>
  </si>
  <si>
    <t>南小泉中学校</t>
    <phoneticPr fontId="11"/>
  </si>
  <si>
    <t>宮城野中</t>
    <phoneticPr fontId="5"/>
  </si>
  <si>
    <t>宮城野高校</t>
    <phoneticPr fontId="5"/>
  </si>
  <si>
    <t>高2</t>
    <phoneticPr fontId="5"/>
  </si>
  <si>
    <t>小3</t>
    <phoneticPr fontId="5"/>
  </si>
  <si>
    <t>中2</t>
    <phoneticPr fontId="11"/>
  </si>
  <si>
    <t>南小泉中</t>
    <phoneticPr fontId="5"/>
  </si>
  <si>
    <t>中3</t>
    <phoneticPr fontId="5"/>
  </si>
  <si>
    <t>大和小</t>
    <phoneticPr fontId="5"/>
  </si>
  <si>
    <t>仙台三桜</t>
    <phoneticPr fontId="5"/>
  </si>
  <si>
    <t>古頭　紗姫</t>
    <rPh sb="0" eb="2">
      <t>フルトウ</t>
    </rPh>
    <rPh sb="3" eb="4">
      <t>シャ</t>
    </rPh>
    <rPh sb="4" eb="5">
      <t>ヒメ</t>
    </rPh>
    <phoneticPr fontId="5"/>
  </si>
  <si>
    <t>中3</t>
    <phoneticPr fontId="5"/>
  </si>
  <si>
    <t>石橋　優太</t>
    <rPh sb="0" eb="2">
      <t>イシバシ</t>
    </rPh>
    <rPh sb="3" eb="5">
      <t>ユウタ</t>
    </rPh>
    <phoneticPr fontId="5"/>
  </si>
  <si>
    <t>中2</t>
    <phoneticPr fontId="5"/>
  </si>
  <si>
    <t>八軒中</t>
    <phoneticPr fontId="5"/>
  </si>
  <si>
    <t>仙台一高</t>
    <phoneticPr fontId="5"/>
  </si>
  <si>
    <t>小4</t>
    <phoneticPr fontId="5"/>
  </si>
  <si>
    <t>南小泉中</t>
    <phoneticPr fontId="5"/>
  </si>
  <si>
    <t>田原　温</t>
    <rPh sb="0" eb="2">
      <t>タハラ</t>
    </rPh>
    <phoneticPr fontId="5"/>
  </si>
  <si>
    <t>七郷中</t>
    <phoneticPr fontId="5"/>
  </si>
  <si>
    <t>浦町中</t>
    <phoneticPr fontId="5"/>
  </si>
  <si>
    <t>中3</t>
    <phoneticPr fontId="5"/>
  </si>
  <si>
    <t>東仙台中</t>
    <phoneticPr fontId="5"/>
  </si>
  <si>
    <t>聖ウルスラ</t>
    <phoneticPr fontId="5"/>
  </si>
  <si>
    <t>中2</t>
    <phoneticPr fontId="5"/>
  </si>
  <si>
    <t>蒲町中</t>
    <phoneticPr fontId="5"/>
  </si>
  <si>
    <t>小6</t>
    <phoneticPr fontId="5"/>
  </si>
  <si>
    <t>大和小学校</t>
    <phoneticPr fontId="5"/>
  </si>
  <si>
    <t>小5</t>
    <phoneticPr fontId="5"/>
  </si>
  <si>
    <t>ウルスラ小</t>
    <phoneticPr fontId="5"/>
  </si>
  <si>
    <t>$W$2644</t>
  </si>
  <si>
    <t>$W$2764</t>
  </si>
  <si>
    <t>$W$2884</t>
  </si>
  <si>
    <t>$W$3004</t>
  </si>
  <si>
    <t>$W$3124</t>
  </si>
  <si>
    <t>$W$3244</t>
  </si>
  <si>
    <t>$W$3364</t>
  </si>
  <si>
    <t>$X$2763</t>
  </si>
  <si>
    <t>$X$2883</t>
  </si>
  <si>
    <t>$X$3003</t>
  </si>
  <si>
    <t>$X$3123</t>
  </si>
  <si>
    <t>$X$3243</t>
  </si>
  <si>
    <t>$X$3363</t>
  </si>
  <si>
    <t>$X$3483</t>
  </si>
  <si>
    <t>$W$2763</t>
  </si>
  <si>
    <t>$W$2883</t>
  </si>
  <si>
    <t>$W$3003</t>
  </si>
  <si>
    <t>$W$3123</t>
  </si>
  <si>
    <t>$W$3243</t>
  </si>
  <si>
    <t>$W$3363</t>
  </si>
  <si>
    <t>$W$3483</t>
  </si>
  <si>
    <t>$T$2644</t>
  </si>
  <si>
    <t>$U$2763</t>
  </si>
  <si>
    <t>$T$2763</t>
  </si>
  <si>
    <t>$T$2764</t>
  </si>
  <si>
    <t>$U$2883</t>
  </si>
  <si>
    <t>$T$2883</t>
  </si>
  <si>
    <t>$T$2884</t>
  </si>
  <si>
    <t>$U$3003</t>
  </si>
  <si>
    <t>$T$3003</t>
  </si>
  <si>
    <t>$T$3004</t>
  </si>
  <si>
    <t>$U$3123</t>
  </si>
  <si>
    <t>$T$3123</t>
  </si>
  <si>
    <t>$T$3124</t>
  </si>
  <si>
    <t>$U$3243</t>
  </si>
  <si>
    <t>$T$3243</t>
  </si>
  <si>
    <t>$T$3244</t>
  </si>
  <si>
    <t>$U$3363</t>
  </si>
  <si>
    <t>$T$3363</t>
  </si>
  <si>
    <t>$T$3364</t>
  </si>
  <si>
    <t>$U$3483</t>
  </si>
  <si>
    <t>$T$3483</t>
  </si>
  <si>
    <t>$Q$2644</t>
  </si>
  <si>
    <t>$R$2763</t>
  </si>
  <si>
    <t>$Q$2763</t>
  </si>
  <si>
    <t>$Q$2764</t>
  </si>
  <si>
    <t>$R$2883</t>
  </si>
  <si>
    <t>$Q$2883</t>
  </si>
  <si>
    <t>$Q$2884</t>
  </si>
  <si>
    <t>$R$3003</t>
  </si>
  <si>
    <t>$Q$3003</t>
  </si>
  <si>
    <t>$Q$3004</t>
  </si>
  <si>
    <t>$R$3123</t>
  </si>
  <si>
    <t>$Q$3123</t>
  </si>
  <si>
    <t>$Q$3124</t>
  </si>
  <si>
    <t>$R$3243</t>
  </si>
  <si>
    <t>$Q$3243</t>
  </si>
  <si>
    <t>$Q$3244</t>
  </si>
  <si>
    <t>$R$3363</t>
  </si>
  <si>
    <t>$Q$3363</t>
  </si>
  <si>
    <t>$Q$3364</t>
  </si>
  <si>
    <t>$R$3483</t>
  </si>
  <si>
    <t>$Q$3483</t>
  </si>
  <si>
    <t>$N$2644</t>
  </si>
  <si>
    <t>$O$2763</t>
  </si>
  <si>
    <t>$N$2763</t>
  </si>
  <si>
    <t>$N$2764</t>
  </si>
  <si>
    <r>
      <t>$O$2883</t>
    </r>
    <r>
      <rPr>
        <sz val="11"/>
        <color theme="1"/>
        <rFont val="ＭＳ Ｐゴシック"/>
        <family val="2"/>
        <charset val="128"/>
        <scheme val="minor"/>
      </rPr>
      <t/>
    </r>
  </si>
  <si>
    <r>
      <t>$N$2883</t>
    </r>
    <r>
      <rPr>
        <sz val="11"/>
        <color theme="1"/>
        <rFont val="ＭＳ Ｐゴシック"/>
        <family val="2"/>
        <charset val="128"/>
        <scheme val="minor"/>
      </rPr>
      <t/>
    </r>
  </si>
  <si>
    <t>$N$2884</t>
  </si>
  <si>
    <t>$O$3003</t>
  </si>
  <si>
    <t>$N$3003</t>
  </si>
  <si>
    <t>$N$3004</t>
  </si>
  <si>
    <r>
      <t>$O$3123</t>
    </r>
    <r>
      <rPr>
        <sz val="11"/>
        <color theme="1"/>
        <rFont val="ＭＳ Ｐゴシック"/>
        <family val="2"/>
        <charset val="128"/>
        <scheme val="minor"/>
      </rPr>
      <t/>
    </r>
  </si>
  <si>
    <r>
      <t>$N$3123</t>
    </r>
    <r>
      <rPr>
        <sz val="11"/>
        <color theme="1"/>
        <rFont val="ＭＳ Ｐゴシック"/>
        <family val="2"/>
        <charset val="128"/>
        <scheme val="minor"/>
      </rPr>
      <t/>
    </r>
  </si>
  <si>
    <t>$N$3124</t>
  </si>
  <si>
    <t>$O$3243</t>
  </si>
  <si>
    <t>$N$3243</t>
  </si>
  <si>
    <t>$N$3244</t>
  </si>
  <si>
    <r>
      <t>$O$3363</t>
    </r>
    <r>
      <rPr>
        <sz val="11"/>
        <color theme="1"/>
        <rFont val="ＭＳ Ｐゴシック"/>
        <family val="2"/>
        <charset val="128"/>
        <scheme val="minor"/>
      </rPr>
      <t/>
    </r>
  </si>
  <si>
    <r>
      <t>$N$3363</t>
    </r>
    <r>
      <rPr>
        <sz val="11"/>
        <color theme="1"/>
        <rFont val="ＭＳ Ｐゴシック"/>
        <family val="2"/>
        <charset val="128"/>
        <scheme val="minor"/>
      </rPr>
      <t/>
    </r>
  </si>
  <si>
    <t>$N$3364</t>
  </si>
  <si>
    <t>$O$3483</t>
  </si>
  <si>
    <t>$N$3483</t>
  </si>
  <si>
    <t>$K$2644</t>
  </si>
  <si>
    <t>$L$2763</t>
  </si>
  <si>
    <t>$K$2763</t>
  </si>
  <si>
    <t>$K$2764</t>
  </si>
  <si>
    <t>$L$2883</t>
  </si>
  <si>
    <t>$K$2883</t>
  </si>
  <si>
    <t>$K$2884</t>
  </si>
  <si>
    <t>$L$3003</t>
  </si>
  <si>
    <t>$K$3003</t>
  </si>
  <si>
    <t>$K$3004</t>
  </si>
  <si>
    <t>$L$3123</t>
  </si>
  <si>
    <t>$K$3123</t>
  </si>
  <si>
    <t>$K$3124</t>
  </si>
  <si>
    <t>$L$3243</t>
  </si>
  <si>
    <t>$K$3243</t>
  </si>
  <si>
    <t>$K$3244</t>
  </si>
  <si>
    <t>$L$3363</t>
  </si>
  <si>
    <t>$K$3363</t>
  </si>
  <si>
    <t>$K$3364</t>
  </si>
  <si>
    <t>$L$3483</t>
  </si>
  <si>
    <t>$K$3483</t>
  </si>
  <si>
    <t>$H$2644</t>
  </si>
  <si>
    <t>$I$2763</t>
  </si>
  <si>
    <t>$H$2763</t>
  </si>
  <si>
    <t>$H$2764</t>
  </si>
  <si>
    <t>$I$2883</t>
  </si>
  <si>
    <t>$H$2883</t>
  </si>
  <si>
    <t>$H$2884</t>
  </si>
  <si>
    <t>$I$3003</t>
  </si>
  <si>
    <t>$H$3003</t>
  </si>
  <si>
    <t>$H$3004</t>
  </si>
  <si>
    <t>$I$3123</t>
  </si>
  <si>
    <t>$H$3123</t>
  </si>
  <si>
    <t>$H$3124</t>
  </si>
  <si>
    <t>$I$3243</t>
  </si>
  <si>
    <t>$H$3243</t>
  </si>
  <si>
    <t>$H$3244</t>
  </si>
  <si>
    <t>$I$3363</t>
  </si>
  <si>
    <t>$H$3363</t>
  </si>
  <si>
    <t>$H$3364</t>
  </si>
  <si>
    <t>$I$3483</t>
  </si>
  <si>
    <t>$H$3483</t>
  </si>
  <si>
    <t>$E$2644</t>
  </si>
  <si>
    <t>$F$2763</t>
  </si>
  <si>
    <t>$E$2763</t>
  </si>
  <si>
    <t>$E$2764</t>
  </si>
  <si>
    <t>$F$2883</t>
  </si>
  <si>
    <t>$E$2883</t>
  </si>
  <si>
    <t>$E$2884</t>
  </si>
  <si>
    <t>$F$3003</t>
  </si>
  <si>
    <t>$E$3003</t>
  </si>
  <si>
    <t>$E$3004</t>
  </si>
  <si>
    <t>$F$3123</t>
  </si>
  <si>
    <t>$E$3123</t>
  </si>
  <si>
    <t>$E$3124</t>
  </si>
  <si>
    <t>$F$3243</t>
  </si>
  <si>
    <t>$E$3243</t>
  </si>
  <si>
    <t>$E$3244</t>
  </si>
  <si>
    <t>$F$3363</t>
  </si>
  <si>
    <t>$E$3363</t>
  </si>
  <si>
    <t>$E$3364</t>
  </si>
  <si>
    <t>$F$3483</t>
  </si>
  <si>
    <t>$E$3483</t>
  </si>
  <si>
    <t>午前休講</t>
    <rPh sb="0" eb="2">
      <t>ゴゼン</t>
    </rPh>
    <rPh sb="2" eb="4">
      <t>キュウコウ</t>
    </rPh>
    <phoneticPr fontId="5"/>
  </si>
  <si>
    <t>遠見塚小</t>
    <phoneticPr fontId="5"/>
  </si>
  <si>
    <t>小学生模試</t>
    <rPh sb="0" eb="3">
      <t>ショウガクセイ</t>
    </rPh>
    <rPh sb="3" eb="5">
      <t>モシ</t>
    </rPh>
    <phoneticPr fontId="5"/>
  </si>
  <si>
    <t>中学生模擬</t>
    <rPh sb="0" eb="3">
      <t>チュウガクセイ</t>
    </rPh>
    <rPh sb="3" eb="5">
      <t>モギ</t>
    </rPh>
    <phoneticPr fontId="5"/>
  </si>
  <si>
    <t>荒井館</t>
    <rPh sb="0" eb="2">
      <t>アライ</t>
    </rPh>
    <rPh sb="2" eb="3">
      <t>カン</t>
    </rPh>
    <phoneticPr fontId="5"/>
  </si>
  <si>
    <t>荒井館</t>
    <rPh sb="0" eb="3">
      <t>アライカン</t>
    </rPh>
    <phoneticPr fontId="5"/>
  </si>
  <si>
    <t>小学生</t>
    <rPh sb="0" eb="3">
      <t>ショウガクセイ</t>
    </rPh>
    <phoneticPr fontId="5"/>
  </si>
  <si>
    <t>新中学１年生</t>
    <rPh sb="0" eb="3">
      <t>シンチュウガク</t>
    </rPh>
    <rPh sb="4" eb="6">
      <t>ネンセイ</t>
    </rPh>
    <phoneticPr fontId="5"/>
  </si>
  <si>
    <t>新中学２年生</t>
    <rPh sb="0" eb="3">
      <t>シンチュウガク</t>
    </rPh>
    <rPh sb="4" eb="6">
      <t>ネンセイ</t>
    </rPh>
    <phoneticPr fontId="5"/>
  </si>
  <si>
    <t>新中学３年生</t>
    <rPh sb="0" eb="3">
      <t>シンチュウガク</t>
    </rPh>
    <rPh sb="4" eb="6">
      <t>ネンセイ</t>
    </rPh>
    <phoneticPr fontId="5"/>
  </si>
  <si>
    <t>持ち物：筆記用具・時計・定規・飲み物・(中学生のみ)コンパス</t>
    <rPh sb="0" eb="1">
      <t>モ</t>
    </rPh>
    <rPh sb="2" eb="3">
      <t>モノ</t>
    </rPh>
    <rPh sb="4" eb="6">
      <t>ヒッキ</t>
    </rPh>
    <rPh sb="6" eb="8">
      <t>ヨウグ</t>
    </rPh>
    <rPh sb="9" eb="11">
      <t>トケイ</t>
    </rPh>
    <rPh sb="12" eb="14">
      <t>ジョウギ</t>
    </rPh>
    <rPh sb="15" eb="16">
      <t>ノ</t>
    </rPh>
    <rPh sb="17" eb="18">
      <t>モノ</t>
    </rPh>
    <rPh sb="20" eb="23">
      <t>チュウガクセイ</t>
    </rPh>
    <phoneticPr fontId="5"/>
  </si>
  <si>
    <t>〒984-0032 仙台市若林区荒井4-14-20-1F</t>
    <rPh sb="10" eb="13">
      <t>センダイシ</t>
    </rPh>
    <rPh sb="13" eb="16">
      <t>ワカバヤシク</t>
    </rPh>
    <rPh sb="16" eb="18">
      <t>アライ</t>
    </rPh>
    <phoneticPr fontId="5"/>
  </si>
  <si>
    <t>TEL：022-390-3430　FAX：022-394-3440</t>
    <phoneticPr fontId="5"/>
  </si>
  <si>
    <t>4月2日(金)</t>
    <rPh sb="1" eb="2">
      <t>ガツ</t>
    </rPh>
    <rPh sb="3" eb="4">
      <t>ニチ</t>
    </rPh>
    <rPh sb="5" eb="6">
      <t>キン</t>
    </rPh>
    <phoneticPr fontId="5"/>
  </si>
  <si>
    <t>14：00～15：30</t>
    <phoneticPr fontId="5"/>
  </si>
  <si>
    <t>15：00～20：00</t>
    <phoneticPr fontId="5"/>
  </si>
  <si>
    <t>4月3日(土)</t>
    <rPh sb="1" eb="2">
      <t>ガツ</t>
    </rPh>
    <rPh sb="3" eb="4">
      <t>ニチ</t>
    </rPh>
    <rPh sb="5" eb="6">
      <t>ツチ</t>
    </rPh>
    <phoneticPr fontId="5"/>
  </si>
  <si>
    <t>4月3日(土)</t>
    <phoneticPr fontId="5"/>
  </si>
  <si>
    <t>15：00～20：00</t>
    <phoneticPr fontId="5"/>
  </si>
  <si>
    <t>9：00～14：00</t>
    <phoneticPr fontId="5"/>
  </si>
  <si>
    <t>新中学３年生　模試</t>
    <rPh sb="0" eb="1">
      <t>シン</t>
    </rPh>
    <rPh sb="1" eb="3">
      <t>チュウガク</t>
    </rPh>
    <rPh sb="4" eb="6">
      <t>ネンセイ</t>
    </rPh>
    <rPh sb="7" eb="9">
      <t>モシ</t>
    </rPh>
    <phoneticPr fontId="5"/>
  </si>
  <si>
    <t>新中学１・２年生　模試</t>
    <rPh sb="0" eb="1">
      <t>シン</t>
    </rPh>
    <rPh sb="1" eb="3">
      <t>チュウガク</t>
    </rPh>
    <rPh sb="6" eb="8">
      <t>ネンセイ</t>
    </rPh>
    <rPh sb="9" eb="11">
      <t>モシ</t>
    </rPh>
    <phoneticPr fontId="5"/>
  </si>
  <si>
    <t>通常授業スタート</t>
    <rPh sb="0" eb="4">
      <t>ツウジョウジュギョウ</t>
    </rPh>
    <phoneticPr fontId="5"/>
  </si>
  <si>
    <t>宇賀神 佑香</t>
    <rPh sb="0" eb="3">
      <t>ウガジン</t>
    </rPh>
    <rPh sb="4" eb="5">
      <t>ユウ</t>
    </rPh>
    <rPh sb="5" eb="6">
      <t>カ</t>
    </rPh>
    <phoneticPr fontId="5"/>
  </si>
  <si>
    <t>粉川 凌我</t>
    <rPh sb="0" eb="2">
      <t>コナカワ</t>
    </rPh>
    <rPh sb="3" eb="4">
      <t>リョウ</t>
    </rPh>
    <rPh sb="4" eb="5">
      <t>ワレ</t>
    </rPh>
    <phoneticPr fontId="5"/>
  </si>
  <si>
    <t>畠山 千裕</t>
    <rPh sb="0" eb="2">
      <t>ハタケヤマ</t>
    </rPh>
    <rPh sb="3" eb="4">
      <t>セン</t>
    </rPh>
    <phoneticPr fontId="5"/>
  </si>
  <si>
    <t>丹治 開</t>
    <rPh sb="0" eb="2">
      <t>タンジ</t>
    </rPh>
    <rPh sb="3" eb="4">
      <t>カイ</t>
    </rPh>
    <phoneticPr fontId="5"/>
  </si>
  <si>
    <t>蒲澤 真希</t>
    <rPh sb="0" eb="1">
      <t>カバ</t>
    </rPh>
    <rPh sb="1" eb="2">
      <t>ザワ</t>
    </rPh>
    <rPh sb="3" eb="5">
      <t>マキ</t>
    </rPh>
    <phoneticPr fontId="5"/>
  </si>
  <si>
    <t>千葉 琉星</t>
    <rPh sb="0" eb="2">
      <t>チバ</t>
    </rPh>
    <rPh sb="3" eb="5">
      <t>リュウセイ</t>
    </rPh>
    <phoneticPr fontId="5"/>
  </si>
  <si>
    <t>夏井 南実</t>
    <rPh sb="0" eb="2">
      <t>ナツイ</t>
    </rPh>
    <rPh sb="3" eb="4">
      <t>ミナミ</t>
    </rPh>
    <rPh sb="4" eb="5">
      <t>ミ</t>
    </rPh>
    <phoneticPr fontId="5"/>
  </si>
  <si>
    <t>三浦 大輝</t>
    <rPh sb="0" eb="2">
      <t>ミウラ</t>
    </rPh>
    <rPh sb="3" eb="5">
      <t>タイキ</t>
    </rPh>
    <phoneticPr fontId="5"/>
  </si>
  <si>
    <t>吉野 航司</t>
    <rPh sb="0" eb="2">
      <t>ヨシノ</t>
    </rPh>
    <rPh sb="3" eb="4">
      <t>コウ</t>
    </rPh>
    <rPh sb="4" eb="5">
      <t>ツカサ</t>
    </rPh>
    <phoneticPr fontId="5"/>
  </si>
  <si>
    <t>羽田 七菜子</t>
    <rPh sb="0" eb="2">
      <t>ハネダ</t>
    </rPh>
    <rPh sb="3" eb="6">
      <t>ナナコ</t>
    </rPh>
    <phoneticPr fontId="5"/>
  </si>
  <si>
    <t>吉田 海</t>
    <rPh sb="0" eb="2">
      <t>ヨシダ</t>
    </rPh>
    <rPh sb="3" eb="4">
      <t>ウミ</t>
    </rPh>
    <phoneticPr fontId="5"/>
  </si>
  <si>
    <t>成田 健一</t>
    <rPh sb="0" eb="2">
      <t>ナリタ</t>
    </rPh>
    <rPh sb="3" eb="5">
      <t>ケンイチ</t>
    </rPh>
    <phoneticPr fontId="5"/>
  </si>
  <si>
    <t>高田 真希</t>
    <rPh sb="0" eb="2">
      <t>タカダ</t>
    </rPh>
    <rPh sb="3" eb="5">
      <t>マキ</t>
    </rPh>
    <phoneticPr fontId="5"/>
  </si>
  <si>
    <t>武田 優姫乃</t>
    <rPh sb="0" eb="2">
      <t>タケダ</t>
    </rPh>
    <rPh sb="3" eb="4">
      <t>ヤサ</t>
    </rPh>
    <rPh sb="4" eb="5">
      <t>ヒメ</t>
    </rPh>
    <rPh sb="5" eb="6">
      <t>ノ</t>
    </rPh>
    <phoneticPr fontId="5"/>
  </si>
  <si>
    <t>土井 幹也</t>
    <rPh sb="0" eb="2">
      <t>ドイ</t>
    </rPh>
    <rPh sb="3" eb="5">
      <t>ミキヤ</t>
    </rPh>
    <phoneticPr fontId="5"/>
  </si>
  <si>
    <t>草野 智</t>
    <rPh sb="0" eb="2">
      <t>クサノ</t>
    </rPh>
    <rPh sb="3" eb="4">
      <t>サトシ</t>
    </rPh>
    <phoneticPr fontId="5"/>
  </si>
  <si>
    <t>大宮 瑚奈</t>
    <rPh sb="0" eb="5">
      <t>オオミヤ</t>
    </rPh>
    <phoneticPr fontId="5"/>
  </si>
  <si>
    <t>欠席</t>
    <rPh sb="0" eb="2">
      <t>ケッセキ</t>
    </rPh>
    <phoneticPr fontId="5"/>
  </si>
  <si>
    <t>課題check</t>
  </si>
  <si>
    <t>課題check</t>
    <rPh sb="0" eb="2">
      <t>カダイ</t>
    </rPh>
    <phoneticPr fontId="5"/>
  </si>
  <si>
    <t>宇賀神 佑香</t>
    <phoneticPr fontId="5"/>
  </si>
  <si>
    <t>宇賀神 佑香</t>
    <phoneticPr fontId="5"/>
  </si>
  <si>
    <t>粉川 凌我</t>
    <phoneticPr fontId="5"/>
  </si>
  <si>
    <t>畠山 千裕</t>
    <phoneticPr fontId="5"/>
  </si>
  <si>
    <t>畠山 千裕</t>
    <phoneticPr fontId="5"/>
  </si>
  <si>
    <t>丹治 開</t>
    <phoneticPr fontId="5"/>
  </si>
  <si>
    <t>蒲澤 真希</t>
    <phoneticPr fontId="5"/>
  </si>
  <si>
    <t>千葉 琉星</t>
    <phoneticPr fontId="5"/>
  </si>
  <si>
    <t>夏井 南実</t>
    <phoneticPr fontId="5"/>
  </si>
  <si>
    <t>夏井 南実</t>
    <phoneticPr fontId="5"/>
  </si>
  <si>
    <t>三浦 大輝</t>
    <phoneticPr fontId="5"/>
  </si>
  <si>
    <t>吉野 航司</t>
    <phoneticPr fontId="5"/>
  </si>
  <si>
    <t>羽田 七菜子</t>
    <phoneticPr fontId="5"/>
  </si>
  <si>
    <t>吉田 海</t>
    <phoneticPr fontId="5"/>
  </si>
  <si>
    <t>成田 健一</t>
    <phoneticPr fontId="5"/>
  </si>
  <si>
    <t>高田 真希</t>
    <phoneticPr fontId="5"/>
  </si>
  <si>
    <t>武田 優姫乃</t>
    <phoneticPr fontId="5"/>
  </si>
  <si>
    <t>土井 幹也</t>
    <phoneticPr fontId="5"/>
  </si>
  <si>
    <t>草野 智</t>
    <phoneticPr fontId="5"/>
  </si>
  <si>
    <t>大宮 瑚奈</t>
    <phoneticPr fontId="5"/>
  </si>
  <si>
    <t>欠席</t>
    <phoneticPr fontId="5"/>
  </si>
  <si>
    <t>欠席</t>
    <phoneticPr fontId="5"/>
  </si>
  <si>
    <t>欠席</t>
    <phoneticPr fontId="5"/>
  </si>
  <si>
    <t>課題check</t>
    <phoneticPr fontId="5"/>
  </si>
  <si>
    <t>課題check</t>
    <phoneticPr fontId="5"/>
  </si>
  <si>
    <t>中村 暖彩</t>
  </si>
  <si>
    <t>中村 暖彩</t>
    <rPh sb="0" eb="5">
      <t>ナカムラ</t>
    </rPh>
    <phoneticPr fontId="5"/>
  </si>
  <si>
    <t>仙台南高校</t>
  </si>
  <si>
    <t>新高３</t>
  </si>
  <si>
    <t>新高３</t>
    <rPh sb="0" eb="1">
      <t>シン</t>
    </rPh>
    <rPh sb="1" eb="2">
      <t>コウ</t>
    </rPh>
    <phoneticPr fontId="5"/>
  </si>
  <si>
    <t>数学</t>
  </si>
  <si>
    <t>数学</t>
    <rPh sb="0" eb="2">
      <t>スウガク</t>
    </rPh>
    <phoneticPr fontId="5"/>
  </si>
  <si>
    <t>仙台南高校</t>
    <rPh sb="0" eb="5">
      <t>センダイミナミコウコウ</t>
    </rPh>
    <phoneticPr fontId="5"/>
  </si>
  <si>
    <t>備考</t>
    <phoneticPr fontId="5"/>
  </si>
  <si>
    <t>・講習期間中は通常授業はありません。上記の時間割通りに通塾してください。4月6日(火)から通常授業がスタートします。新年度の教材は模擬試験日に配布予定です。
・春期講習中の自習室開放時間は裏面を参照してください。
・授業や課題checkの時間には全教科の教材を持ってきてください。</t>
    <rPh sb="1" eb="6">
      <t>コウシュウキカンチュウ</t>
    </rPh>
    <rPh sb="7" eb="11">
      <t>ツウジョウジュギョウ</t>
    </rPh>
    <rPh sb="18" eb="20">
      <t>ジョウキ</t>
    </rPh>
    <rPh sb="21" eb="25">
      <t>ジカンワリドオ</t>
    </rPh>
    <rPh sb="27" eb="29">
      <t>ツウジュク</t>
    </rPh>
    <rPh sb="37" eb="38">
      <t>ガツ</t>
    </rPh>
    <rPh sb="39" eb="40">
      <t>ニチ</t>
    </rPh>
    <rPh sb="41" eb="42">
      <t>カ</t>
    </rPh>
    <rPh sb="45" eb="49">
      <t>ツウジョウジュギョウ</t>
    </rPh>
    <rPh sb="58" eb="61">
      <t>シンネンド</t>
    </rPh>
    <rPh sb="62" eb="64">
      <t>キョウザイ</t>
    </rPh>
    <rPh sb="65" eb="70">
      <t>モギシケンビ</t>
    </rPh>
    <rPh sb="71" eb="75">
      <t>ハイフヨテイ</t>
    </rPh>
    <phoneticPr fontId="5"/>
  </si>
  <si>
    <t>・講習期間中は通常授業はありません。上記の時間割通りに通塾してください。4月6日(火)から通常授業がスタートします。新年度の教材は模擬試験日に配布予定です。
・春期講習中の自習室開放時間は裏面を参照してください。
・授業や課題checkの時間には全教科の教材を持ってきてください。</t>
    <phoneticPr fontId="5"/>
  </si>
  <si>
    <t>佐藤 優生</t>
  </si>
  <si>
    <t>佐藤 優生</t>
    <rPh sb="0" eb="5">
      <t>サトウ</t>
    </rPh>
    <phoneticPr fontId="5"/>
  </si>
  <si>
    <t>泉高校</t>
  </si>
  <si>
    <t>仙台泉高校</t>
    <rPh sb="0" eb="2">
      <t>センダイ</t>
    </rPh>
    <rPh sb="2" eb="3">
      <t>イズミ</t>
    </rPh>
    <rPh sb="3" eb="5">
      <t>コウコウ</t>
    </rPh>
    <phoneticPr fontId="5"/>
  </si>
  <si>
    <t>澤村 奈南</t>
  </si>
  <si>
    <t>新高２</t>
  </si>
  <si>
    <t>仙台二華高</t>
    <rPh sb="0" eb="2">
      <t>センダイ</t>
    </rPh>
    <rPh sb="2" eb="4">
      <t>ニカ</t>
    </rPh>
    <rPh sb="4" eb="5">
      <t>コウ</t>
    </rPh>
    <phoneticPr fontId="5"/>
  </si>
  <si>
    <t>新高２</t>
    <rPh sb="0" eb="1">
      <t>シン</t>
    </rPh>
    <rPh sb="1" eb="2">
      <t>コウ</t>
    </rPh>
    <phoneticPr fontId="5"/>
  </si>
  <si>
    <t>澤村 奈南</t>
    <rPh sb="0" eb="5">
      <t>サワムラ</t>
    </rPh>
    <phoneticPr fontId="5"/>
  </si>
  <si>
    <t>数学</t>
    <rPh sb="0" eb="2">
      <t>スウガク</t>
    </rPh>
    <phoneticPr fontId="5"/>
  </si>
  <si>
    <t>物理</t>
  </si>
  <si>
    <t>物理</t>
    <rPh sb="0" eb="2">
      <t>ブツリ</t>
    </rPh>
    <phoneticPr fontId="5"/>
  </si>
  <si>
    <t>英語</t>
  </si>
  <si>
    <t>英語</t>
    <rPh sb="0" eb="2">
      <t>エイゴ</t>
    </rPh>
    <phoneticPr fontId="5"/>
  </si>
  <si>
    <t>高西 陽生</t>
  </si>
  <si>
    <t>仙台東高</t>
  </si>
  <si>
    <t>仙台東高</t>
    <rPh sb="0" eb="2">
      <t>センダイ</t>
    </rPh>
    <rPh sb="2" eb="3">
      <t>ヒガシ</t>
    </rPh>
    <rPh sb="3" eb="4">
      <t>ダカ</t>
    </rPh>
    <phoneticPr fontId="5"/>
  </si>
  <si>
    <t>高西 陽生</t>
    <rPh sb="0" eb="5">
      <t>タカニシ</t>
    </rPh>
    <phoneticPr fontId="5"/>
  </si>
  <si>
    <t>佐藤 夏花</t>
  </si>
  <si>
    <t>佐藤 夏花</t>
    <rPh sb="0" eb="5">
      <t>サトウ</t>
    </rPh>
    <phoneticPr fontId="5"/>
  </si>
  <si>
    <t>吉永 千花</t>
  </si>
  <si>
    <t>吉永 千花</t>
    <rPh sb="0" eb="2">
      <t>ヨシナガ</t>
    </rPh>
    <rPh sb="3" eb="4">
      <t>チ</t>
    </rPh>
    <rPh sb="4" eb="5">
      <t>ハナ</t>
    </rPh>
    <phoneticPr fontId="5"/>
  </si>
  <si>
    <t>小原 優奈</t>
    <rPh sb="0" eb="2">
      <t>オバラ</t>
    </rPh>
    <rPh sb="3" eb="4">
      <t>ユウ</t>
    </rPh>
    <rPh sb="4" eb="5">
      <t>ナ</t>
    </rPh>
    <phoneticPr fontId="5"/>
  </si>
  <si>
    <t>小原 優奈</t>
    <rPh sb="3" eb="4">
      <t>ヤサ</t>
    </rPh>
    <phoneticPr fontId="5"/>
  </si>
  <si>
    <t>小原 優奈</t>
    <phoneticPr fontId="5"/>
  </si>
  <si>
    <t>矢澤 蓮斗</t>
  </si>
  <si>
    <t>沖野中</t>
  </si>
  <si>
    <t>新中３</t>
  </si>
  <si>
    <t>新中３</t>
    <rPh sb="0" eb="2">
      <t>シンチュウ</t>
    </rPh>
    <phoneticPr fontId="5"/>
  </si>
  <si>
    <t>沖野中</t>
    <rPh sb="0" eb="3">
      <t>オキノチュウ</t>
    </rPh>
    <phoneticPr fontId="5"/>
  </si>
  <si>
    <t>矢澤 蓮斗</t>
    <rPh sb="0" eb="5">
      <t>ヤザワ</t>
    </rPh>
    <phoneticPr fontId="5"/>
  </si>
  <si>
    <t>理科</t>
  </si>
  <si>
    <t>理科</t>
    <rPh sb="0" eb="2">
      <t>リカ</t>
    </rPh>
    <phoneticPr fontId="5"/>
  </si>
  <si>
    <t>国語</t>
  </si>
  <si>
    <t>国語</t>
    <rPh sb="0" eb="2">
      <t>コクゴ</t>
    </rPh>
    <phoneticPr fontId="5"/>
  </si>
  <si>
    <t>社会</t>
  </si>
  <si>
    <t>社会</t>
    <rPh sb="0" eb="2">
      <t>シャカイ</t>
    </rPh>
    <phoneticPr fontId="5"/>
  </si>
  <si>
    <t>坂本 昊</t>
  </si>
  <si>
    <t>新中２</t>
  </si>
  <si>
    <t>新中２</t>
    <rPh sb="0" eb="2">
      <t>シンチュウ</t>
    </rPh>
    <phoneticPr fontId="5"/>
  </si>
  <si>
    <t>坂本 昊</t>
    <rPh sb="0" eb="4">
      <t>サカモト</t>
    </rPh>
    <phoneticPr fontId="5"/>
  </si>
  <si>
    <t>蒲町中</t>
    <rPh sb="0" eb="3">
      <t>カバノマチチュウ</t>
    </rPh>
    <phoneticPr fontId="5"/>
  </si>
  <si>
    <t>新中２</t>
    <phoneticPr fontId="5"/>
  </si>
  <si>
    <t>蒲町中学校</t>
    <phoneticPr fontId="5"/>
  </si>
  <si>
    <t>今野 よう</t>
  </si>
  <si>
    <t>七郷中</t>
  </si>
  <si>
    <t>七郷中</t>
    <rPh sb="0" eb="3">
      <t>シチゴウチュウ</t>
    </rPh>
    <phoneticPr fontId="5"/>
  </si>
  <si>
    <t>今野 よう</t>
    <rPh sb="0" eb="2">
      <t>コンノ</t>
    </rPh>
    <phoneticPr fontId="5"/>
  </si>
  <si>
    <t>課題check</t>
    <rPh sb="0" eb="2">
      <t>カダイ</t>
    </rPh>
    <phoneticPr fontId="5"/>
  </si>
  <si>
    <t>水野 芽生</t>
  </si>
  <si>
    <t>新小４</t>
  </si>
  <si>
    <t>算国</t>
  </si>
  <si>
    <t>算国</t>
    <rPh sb="0" eb="2">
      <t>サンコク</t>
    </rPh>
    <phoneticPr fontId="5"/>
  </si>
  <si>
    <t>新小４</t>
    <rPh sb="0" eb="2">
      <t>シンショウ</t>
    </rPh>
    <phoneticPr fontId="5"/>
  </si>
  <si>
    <t>七郷小</t>
    <rPh sb="0" eb="3">
      <t>シチゴウショウ</t>
    </rPh>
    <phoneticPr fontId="5"/>
  </si>
  <si>
    <t>水野 芽生</t>
    <rPh sb="0" eb="2">
      <t>ミズノ</t>
    </rPh>
    <rPh sb="3" eb="4">
      <t>メ</t>
    </rPh>
    <rPh sb="4" eb="5">
      <t>セイ</t>
    </rPh>
    <phoneticPr fontId="5"/>
  </si>
  <si>
    <t>算国</t>
    <rPh sb="0" eb="2">
      <t>サンコク</t>
    </rPh>
    <phoneticPr fontId="5"/>
  </si>
  <si>
    <t>新小４</t>
    <phoneticPr fontId="5"/>
  </si>
  <si>
    <t>七郷小</t>
    <phoneticPr fontId="5"/>
  </si>
  <si>
    <t>後藤 想良</t>
    <rPh sb="0" eb="5">
      <t>ゴトウ</t>
    </rPh>
    <phoneticPr fontId="5"/>
  </si>
  <si>
    <t>理科</t>
    <rPh sb="0" eb="2">
      <t>リカ</t>
    </rPh>
    <phoneticPr fontId="5"/>
  </si>
  <si>
    <t>数学</t>
    <rPh sb="0" eb="2">
      <t>スウガク</t>
    </rPh>
    <phoneticPr fontId="5"/>
  </si>
  <si>
    <t>英語</t>
    <rPh sb="0" eb="2">
      <t>エイゴ</t>
    </rPh>
    <phoneticPr fontId="5"/>
  </si>
  <si>
    <t>課題check</t>
    <rPh sb="0" eb="2">
      <t>カダイ</t>
    </rPh>
    <phoneticPr fontId="5"/>
  </si>
  <si>
    <t>後藤 想良</t>
  </si>
  <si>
    <t>新中３</t>
    <phoneticPr fontId="5"/>
  </si>
  <si>
    <t>七郷中</t>
    <phoneticPr fontId="5"/>
  </si>
  <si>
    <t>岡 にこ</t>
  </si>
  <si>
    <t>高砂中</t>
    <rPh sb="0" eb="3">
      <t>タカサゴチュウ</t>
    </rPh>
    <phoneticPr fontId="5"/>
  </si>
  <si>
    <t>岡 にこ</t>
    <rPh sb="0" eb="4">
      <t>オカ</t>
    </rPh>
    <phoneticPr fontId="5"/>
  </si>
  <si>
    <t>新中２</t>
    <phoneticPr fontId="5"/>
  </si>
  <si>
    <t>高砂中</t>
    <phoneticPr fontId="5"/>
  </si>
  <si>
    <t>梶原 千佳</t>
  </si>
  <si>
    <t>梶原 千佳</t>
    <rPh sb="0" eb="2">
      <t>カジワラ</t>
    </rPh>
    <rPh sb="3" eb="5">
      <t>チカ</t>
    </rPh>
    <phoneticPr fontId="5"/>
  </si>
  <si>
    <t>新小５</t>
  </si>
  <si>
    <t>新小５</t>
    <rPh sb="0" eb="2">
      <t>シンショウ</t>
    </rPh>
    <phoneticPr fontId="5"/>
  </si>
  <si>
    <t>七郷小</t>
    <rPh sb="0" eb="3">
      <t>シチゴウショウ</t>
    </rPh>
    <phoneticPr fontId="5"/>
  </si>
  <si>
    <t>梶原 千佳</t>
    <rPh sb="0" eb="2">
      <t>カジワラ</t>
    </rPh>
    <rPh sb="3" eb="5">
      <t>チカ</t>
    </rPh>
    <phoneticPr fontId="5"/>
  </si>
  <si>
    <t>算国</t>
    <rPh sb="0" eb="2">
      <t>サンコク</t>
    </rPh>
    <phoneticPr fontId="5"/>
  </si>
  <si>
    <t>樋口 嘉音</t>
  </si>
  <si>
    <t>新小６</t>
  </si>
  <si>
    <t>新小６</t>
    <rPh sb="0" eb="2">
      <t>シンショウ</t>
    </rPh>
    <phoneticPr fontId="5"/>
  </si>
  <si>
    <t>荒井小</t>
    <rPh sb="0" eb="3">
      <t>アライショウ</t>
    </rPh>
    <phoneticPr fontId="5"/>
  </si>
  <si>
    <t>樋口 嘉音</t>
    <rPh sb="0" eb="5">
      <t>ヒグチ</t>
    </rPh>
    <phoneticPr fontId="5"/>
  </si>
  <si>
    <t>新小６</t>
    <phoneticPr fontId="5"/>
  </si>
  <si>
    <t>荒井小</t>
    <phoneticPr fontId="5"/>
  </si>
  <si>
    <t>英語</t>
    <rPh sb="0" eb="2">
      <t>エイゴ</t>
    </rPh>
    <phoneticPr fontId="5"/>
  </si>
  <si>
    <t>新小５６英語</t>
  </si>
  <si>
    <t>新小５６英語</t>
    <phoneticPr fontId="5"/>
  </si>
  <si>
    <t>算国</t>
    <rPh sb="0" eb="2">
      <t>サンコク</t>
    </rPh>
    <phoneticPr fontId="5"/>
  </si>
  <si>
    <t>宇賀神 佑香</t>
    <phoneticPr fontId="5"/>
  </si>
  <si>
    <t>粉川 凌我</t>
    <phoneticPr fontId="5"/>
  </si>
  <si>
    <t>粉川 凌我</t>
    <phoneticPr fontId="5"/>
  </si>
  <si>
    <t>畠山 千裕</t>
    <phoneticPr fontId="5"/>
  </si>
  <si>
    <t>畠山 千裕</t>
    <phoneticPr fontId="5"/>
  </si>
  <si>
    <t>丹治 開</t>
    <phoneticPr fontId="5"/>
  </si>
  <si>
    <t>丹治 開</t>
    <phoneticPr fontId="5"/>
  </si>
  <si>
    <t>蒲澤 真希</t>
    <phoneticPr fontId="5"/>
  </si>
  <si>
    <t>蒲澤 真希</t>
    <phoneticPr fontId="5"/>
  </si>
  <si>
    <t>千葉 琉星</t>
    <phoneticPr fontId="5"/>
  </si>
  <si>
    <t>千葉 琉星</t>
    <phoneticPr fontId="5"/>
  </si>
  <si>
    <t>夏井 南実</t>
    <phoneticPr fontId="5"/>
  </si>
  <si>
    <t>夏井 南実</t>
    <phoneticPr fontId="5"/>
  </si>
  <si>
    <t>三浦 大輝</t>
    <phoneticPr fontId="5"/>
  </si>
  <si>
    <t>三浦 大輝</t>
    <phoneticPr fontId="5"/>
  </si>
  <si>
    <t>小原 優奈</t>
    <phoneticPr fontId="5"/>
  </si>
  <si>
    <t>小原 優奈</t>
    <phoneticPr fontId="5"/>
  </si>
  <si>
    <t>吉野 航司</t>
    <phoneticPr fontId="5"/>
  </si>
  <si>
    <t>吉野 航司</t>
    <phoneticPr fontId="5"/>
  </si>
  <si>
    <t>羽田 七菜子</t>
    <phoneticPr fontId="5"/>
  </si>
  <si>
    <t>羽田 七菜子</t>
    <phoneticPr fontId="5"/>
  </si>
  <si>
    <t>吉田 海</t>
    <phoneticPr fontId="5"/>
  </si>
  <si>
    <t>吉田 海</t>
    <phoneticPr fontId="5"/>
  </si>
  <si>
    <t>成田 健一</t>
    <phoneticPr fontId="5"/>
  </si>
  <si>
    <t>成田 健一</t>
    <phoneticPr fontId="5"/>
  </si>
  <si>
    <t>高田 真希</t>
    <phoneticPr fontId="5"/>
  </si>
  <si>
    <t>高田 真希</t>
    <phoneticPr fontId="5"/>
  </si>
  <si>
    <t>武田 優姫乃</t>
    <phoneticPr fontId="5"/>
  </si>
  <si>
    <t>武田 優姫乃</t>
    <phoneticPr fontId="5"/>
  </si>
  <si>
    <t>土井 幹也</t>
    <phoneticPr fontId="5"/>
  </si>
  <si>
    <t>土井 幹也</t>
    <phoneticPr fontId="5"/>
  </si>
  <si>
    <t>草野 智</t>
    <phoneticPr fontId="5"/>
  </si>
  <si>
    <t>草野 智</t>
    <phoneticPr fontId="5"/>
  </si>
  <si>
    <t>大宮 瑚奈</t>
    <phoneticPr fontId="5"/>
  </si>
  <si>
    <t>大宮 瑚奈</t>
    <phoneticPr fontId="5"/>
  </si>
  <si>
    <t>欠席</t>
    <phoneticPr fontId="5"/>
  </si>
  <si>
    <t>課題check</t>
    <phoneticPr fontId="5"/>
  </si>
  <si>
    <t>新小５６英語</t>
    <phoneticPr fontId="5"/>
  </si>
  <si>
    <t>新小５６英語</t>
    <rPh sb="0" eb="2">
      <t>シンショウ</t>
    </rPh>
    <rPh sb="4" eb="6">
      <t>エイゴ</t>
    </rPh>
    <phoneticPr fontId="5"/>
  </si>
  <si>
    <t>新小５６英語</t>
    <phoneticPr fontId="5"/>
  </si>
  <si>
    <t>新小５</t>
    <phoneticPr fontId="5"/>
  </si>
  <si>
    <t>七郷小学校</t>
    <phoneticPr fontId="5"/>
  </si>
  <si>
    <t>荒井小</t>
  </si>
  <si>
    <t>遠藤 晴太</t>
  </si>
  <si>
    <t>七郷小</t>
  </si>
  <si>
    <t>文系</t>
  </si>
  <si>
    <t>文系</t>
    <rPh sb="0" eb="2">
      <t>ブンケイ</t>
    </rPh>
    <phoneticPr fontId="5"/>
  </si>
  <si>
    <t>理系</t>
  </si>
  <si>
    <t>理系</t>
    <rPh sb="0" eb="2">
      <t>リケイ</t>
    </rPh>
    <phoneticPr fontId="5"/>
  </si>
  <si>
    <t>遠藤 晴太</t>
    <rPh sb="0" eb="2">
      <t>エンドウ</t>
    </rPh>
    <rPh sb="3" eb="5">
      <t>ハルタ</t>
    </rPh>
    <phoneticPr fontId="5"/>
  </si>
  <si>
    <t>英語</t>
    <rPh sb="0" eb="2">
      <t>エイゴ</t>
    </rPh>
    <phoneticPr fontId="5"/>
  </si>
  <si>
    <t>熊谷 心洸</t>
  </si>
  <si>
    <t>熊谷 心洸</t>
    <rPh sb="0" eb="5">
      <t>クマガイ</t>
    </rPh>
    <phoneticPr fontId="5"/>
  </si>
  <si>
    <t>藤田 千慈</t>
  </si>
  <si>
    <t>藤田 千慈</t>
    <rPh sb="0" eb="5">
      <t>フジタ</t>
    </rPh>
    <phoneticPr fontId="5"/>
  </si>
  <si>
    <t>庄司 琳太郎</t>
  </si>
  <si>
    <t>新中１</t>
  </si>
  <si>
    <t>新中１</t>
    <rPh sb="0" eb="2">
      <t>シンチュウ</t>
    </rPh>
    <phoneticPr fontId="5"/>
  </si>
  <si>
    <t>七郷中</t>
    <rPh sb="0" eb="3">
      <t>シチゴウチュウ</t>
    </rPh>
    <phoneticPr fontId="5"/>
  </si>
  <si>
    <t>庄司 琳太郎</t>
    <rPh sb="0" eb="6">
      <t>ショウジ</t>
    </rPh>
    <phoneticPr fontId="5"/>
  </si>
  <si>
    <t>数学</t>
    <rPh sb="0" eb="2">
      <t>スウガク</t>
    </rPh>
    <phoneticPr fontId="5"/>
  </si>
  <si>
    <t>理科</t>
    <rPh sb="0" eb="2">
      <t>リカ</t>
    </rPh>
    <phoneticPr fontId="5"/>
  </si>
  <si>
    <t>社会</t>
    <rPh sb="0" eb="2">
      <t>シャカイ</t>
    </rPh>
    <phoneticPr fontId="5"/>
  </si>
  <si>
    <t>新中１</t>
    <phoneticPr fontId="5"/>
  </si>
  <si>
    <t>七郷中</t>
    <phoneticPr fontId="5"/>
  </si>
  <si>
    <t>課題check</t>
    <rPh sb="0" eb="2">
      <t>カダイ</t>
    </rPh>
    <phoneticPr fontId="5"/>
  </si>
  <si>
    <t>新小６</t>
    <phoneticPr fontId="5"/>
  </si>
  <si>
    <t>七郷小</t>
    <phoneticPr fontId="5"/>
  </si>
  <si>
    <t>庄子 流星</t>
  </si>
  <si>
    <t>佐藤 有真</t>
  </si>
  <si>
    <t>聖ウルスラ小</t>
  </si>
  <si>
    <t>課題check</t>
    <phoneticPr fontId="5"/>
  </si>
  <si>
    <t>課題check</t>
    <phoneticPr fontId="5"/>
  </si>
  <si>
    <t>聖ウルスラ小</t>
    <rPh sb="0" eb="1">
      <t>セイ</t>
    </rPh>
    <rPh sb="5" eb="6">
      <t>ショウ</t>
    </rPh>
    <phoneticPr fontId="5"/>
  </si>
  <si>
    <t>佐藤 有真</t>
    <rPh sb="0" eb="5">
      <t>サトウ</t>
    </rPh>
    <phoneticPr fontId="5"/>
  </si>
  <si>
    <t>算国</t>
    <rPh sb="0" eb="2">
      <t>サンコク</t>
    </rPh>
    <phoneticPr fontId="5"/>
  </si>
  <si>
    <t>梶原 由奈</t>
  </si>
  <si>
    <t>七郷中</t>
    <rPh sb="0" eb="3">
      <t>シチゴウチュウ</t>
    </rPh>
    <phoneticPr fontId="5"/>
  </si>
  <si>
    <t>梶原 由奈</t>
    <rPh sb="0" eb="5">
      <t>カジワラ</t>
    </rPh>
    <phoneticPr fontId="5"/>
  </si>
  <si>
    <t>英語</t>
    <rPh sb="0" eb="2">
      <t>エイゴ</t>
    </rPh>
    <phoneticPr fontId="5"/>
  </si>
  <si>
    <t>数学</t>
    <rPh sb="0" eb="2">
      <t>スウガク</t>
    </rPh>
    <phoneticPr fontId="5"/>
  </si>
  <si>
    <t>国語</t>
    <rPh sb="0" eb="2">
      <t>コクゴ</t>
    </rPh>
    <phoneticPr fontId="5"/>
  </si>
  <si>
    <t>新中２</t>
    <phoneticPr fontId="5"/>
  </si>
  <si>
    <t>七郷中</t>
    <phoneticPr fontId="5"/>
  </si>
  <si>
    <t>稲富 悠花</t>
  </si>
  <si>
    <t>聖ドミニコ中</t>
    <rPh sb="0" eb="1">
      <t>セイ</t>
    </rPh>
    <rPh sb="5" eb="6">
      <t>チュウ</t>
    </rPh>
    <phoneticPr fontId="5"/>
  </si>
  <si>
    <t>稲富 悠花</t>
    <rPh sb="0" eb="5">
      <t>イナドミ</t>
    </rPh>
    <phoneticPr fontId="5"/>
  </si>
  <si>
    <t>新中１</t>
    <phoneticPr fontId="5"/>
  </si>
  <si>
    <t>聖ドミニコ中</t>
    <phoneticPr fontId="5"/>
  </si>
  <si>
    <t>稲富 怜花</t>
  </si>
  <si>
    <t>稲富 怜花</t>
    <rPh sb="0" eb="5">
      <t>イナドミ</t>
    </rPh>
    <phoneticPr fontId="5"/>
  </si>
  <si>
    <t>伊勢 聡悟</t>
  </si>
  <si>
    <t>仙台青陵中</t>
    <rPh sb="0" eb="5">
      <t>センダイセイリョウチュウ</t>
    </rPh>
    <phoneticPr fontId="5"/>
  </si>
  <si>
    <t>伊勢 聡悟</t>
    <rPh sb="0" eb="5">
      <t>イセ</t>
    </rPh>
    <phoneticPr fontId="5"/>
  </si>
  <si>
    <t>宮下 桃果</t>
  </si>
  <si>
    <t>宮下 桃果</t>
    <rPh sb="0" eb="2">
      <t>ミヤシタ</t>
    </rPh>
    <rPh sb="3" eb="4">
      <t>モモ</t>
    </rPh>
    <rPh sb="4" eb="5">
      <t>カ</t>
    </rPh>
    <phoneticPr fontId="5"/>
  </si>
  <si>
    <t>七郷中</t>
    <phoneticPr fontId="5"/>
  </si>
  <si>
    <t>庄子 流星</t>
    <rPh sb="0" eb="5">
      <t>ショウジ</t>
    </rPh>
    <phoneticPr fontId="5"/>
  </si>
  <si>
    <t>菊地 凛</t>
  </si>
  <si>
    <t>菊地 凛</t>
    <rPh sb="0" eb="4">
      <t>キクチ</t>
    </rPh>
    <phoneticPr fontId="5"/>
  </si>
  <si>
    <t>池田 悠花</t>
  </si>
  <si>
    <t>七郷小</t>
    <rPh sb="0" eb="3">
      <t>シチゴウショウ</t>
    </rPh>
    <phoneticPr fontId="5"/>
  </si>
  <si>
    <t>池田 悠花</t>
    <rPh sb="0" eb="5">
      <t>イケダ</t>
    </rPh>
    <phoneticPr fontId="5"/>
  </si>
  <si>
    <t>新小４</t>
    <phoneticPr fontId="5"/>
  </si>
  <si>
    <t>七郷小学校</t>
    <phoneticPr fontId="5"/>
  </si>
  <si>
    <t>佐藤 郁</t>
  </si>
  <si>
    <t>佐藤 郁</t>
    <rPh sb="0" eb="2">
      <t>サトウ</t>
    </rPh>
    <rPh sb="3" eb="4">
      <t>イク</t>
    </rPh>
    <phoneticPr fontId="5"/>
  </si>
  <si>
    <t>課題check</t>
    <phoneticPr fontId="5"/>
  </si>
  <si>
    <t>新中１</t>
    <phoneticPr fontId="5"/>
  </si>
  <si>
    <t>庄子 青空</t>
  </si>
  <si>
    <t>庄子 青空</t>
    <rPh sb="0" eb="5">
      <t>ショウジ</t>
    </rPh>
    <phoneticPr fontId="5"/>
  </si>
  <si>
    <t>新中３</t>
    <phoneticPr fontId="5"/>
  </si>
  <si>
    <t>水野 夢菜</t>
  </si>
  <si>
    <t>高砂中</t>
  </si>
  <si>
    <t>高砂中</t>
    <rPh sb="0" eb="3">
      <t>タカサゴチュウ</t>
    </rPh>
    <phoneticPr fontId="5"/>
  </si>
  <si>
    <t>水野 夢菜</t>
    <rPh sb="0" eb="5">
      <t>ミズノ</t>
    </rPh>
    <phoneticPr fontId="5"/>
  </si>
  <si>
    <t>秋葉 凛</t>
  </si>
  <si>
    <t>秋葉 凛</t>
    <rPh sb="0" eb="4">
      <t>アキバ</t>
    </rPh>
    <phoneticPr fontId="5"/>
  </si>
  <si>
    <t>高砂中</t>
    <phoneticPr fontId="5"/>
  </si>
  <si>
    <t>菅野 由菜</t>
  </si>
  <si>
    <t>菅野 由菜</t>
    <rPh sb="0" eb="2">
      <t>カンノ</t>
    </rPh>
    <rPh sb="3" eb="5">
      <t>ユナ</t>
    </rPh>
    <phoneticPr fontId="5"/>
  </si>
  <si>
    <t>深堀 波菜子</t>
  </si>
  <si>
    <t>深堀 波菜子</t>
    <rPh sb="0" eb="6">
      <t>フカホリ</t>
    </rPh>
    <phoneticPr fontId="5"/>
  </si>
  <si>
    <t>山本 凛人</t>
  </si>
  <si>
    <t>山本 凛人</t>
    <rPh sb="0" eb="5">
      <t>ヤマモト</t>
    </rPh>
    <phoneticPr fontId="5"/>
  </si>
  <si>
    <t>菅井 希望</t>
  </si>
  <si>
    <t>菅井 希望</t>
    <rPh sb="0" eb="5">
      <t>スガイ</t>
    </rPh>
    <phoneticPr fontId="5"/>
  </si>
  <si>
    <t>若狭 栞奈</t>
  </si>
  <si>
    <t>若狭 栞奈</t>
    <rPh sb="0" eb="2">
      <t>ワカサ</t>
    </rPh>
    <rPh sb="3" eb="5">
      <t>カンナ</t>
    </rPh>
    <phoneticPr fontId="5"/>
  </si>
  <si>
    <t>英語</t>
    <rPh sb="0" eb="2">
      <t>エイゴ</t>
    </rPh>
    <phoneticPr fontId="5"/>
  </si>
  <si>
    <t>課題check</t>
    <rPh sb="0" eb="2">
      <t>カダイ</t>
    </rPh>
    <phoneticPr fontId="5"/>
  </si>
  <si>
    <t>数学</t>
    <rPh sb="0" eb="2">
      <t>スウガク</t>
    </rPh>
    <phoneticPr fontId="5"/>
  </si>
  <si>
    <t>理科</t>
    <rPh sb="0" eb="2">
      <t>リカ</t>
    </rPh>
    <phoneticPr fontId="5"/>
  </si>
  <si>
    <t>国語</t>
    <rPh sb="0" eb="2">
      <t>コクゴ</t>
    </rPh>
    <phoneticPr fontId="5"/>
  </si>
  <si>
    <t>社会</t>
    <rPh sb="0" eb="2">
      <t>シャカイ</t>
    </rPh>
    <phoneticPr fontId="5"/>
  </si>
  <si>
    <t>英語</t>
    <rPh sb="0" eb="2">
      <t>エイゴ</t>
    </rPh>
    <phoneticPr fontId="5"/>
  </si>
  <si>
    <t>数学</t>
    <rPh sb="0" eb="2">
      <t>スウガク</t>
    </rPh>
    <phoneticPr fontId="5"/>
  </si>
  <si>
    <t>新中１</t>
    <phoneticPr fontId="5"/>
  </si>
  <si>
    <t>仙台青陵中</t>
    <phoneticPr fontId="5"/>
  </si>
  <si>
    <t>新中１</t>
    <phoneticPr fontId="5"/>
  </si>
  <si>
    <t>仙台青陵中</t>
    <phoneticPr fontId="5"/>
  </si>
  <si>
    <t>宇賀神 佑香</t>
  </si>
  <si>
    <t>粉川 凌我</t>
  </si>
  <si>
    <t>畠山 千裕</t>
  </si>
  <si>
    <t>丹治 開</t>
  </si>
  <si>
    <t>蒲澤 真希</t>
  </si>
  <si>
    <t>千葉 琉星</t>
  </si>
  <si>
    <t>夏井 南実</t>
  </si>
  <si>
    <t>三浦 大輝</t>
  </si>
  <si>
    <t>小原 優奈</t>
  </si>
  <si>
    <t>吉野 航司</t>
  </si>
  <si>
    <t>羽田 七菜子</t>
  </si>
  <si>
    <t>吉田 海</t>
  </si>
  <si>
    <t>成田 健一</t>
  </si>
  <si>
    <t>高田 真希</t>
  </si>
  <si>
    <t>武田 優姫乃</t>
  </si>
  <si>
    <t>土井 幹也</t>
  </si>
  <si>
    <t>草野 智</t>
  </si>
  <si>
    <t>大宮 瑚奈</t>
  </si>
  <si>
    <t>欠席</t>
  </si>
  <si>
    <t>塩釜　湖乃美</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</si>
</sst>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m/d\(aaa\);@"/>
    <numFmt numFmtId="177" formatCode="m/d\(aaa\)&quot;の&quot;&quot;時&quot;&quot;間&quot;&quot;割&quot;"/>
    <numFmt numFmtId="178" formatCode="@&quot;（13：30～14：50）&quot;"/>
    <numFmt numFmtId="179" formatCode="@&quot;（15：00～16：20）&quot;"/>
    <numFmt numFmtId="180" formatCode="@&quot;（17：00～18：20）&quot;"/>
    <numFmt numFmtId="181" formatCode="@&quot;（18：30～19：50）&quot;"/>
    <numFmt numFmtId="182" formatCode="@&quot;（20：00～21：20）&quot;"/>
    <numFmt numFmtId="183" formatCode="@&quot;（10：00～11：20）&quot;"/>
    <numFmt numFmtId="184" formatCode="@&quot;（11：30～12：50）&quot;"/>
    <numFmt numFmtId="185" formatCode="m&quot;月&quot;d&quot;日&quot;\(aaa\)"/>
    <numFmt numFmtId="186" formatCode="m/d\(aaa\)"/>
  </numFmts>
  <fonts count="58">
    <font>
      <sz val="10"/>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b/>
      <sz val="12"/>
      <color theme="0"/>
      <name val="ＭＳ Ｐゴシック"/>
      <family val="3"/>
      <charset val="128"/>
      <scheme val="minor"/>
    </font>
    <font>
      <b/>
      <sz val="18"/>
      <color theme="0"/>
      <name val="ＭＳ Ｐゴシック"/>
      <family val="3"/>
      <charset val="128"/>
      <scheme val="minor"/>
    </font>
    <font>
      <sz val="7"/>
      <color theme="1"/>
      <name val="ＭＳ Ｐゴシック"/>
      <family val="3"/>
      <charset val="128"/>
      <scheme val="minor"/>
    </font>
    <font>
      <sz val="11"/>
      <color theme="1"/>
      <name val="ＭＳ Ｐゴシック"/>
      <family val="2"/>
      <charset val="128"/>
      <scheme val="minor"/>
    </font>
    <font>
      <sz val="11"/>
      <name val="ＭＳ Ｐゴシック"/>
      <family val="3"/>
      <charset val="128"/>
    </font>
    <font>
      <sz val="10"/>
      <color theme="0"/>
      <name val="ＭＳ Ｐゴシック"/>
      <family val="2"/>
      <charset val="128"/>
      <scheme val="minor"/>
    </font>
    <font>
      <sz val="8"/>
      <color theme="1"/>
      <name val="ＭＳ Ｐゴシック"/>
      <family val="2"/>
      <charset val="128"/>
      <scheme val="minor"/>
    </font>
    <font>
      <sz val="8"/>
      <color theme="1"/>
      <name val="ＭＳ Ｐゴシック"/>
      <family val="3"/>
      <charset val="128"/>
      <scheme val="minor"/>
    </font>
    <font>
      <b/>
      <sz val="10"/>
      <color theme="1"/>
      <name val="HG丸ｺﾞｼｯｸM-PRO"/>
      <family val="3"/>
      <charset val="128"/>
    </font>
    <font>
      <sz val="9"/>
      <color theme="1"/>
      <name val="ＭＳ Ｐゴシック"/>
      <family val="2"/>
      <charset val="128"/>
      <scheme val="minor"/>
    </font>
    <font>
      <sz val="9"/>
      <color theme="1"/>
      <name val="ＭＳ Ｐゴシック"/>
      <family val="3"/>
      <charset val="128"/>
      <scheme val="minor"/>
    </font>
    <font>
      <sz val="10"/>
      <color theme="0"/>
      <name val="ＭＳ Ｐゴシック"/>
      <family val="3"/>
      <charset val="128"/>
      <scheme val="minor"/>
    </font>
    <font>
      <b/>
      <i/>
      <sz val="10"/>
      <color theme="1"/>
      <name val="ＭＳ Ｐゴシック"/>
      <family val="3"/>
      <charset val="128"/>
      <scheme val="minor"/>
    </font>
    <font>
      <b/>
      <sz val="10"/>
      <color theme="0"/>
      <name val="ＭＳ Ｐゴシック"/>
      <family val="3"/>
      <charset val="128"/>
      <scheme val="minor"/>
    </font>
    <font>
      <b/>
      <sz val="10"/>
      <color theme="0"/>
      <name val="ＭＳ Ｐゴシック"/>
      <family val="2"/>
      <charset val="128"/>
      <scheme val="minor"/>
    </font>
    <font>
      <sz val="14"/>
      <color theme="1"/>
      <name val="ＭＳ Ｐゴシック"/>
      <family val="2"/>
      <charset val="128"/>
      <scheme val="minor"/>
    </font>
    <font>
      <sz val="14"/>
      <color theme="1"/>
      <name val="ＭＳ Ｐゴシック"/>
      <family val="3"/>
      <charset val="128"/>
      <scheme val="minor"/>
    </font>
    <font>
      <sz val="10"/>
      <color theme="1"/>
      <name val="ＭＳ Ｐゴシック"/>
      <family val="3"/>
      <charset val="128"/>
      <scheme val="minor"/>
    </font>
    <font>
      <sz val="16"/>
      <color theme="1"/>
      <name val="ＭＳ Ｐゴシック"/>
      <family val="3"/>
      <charset val="128"/>
      <scheme val="minor"/>
    </font>
    <font>
      <sz val="16"/>
      <name val="ＭＳ Ｐゴシック"/>
      <family val="3"/>
      <charset val="128"/>
      <scheme val="minor"/>
    </font>
    <font>
      <sz val="12"/>
      <color theme="1"/>
      <name val="ＭＳ Ｐゴシック"/>
      <family val="2"/>
      <charset val="128"/>
      <scheme val="minor"/>
    </font>
    <font>
      <sz val="18"/>
      <color theme="0"/>
      <name val="ＭＳ Ｐゴシック"/>
      <family val="2"/>
      <charset val="128"/>
      <scheme val="minor"/>
    </font>
    <font>
      <sz val="10"/>
      <color theme="1"/>
      <name val="Britannic Bold"/>
      <family val="2"/>
    </font>
    <font>
      <b/>
      <sz val="12"/>
      <name val="ＭＳ Ｐゴシック"/>
      <family val="3"/>
      <charset val="128"/>
      <scheme val="minor"/>
    </font>
    <font>
      <sz val="10"/>
      <name val="ＭＳ Ｐゴシック"/>
      <family val="3"/>
      <charset val="128"/>
      <scheme val="minor"/>
    </font>
    <font>
      <sz val="8"/>
      <name val="ＭＳ Ｐゴシック"/>
      <family val="3"/>
      <charset val="128"/>
      <scheme val="minor"/>
    </font>
    <font>
      <sz val="7"/>
      <name val="ＭＳ Ｐゴシック"/>
      <family val="3"/>
      <charset val="128"/>
      <scheme val="minor"/>
    </font>
    <font>
      <sz val="7"/>
      <name val="ＭＳ Ｐゴシック"/>
      <family val="2"/>
      <charset val="128"/>
      <scheme val="minor"/>
    </font>
    <font>
      <sz val="11"/>
      <color theme="1"/>
      <name val="ＭＳ Ｐゴシック"/>
      <family val="3"/>
      <charset val="128"/>
      <scheme val="minor"/>
    </font>
    <font>
      <b/>
      <sz val="10"/>
      <name val="ＭＳ Ｐゴシック"/>
      <family val="2"/>
      <charset val="128"/>
      <scheme val="minor"/>
    </font>
    <font>
      <sz val="12"/>
      <color theme="1"/>
      <name val="ＭＳ Ｐゴシック"/>
      <family val="3"/>
      <charset val="128"/>
      <scheme val="minor"/>
    </font>
    <font>
      <b/>
      <sz val="18"/>
      <color theme="1"/>
      <name val="ＭＳ Ｐゴシック"/>
      <family val="3"/>
      <charset val="128"/>
      <scheme val="minor"/>
    </font>
    <font>
      <sz val="10"/>
      <color theme="1"/>
      <name val="ＭＳ Ｐゴシック"/>
      <family val="2"/>
      <charset val="128"/>
      <scheme val="minor"/>
    </font>
    <font>
      <b/>
      <sz val="7"/>
      <name val="ＭＳ Ｐゴシック"/>
      <family val="3"/>
      <charset val="128"/>
      <scheme val="minor"/>
    </font>
    <font>
      <sz val="12"/>
      <name val="ＭＳ Ｐゴシック"/>
      <family val="3"/>
      <charset val="128"/>
      <scheme val="minor"/>
    </font>
    <font>
      <b/>
      <sz val="10"/>
      <color rgb="FFFF0000"/>
      <name val="ＭＳ Ｐゴシック"/>
      <family val="2"/>
      <charset val="128"/>
    </font>
    <font>
      <b/>
      <sz val="10"/>
      <color rgb="FF0000FF"/>
      <name val="ＭＳ Ｐゴシック"/>
      <family val="2"/>
      <charset val="128"/>
    </font>
    <font>
      <b/>
      <sz val="10"/>
      <color rgb="FF993366"/>
      <name val="ＭＳ Ｐゴシック"/>
      <family val="2"/>
      <charset val="128"/>
    </font>
    <font>
      <b/>
      <sz val="10"/>
      <color rgb="FF008000"/>
      <name val="ＭＳ Ｐゴシック"/>
      <family val="2"/>
      <charset val="128"/>
    </font>
    <font>
      <b/>
      <sz val="10"/>
      <color rgb="FFFF6600"/>
      <name val="ＭＳ Ｐゴシック"/>
      <family val="2"/>
      <charset val="128"/>
    </font>
    <font>
      <b/>
      <sz val="10"/>
      <color rgb="FFFF00FF"/>
      <name val="ＭＳ Ｐゴシック"/>
      <family val="2"/>
      <charset val="128"/>
    </font>
    <font>
      <sz val="12"/>
      <color rgb="FF000000"/>
      <name val="ＭＳ Ｐゴシック"/>
      <family val="2"/>
      <charset val="128"/>
    </font>
    <font>
      <b/>
      <sz val="14"/>
      <color rgb="FF339966"/>
      <name val="ＭＳ Ｐゴシック"/>
      <family val="2"/>
      <charset val="128"/>
    </font>
    <font>
      <b/>
      <sz val="14"/>
      <color rgb="FFFF6600"/>
      <name val="ＭＳ Ｐゴシック"/>
      <family val="2"/>
      <charset val="128"/>
    </font>
    <font>
      <b/>
      <sz val="16"/>
      <color rgb="FFFF0000"/>
      <name val="ＭＳ Ｐゴシック"/>
      <family val="2"/>
      <charset val="128"/>
    </font>
    <font>
      <b/>
      <sz val="14"/>
      <color rgb="FF0000FF"/>
      <name val="ＭＳ Ｐゴシック"/>
      <family val="2"/>
      <charset val="128"/>
    </font>
    <font>
      <b/>
      <sz val="14"/>
      <color rgb="FF800080"/>
      <name val="ＭＳ Ｐゴシック"/>
      <family val="2"/>
      <charset val="128"/>
    </font>
    <font>
      <b/>
      <sz val="14"/>
      <color rgb="FF800000"/>
      <name val="ＭＳ Ｐゴシック"/>
      <family val="2"/>
      <charset val="128"/>
    </font>
    <font>
      <b/>
      <sz val="12"/>
      <color rgb="FFFF99CC"/>
      <name val="ＭＳ Ｐゴシック"/>
      <family val="2"/>
      <charset val="128"/>
    </font>
    <font>
      <b/>
      <sz val="12"/>
      <color rgb="FFFF0000"/>
      <name val="ＭＳ Ｐゴシック"/>
      <family val="2"/>
      <charset val="128"/>
    </font>
    <font>
      <b/>
      <sz val="12"/>
      <color rgb="FF000080"/>
      <name val="ＭＳ Ｐゴシック"/>
      <family val="2"/>
      <charset val="128"/>
    </font>
    <font>
      <b/>
      <sz val="12"/>
      <color rgb="FF000000"/>
      <name val="ＭＳ Ｐゴシック"/>
      <family val="2"/>
      <charset val="128"/>
    </font>
  </fonts>
  <fills count="13">
    <fill>
      <patternFill patternType="none"/>
    </fill>
    <fill>
      <patternFill patternType="gray125"/>
    </fill>
    <fill>
      <patternFill patternType="solid">
        <fgColor theme="0" tint="-0.249977111117893"/>
        <bgColor indexed="64"/>
      </patternFill>
    </fill>
    <fill>
      <patternFill patternType="solid">
        <fgColor theme="9"/>
        <bgColor indexed="64"/>
      </patternFill>
    </fill>
    <fill>
      <patternFill patternType="solid">
        <fgColor theme="0" tint="-0.499984740745262"/>
        <bgColor indexed="64"/>
      </patternFill>
    </fill>
    <fill>
      <patternFill patternType="solid">
        <fgColor theme="4"/>
        <bgColor indexed="64"/>
      </patternFill>
    </fill>
    <fill>
      <patternFill patternType="solid">
        <fgColor theme="3"/>
        <bgColor indexed="64"/>
      </patternFill>
    </fill>
    <fill>
      <patternFill patternType="solid">
        <fgColor theme="6"/>
        <bgColor indexed="64"/>
      </patternFill>
    </fill>
    <fill>
      <patternFill patternType="solid">
        <fgColor theme="0"/>
        <bgColor indexed="64"/>
      </patternFill>
    </fill>
    <fill>
      <patternFill patternType="solid">
        <fgColor rgb="FFFFFF00"/>
        <bgColor indexed="64"/>
      </patternFill>
    </fill>
    <fill>
      <patternFill patternType="solid">
        <fgColor rgb="FFFFA3E7"/>
        <bgColor indexed="64"/>
      </patternFill>
    </fill>
    <fill>
      <patternFill patternType="solid">
        <fgColor rgb="FFFFE7F9"/>
        <bgColor indexed="64"/>
      </patternFill>
    </fill>
    <fill>
      <patternFill patternType="solid">
        <fgColor theme="0" tint="-0.34998626667073579"/>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diagonal/>
    </border>
    <border>
      <left style="hair">
        <color indexed="64"/>
      </left>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hair">
        <color indexed="64"/>
      </bottom>
      <diagonal/>
    </border>
    <border>
      <left style="thin">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hair">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hair">
        <color indexed="64"/>
      </bottom>
      <diagonal/>
    </border>
    <border>
      <left/>
      <right/>
      <top style="thin">
        <color indexed="64"/>
      </top>
      <bottom/>
      <diagonal/>
    </border>
    <border>
      <left/>
      <right style="thin">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top/>
      <bottom style="hair">
        <color indexed="64"/>
      </bottom>
      <diagonal/>
    </border>
    <border>
      <left/>
      <right style="thin">
        <color indexed="64"/>
      </right>
      <top/>
      <bottom/>
      <diagonal/>
    </border>
    <border>
      <left style="thin">
        <color indexed="64"/>
      </left>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ck">
        <color theme="5"/>
      </left>
      <right style="thick">
        <color theme="5"/>
      </right>
      <top style="thick">
        <color theme="5"/>
      </top>
      <bottom style="thick">
        <color theme="5"/>
      </bottom>
      <diagonal/>
    </border>
  </borders>
  <cellStyleXfs count="5">
    <xf numFmtId="0" fontId="0" fillId="0" borderId="0">
      <alignment vertical="center"/>
    </xf>
    <xf numFmtId="0" fontId="9" fillId="0" borderId="0">
      <alignment vertical="center"/>
    </xf>
    <xf numFmtId="0" fontId="10" fillId="0" borderId="0"/>
    <xf numFmtId="0" fontId="3" fillId="0" borderId="0">
      <alignment vertical="center"/>
    </xf>
    <xf numFmtId="0" fontId="38" fillId="0" borderId="0">
      <alignment vertical="center"/>
    </xf>
  </cellStyleXfs>
  <cellXfs count="388">
    <xf numFmtId="0" fontId="0" fillId="0" borderId="0" xfId="0">
      <alignment vertical="center"/>
    </xf>
    <xf numFmtId="0" fontId="0" fillId="0" borderId="0" xfId="0" applyAlignment="1">
      <alignment horizontal="center" vertical="center"/>
    </xf>
    <xf numFmtId="176" fontId="0" fillId="0" borderId="0" xfId="0" applyNumberFormat="1">
      <alignment vertical="center"/>
    </xf>
    <xf numFmtId="0" fontId="0" fillId="0" borderId="6" xfId="0" applyBorder="1" applyAlignment="1">
      <alignment horizontal="center" vertical="center"/>
    </xf>
    <xf numFmtId="176" fontId="0" fillId="0" borderId="25" xfId="0" applyNumberFormat="1" applyBorder="1" applyAlignment="1">
      <alignment horizontal="center" vertical="center"/>
    </xf>
    <xf numFmtId="0" fontId="0" fillId="0" borderId="25" xfId="0" applyBorder="1" applyAlignment="1">
      <alignment horizontal="center" vertical="center"/>
    </xf>
    <xf numFmtId="176" fontId="0" fillId="0" borderId="22" xfId="0" applyNumberFormat="1" applyBorder="1" applyAlignment="1">
      <alignment horizontal="center" vertical="center"/>
    </xf>
    <xf numFmtId="176" fontId="0" fillId="0" borderId="23" xfId="0" applyNumberFormat="1" applyBorder="1" applyAlignment="1">
      <alignment horizontal="center" vertical="center"/>
    </xf>
    <xf numFmtId="176" fontId="0" fillId="0" borderId="17" xfId="0" applyNumberFormat="1" applyBorder="1" applyAlignment="1">
      <alignment horizontal="center" vertical="center"/>
    </xf>
    <xf numFmtId="0" fontId="0" fillId="0" borderId="29" xfId="0" applyBorder="1" applyAlignment="1">
      <alignment horizontal="center" vertical="center"/>
    </xf>
    <xf numFmtId="0" fontId="8" fillId="0" borderId="13" xfId="0" applyNumberFormat="1" applyFont="1" applyBorder="1" applyAlignment="1">
      <alignment vertical="center" shrinkToFit="1"/>
    </xf>
    <xf numFmtId="0" fontId="8" fillId="0" borderId="14" xfId="0" applyNumberFormat="1" applyFont="1" applyBorder="1" applyAlignment="1">
      <alignment vertical="center" shrinkToFit="1"/>
    </xf>
    <xf numFmtId="0" fontId="8" fillId="0" borderId="24" xfId="0" applyNumberFormat="1" applyFont="1" applyBorder="1" applyAlignment="1">
      <alignment vertical="center" shrinkToFit="1"/>
    </xf>
    <xf numFmtId="0" fontId="8" fillId="0" borderId="2" xfId="0" applyNumberFormat="1" applyFont="1" applyBorder="1" applyAlignment="1">
      <alignment vertical="center" shrinkToFit="1"/>
    </xf>
    <xf numFmtId="0" fontId="8" fillId="0" borderId="18" xfId="0" applyNumberFormat="1" applyFont="1" applyBorder="1" applyAlignment="1">
      <alignment vertical="center" shrinkToFit="1"/>
    </xf>
    <xf numFmtId="0" fontId="9" fillId="0" borderId="0" xfId="1">
      <alignment vertical="center"/>
    </xf>
    <xf numFmtId="56" fontId="9" fillId="0" borderId="0" xfId="1" applyNumberFormat="1">
      <alignment vertical="center"/>
    </xf>
    <xf numFmtId="0" fontId="9" fillId="0" borderId="0" xfId="1" quotePrefix="1">
      <alignment vertical="center"/>
    </xf>
    <xf numFmtId="0" fontId="9" fillId="0" borderId="1" xfId="1" applyBorder="1">
      <alignment vertical="center"/>
    </xf>
    <xf numFmtId="0" fontId="0" fillId="0" borderId="0" xfId="0" applyBorder="1" applyAlignment="1">
      <alignment horizontal="center" vertical="center"/>
    </xf>
    <xf numFmtId="0" fontId="0" fillId="0" borderId="0" xfId="0" applyFill="1" applyBorder="1" applyAlignment="1">
      <alignment horizontal="center" vertical="center"/>
    </xf>
    <xf numFmtId="0" fontId="7" fillId="0" borderId="0" xfId="0" applyFont="1" applyFill="1" applyAlignment="1">
      <alignment horizontal="center" vertical="center"/>
    </xf>
    <xf numFmtId="176" fontId="0" fillId="0" borderId="25" xfId="0" applyNumberFormat="1" applyBorder="1">
      <alignment vertical="center"/>
    </xf>
    <xf numFmtId="0" fontId="0" fillId="0" borderId="0" xfId="0" applyFill="1" applyBorder="1">
      <alignment vertical="center"/>
    </xf>
    <xf numFmtId="0" fontId="0" fillId="0" borderId="42" xfId="0" applyBorder="1" applyAlignment="1">
      <alignment horizontal="center" vertical="center"/>
    </xf>
    <xf numFmtId="0" fontId="12" fillId="0" borderId="0" xfId="0" applyFont="1" applyAlignment="1">
      <alignment horizontal="right" vertical="center"/>
    </xf>
    <xf numFmtId="22" fontId="13" fillId="0" borderId="0" xfId="0" applyNumberFormat="1" applyFont="1" applyAlignment="1">
      <alignment vertical="center" shrinkToFit="1"/>
    </xf>
    <xf numFmtId="0" fontId="11" fillId="0" borderId="0" xfId="0" applyFont="1" applyFill="1" applyAlignment="1">
      <alignment vertical="center"/>
    </xf>
    <xf numFmtId="0" fontId="15" fillId="0" borderId="0" xfId="0" applyFont="1" applyAlignment="1">
      <alignment horizontal="center" vertical="center"/>
    </xf>
    <xf numFmtId="0" fontId="16" fillId="0" borderId="6" xfId="0" applyFont="1" applyBorder="1" applyAlignment="1">
      <alignment horizontal="center" vertical="center"/>
    </xf>
    <xf numFmtId="0" fontId="16" fillId="0" borderId="6" xfId="0" applyFont="1" applyFill="1" applyBorder="1" applyAlignment="1">
      <alignment horizontal="center" vertical="center"/>
    </xf>
    <xf numFmtId="0" fontId="16" fillId="0" borderId="6" xfId="0" applyFont="1" applyBorder="1" applyAlignment="1">
      <alignment horizontal="center" vertical="center" shrinkToFit="1"/>
    </xf>
    <xf numFmtId="0" fontId="16" fillId="0" borderId="3" xfId="0" applyFont="1" applyBorder="1" applyAlignment="1">
      <alignment horizontal="center" vertical="center"/>
    </xf>
    <xf numFmtId="0" fontId="16" fillId="0" borderId="4" xfId="0" applyFont="1" applyBorder="1" applyAlignment="1">
      <alignment horizontal="center" vertical="center"/>
    </xf>
    <xf numFmtId="176" fontId="16" fillId="0" borderId="27" xfId="0" applyNumberFormat="1" applyFont="1" applyBorder="1" applyAlignment="1">
      <alignment horizontal="center" vertical="center"/>
    </xf>
    <xf numFmtId="176" fontId="16" fillId="0" borderId="15" xfId="0" applyNumberFormat="1" applyFont="1" applyBorder="1" applyAlignment="1">
      <alignment horizontal="center" vertical="center"/>
    </xf>
    <xf numFmtId="176" fontId="16" fillId="0" borderId="19" xfId="0" applyNumberFormat="1" applyFont="1" applyBorder="1" applyAlignment="1">
      <alignment horizontal="center" vertical="center"/>
    </xf>
    <xf numFmtId="0" fontId="15" fillId="0" borderId="43" xfId="0" applyFont="1" applyBorder="1" applyAlignment="1">
      <alignment horizontal="center" vertical="center"/>
    </xf>
    <xf numFmtId="0" fontId="15" fillId="0" borderId="44"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5" fillId="0" borderId="47" xfId="0" applyFont="1" applyBorder="1" applyAlignment="1">
      <alignment horizontal="center" vertical="center"/>
    </xf>
    <xf numFmtId="0" fontId="15" fillId="0" borderId="0" xfId="0" applyFont="1" applyBorder="1" applyAlignment="1">
      <alignment horizontal="center" vertical="center"/>
    </xf>
    <xf numFmtId="0" fontId="15" fillId="0" borderId="48" xfId="0" applyFont="1" applyBorder="1" applyAlignment="1">
      <alignment horizontal="center" vertical="center"/>
    </xf>
    <xf numFmtId="0" fontId="15" fillId="0" borderId="33" xfId="0" applyFont="1" applyBorder="1" applyAlignment="1">
      <alignment horizontal="center" vertical="center"/>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0" fillId="0" borderId="33" xfId="0" applyFill="1" applyBorder="1" applyAlignment="1">
      <alignment vertical="center"/>
    </xf>
    <xf numFmtId="0" fontId="11" fillId="5" borderId="1" xfId="0" applyFont="1" applyFill="1" applyBorder="1" applyAlignment="1">
      <alignment horizontal="center" vertical="center"/>
    </xf>
    <xf numFmtId="0" fontId="17" fillId="5" borderId="1" xfId="0" applyFont="1" applyFill="1" applyBorder="1" applyAlignment="1">
      <alignment horizontal="center" vertical="center"/>
    </xf>
    <xf numFmtId="0" fontId="17" fillId="5" borderId="1" xfId="0" applyFont="1" applyFill="1" applyBorder="1" applyAlignment="1">
      <alignment horizontal="center" vertical="center" shrinkToFit="1"/>
    </xf>
    <xf numFmtId="0" fontId="17" fillId="5" borderId="1" xfId="0" applyFont="1" applyFill="1" applyBorder="1">
      <alignment vertical="center"/>
    </xf>
    <xf numFmtId="176" fontId="11" fillId="5" borderId="1" xfId="0" applyNumberFormat="1" applyFont="1" applyFill="1" applyBorder="1">
      <alignment vertical="center"/>
    </xf>
    <xf numFmtId="0" fontId="0" fillId="0" borderId="1" xfId="0" applyBorder="1" applyAlignment="1">
      <alignment horizontal="center" vertical="center"/>
    </xf>
    <xf numFmtId="0" fontId="21" fillId="0" borderId="38" xfId="0" applyFont="1" applyBorder="1" applyAlignment="1" applyProtection="1">
      <alignment horizontal="center" vertical="center" shrinkToFit="1"/>
      <protection locked="0"/>
    </xf>
    <xf numFmtId="176" fontId="0" fillId="0" borderId="0" xfId="0" applyNumberFormat="1" applyProtection="1">
      <alignment vertical="center"/>
      <protection locked="0"/>
    </xf>
    <xf numFmtId="0" fontId="0" fillId="0" borderId="0" xfId="0" applyProtection="1">
      <alignment vertical="center"/>
      <protection locked="0"/>
    </xf>
    <xf numFmtId="0" fontId="0" fillId="0" borderId="38" xfId="0" applyBorder="1" applyAlignment="1" applyProtection="1">
      <alignment horizontal="center" vertical="center"/>
      <protection locked="0"/>
    </xf>
    <xf numFmtId="0" fontId="0" fillId="0" borderId="1" xfId="0" applyBorder="1">
      <alignment vertical="center"/>
    </xf>
    <xf numFmtId="0" fontId="0" fillId="2" borderId="1" xfId="0" applyFill="1" applyBorder="1" applyAlignment="1">
      <alignment horizontal="center" vertical="center"/>
    </xf>
    <xf numFmtId="0" fontId="11" fillId="2" borderId="1" xfId="0" applyFont="1" applyFill="1" applyBorder="1" applyAlignment="1">
      <alignment horizontal="center" vertical="center"/>
    </xf>
    <xf numFmtId="0" fontId="17" fillId="2" borderId="1" xfId="0" applyFont="1" applyFill="1" applyBorder="1" applyAlignment="1">
      <alignment horizontal="center" vertical="center"/>
    </xf>
    <xf numFmtId="0" fontId="17" fillId="5" borderId="31" xfId="0" applyFont="1" applyFill="1" applyBorder="1">
      <alignment vertical="center"/>
    </xf>
    <xf numFmtId="176" fontId="11" fillId="5" borderId="25" xfId="0" applyNumberFormat="1" applyFont="1" applyFill="1" applyBorder="1">
      <alignment vertical="center"/>
    </xf>
    <xf numFmtId="0" fontId="24" fillId="0" borderId="1" xfId="1" applyFont="1" applyBorder="1" applyAlignment="1">
      <alignment horizontal="right"/>
    </xf>
    <xf numFmtId="0" fontId="13" fillId="0" borderId="31" xfId="0" applyFont="1" applyFill="1" applyBorder="1" applyAlignment="1">
      <alignment vertical="center" shrinkToFit="1"/>
    </xf>
    <xf numFmtId="0" fontId="13" fillId="0" borderId="32" xfId="0" applyFont="1" applyFill="1" applyBorder="1" applyAlignment="1">
      <alignment vertical="center" shrinkToFit="1"/>
    </xf>
    <xf numFmtId="0" fontId="13" fillId="0" borderId="0" xfId="0" applyFont="1" applyFill="1">
      <alignment vertical="center"/>
    </xf>
    <xf numFmtId="0" fontId="13" fillId="0" borderId="32" xfId="0" applyFont="1" applyFill="1" applyBorder="1">
      <alignment vertical="center"/>
    </xf>
    <xf numFmtId="0" fontId="13" fillId="0" borderId="2" xfId="0" applyFont="1" applyFill="1" applyBorder="1" applyAlignment="1">
      <alignment vertical="center" shrinkToFit="1"/>
    </xf>
    <xf numFmtId="0" fontId="13" fillId="0" borderId="18" xfId="0" applyFont="1" applyFill="1" applyBorder="1" applyAlignment="1">
      <alignment vertical="center" shrinkToFit="1"/>
    </xf>
    <xf numFmtId="0" fontId="0" fillId="0" borderId="0" xfId="0" applyFont="1" applyAlignment="1">
      <alignment horizontal="center" vertical="center" shrinkToFit="1"/>
    </xf>
    <xf numFmtId="0" fontId="19" fillId="3" borderId="1" xfId="0" applyFont="1" applyFill="1" applyBorder="1" applyAlignment="1">
      <alignment horizontal="center" vertical="center" shrinkToFit="1"/>
    </xf>
    <xf numFmtId="0" fontId="23" fillId="0" borderId="0" xfId="0" applyFont="1" applyFill="1" applyAlignment="1">
      <alignment horizontal="center" vertical="center" shrinkToFit="1"/>
    </xf>
    <xf numFmtId="0" fontId="11" fillId="7" borderId="6" xfId="0" applyFont="1" applyFill="1" applyBorder="1" applyAlignment="1">
      <alignment horizontal="center" vertical="center"/>
    </xf>
    <xf numFmtId="0" fontId="17" fillId="7" borderId="6" xfId="0" applyFont="1" applyFill="1" applyBorder="1" applyAlignment="1">
      <alignment horizontal="center" vertical="center"/>
    </xf>
    <xf numFmtId="176" fontId="0" fillId="0" borderId="22" xfId="0" applyNumberFormat="1" applyBorder="1" applyAlignment="1">
      <alignment vertical="center"/>
    </xf>
    <xf numFmtId="176" fontId="0" fillId="0" borderId="23" xfId="0" applyNumberFormat="1" applyBorder="1" applyAlignment="1">
      <alignment vertical="center"/>
    </xf>
    <xf numFmtId="0" fontId="0" fillId="0" borderId="0" xfId="0" applyBorder="1">
      <alignment vertical="center"/>
    </xf>
    <xf numFmtId="0" fontId="0" fillId="0" borderId="0" xfId="0" applyAlignment="1">
      <alignment vertical="center" shrinkToFit="1"/>
    </xf>
    <xf numFmtId="0" fontId="0" fillId="0" borderId="0" xfId="0" applyFont="1" applyAlignment="1">
      <alignment vertical="center" shrinkToFit="1"/>
    </xf>
    <xf numFmtId="0" fontId="28" fillId="0" borderId="33" xfId="0" applyFont="1" applyBorder="1" applyAlignment="1">
      <alignment vertical="center" shrinkToFit="1"/>
    </xf>
    <xf numFmtId="0" fontId="0" fillId="0" borderId="0" xfId="0" applyFill="1">
      <alignment vertical="center"/>
    </xf>
    <xf numFmtId="176" fontId="0" fillId="0" borderId="49" xfId="0" applyNumberFormat="1" applyBorder="1">
      <alignment vertical="center"/>
    </xf>
    <xf numFmtId="0" fontId="0" fillId="0" borderId="51" xfId="0" applyBorder="1">
      <alignment vertical="center"/>
    </xf>
    <xf numFmtId="0" fontId="0" fillId="0" borderId="0" xfId="0" applyFill="1" applyBorder="1" applyAlignment="1" applyProtection="1">
      <alignment horizontal="center" vertical="center"/>
      <protection locked="0"/>
    </xf>
    <xf numFmtId="0" fontId="4" fillId="0" borderId="0" xfId="1" applyFont="1">
      <alignment vertical="center"/>
    </xf>
    <xf numFmtId="0" fontId="30" fillId="0" borderId="1" xfId="0" applyFont="1" applyFill="1" applyBorder="1" applyAlignment="1">
      <alignment horizontal="center" vertical="center" shrinkToFit="1"/>
    </xf>
    <xf numFmtId="0" fontId="30" fillId="0" borderId="0" xfId="0" applyFont="1" applyFill="1" applyAlignment="1">
      <alignment horizontal="center" vertical="center" shrinkToFit="1"/>
    </xf>
    <xf numFmtId="0" fontId="32" fillId="2" borderId="4" xfId="0" applyNumberFormat="1" applyFont="1" applyFill="1" applyBorder="1" applyAlignment="1">
      <alignment horizontal="center" vertical="center" shrinkToFit="1"/>
    </xf>
    <xf numFmtId="0" fontId="32" fillId="2" borderId="3" xfId="0" applyNumberFormat="1" applyFont="1" applyFill="1" applyBorder="1" applyAlignment="1">
      <alignment horizontal="center" vertical="center" shrinkToFit="1"/>
    </xf>
    <xf numFmtId="0" fontId="32" fillId="2" borderId="5" xfId="0" applyNumberFormat="1" applyFont="1" applyFill="1" applyBorder="1" applyAlignment="1">
      <alignment horizontal="center" vertical="center" shrinkToFit="1"/>
    </xf>
    <xf numFmtId="0" fontId="32" fillId="2" borderId="7" xfId="0" applyNumberFormat="1" applyFont="1" applyFill="1" applyBorder="1" applyAlignment="1">
      <alignment horizontal="center" vertical="center" shrinkToFit="1"/>
    </xf>
    <xf numFmtId="0" fontId="32" fillId="2" borderId="8" xfId="0" applyNumberFormat="1" applyFont="1" applyFill="1" applyBorder="1" applyAlignment="1">
      <alignment horizontal="center" vertical="center" shrinkToFit="1"/>
    </xf>
    <xf numFmtId="0" fontId="32" fillId="2" borderId="9" xfId="0" applyNumberFormat="1" applyFont="1" applyFill="1" applyBorder="1" applyAlignment="1">
      <alignment horizontal="center" vertical="center" shrinkToFit="1"/>
    </xf>
    <xf numFmtId="0" fontId="32" fillId="2" borderId="15" xfId="0" applyNumberFormat="1" applyFont="1" applyFill="1" applyBorder="1" applyAlignment="1">
      <alignment horizontal="center" vertical="center" shrinkToFit="1"/>
    </xf>
    <xf numFmtId="0" fontId="12" fillId="0" borderId="1" xfId="0" applyFont="1" applyBorder="1">
      <alignment vertical="center"/>
    </xf>
    <xf numFmtId="0" fontId="0" fillId="0" borderId="34" xfId="0" applyBorder="1" applyAlignment="1">
      <alignment horizontal="center" vertical="center" shrinkToFit="1"/>
    </xf>
    <xf numFmtId="0" fontId="32" fillId="2" borderId="19" xfId="0" applyNumberFormat="1" applyFont="1" applyFill="1" applyBorder="1" applyAlignment="1">
      <alignment horizontal="center" vertical="center" shrinkToFit="1"/>
    </xf>
    <xf numFmtId="0" fontId="32" fillId="2" borderId="21" xfId="0" applyNumberFormat="1" applyFont="1" applyFill="1" applyBorder="1" applyAlignment="1">
      <alignment horizontal="center" vertical="center" shrinkToFit="1"/>
    </xf>
    <xf numFmtId="0" fontId="0" fillId="0" borderId="47" xfId="0" applyBorder="1">
      <alignment vertical="center"/>
    </xf>
    <xf numFmtId="0" fontId="17" fillId="5" borderId="32" xfId="0" applyFont="1" applyFill="1" applyBorder="1" applyAlignment="1">
      <alignment horizontal="center" vertical="center"/>
    </xf>
    <xf numFmtId="0" fontId="26" fillId="0" borderId="54" xfId="0" applyFont="1" applyFill="1" applyBorder="1">
      <alignment vertical="center"/>
    </xf>
    <xf numFmtId="176" fontId="0" fillId="0" borderId="1" xfId="0" applyNumberFormat="1" applyBorder="1">
      <alignment vertical="center"/>
    </xf>
    <xf numFmtId="0" fontId="31" fillId="0" borderId="1" xfId="0" applyFont="1" applyFill="1" applyBorder="1" applyAlignment="1">
      <alignment vertical="center" shrinkToFit="1"/>
    </xf>
    <xf numFmtId="0" fontId="16" fillId="0" borderId="22" xfId="0" applyFont="1" applyBorder="1" applyAlignment="1">
      <alignment horizontal="center" vertical="center"/>
    </xf>
    <xf numFmtId="0" fontId="16" fillId="0" borderId="17" xfId="0" applyFont="1" applyBorder="1" applyAlignment="1">
      <alignment horizontal="center" vertical="center"/>
    </xf>
    <xf numFmtId="0" fontId="16" fillId="0" borderId="11" xfId="0" applyFont="1" applyBorder="1" applyAlignment="1">
      <alignment horizontal="center" vertical="center"/>
    </xf>
    <xf numFmtId="0" fontId="0" fillId="0" borderId="6" xfId="0" applyBorder="1">
      <alignment vertical="center"/>
    </xf>
    <xf numFmtId="0" fontId="13" fillId="8" borderId="6" xfId="0" applyNumberFormat="1" applyFont="1" applyFill="1" applyBorder="1" applyAlignment="1">
      <alignment horizontal="left" vertical="center" shrinkToFit="1"/>
    </xf>
    <xf numFmtId="0" fontId="0" fillId="0" borderId="0" xfId="0" applyBorder="1" applyProtection="1">
      <alignment vertical="center"/>
      <protection locked="0"/>
    </xf>
    <xf numFmtId="0" fontId="32" fillId="2" borderId="16" xfId="0" applyNumberFormat="1" applyFont="1" applyFill="1" applyBorder="1" applyAlignment="1">
      <alignment horizontal="center" vertical="center" shrinkToFit="1"/>
    </xf>
    <xf numFmtId="0" fontId="29" fillId="2" borderId="1" xfId="0" applyFont="1" applyFill="1" applyBorder="1" applyAlignment="1" applyProtection="1">
      <alignment vertical="center"/>
      <protection locked="0"/>
    </xf>
    <xf numFmtId="0" fontId="31" fillId="0" borderId="31" xfId="0" applyFont="1" applyFill="1" applyBorder="1" applyAlignment="1">
      <alignment vertical="center" shrinkToFit="1"/>
    </xf>
    <xf numFmtId="0" fontId="31" fillId="0" borderId="32" xfId="0" applyFont="1" applyFill="1" applyBorder="1" applyAlignment="1">
      <alignment vertical="center" shrinkToFit="1"/>
    </xf>
    <xf numFmtId="0" fontId="31" fillId="0" borderId="32" xfId="0" applyFont="1" applyFill="1" applyBorder="1">
      <alignment vertical="center"/>
    </xf>
    <xf numFmtId="0" fontId="31" fillId="0" borderId="0" xfId="0" applyFont="1" applyFill="1" applyBorder="1" applyAlignment="1">
      <alignment vertical="center" shrinkToFit="1"/>
    </xf>
    <xf numFmtId="176" fontId="33" fillId="6" borderId="33" xfId="0" applyNumberFormat="1" applyFont="1" applyFill="1" applyBorder="1" applyAlignment="1">
      <alignment vertical="center" shrinkToFit="1"/>
    </xf>
    <xf numFmtId="0" fontId="33" fillId="6" borderId="0" xfId="0" applyFont="1" applyFill="1" applyAlignment="1">
      <alignment horizontal="center" vertical="center" shrinkToFit="1"/>
    </xf>
    <xf numFmtId="0" fontId="33" fillId="0" borderId="0" xfId="0" applyFont="1" applyFill="1" applyAlignment="1">
      <alignment horizontal="center" vertical="center" shrinkToFit="1"/>
    </xf>
    <xf numFmtId="0" fontId="33" fillId="0" borderId="0" xfId="0" applyFont="1" applyAlignment="1">
      <alignment horizontal="center" vertical="center" shrinkToFit="1"/>
    </xf>
    <xf numFmtId="0" fontId="33" fillId="0" borderId="0" xfId="0" applyFont="1" applyAlignment="1">
      <alignment horizontal="center" vertical="center"/>
    </xf>
    <xf numFmtId="0" fontId="33" fillId="0" borderId="0" xfId="0" applyFont="1">
      <alignment vertical="center"/>
    </xf>
    <xf numFmtId="0" fontId="33" fillId="0" borderId="1" xfId="0" applyFont="1" applyBorder="1" applyAlignment="1">
      <alignment vertical="center" shrinkToFit="1"/>
    </xf>
    <xf numFmtId="0" fontId="33" fillId="0" borderId="19" xfId="0" applyNumberFormat="1" applyFont="1" applyFill="1" applyBorder="1" applyAlignment="1">
      <alignment horizontal="center" vertical="center" shrinkToFit="1"/>
    </xf>
    <xf numFmtId="0" fontId="32" fillId="0" borderId="1" xfId="0" applyFont="1" applyBorder="1" applyAlignment="1">
      <alignment vertical="center" shrinkToFit="1"/>
    </xf>
    <xf numFmtId="0" fontId="32" fillId="0" borderId="10" xfId="0" applyNumberFormat="1" applyFont="1" applyBorder="1" applyAlignment="1">
      <alignment horizontal="center" vertical="center" shrinkToFit="1"/>
    </xf>
    <xf numFmtId="0" fontId="32" fillId="0" borderId="20" xfId="0" applyNumberFormat="1" applyFont="1" applyFill="1" applyBorder="1" applyAlignment="1">
      <alignment horizontal="center" vertical="center" shrinkToFit="1"/>
    </xf>
    <xf numFmtId="0" fontId="32" fillId="0" borderId="11" xfId="0" applyNumberFormat="1" applyFont="1" applyFill="1" applyBorder="1" applyAlignment="1">
      <alignment horizontal="center" vertical="center" shrinkToFit="1"/>
    </xf>
    <xf numFmtId="0" fontId="32" fillId="0" borderId="12" xfId="0" applyNumberFormat="1" applyFont="1" applyBorder="1" applyAlignment="1">
      <alignment horizontal="center" vertical="center" shrinkToFit="1"/>
    </xf>
    <xf numFmtId="0" fontId="32" fillId="0" borderId="11" xfId="0" applyNumberFormat="1" applyFont="1" applyBorder="1" applyAlignment="1">
      <alignment horizontal="center" vertical="center" shrinkToFit="1"/>
    </xf>
    <xf numFmtId="0" fontId="32" fillId="0" borderId="20" xfId="0" applyNumberFormat="1" applyFont="1" applyBorder="1" applyAlignment="1">
      <alignment horizontal="center" vertical="center" shrinkToFit="1"/>
    </xf>
    <xf numFmtId="0" fontId="32" fillId="0" borderId="7" xfId="0" applyNumberFormat="1" applyFont="1" applyBorder="1" applyAlignment="1">
      <alignment horizontal="center" vertical="center" shrinkToFit="1"/>
    </xf>
    <xf numFmtId="0" fontId="32" fillId="0" borderId="8" xfId="0" applyNumberFormat="1" applyFont="1" applyBorder="1" applyAlignment="1">
      <alignment horizontal="center" vertical="center" shrinkToFit="1"/>
    </xf>
    <xf numFmtId="0" fontId="32" fillId="0" borderId="9" xfId="0" applyNumberFormat="1" applyFont="1" applyBorder="1" applyAlignment="1">
      <alignment horizontal="center" vertical="center" shrinkToFit="1"/>
    </xf>
    <xf numFmtId="0" fontId="32" fillId="2" borderId="0" xfId="0" applyFont="1" applyFill="1" applyAlignment="1">
      <alignment horizontal="center" vertical="center" shrinkToFit="1"/>
    </xf>
    <xf numFmtId="0" fontId="32" fillId="0" borderId="0" xfId="0" applyFont="1" applyFill="1">
      <alignment vertical="center"/>
    </xf>
    <xf numFmtId="0" fontId="32" fillId="0" borderId="0" xfId="0" applyFont="1" applyAlignment="1">
      <alignment vertical="center" shrinkToFit="1"/>
    </xf>
    <xf numFmtId="0" fontId="14" fillId="0" borderId="0" xfId="0" applyFont="1" applyBorder="1" applyAlignment="1">
      <alignment vertical="center"/>
    </xf>
    <xf numFmtId="186" fontId="33" fillId="0" borderId="3" xfId="0" applyNumberFormat="1" applyFont="1" applyBorder="1" applyAlignment="1">
      <alignment vertical="center" shrinkToFit="1"/>
    </xf>
    <xf numFmtId="186" fontId="32" fillId="0" borderId="10" xfId="0" applyNumberFormat="1" applyFont="1" applyBorder="1" applyAlignment="1">
      <alignment horizontal="center" vertical="center" shrinkToFit="1"/>
    </xf>
    <xf numFmtId="186" fontId="32" fillId="0" borderId="0" xfId="0" applyNumberFormat="1" applyFont="1" applyAlignment="1">
      <alignment vertical="center" shrinkToFit="1"/>
    </xf>
    <xf numFmtId="186" fontId="31" fillId="0" borderId="13" xfId="0" applyNumberFormat="1" applyFont="1" applyBorder="1" applyAlignment="1">
      <alignment vertical="center" shrinkToFit="1"/>
    </xf>
    <xf numFmtId="186" fontId="31" fillId="0" borderId="14" xfId="0" applyNumberFormat="1" applyFont="1" applyBorder="1" applyAlignment="1">
      <alignment vertical="center" shrinkToFit="1"/>
    </xf>
    <xf numFmtId="186" fontId="31" fillId="0" borderId="13" xfId="0" applyNumberFormat="1" applyFont="1" applyFill="1" applyBorder="1" applyAlignment="1">
      <alignment vertical="center" shrinkToFit="1"/>
    </xf>
    <xf numFmtId="186" fontId="31" fillId="0" borderId="14" xfId="0" applyNumberFormat="1" applyFont="1" applyFill="1" applyBorder="1" applyAlignment="1">
      <alignment vertical="center" shrinkToFit="1"/>
    </xf>
    <xf numFmtId="186" fontId="31" fillId="0" borderId="18" xfId="0" applyNumberFormat="1" applyFont="1" applyBorder="1" applyAlignment="1">
      <alignment vertical="center" shrinkToFit="1"/>
    </xf>
    <xf numFmtId="186" fontId="31" fillId="0" borderId="2" xfId="0" applyNumberFormat="1" applyFont="1" applyBorder="1" applyAlignment="1">
      <alignment vertical="center" shrinkToFit="1"/>
    </xf>
    <xf numFmtId="0" fontId="23" fillId="0" borderId="1" xfId="4" applyFont="1" applyBorder="1" applyAlignment="1">
      <alignment horizontal="center" vertical="center" shrinkToFit="1"/>
    </xf>
    <xf numFmtId="0" fontId="20" fillId="3" borderId="1" xfId="0" applyFont="1" applyFill="1" applyBorder="1" applyAlignment="1">
      <alignment horizontal="center" vertical="center" shrinkToFit="1"/>
    </xf>
    <xf numFmtId="0" fontId="17" fillId="3" borderId="1" xfId="0" applyFont="1" applyFill="1" applyBorder="1" applyAlignment="1">
      <alignment horizontal="center" vertical="center" shrinkToFit="1"/>
    </xf>
    <xf numFmtId="0" fontId="23" fillId="0" borderId="0" xfId="0" applyFont="1" applyAlignment="1">
      <alignment horizontal="center" vertical="center" shrinkToFit="1"/>
    </xf>
    <xf numFmtId="0" fontId="24" fillId="0" borderId="32" xfId="1" applyFont="1" applyBorder="1" applyAlignment="1">
      <alignment horizontal="right"/>
    </xf>
    <xf numFmtId="0" fontId="39" fillId="2" borderId="4" xfId="0" applyNumberFormat="1" applyFont="1" applyFill="1" applyBorder="1" applyAlignment="1">
      <alignment horizontal="center" vertical="center" shrinkToFit="1"/>
    </xf>
    <xf numFmtId="0" fontId="24" fillId="0" borderId="55" xfId="1" applyFont="1" applyBorder="1" applyAlignment="1">
      <alignment horizontal="right"/>
    </xf>
    <xf numFmtId="0" fontId="29" fillId="2" borderId="1" xfId="0" applyFont="1" applyFill="1" applyBorder="1" applyAlignment="1" applyProtection="1">
      <alignment horizontal="center" vertical="center"/>
      <protection locked="0"/>
    </xf>
    <xf numFmtId="0" fontId="29" fillId="0" borderId="1" xfId="0" applyFont="1" applyFill="1" applyBorder="1" applyAlignment="1" applyProtection="1">
      <alignment vertical="center"/>
      <protection locked="0"/>
    </xf>
    <xf numFmtId="0" fontId="29" fillId="0" borderId="1" xfId="0" applyFont="1" applyFill="1" applyBorder="1" applyAlignment="1" applyProtection="1">
      <alignment horizontal="center" vertical="center"/>
      <protection locked="0"/>
    </xf>
    <xf numFmtId="0" fontId="30" fillId="9" borderId="1" xfId="0" applyFont="1" applyFill="1" applyBorder="1" applyAlignment="1">
      <alignment horizontal="center" vertical="center" shrinkToFit="1"/>
    </xf>
    <xf numFmtId="0" fontId="23" fillId="9" borderId="1" xfId="4" applyFont="1" applyFill="1" applyBorder="1" applyAlignment="1">
      <alignment horizontal="center" vertical="center" shrinkToFit="1"/>
    </xf>
    <xf numFmtId="0" fontId="25" fillId="0" borderId="1" xfId="1" applyFont="1" applyBorder="1" applyAlignment="1">
      <alignment horizontal="right"/>
    </xf>
    <xf numFmtId="0" fontId="39" fillId="2" borderId="3" xfId="0" applyNumberFormat="1" applyFont="1" applyFill="1" applyBorder="1" applyAlignment="1">
      <alignment horizontal="center" vertical="center" shrinkToFit="1"/>
    </xf>
    <xf numFmtId="0" fontId="39" fillId="2" borderId="5" xfId="0" applyNumberFormat="1" applyFont="1" applyFill="1" applyBorder="1" applyAlignment="1">
      <alignment horizontal="center" vertical="center" shrinkToFit="1"/>
    </xf>
    <xf numFmtId="0" fontId="39" fillId="2" borderId="19" xfId="0" applyNumberFormat="1" applyFont="1" applyFill="1" applyBorder="1" applyAlignment="1">
      <alignment horizontal="center" vertical="center" shrinkToFit="1"/>
    </xf>
    <xf numFmtId="0" fontId="39" fillId="2" borderId="7" xfId="0" applyNumberFormat="1" applyFont="1" applyFill="1" applyBorder="1" applyAlignment="1">
      <alignment horizontal="center" vertical="center" shrinkToFit="1"/>
    </xf>
    <xf numFmtId="0" fontId="39" fillId="2" borderId="8" xfId="0" applyNumberFormat="1" applyFont="1" applyFill="1" applyBorder="1" applyAlignment="1">
      <alignment horizontal="center" vertical="center" shrinkToFit="1"/>
    </xf>
    <xf numFmtId="0" fontId="39" fillId="2" borderId="9" xfId="0" applyNumberFormat="1" applyFont="1" applyFill="1" applyBorder="1" applyAlignment="1">
      <alignment horizontal="center" vertical="center" shrinkToFit="1"/>
    </xf>
    <xf numFmtId="0" fontId="39" fillId="2" borderId="21" xfId="0" applyNumberFormat="1" applyFont="1" applyFill="1" applyBorder="1" applyAlignment="1">
      <alignment horizontal="center" vertical="center" shrinkToFit="1"/>
    </xf>
    <xf numFmtId="0" fontId="39" fillId="2" borderId="0" xfId="0" applyFont="1" applyFill="1" applyAlignment="1">
      <alignment horizontal="center" vertical="center" shrinkToFit="1"/>
    </xf>
    <xf numFmtId="0" fontId="39" fillId="2" borderId="15" xfId="0" applyNumberFormat="1" applyFont="1" applyFill="1" applyBorder="1" applyAlignment="1">
      <alignment horizontal="center" vertical="center" shrinkToFit="1"/>
    </xf>
    <xf numFmtId="0" fontId="39" fillId="2" borderId="16" xfId="0" applyNumberFormat="1" applyFont="1" applyFill="1" applyBorder="1" applyAlignment="1">
      <alignment horizontal="center" vertical="center" shrinkToFit="1"/>
    </xf>
    <xf numFmtId="0" fontId="6" fillId="2" borderId="25" xfId="0" applyFont="1" applyFill="1" applyBorder="1" applyAlignment="1" applyProtection="1">
      <alignment horizontal="center" vertical="center"/>
      <protection locked="0"/>
    </xf>
    <xf numFmtId="0" fontId="6" fillId="2" borderId="49" xfId="0" applyFont="1" applyFill="1" applyBorder="1" applyAlignment="1" applyProtection="1">
      <alignment horizontal="center" vertical="center"/>
      <protection locked="0"/>
    </xf>
    <xf numFmtId="0" fontId="6" fillId="2" borderId="26"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31" xfId="1" applyFont="1" applyBorder="1" applyAlignment="1">
      <alignment horizontal="right"/>
    </xf>
    <xf numFmtId="0" fontId="6" fillId="2"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176" fontId="19" fillId="10" borderId="37" xfId="0" applyNumberFormat="1" applyFont="1" applyFill="1" applyBorder="1" applyAlignment="1" applyProtection="1">
      <alignment horizontal="center" vertical="center"/>
      <protection locked="0"/>
    </xf>
    <xf numFmtId="176" fontId="19" fillId="10" borderId="1" xfId="0" applyNumberFormat="1" applyFont="1" applyFill="1" applyBorder="1" applyProtection="1">
      <alignment vertical="center"/>
      <protection locked="0"/>
    </xf>
    <xf numFmtId="0" fontId="19" fillId="10" borderId="37" xfId="0" applyFont="1" applyFill="1" applyBorder="1" applyAlignment="1" applyProtection="1">
      <alignment horizontal="center" vertical="center"/>
      <protection locked="0"/>
    </xf>
    <xf numFmtId="0" fontId="20" fillId="10" borderId="42" xfId="0" applyFont="1" applyFill="1" applyBorder="1" applyAlignment="1" applyProtection="1">
      <alignment horizontal="center" vertical="center"/>
      <protection locked="0"/>
    </xf>
    <xf numFmtId="0" fontId="19" fillId="10" borderId="42" xfId="0" applyFont="1" applyFill="1" applyBorder="1" applyAlignment="1" applyProtection="1">
      <alignment horizontal="center" vertical="center"/>
      <protection locked="0"/>
    </xf>
    <xf numFmtId="20" fontId="19" fillId="10" borderId="36" xfId="0" applyNumberFormat="1" applyFont="1" applyFill="1" applyBorder="1" applyAlignment="1" applyProtection="1">
      <alignment horizontal="center" vertical="center" shrinkToFit="1"/>
      <protection locked="0"/>
    </xf>
    <xf numFmtId="0" fontId="19" fillId="10" borderId="36" xfId="0" applyFont="1" applyFill="1" applyBorder="1" applyAlignment="1" applyProtection="1">
      <alignment horizontal="center" vertical="center" shrinkToFit="1"/>
      <protection locked="0"/>
    </xf>
    <xf numFmtId="0" fontId="6" fillId="12" borderId="1" xfId="0" applyFont="1" applyFill="1" applyBorder="1" applyAlignment="1" applyProtection="1">
      <alignment horizontal="center" vertical="center"/>
      <protection locked="0"/>
    </xf>
    <xf numFmtId="0" fontId="29" fillId="12" borderId="1" xfId="0" applyFont="1" applyFill="1" applyBorder="1" applyAlignment="1" applyProtection="1">
      <alignment horizontal="center" vertical="center"/>
      <protection locked="0"/>
    </xf>
    <xf numFmtId="176" fontId="19" fillId="10" borderId="37" xfId="0" applyNumberFormat="1" applyFont="1" applyFill="1" applyBorder="1" applyAlignment="1">
      <alignment horizontal="center" vertical="center"/>
    </xf>
    <xf numFmtId="0" fontId="19" fillId="10" borderId="37" xfId="0" applyFont="1" applyFill="1" applyBorder="1" applyAlignment="1">
      <alignment horizontal="center" vertical="center"/>
    </xf>
    <xf numFmtId="0" fontId="0" fillId="0" borderId="32" xfId="0" applyBorder="1">
      <alignment vertical="center"/>
    </xf>
    <xf numFmtId="0" fontId="31" fillId="8" borderId="13" xfId="0" applyNumberFormat="1" applyFont="1" applyFill="1" applyBorder="1" applyAlignment="1">
      <alignment horizontal="center" vertical="center" shrinkToFit="1"/>
    </xf>
    <xf numFmtId="0" fontId="31" fillId="8" borderId="14" xfId="0" applyNumberFormat="1" applyFont="1" applyFill="1" applyBorder="1" applyAlignment="1">
      <alignment horizontal="center" vertical="center" shrinkToFit="1"/>
    </xf>
    <xf numFmtId="0" fontId="31" fillId="8" borderId="2" xfId="0" applyNumberFormat="1" applyFont="1" applyFill="1" applyBorder="1" applyAlignment="1">
      <alignment horizontal="center" vertical="center" shrinkToFit="1"/>
    </xf>
    <xf numFmtId="0" fontId="31" fillId="8" borderId="18" xfId="0" applyNumberFormat="1" applyFont="1" applyFill="1" applyBorder="1" applyAlignment="1">
      <alignment horizontal="center" vertical="center" shrinkToFit="1"/>
    </xf>
    <xf numFmtId="0" fontId="31" fillId="0" borderId="18" xfId="0" applyNumberFormat="1" applyFont="1" applyFill="1" applyBorder="1" applyAlignment="1">
      <alignment horizontal="center" vertical="center" shrinkToFit="1"/>
    </xf>
    <xf numFmtId="0" fontId="31" fillId="0" borderId="2" xfId="0" applyNumberFormat="1" applyFont="1" applyFill="1" applyBorder="1" applyAlignment="1">
      <alignment horizontal="center" vertical="center" shrinkToFit="1"/>
    </xf>
    <xf numFmtId="0" fontId="32" fillId="0" borderId="3" xfId="0" applyNumberFormat="1" applyFont="1" applyFill="1" applyBorder="1" applyAlignment="1">
      <alignment horizontal="center" vertical="center" shrinkToFit="1"/>
    </xf>
    <xf numFmtId="0" fontId="32" fillId="0" borderId="4" xfId="0" applyNumberFormat="1" applyFont="1" applyFill="1" applyBorder="1" applyAlignment="1">
      <alignment horizontal="center" vertical="center" shrinkToFit="1"/>
    </xf>
    <xf numFmtId="0" fontId="32" fillId="0" borderId="5" xfId="0" applyNumberFormat="1" applyFont="1" applyFill="1" applyBorder="1" applyAlignment="1">
      <alignment horizontal="center" vertical="center" shrinkToFit="1"/>
    </xf>
    <xf numFmtId="0" fontId="32" fillId="0" borderId="15" xfId="0" applyNumberFormat="1" applyFont="1" applyFill="1" applyBorder="1" applyAlignment="1">
      <alignment horizontal="center" vertical="center" shrinkToFit="1"/>
    </xf>
    <xf numFmtId="0" fontId="32" fillId="0" borderId="7" xfId="0" applyNumberFormat="1" applyFont="1" applyFill="1" applyBorder="1" applyAlignment="1">
      <alignment horizontal="center" vertical="center" shrinkToFit="1"/>
    </xf>
    <xf numFmtId="0" fontId="32" fillId="0" borderId="8" xfId="0" applyNumberFormat="1" applyFont="1" applyFill="1" applyBorder="1" applyAlignment="1">
      <alignment horizontal="center" vertical="center" shrinkToFit="1"/>
    </xf>
    <xf numFmtId="0" fontId="32" fillId="0" borderId="9" xfId="0" applyNumberFormat="1" applyFont="1" applyFill="1" applyBorder="1" applyAlignment="1">
      <alignment horizontal="center" vertical="center" shrinkToFit="1"/>
    </xf>
    <xf numFmtId="0" fontId="32" fillId="0" borderId="16" xfId="0" applyNumberFormat="1" applyFont="1" applyFill="1" applyBorder="1" applyAlignment="1">
      <alignment horizontal="center" vertical="center" shrinkToFit="1"/>
    </xf>
    <xf numFmtId="0" fontId="32" fillId="0" borderId="19" xfId="0" applyNumberFormat="1" applyFont="1" applyFill="1" applyBorder="1" applyAlignment="1">
      <alignment horizontal="center" vertical="center" shrinkToFit="1"/>
    </xf>
    <xf numFmtId="0" fontId="32" fillId="0" borderId="21" xfId="0" applyNumberFormat="1" applyFont="1" applyFill="1" applyBorder="1" applyAlignment="1">
      <alignment horizontal="center" vertical="center" shrinkToFit="1"/>
    </xf>
    <xf numFmtId="0" fontId="39" fillId="0" borderId="3" xfId="0" applyNumberFormat="1" applyFont="1" applyFill="1" applyBorder="1" applyAlignment="1">
      <alignment horizontal="center" vertical="center" shrinkToFit="1"/>
    </xf>
    <xf numFmtId="0" fontId="39" fillId="0" borderId="4" xfId="0" applyNumberFormat="1" applyFont="1" applyFill="1" applyBorder="1" applyAlignment="1">
      <alignment horizontal="center" vertical="center" shrinkToFit="1"/>
    </xf>
    <xf numFmtId="0" fontId="39" fillId="0" borderId="5" xfId="0" applyNumberFormat="1" applyFont="1" applyFill="1" applyBorder="1" applyAlignment="1">
      <alignment horizontal="center" vertical="center" shrinkToFit="1"/>
    </xf>
    <xf numFmtId="0" fontId="39" fillId="0" borderId="7" xfId="0" applyNumberFormat="1" applyFont="1" applyFill="1" applyBorder="1" applyAlignment="1">
      <alignment horizontal="center" vertical="center" shrinkToFit="1"/>
    </xf>
    <xf numFmtId="0" fontId="39" fillId="0" borderId="8" xfId="0" applyNumberFormat="1" applyFont="1" applyFill="1" applyBorder="1" applyAlignment="1">
      <alignment horizontal="center" vertical="center" shrinkToFit="1"/>
    </xf>
    <xf numFmtId="0" fontId="39" fillId="0" borderId="9" xfId="0" applyNumberFormat="1" applyFont="1" applyFill="1" applyBorder="1" applyAlignment="1">
      <alignment horizontal="center" vertical="center" shrinkToFit="1"/>
    </xf>
    <xf numFmtId="0" fontId="17" fillId="10" borderId="1" xfId="0" applyFont="1" applyFill="1" applyBorder="1" applyAlignment="1" applyProtection="1">
      <alignment horizontal="center" vertical="center"/>
      <protection locked="0"/>
    </xf>
    <xf numFmtId="0" fontId="40" fillId="0" borderId="1" xfId="0" applyFont="1" applyFill="1" applyBorder="1" applyAlignment="1" applyProtection="1">
      <alignment horizontal="center" vertical="center"/>
      <protection locked="0"/>
    </xf>
    <xf numFmtId="0" fontId="40" fillId="2" borderId="1" xfId="0" applyFont="1" applyFill="1" applyBorder="1" applyAlignment="1" applyProtection="1">
      <alignment horizontal="center" vertical="center"/>
      <protection locked="0"/>
    </xf>
    <xf numFmtId="0" fontId="40" fillId="0" borderId="1" xfId="0" applyFont="1" applyFill="1" applyBorder="1" applyAlignment="1" applyProtection="1">
      <alignment vertical="center"/>
      <protection locked="0"/>
    </xf>
    <xf numFmtId="186" fontId="32" fillId="0" borderId="0" xfId="0" applyNumberFormat="1" applyFont="1" applyAlignment="1">
      <alignment vertical="center" wrapText="1" shrinkToFit="1"/>
    </xf>
    <xf numFmtId="0" fontId="0" fillId="11" borderId="3" xfId="0" applyFill="1" applyBorder="1" applyAlignment="1" applyProtection="1">
      <alignment horizontal="center" vertical="center"/>
      <protection locked="0"/>
    </xf>
    <xf numFmtId="0" fontId="0" fillId="11" borderId="4" xfId="0" applyFill="1" applyBorder="1" applyAlignment="1" applyProtection="1">
      <alignment horizontal="center" vertical="center"/>
      <protection locked="0"/>
    </xf>
    <xf numFmtId="0" fontId="0" fillId="11" borderId="5" xfId="0" applyFill="1" applyBorder="1" applyAlignment="1" applyProtection="1">
      <alignment horizontal="center" vertical="center"/>
      <protection locked="0"/>
    </xf>
    <xf numFmtId="0" fontId="0" fillId="0" borderId="45" xfId="0" applyBorder="1" applyAlignment="1" applyProtection="1">
      <alignment horizontal="center" vertical="center" shrinkToFit="1"/>
      <protection locked="0"/>
    </xf>
    <xf numFmtId="185" fontId="0" fillId="0" borderId="6" xfId="0" applyNumberFormat="1" applyBorder="1" applyAlignment="1" applyProtection="1">
      <alignment horizontal="center" vertical="center" shrinkToFit="1"/>
      <protection locked="0"/>
    </xf>
    <xf numFmtId="56" fontId="0" fillId="0" borderId="6" xfId="0" applyNumberFormat="1" applyBorder="1" applyAlignment="1" applyProtection="1">
      <alignment horizontal="center" vertical="center" shrinkToFit="1"/>
      <protection locked="0"/>
    </xf>
    <xf numFmtId="0" fontId="0" fillId="0" borderId="46"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185" fontId="0" fillId="0" borderId="8" xfId="0" applyNumberFormat="1" applyBorder="1" applyAlignment="1" applyProtection="1">
      <alignment horizontal="center" vertical="center" shrinkToFit="1"/>
      <protection locked="0"/>
    </xf>
    <xf numFmtId="56" fontId="0" fillId="0" borderId="8" xfId="0" applyNumberFormat="1"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17" fillId="10"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26" xfId="1" applyFont="1" applyBorder="1" applyAlignment="1">
      <alignment horizontal="right"/>
    </xf>
    <xf numFmtId="0" fontId="31" fillId="0" borderId="15" xfId="0" applyNumberFormat="1" applyFont="1" applyFill="1" applyBorder="1" applyAlignment="1">
      <alignment horizontal="center" vertical="center" shrinkToFit="1"/>
    </xf>
    <xf numFmtId="0" fontId="31" fillId="0" borderId="4" xfId="0" applyNumberFormat="1" applyFont="1" applyFill="1" applyBorder="1" applyAlignment="1">
      <alignment horizontal="center" vertical="center" shrinkToFit="1"/>
    </xf>
    <xf numFmtId="0" fontId="31" fillId="0" borderId="5" xfId="0" applyNumberFormat="1" applyFont="1" applyFill="1" applyBorder="1" applyAlignment="1">
      <alignment horizontal="center" vertical="center" shrinkToFit="1"/>
    </xf>
    <xf numFmtId="0" fontId="31" fillId="0" borderId="16" xfId="0" applyNumberFormat="1" applyFont="1" applyFill="1" applyBorder="1" applyAlignment="1">
      <alignment horizontal="center" vertical="center" shrinkToFit="1"/>
    </xf>
    <xf numFmtId="0" fontId="31" fillId="0" borderId="8" xfId="0" applyNumberFormat="1" applyFont="1" applyFill="1" applyBorder="1" applyAlignment="1">
      <alignment horizontal="center" vertical="center" shrinkToFit="1"/>
    </xf>
    <xf numFmtId="0" fontId="31" fillId="0" borderId="9" xfId="0" applyNumberFormat="1" applyFont="1" applyFill="1" applyBorder="1" applyAlignment="1">
      <alignment horizontal="center" vertical="center" shrinkToFit="1"/>
    </xf>
    <xf numFmtId="0" fontId="40" fillId="2" borderId="1" xfId="0" applyFont="1" applyFill="1" applyBorder="1" applyAlignment="1" applyProtection="1">
      <alignment vertical="center"/>
      <protection locked="0"/>
    </xf>
    <xf numFmtId="0" fontId="32" fillId="8" borderId="3" xfId="0" applyNumberFormat="1" applyFont="1" applyFill="1" applyBorder="1" applyAlignment="1">
      <alignment horizontal="center" vertical="center" shrinkToFit="1"/>
    </xf>
    <xf numFmtId="0" fontId="32" fillId="8" borderId="4" xfId="0" applyNumberFormat="1" applyFont="1" applyFill="1" applyBorder="1" applyAlignment="1">
      <alignment horizontal="center" vertical="center" shrinkToFit="1"/>
    </xf>
    <xf numFmtId="0" fontId="32" fillId="8" borderId="5" xfId="0" applyNumberFormat="1" applyFont="1" applyFill="1" applyBorder="1" applyAlignment="1">
      <alignment horizontal="center" vertical="center" shrinkToFit="1"/>
    </xf>
    <xf numFmtId="0" fontId="17" fillId="10"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32" fillId="8" borderId="15" xfId="0" applyNumberFormat="1" applyFont="1" applyFill="1" applyBorder="1" applyAlignment="1">
      <alignment horizontal="center" vertical="center" shrinkToFit="1"/>
    </xf>
    <xf numFmtId="0" fontId="32" fillId="8" borderId="7" xfId="0" applyNumberFormat="1" applyFont="1" applyFill="1" applyBorder="1" applyAlignment="1">
      <alignment horizontal="center" vertical="center" shrinkToFit="1"/>
    </xf>
    <xf numFmtId="0" fontId="32" fillId="8" borderId="8" xfId="0" applyNumberFormat="1" applyFont="1" applyFill="1" applyBorder="1" applyAlignment="1">
      <alignment horizontal="center" vertical="center" shrinkToFit="1"/>
    </xf>
    <xf numFmtId="0" fontId="32" fillId="8" borderId="9" xfId="0" applyNumberFormat="1" applyFont="1" applyFill="1" applyBorder="1" applyAlignment="1">
      <alignment horizontal="center" vertical="center" shrinkToFit="1"/>
    </xf>
    <xf numFmtId="0" fontId="32" fillId="8" borderId="16" xfId="0" applyNumberFormat="1" applyFont="1" applyFill="1" applyBorder="1" applyAlignment="1">
      <alignment horizontal="center" vertical="center" shrinkToFit="1"/>
    </xf>
    <xf numFmtId="0" fontId="17" fillId="10"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17" fillId="10"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25" xfId="1" applyFont="1" applyBorder="1" applyAlignment="1">
      <alignment horizontal="right"/>
    </xf>
    <xf numFmtId="0" fontId="33" fillId="0" borderId="3" xfId="0" applyFont="1" applyBorder="1" applyAlignment="1">
      <alignment horizontal="center" vertic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3" fillId="0" borderId="7" xfId="0" applyFont="1" applyBorder="1" applyAlignment="1">
      <alignment horizontal="center" vertical="center" shrinkToFit="1"/>
    </xf>
    <xf numFmtId="0" fontId="33" fillId="0" borderId="8" xfId="0" applyFont="1" applyBorder="1" applyAlignment="1">
      <alignment horizontal="center" vertical="center" shrinkToFit="1"/>
    </xf>
    <xf numFmtId="0" fontId="33" fillId="0" borderId="9" xfId="0" applyFont="1" applyBorder="1" applyAlignment="1">
      <alignment horizontal="center" vertical="center" shrinkToFit="1"/>
    </xf>
    <xf numFmtId="0" fontId="17" fillId="10"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39" fillId="0" borderId="19" xfId="0" applyNumberFormat="1" applyFont="1" applyFill="1" applyBorder="1" applyAlignment="1">
      <alignment horizontal="center" vertical="center" shrinkToFit="1"/>
    </xf>
    <xf numFmtId="0" fontId="39" fillId="0" borderId="15" xfId="0" applyNumberFormat="1" applyFont="1" applyFill="1" applyBorder="1" applyAlignment="1">
      <alignment horizontal="center" vertical="center" shrinkToFit="1"/>
    </xf>
    <xf numFmtId="0" fontId="39" fillId="0" borderId="21" xfId="0" applyNumberFormat="1" applyFont="1" applyFill="1" applyBorder="1" applyAlignment="1">
      <alignment horizontal="center" vertical="center" shrinkToFit="1"/>
    </xf>
    <xf numFmtId="0" fontId="39" fillId="0" borderId="16" xfId="0" applyNumberFormat="1" applyFont="1" applyFill="1" applyBorder="1" applyAlignment="1">
      <alignment horizontal="center" vertical="center" shrinkToFit="1"/>
    </xf>
    <xf numFmtId="0" fontId="31" fillId="0" borderId="3" xfId="0" applyNumberFormat="1" applyFont="1" applyFill="1" applyBorder="1" applyAlignment="1">
      <alignment horizontal="center" vertical="center" shrinkToFit="1"/>
    </xf>
    <xf numFmtId="0" fontId="31" fillId="0" borderId="7" xfId="0" applyNumberFormat="1" applyFont="1" applyFill="1" applyBorder="1" applyAlignment="1">
      <alignment horizontal="center" vertical="center" shrinkToFit="1"/>
    </xf>
    <xf numFmtId="0" fontId="0" fillId="0" borderId="0" xfId="0" applyAlignment="1">
      <alignment vertical="center" shrinkToFit="1"/>
    </xf>
    <xf numFmtId="0" fontId="17" fillId="10"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0" fillId="0" borderId="43" xfId="0" applyBorder="1" applyAlignment="1">
      <alignment horizontal="left" vertical="center" shrinkToFit="1"/>
    </xf>
    <xf numFmtId="0" fontId="6" fillId="12" borderId="25" xfId="0" applyFont="1" applyFill="1" applyBorder="1" applyAlignment="1" applyProtection="1">
      <alignment horizontal="center" vertical="center"/>
      <protection locked="0"/>
    </xf>
    <xf numFmtId="0" fontId="6" fillId="12" borderId="49" xfId="0" applyFont="1" applyFill="1" applyBorder="1" applyAlignment="1" applyProtection="1">
      <alignment horizontal="center" vertical="center"/>
      <protection locked="0"/>
    </xf>
    <xf numFmtId="0" fontId="6" fillId="12" borderId="26" xfId="0" applyFont="1" applyFill="1" applyBorder="1" applyAlignment="1" applyProtection="1">
      <alignment horizontal="center" vertical="center"/>
      <protection locked="0"/>
    </xf>
    <xf numFmtId="0" fontId="17" fillId="10" borderId="1" xfId="0" applyFont="1" applyFill="1" applyBorder="1" applyAlignment="1" applyProtection="1">
      <alignment horizontal="center" vertical="center"/>
      <protection locked="0"/>
    </xf>
    <xf numFmtId="176" fontId="17" fillId="3" borderId="1" xfId="0" applyNumberFormat="1" applyFont="1" applyFill="1" applyBorder="1" applyAlignment="1">
      <alignment horizontal="center" vertical="center" shrinkToFit="1"/>
    </xf>
    <xf numFmtId="0" fontId="20" fillId="3" borderId="25" xfId="0" applyFont="1" applyFill="1" applyBorder="1" applyAlignment="1">
      <alignment horizontal="center" vertical="center" shrinkToFit="1"/>
    </xf>
    <xf numFmtId="0" fontId="20" fillId="3" borderId="49" xfId="0" applyFont="1" applyFill="1" applyBorder="1" applyAlignment="1">
      <alignment horizontal="center" vertical="center" shrinkToFit="1"/>
    </xf>
    <xf numFmtId="0" fontId="20" fillId="3" borderId="26" xfId="0" applyFont="1" applyFill="1" applyBorder="1" applyAlignment="1">
      <alignment horizontal="center" vertical="center" shrinkToFit="1"/>
    </xf>
    <xf numFmtId="186" fontId="35" fillId="0" borderId="33" xfId="0" applyNumberFormat="1" applyFont="1" applyFill="1" applyBorder="1" applyAlignment="1">
      <alignment horizontal="center" vertical="center" shrinkToFit="1"/>
    </xf>
    <xf numFmtId="177" fontId="35" fillId="0" borderId="33" xfId="0" applyNumberFormat="1" applyFont="1" applyFill="1" applyBorder="1" applyAlignment="1">
      <alignment horizontal="center" vertical="center" shrinkToFit="1"/>
    </xf>
    <xf numFmtId="0" fontId="32" fillId="0" borderId="31" xfId="0" applyFont="1" applyBorder="1" applyAlignment="1">
      <alignment horizontal="center" vertical="center" shrinkToFit="1"/>
    </xf>
    <xf numFmtId="0" fontId="32" fillId="0" borderId="32" xfId="0" applyFont="1" applyBorder="1" applyAlignment="1">
      <alignment horizontal="center" vertical="center" shrinkToFit="1"/>
    </xf>
    <xf numFmtId="182" fontId="32" fillId="0" borderId="3" xfId="0" applyNumberFormat="1" applyFont="1" applyBorder="1" applyAlignment="1">
      <alignment horizontal="center" vertical="center" shrinkToFit="1"/>
    </xf>
    <xf numFmtId="182" fontId="32" fillId="0" borderId="4" xfId="0" applyNumberFormat="1" applyFont="1" applyBorder="1" applyAlignment="1">
      <alignment horizontal="center" vertical="center" shrinkToFit="1"/>
    </xf>
    <xf numFmtId="182" fontId="32" fillId="0" borderId="5" xfId="0" applyNumberFormat="1" applyFont="1" applyBorder="1" applyAlignment="1">
      <alignment horizontal="center" vertical="center" shrinkToFit="1"/>
    </xf>
    <xf numFmtId="183" fontId="33" fillId="0" borderId="13" xfId="0" applyNumberFormat="1" applyFont="1" applyFill="1" applyBorder="1" applyAlignment="1">
      <alignment horizontal="center" vertical="center" shrinkToFit="1"/>
    </xf>
    <xf numFmtId="183" fontId="32" fillId="2" borderId="27" xfId="0" applyNumberFormat="1" applyFont="1" applyFill="1" applyBorder="1" applyAlignment="1">
      <alignment horizontal="center" vertical="center" shrinkToFit="1"/>
    </xf>
    <xf numFmtId="183" fontId="32" fillId="0" borderId="28" xfId="0" applyNumberFormat="1" applyFont="1" applyFill="1" applyBorder="1" applyAlignment="1">
      <alignment horizontal="center" vertical="center" shrinkToFit="1"/>
    </xf>
    <xf numFmtId="184" fontId="32" fillId="0" borderId="3" xfId="0" applyNumberFormat="1" applyFont="1" applyBorder="1" applyAlignment="1">
      <alignment horizontal="center" vertical="center" shrinkToFit="1"/>
    </xf>
    <xf numFmtId="184" fontId="32" fillId="0" borderId="4" xfId="0" applyNumberFormat="1" applyFont="1" applyBorder="1" applyAlignment="1">
      <alignment horizontal="center" vertical="center" shrinkToFit="1"/>
    </xf>
    <xf numFmtId="184" fontId="32" fillId="0" borderId="19" xfId="0" applyNumberFormat="1" applyFont="1" applyBorder="1" applyAlignment="1">
      <alignment horizontal="center" vertical="center" shrinkToFit="1"/>
    </xf>
    <xf numFmtId="178" fontId="32" fillId="0" borderId="3" xfId="0" applyNumberFormat="1" applyFont="1" applyBorder="1" applyAlignment="1">
      <alignment horizontal="center" vertical="center" shrinkToFit="1"/>
    </xf>
    <xf numFmtId="178" fontId="32" fillId="0" borderId="4" xfId="0" applyNumberFormat="1" applyFont="1" applyBorder="1" applyAlignment="1">
      <alignment horizontal="center" vertical="center" shrinkToFit="1"/>
    </xf>
    <xf numFmtId="178" fontId="32" fillId="0" borderId="5" xfId="0" applyNumberFormat="1" applyFont="1" applyBorder="1" applyAlignment="1">
      <alignment horizontal="center" vertical="center" shrinkToFit="1"/>
    </xf>
    <xf numFmtId="179" fontId="32" fillId="0" borderId="3" xfId="0" applyNumberFormat="1" applyFont="1" applyBorder="1" applyAlignment="1">
      <alignment horizontal="center" vertical="center" shrinkToFit="1"/>
    </xf>
    <xf numFmtId="179" fontId="32" fillId="0" borderId="4" xfId="0" applyNumberFormat="1" applyFont="1" applyBorder="1" applyAlignment="1">
      <alignment horizontal="center" vertical="center" shrinkToFit="1"/>
    </xf>
    <xf numFmtId="179" fontId="32" fillId="0" borderId="5" xfId="0" applyNumberFormat="1" applyFont="1" applyBorder="1" applyAlignment="1">
      <alignment horizontal="center" vertical="center" shrinkToFit="1"/>
    </xf>
    <xf numFmtId="180" fontId="32" fillId="0" borderId="3" xfId="0" applyNumberFormat="1" applyFont="1" applyBorder="1" applyAlignment="1">
      <alignment horizontal="center" vertical="center" shrinkToFit="1"/>
    </xf>
    <xf numFmtId="180" fontId="32" fillId="0" borderId="4" xfId="0" applyNumberFormat="1" applyFont="1" applyBorder="1" applyAlignment="1">
      <alignment horizontal="center" vertical="center" shrinkToFit="1"/>
    </xf>
    <xf numFmtId="180" fontId="32" fillId="0" borderId="5" xfId="0" applyNumberFormat="1" applyFont="1" applyBorder="1" applyAlignment="1">
      <alignment horizontal="center" vertical="center" shrinkToFit="1"/>
    </xf>
    <xf numFmtId="181" fontId="32" fillId="0" borderId="3" xfId="0" applyNumberFormat="1" applyFont="1" applyBorder="1" applyAlignment="1">
      <alignment horizontal="center" vertical="center" shrinkToFit="1"/>
    </xf>
    <xf numFmtId="181" fontId="32" fillId="0" borderId="4" xfId="0" applyNumberFormat="1" applyFont="1" applyBorder="1" applyAlignment="1">
      <alignment horizontal="center" vertical="center" shrinkToFit="1"/>
    </xf>
    <xf numFmtId="181" fontId="32" fillId="0" borderId="19" xfId="0" applyNumberFormat="1" applyFont="1" applyBorder="1" applyAlignment="1">
      <alignment horizontal="center" vertical="center" shrinkToFit="1"/>
    </xf>
    <xf numFmtId="0" fontId="19" fillId="7" borderId="50" xfId="0" applyFont="1" applyFill="1" applyBorder="1" applyAlignment="1">
      <alignment horizontal="center" vertical="center"/>
    </xf>
    <xf numFmtId="176" fontId="16" fillId="0" borderId="19" xfId="0" applyNumberFormat="1" applyFont="1" applyBorder="1" applyAlignment="1">
      <alignment horizontal="center" vertical="center"/>
    </xf>
    <xf numFmtId="176" fontId="16" fillId="0" borderId="27" xfId="0" applyNumberFormat="1" applyFont="1" applyBorder="1" applyAlignment="1">
      <alignment horizontal="center" vertical="center"/>
    </xf>
    <xf numFmtId="176" fontId="7" fillId="10" borderId="0" xfId="0" applyNumberFormat="1" applyFont="1" applyFill="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38"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176" fontId="11" fillId="10" borderId="41" xfId="0" applyNumberFormat="1" applyFont="1" applyFill="1" applyBorder="1" applyAlignment="1" applyProtection="1">
      <alignment horizontal="center" vertical="center"/>
      <protection locked="0"/>
    </xf>
    <xf numFmtId="176" fontId="17" fillId="10" borderId="32" xfId="0" applyNumberFormat="1" applyFont="1" applyFill="1" applyBorder="1" applyAlignment="1" applyProtection="1">
      <alignment horizontal="center" vertical="center"/>
      <protection locked="0"/>
    </xf>
    <xf numFmtId="0" fontId="6" fillId="3" borderId="0" xfId="0" applyFont="1" applyFill="1" applyAlignment="1">
      <alignment horizontal="center" vertical="center"/>
    </xf>
    <xf numFmtId="176" fontId="0" fillId="0" borderId="52" xfId="0" applyNumberFormat="1" applyBorder="1" applyAlignment="1" applyProtection="1">
      <alignment horizontal="left" vertical="top" wrapText="1"/>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47"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48"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7" fillId="4" borderId="0" xfId="0" applyFont="1" applyFill="1" applyBorder="1" applyAlignment="1">
      <alignment horizontal="center" vertical="center"/>
    </xf>
    <xf numFmtId="0" fontId="22" fillId="0" borderId="38" xfId="0" applyFont="1" applyFill="1" applyBorder="1" applyAlignment="1" applyProtection="1">
      <alignment horizontal="center" vertical="center" shrinkToFit="1"/>
      <protection locked="0"/>
    </xf>
    <xf numFmtId="0" fontId="22" fillId="0" borderId="35" xfId="0" applyFont="1" applyFill="1" applyBorder="1" applyAlignment="1" applyProtection="1">
      <alignment horizontal="center" vertical="center" shrinkToFit="1"/>
      <protection locked="0"/>
    </xf>
    <xf numFmtId="0" fontId="6" fillId="4" borderId="0" xfId="0" applyFont="1" applyFill="1" applyBorder="1" applyAlignment="1">
      <alignment horizontal="center" vertical="center"/>
    </xf>
    <xf numFmtId="176" fontId="7" fillId="10" borderId="0" xfId="0" applyNumberFormat="1" applyFont="1" applyFill="1" applyAlignment="1">
      <alignment horizontal="center" vertical="center"/>
    </xf>
    <xf numFmtId="0" fontId="0" fillId="0" borderId="30" xfId="0" applyBorder="1" applyAlignment="1">
      <alignment horizontal="center" vertical="center"/>
    </xf>
    <xf numFmtId="0" fontId="0" fillId="0" borderId="26" xfId="0" applyBorder="1" applyAlignment="1">
      <alignment horizontal="center" vertical="center"/>
    </xf>
    <xf numFmtId="0" fontId="18" fillId="0" borderId="33" xfId="0" applyFont="1" applyFill="1" applyBorder="1" applyAlignment="1">
      <alignment horizontal="center" vertical="center" shrinkToFit="1"/>
    </xf>
    <xf numFmtId="0" fontId="22" fillId="0" borderId="39" xfId="0" applyFont="1" applyBorder="1" applyAlignment="1" applyProtection="1">
      <alignment horizontal="center" vertical="center" shrinkToFit="1"/>
      <protection locked="0"/>
    </xf>
    <xf numFmtId="0" fontId="22" fillId="0" borderId="40" xfId="0" applyFont="1" applyBorder="1" applyAlignment="1" applyProtection="1">
      <alignment horizontal="center" vertical="center" shrinkToFit="1"/>
      <protection locked="0"/>
    </xf>
    <xf numFmtId="0" fontId="0" fillId="0" borderId="29" xfId="0" applyBorder="1" applyAlignment="1">
      <alignment horizontal="center" vertical="center"/>
    </xf>
    <xf numFmtId="0" fontId="0" fillId="0" borderId="1" xfId="0" applyBorder="1" applyAlignment="1">
      <alignment horizontal="center" vertical="center"/>
    </xf>
    <xf numFmtId="0" fontId="11" fillId="10" borderId="1" xfId="0" applyFont="1" applyFill="1" applyBorder="1" applyAlignment="1" applyProtection="1">
      <alignment horizontal="center" vertical="center"/>
      <protection locked="0"/>
    </xf>
    <xf numFmtId="176" fontId="0" fillId="0" borderId="41" xfId="0" applyNumberFormat="1" applyBorder="1" applyAlignment="1">
      <alignment horizontal="center" vertical="center"/>
    </xf>
    <xf numFmtId="176" fontId="0" fillId="0" borderId="32" xfId="0" applyNumberFormat="1" applyBorder="1" applyAlignment="1">
      <alignment horizontal="center" vertical="center"/>
    </xf>
    <xf numFmtId="0" fontId="37" fillId="0" borderId="0" xfId="0" applyFont="1" applyAlignment="1">
      <alignment horizontal="center" vertical="center" shrinkToFit="1"/>
    </xf>
    <xf numFmtId="0" fontId="37" fillId="0" borderId="33" xfId="0" applyFont="1" applyBorder="1" applyAlignment="1">
      <alignment horizontal="center" vertical="center" shrinkToFit="1"/>
    </xf>
    <xf numFmtId="0" fontId="0" fillId="0" borderId="0" xfId="0" applyAlignment="1">
      <alignment vertical="center" shrinkToFit="1"/>
    </xf>
    <xf numFmtId="0" fontId="36" fillId="0" borderId="0" xfId="0" applyFont="1" applyAlignment="1">
      <alignment horizontal="center" vertical="center" shrinkToFit="1"/>
    </xf>
    <xf numFmtId="0" fontId="36" fillId="0" borderId="33" xfId="0" applyFont="1" applyBorder="1" applyAlignment="1">
      <alignment horizontal="center" vertical="center" shrinkToFit="1"/>
    </xf>
    <xf numFmtId="0" fontId="27" fillId="4" borderId="0" xfId="0" applyFont="1" applyFill="1" applyAlignment="1">
      <alignment horizontal="center" vertical="center"/>
    </xf>
    <xf numFmtId="0" fontId="6" fillId="2" borderId="25" xfId="0" applyFont="1" applyFill="1" applyBorder="1" applyAlignment="1" applyProtection="1">
      <alignment horizontal="center" vertical="center"/>
      <protection locked="0"/>
    </xf>
    <xf numFmtId="0" fontId="6" fillId="2" borderId="49" xfId="0" applyFont="1" applyFill="1" applyBorder="1" applyAlignment="1" applyProtection="1">
      <alignment horizontal="center" vertical="center"/>
      <protection locked="0"/>
    </xf>
    <xf numFmtId="0" fontId="6" fillId="2" borderId="26" xfId="0" applyFont="1" applyFill="1" applyBorder="1" applyAlignment="1" applyProtection="1">
      <alignment horizontal="center" vertical="center"/>
      <protection locked="0"/>
    </xf>
  </cellXfs>
  <cellStyles count="5">
    <cellStyle name="標準" xfId="0" builtinId="0"/>
    <cellStyle name="標準 10" xfId="2" xr:uid="{00000000-0005-0000-0000-000001000000}"/>
    <cellStyle name="標準 2" xfId="1" xr:uid="{00000000-0005-0000-0000-000002000000}"/>
    <cellStyle name="標準 7" xfId="3" xr:uid="{00000000-0005-0000-0000-000003000000}"/>
    <cellStyle name="標準 8" xfId="4" xr:uid="{00000000-0005-0000-0000-000004000000}"/>
  </cellStyles>
  <dxfs count="4">
    <dxf>
      <fill>
        <patternFill patternType="none">
          <bgColor auto="1"/>
        </patternFill>
      </fill>
    </dxf>
    <dxf>
      <fill>
        <patternFill>
          <bgColor theme="9" tint="0.59996337778862885"/>
        </patternFill>
      </fill>
    </dxf>
    <dxf>
      <fill>
        <patternFill>
          <bgColor rgb="FFFFFF00"/>
        </patternFill>
      </fill>
    </dxf>
    <dxf>
      <fill>
        <patternFill>
          <bgColor rgb="FFFF0000"/>
        </patternFill>
      </fill>
    </dxf>
  </dxfs>
  <tableStyles count="0" defaultTableStyle="TableStyleMedium9" defaultPivotStyle="PivotStyleLight16"/>
  <colors>
    <mruColors>
      <color rgb="FFFFA3E7"/>
      <color rgb="FFFFE7F9"/>
      <color rgb="FFFFF7FD"/>
      <color rgb="FFF796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177800</xdr:colOff>
          <xdr:row>0</xdr:row>
          <xdr:rowOff>25400</xdr:rowOff>
        </xdr:from>
        <xdr:to>
          <xdr:col>8</xdr:col>
          <xdr:colOff>279400</xdr:colOff>
          <xdr:row>0</xdr:row>
          <xdr:rowOff>203200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出勤不可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127000</xdr:colOff>
          <xdr:row>0</xdr:row>
          <xdr:rowOff>203200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出勤可能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406400</xdr:colOff>
          <xdr:row>0</xdr:row>
          <xdr:rowOff>25400</xdr:rowOff>
        </xdr:from>
        <xdr:to>
          <xdr:col>19</xdr:col>
          <xdr:colOff>177800</xdr:colOff>
          <xdr:row>0</xdr:row>
          <xdr:rowOff>203200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993366"/>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317500</xdr:colOff>
          <xdr:row>0</xdr:row>
          <xdr:rowOff>12700</xdr:rowOff>
        </xdr:from>
        <xdr:to>
          <xdr:col>11</xdr:col>
          <xdr:colOff>88900</xdr:colOff>
          <xdr:row>0</xdr:row>
          <xdr:rowOff>190500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8000"/>
                  </a:solidFill>
                  <a:latin typeface="ＭＳ Ｐゴシック" charset="-128"/>
                  <a:ea typeface="ＭＳ Ｐゴシック" charset="-128"/>
                </a:rPr>
                <a:t>出勤講師のみ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596900</xdr:colOff>
          <xdr:row>0</xdr:row>
          <xdr:rowOff>12700</xdr:rowOff>
        </xdr:from>
        <xdr:to>
          <xdr:col>16</xdr:col>
          <xdr:colOff>368300</xdr:colOff>
          <xdr:row>0</xdr:row>
          <xdr:rowOff>190500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6600"/>
                  </a:solidFill>
                  <a:latin typeface="ＭＳ Ｐゴシック" charset="-128"/>
                  <a:ea typeface="ＭＳ Ｐゴシック" charset="-128"/>
                </a:rPr>
                <a:t>フィルタリセット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127000</xdr:colOff>
          <xdr:row>0</xdr:row>
          <xdr:rowOff>12700</xdr:rowOff>
        </xdr:from>
        <xdr:to>
          <xdr:col>13</xdr:col>
          <xdr:colOff>558800</xdr:colOff>
          <xdr:row>0</xdr:row>
          <xdr:rowOff>190500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FF"/>
                  </a:solidFill>
                  <a:latin typeface="ＭＳ Ｐゴシック" charset="-128"/>
                  <a:ea typeface="ＭＳ Ｐゴシック" charset="-128"/>
                </a:rPr>
                <a:t>個別ロック/解除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43</xdr:col>
      <xdr:colOff>245381</xdr:colOff>
      <xdr:row>47</xdr:row>
      <xdr:rowOff>74840</xdr:rowOff>
    </xdr:from>
    <xdr:ext cx="2838450" cy="825867"/>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2099581" y="10958740"/>
          <a:ext cx="2838450" cy="825867"/>
        </a:xfrm>
        <a:prstGeom prst="rect">
          <a:avLst/>
        </a:prstGeom>
      </xdr:spPr>
      <xdr:style>
        <a:lnRef idx="2">
          <a:schemeClr val="dk1"/>
        </a:lnRef>
        <a:fillRef idx="1">
          <a:schemeClr val="lt1"/>
        </a:fillRef>
        <a:effectRef idx="0">
          <a:schemeClr val="dk1"/>
        </a:effectRef>
        <a:fontRef idx="minor">
          <a:schemeClr val="dk1"/>
        </a:fontRef>
      </xdr:style>
      <xdr:txBody>
        <a:bodyPr wrap="square" rtlCol="0" anchor="t">
          <a:spAutoFit/>
        </a:bodyPr>
        <a:lstStyle/>
        <a:p>
          <a:r>
            <a:rPr kumimoji="1" lang="ja-JP" altLang="en-US" sz="1100"/>
            <a:t>時間割反映は、時間割から消去＋スケジュール登録＋時間割をセットする</a:t>
          </a:r>
          <a:endParaRPr kumimoji="1" lang="en-US" altLang="ja-JP" sz="1100"/>
        </a:p>
        <a:p>
          <a:r>
            <a:rPr kumimoji="1" lang="ja-JP" altLang="en-US" sz="1100"/>
            <a:t>リセットは教室時間割と画面上とスケジュールから消去</a:t>
          </a:r>
        </a:p>
      </xdr:txBody>
    </xdr:sp>
    <xdr:clientData/>
  </xdr:oneCellAnchor>
  <xdr:twoCellAnchor>
    <xdr:from>
      <xdr:col>2</xdr:col>
      <xdr:colOff>57245</xdr:colOff>
      <xdr:row>33</xdr:row>
      <xdr:rowOff>79274</xdr:rowOff>
    </xdr:from>
    <xdr:to>
      <xdr:col>3</xdr:col>
      <xdr:colOff>816428</xdr:colOff>
      <xdr:row>37</xdr:row>
      <xdr:rowOff>118361</xdr:rowOff>
    </xdr:to>
    <xdr:pic>
      <xdr:nvPicPr>
        <xdr:cNvPr id="6150" name="Picture 6">
          <a:extLst>
            <a:ext uri="{FF2B5EF4-FFF2-40B4-BE49-F238E27FC236}">
              <a16:creationId xmlns:a16="http://schemas.microsoft.com/office/drawing/2014/main" id="{00000000-0008-0000-0400-00000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826174" y="8937524"/>
          <a:ext cx="1643647" cy="637801"/>
        </a:xfrm>
        <a:prstGeom prst="rect">
          <a:avLst/>
        </a:prstGeom>
        <a:noFill/>
      </xdr:spPr>
    </xdr:pic>
    <xdr:clientData/>
  </xdr:twoCellAnchor>
  <xdr:oneCellAnchor>
    <xdr:from>
      <xdr:col>4</xdr:col>
      <xdr:colOff>108857</xdr:colOff>
      <xdr:row>39</xdr:row>
      <xdr:rowOff>136070</xdr:rowOff>
    </xdr:from>
    <xdr:ext cx="4137932" cy="1009251"/>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3646714" y="9783534"/>
          <a:ext cx="4137932" cy="1009251"/>
        </a:xfrm>
        <a:prstGeom prst="rect">
          <a:avLst/>
        </a:prstGeom>
      </xdr:spPr>
      <xdr:style>
        <a:lnRef idx="2">
          <a:schemeClr val="dk1"/>
        </a:lnRef>
        <a:fillRef idx="1">
          <a:schemeClr val="lt1"/>
        </a:fillRef>
        <a:effectRef idx="0">
          <a:schemeClr val="dk1"/>
        </a:effectRef>
        <a:fontRef idx="minor">
          <a:schemeClr val="dk1"/>
        </a:fontRef>
      </xdr:style>
      <xdr:txBody>
        <a:bodyPr wrap="square" rtlCol="0" anchor="t">
          <a:spAutoFit/>
        </a:bodyPr>
        <a:lstStyle/>
        <a:p>
          <a:r>
            <a:rPr kumimoji="1" lang="ja-JP" altLang="en-US" sz="1100"/>
            <a:t>注意事項</a:t>
          </a:r>
          <a:endParaRPr kumimoji="1" lang="en-US" altLang="ja-JP" sz="1100"/>
        </a:p>
        <a:p>
          <a:r>
            <a:rPr kumimoji="1" lang="ja-JP" altLang="en-US" sz="1100"/>
            <a:t>デフォルト講師はすべて入力すること</a:t>
          </a:r>
          <a:endParaRPr kumimoji="1" lang="en-US" altLang="ja-JP" sz="1100"/>
        </a:p>
        <a:p>
          <a:r>
            <a:rPr kumimoji="1" lang="ja-JP" altLang="en-US" sz="1100"/>
            <a:t>講師のいない時間帯はすべて色塗りすること</a:t>
          </a:r>
          <a:endParaRPr kumimoji="1" lang="en-US" altLang="ja-JP" sz="1100"/>
        </a:p>
        <a:p>
          <a:r>
            <a:rPr kumimoji="1" lang="ja-JP" altLang="en-US" sz="1100"/>
            <a:t>教室時間割、生徒時間割ともに色が塗られているセルはロックされていて消せない</a:t>
          </a:r>
        </a:p>
      </xdr:txBody>
    </xdr:sp>
    <xdr:clientData/>
  </xdr:oneCellAnchor>
  <mc:AlternateContent xmlns:mc="http://schemas.openxmlformats.org/markup-compatibility/2006">
    <mc:Choice xmlns:a14="http://schemas.microsoft.com/office/drawing/2010/main" Requires="a14">
      <xdr:twoCellAnchor editAs="absolute">
        <xdr:from>
          <xdr:col>0</xdr:col>
          <xdr:colOff>25400</xdr:colOff>
          <xdr:row>33</xdr:row>
          <xdr:rowOff>25400</xdr:rowOff>
        </xdr:from>
        <xdr:to>
          <xdr:col>0</xdr:col>
          <xdr:colOff>825500</xdr:colOff>
          <xdr:row>36</xdr:row>
          <xdr:rowOff>101600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希望講師</a:t>
              </a:r>
            </a:p>
            <a:p>
              <a:pPr algn="ctr" rtl="0">
                <a:defRPr sz="1000"/>
              </a:pPr>
              <a:r>
                <a:rPr lang="ja-JP" altLang="en-US" sz="1200" b="0" i="0" u="none" strike="noStrike" baseline="0">
                  <a:solidFill>
                    <a:srgbClr val="000000"/>
                  </a:solidFill>
                  <a:latin typeface="ＭＳ Ｐゴシック" charset="-128"/>
                  <a:ea typeface="ＭＳ Ｐゴシック" charset="-128"/>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36</xdr:row>
          <xdr:rowOff>139700</xdr:rowOff>
        </xdr:from>
        <xdr:to>
          <xdr:col>0</xdr:col>
          <xdr:colOff>825500</xdr:colOff>
          <xdr:row>40</xdr:row>
          <xdr:rowOff>63500</xdr:rowOff>
        </xdr:to>
        <xdr:sp macro="" textlink="">
          <xdr:nvSpPr>
            <xdr:cNvPr id="3" name="Button 6" hidden="1">
              <a:extLst>
                <a:ext uri="{63B3BB69-23CF-44E3-9099-C40C66FF867C}">
                  <a14:compatExt spid="_x0000_s6150"/>
                </a:ext>
                <a:ext uri="{FF2B5EF4-FFF2-40B4-BE49-F238E27FC236}">
                  <a16:creationId xmlns:a16="http://schemas.microsoft.com/office/drawing/2014/main" id="{00000000-0008-0000-0400-000003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デフォルト</a:t>
              </a:r>
            </a:p>
            <a:p>
              <a:pPr algn="ctr" rtl="0">
                <a:defRPr sz="1000"/>
              </a:pPr>
              <a:r>
                <a:rPr lang="ja-JP" altLang="en-US" sz="1200" b="0" i="0" u="none" strike="noStrike" baseline="0">
                  <a:solidFill>
                    <a:srgbClr val="000000"/>
                  </a:solidFill>
                  <a:latin typeface="ＭＳ Ｐゴシック" charset="-128"/>
                  <a:ea typeface="ＭＳ Ｐゴシック" charset="-128"/>
                </a:rPr>
                <a:t>講師設定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xdr:row>
          <xdr:rowOff>88900</xdr:rowOff>
        </xdr:from>
        <xdr:to>
          <xdr:col>0</xdr:col>
          <xdr:colOff>850900</xdr:colOff>
          <xdr:row>4</xdr:row>
          <xdr:rowOff>88900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339966"/>
                  </a:solidFill>
                  <a:latin typeface="ＭＳ Ｐゴシック" charset="-128"/>
                  <a:ea typeface="ＭＳ Ｐゴシック" charset="-128"/>
                </a:rPr>
                <a:t>生徒</a:t>
              </a:r>
            </a:p>
            <a:p>
              <a:pPr algn="ctr" rtl="0">
                <a:defRPr sz="1000"/>
              </a:pPr>
              <a:r>
                <a:rPr lang="ja-JP" altLang="en-US" sz="1400" b="1" i="0" u="none" strike="noStrike" baseline="0">
                  <a:solidFill>
                    <a:srgbClr val="339966"/>
                  </a:solidFill>
                  <a:latin typeface="ＭＳ Ｐゴシック" charset="-128"/>
                  <a:ea typeface="ＭＳ Ｐゴシック" charset="-128"/>
                </a:rPr>
                <a:t>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5</xdr:row>
          <xdr:rowOff>114300</xdr:rowOff>
        </xdr:from>
        <xdr:to>
          <xdr:col>0</xdr:col>
          <xdr:colOff>850900</xdr:colOff>
          <xdr:row>7</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FF6600"/>
                  </a:solidFill>
                  <a:latin typeface="ＭＳ Ｐゴシック" charset="-128"/>
                  <a:ea typeface="ＭＳ Ｐゴシック" charset="-128"/>
                </a:rPr>
                <a:t>教室</a:t>
              </a:r>
            </a:p>
            <a:p>
              <a:pPr algn="ctr" rtl="0">
                <a:defRPr sz="1000"/>
              </a:pPr>
              <a:r>
                <a:rPr lang="ja-JP" altLang="en-US" sz="1400" b="1" i="0" u="none" strike="noStrike" baseline="0">
                  <a:solidFill>
                    <a:srgbClr val="FF6600"/>
                  </a:solidFill>
                  <a:latin typeface="ＭＳ Ｐゴシック" charset="-128"/>
                  <a:ea typeface="ＭＳ Ｐゴシック" charset="-128"/>
                </a:rPr>
                <a:t>時間割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8</xdr:row>
          <xdr:rowOff>177800</xdr:rowOff>
        </xdr:from>
        <xdr:to>
          <xdr:col>0</xdr:col>
          <xdr:colOff>850900</xdr:colOff>
          <xdr:row>10</xdr:row>
          <xdr:rowOff>152400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1" i="0" u="none" strike="noStrike" baseline="0">
                  <a:solidFill>
                    <a:srgbClr val="FF0000"/>
                  </a:solidFill>
                  <a:latin typeface="ＭＳ Ｐゴシック" charset="-128"/>
                  <a:ea typeface="ＭＳ Ｐゴシック" charset="-128"/>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40</xdr:row>
          <xdr:rowOff>101600</xdr:rowOff>
        </xdr:from>
        <xdr:to>
          <xdr:col>0</xdr:col>
          <xdr:colOff>825500</xdr:colOff>
          <xdr:row>44</xdr:row>
          <xdr:rowOff>50800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初期設定</a:t>
              </a:r>
            </a:p>
            <a:p>
              <a:pPr algn="ctr" rtl="0">
                <a:defRPr sz="1000"/>
              </a:pPr>
              <a:r>
                <a:rPr lang="ja-JP" altLang="en-US" sz="1200" b="0" i="0" u="none" strike="noStrike" baseline="0">
                  <a:solidFill>
                    <a:srgbClr val="000000"/>
                  </a:solidFill>
                  <a:latin typeface="ＭＳ Ｐゴシック" charset="-128"/>
                  <a:ea typeface="ＭＳ Ｐゴシック" charset="-128"/>
                </a:rPr>
                <a:t>項目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15</xdr:row>
          <xdr:rowOff>254000</xdr:rowOff>
        </xdr:from>
        <xdr:to>
          <xdr:col>0</xdr:col>
          <xdr:colOff>850900</xdr:colOff>
          <xdr:row>17</xdr:row>
          <xdr:rowOff>241300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0000FF"/>
                  </a:solidFill>
                  <a:latin typeface="ＭＳ Ｐゴシック" charset="-128"/>
                  <a:ea typeface="ＭＳ Ｐゴシック" charset="-128"/>
                </a:rPr>
                <a:t>一括</a:t>
              </a:r>
            </a:p>
            <a:p>
              <a:pPr algn="ctr" rtl="0">
                <a:defRPr sz="1000"/>
              </a:pPr>
              <a:r>
                <a:rPr lang="ja-JP" altLang="en-US" sz="1400" b="1" i="0" u="none" strike="noStrike" baseline="0">
                  <a:solidFill>
                    <a:srgbClr val="0000FF"/>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13</xdr:row>
          <xdr:rowOff>254000</xdr:rowOff>
        </xdr:from>
        <xdr:to>
          <xdr:col>0</xdr:col>
          <xdr:colOff>850900</xdr:colOff>
          <xdr:row>15</xdr:row>
          <xdr:rowOff>215900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800080"/>
                  </a:solidFill>
                  <a:latin typeface="ＭＳ Ｐゴシック" charset="-128"/>
                  <a:ea typeface="ＭＳ Ｐゴシック" charset="-128"/>
                </a:rPr>
                <a:t>個別</a:t>
              </a:r>
            </a:p>
            <a:p>
              <a:pPr algn="ctr" rtl="0">
                <a:defRPr sz="1000"/>
              </a:pPr>
              <a:r>
                <a:rPr lang="ja-JP" altLang="en-US" sz="1400" b="1" i="0" u="none" strike="noStrike" baseline="0">
                  <a:solidFill>
                    <a:srgbClr val="80008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29</xdr:row>
          <xdr:rowOff>25400</xdr:rowOff>
        </xdr:from>
        <xdr:to>
          <xdr:col>0</xdr:col>
          <xdr:colOff>825500</xdr:colOff>
          <xdr:row>32</xdr:row>
          <xdr:rowOff>101600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800000"/>
                  </a:solidFill>
                  <a:latin typeface="ＭＳ Ｐゴシック" charset="-128"/>
                  <a:ea typeface="ＭＳ Ｐゴシック" charset="-128"/>
                </a:rPr>
                <a:t>初期</a:t>
              </a:r>
            </a:p>
            <a:p>
              <a:pPr algn="ctr" rtl="0">
                <a:defRPr sz="1000"/>
              </a:pPr>
              <a:r>
                <a:rPr lang="ja-JP" altLang="en-US" sz="1400" b="1" i="0" u="none" strike="noStrike" baseline="0">
                  <a:solidFill>
                    <a:srgbClr val="800000"/>
                  </a:solidFill>
                  <a:latin typeface="ＭＳ Ｐゴシック" charset="-128"/>
                  <a:ea typeface="ＭＳ Ｐゴシック" charset="-128"/>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50800</xdr:colOff>
          <xdr:row>18</xdr:row>
          <xdr:rowOff>25400</xdr:rowOff>
        </xdr:from>
        <xdr:to>
          <xdr:col>0</xdr:col>
          <xdr:colOff>838200</xdr:colOff>
          <xdr:row>20</xdr:row>
          <xdr:rowOff>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99CC"/>
                  </a:solidFill>
                  <a:latin typeface="ＭＳ Ｐゴシック" charset="-128"/>
                  <a:ea typeface="ＭＳ Ｐゴシック" charset="-128"/>
                </a:rPr>
                <a:t>講師一覧</a:t>
              </a:r>
            </a:p>
            <a:p>
              <a:pPr algn="ctr" rtl="0">
                <a:defRPr sz="1000"/>
              </a:pPr>
              <a:r>
                <a:rPr lang="ja-JP" altLang="en-US" sz="1200" b="1" i="0" u="none" strike="noStrike" baseline="0">
                  <a:solidFill>
                    <a:srgbClr val="FF99CC"/>
                  </a:solidFill>
                  <a:latin typeface="ＭＳ Ｐゴシック" charset="-128"/>
                  <a:ea typeface="ＭＳ Ｐゴシック" charset="-128"/>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63500</xdr:colOff>
          <xdr:row>0</xdr:row>
          <xdr:rowOff>12700</xdr:rowOff>
        </xdr:from>
        <xdr:to>
          <xdr:col>51</xdr:col>
          <xdr:colOff>254000</xdr:colOff>
          <xdr:row>2</xdr:row>
          <xdr:rowOff>228600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400-000010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0000"/>
                  </a:solidFill>
                  <a:latin typeface="ＭＳ Ｐゴシック" charset="-128"/>
                  <a:ea typeface="ＭＳ Ｐゴシック" charset="-128"/>
                </a:rPr>
                <a:t>設定</a:t>
              </a:r>
            </a:p>
            <a:p>
              <a:pPr algn="ctr" rtl="0">
                <a:defRPr sz="1000"/>
              </a:pPr>
              <a:r>
                <a:rPr lang="ja-JP" altLang="en-US" sz="1200" b="1" i="0" u="none" strike="noStrike" baseline="0">
                  <a:solidFill>
                    <a:srgbClr val="FF0000"/>
                  </a:solidFill>
                  <a:latin typeface="ＭＳ Ｐゴシック" charset="-128"/>
                  <a:ea typeface="ＭＳ Ｐゴシック" charset="-128"/>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44</xdr:row>
          <xdr:rowOff>101600</xdr:rowOff>
        </xdr:from>
        <xdr:to>
          <xdr:col>0</xdr:col>
          <xdr:colOff>825500</xdr:colOff>
          <xdr:row>48</xdr:row>
          <xdr:rowOff>25400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0000"/>
                  </a:solidFill>
                  <a:latin typeface="ＭＳ Ｐゴシック" charset="-128"/>
                  <a:ea typeface="ＭＳ Ｐゴシック" charset="-128"/>
                </a:rPr>
                <a:t>ベース</a:t>
              </a:r>
            </a:p>
            <a:p>
              <a:pPr algn="ctr" rtl="0">
                <a:defRPr sz="1000"/>
              </a:pPr>
              <a:r>
                <a:rPr lang="ja-JP" altLang="en-US" sz="1200" b="1" i="0" u="none" strike="noStrike" baseline="0">
                  <a:solidFill>
                    <a:srgbClr val="FF0000"/>
                  </a:solidFill>
                  <a:latin typeface="ＭＳ Ｐゴシック" charset="-128"/>
                  <a:ea typeface="ＭＳ Ｐゴシック" charset="-128"/>
                </a:rPr>
                <a:t>時間割</a:t>
              </a:r>
            </a:p>
            <a:p>
              <a:pPr algn="ctr" rtl="0">
                <a:defRPr sz="1000"/>
              </a:pPr>
              <a:r>
                <a:rPr lang="ja-JP" altLang="en-US" sz="1200" b="1" i="0" u="none" strike="noStrike" baseline="0">
                  <a:solidFill>
                    <a:srgbClr val="FF0000"/>
                  </a:solidFill>
                  <a:latin typeface="ＭＳ Ｐゴシック" charset="-128"/>
                  <a:ea typeface="ＭＳ Ｐゴシック" charset="-128"/>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215900</xdr:colOff>
          <xdr:row>0</xdr:row>
          <xdr:rowOff>0</xdr:rowOff>
        </xdr:from>
        <xdr:to>
          <xdr:col>7</xdr:col>
          <xdr:colOff>406400</xdr:colOff>
          <xdr:row>1</xdr:row>
          <xdr:rowOff>25400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通塾可能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558800</xdr:colOff>
          <xdr:row>0</xdr:row>
          <xdr:rowOff>0</xdr:rowOff>
        </xdr:from>
        <xdr:to>
          <xdr:col>8</xdr:col>
          <xdr:colOff>749300</xdr:colOff>
          <xdr:row>1</xdr:row>
          <xdr:rowOff>25400</xdr:rowOff>
        </xdr:to>
        <xdr:sp macro="" textlink="">
          <xdr:nvSpPr>
            <xdr:cNvPr id="6163" name="Button 19"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通塾不可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63500</xdr:colOff>
          <xdr:row>3</xdr:row>
          <xdr:rowOff>76200</xdr:rowOff>
        </xdr:from>
        <xdr:to>
          <xdr:col>51</xdr:col>
          <xdr:colOff>241300</xdr:colOff>
          <xdr:row>6</xdr:row>
          <xdr:rowOff>50800</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000080"/>
                  </a:solidFill>
                  <a:latin typeface="ＭＳ Ｐゴシック" charset="-128"/>
                  <a:ea typeface="ＭＳ Ｐゴシック" charset="-128"/>
                </a:rPr>
                <a:t>戻る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22</xdr:row>
          <xdr:rowOff>12700</xdr:rowOff>
        </xdr:from>
        <xdr:to>
          <xdr:col>0</xdr:col>
          <xdr:colOff>825500</xdr:colOff>
          <xdr:row>27</xdr:row>
          <xdr:rowOff>127000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000000"/>
                  </a:solidFill>
                  <a:latin typeface="ＭＳ Ｐゴシック" charset="-128"/>
                  <a:ea typeface="ＭＳ Ｐゴシック" charset="-128"/>
                </a:rPr>
                <a:t>教室時間割クリア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203200</xdr:colOff>
          <xdr:row>1</xdr:row>
          <xdr:rowOff>25400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一括ロック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0</xdr:rowOff>
        </xdr:from>
        <xdr:to>
          <xdr:col>3</xdr:col>
          <xdr:colOff>431800</xdr:colOff>
          <xdr:row>1</xdr:row>
          <xdr:rowOff>25400</xdr:rowOff>
        </xdr:to>
        <xdr:sp macro="" textlink="">
          <xdr:nvSpPr>
            <xdr:cNvPr id="6169" name="Button 25"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ロック解除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139700</xdr:rowOff>
        </xdr:from>
        <xdr:to>
          <xdr:col>7</xdr:col>
          <xdr:colOff>1104900</xdr:colOff>
          <xdr:row>2</xdr:row>
          <xdr:rowOff>101600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時間割へ講師登録</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3.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drawing" Target="../drawings/drawing2.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5.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GZ427"/>
  <sheetViews>
    <sheetView tabSelected="1" topLeftCell="A80" workbookViewId="0">
      <selection activeCell="R5" sqref="R5"/>
    </sheetView>
  </sheetViews>
  <sheetFormatPr baseColWidth="10" defaultColWidth="9.19921875" defaultRowHeight="14"/>
  <cols>
    <col min="1" max="1" width="2.796875" style="71" customWidth="1"/>
    <col min="2" max="2" width="5.3984375" style="71" bestFit="1" customWidth="1"/>
    <col min="3" max="3" width="9.19921875" style="71" bestFit="1" customWidth="1"/>
    <col min="4" max="4" width="16.19921875" style="71" customWidth="1"/>
    <col min="5" max="5" width="10" style="71" bestFit="1" customWidth="1"/>
    <col min="6" max="7" width="3" style="151" bestFit="1" customWidth="1"/>
    <col min="8" max="8" width="3.19921875" style="151" bestFit="1" customWidth="1"/>
    <col min="9" max="9" width="3" style="151" bestFit="1" customWidth="1"/>
    <col min="10" max="11" width="2.796875" style="151" bestFit="1" customWidth="1"/>
    <col min="12" max="12" width="3.19921875" style="151" bestFit="1" customWidth="1"/>
    <col min="13" max="14" width="3" style="151" bestFit="1" customWidth="1"/>
    <col min="15" max="15" width="3.19921875" style="151" bestFit="1" customWidth="1"/>
    <col min="16" max="16" width="3" style="151" bestFit="1" customWidth="1"/>
    <col min="17" max="17" width="2.796875" style="151" bestFit="1" customWidth="1"/>
    <col min="18" max="19" width="3.19921875" style="151" bestFit="1" customWidth="1"/>
    <col min="20" max="21" width="3" style="151" bestFit="1" customWidth="1"/>
    <col min="22" max="22" width="3.19921875" style="151" bestFit="1" customWidth="1"/>
    <col min="23" max="23" width="3" style="151" bestFit="1" customWidth="1"/>
    <col min="24" max="25" width="2.796875" style="151" bestFit="1" customWidth="1"/>
    <col min="26" max="26" width="3.19921875" style="151" bestFit="1" customWidth="1"/>
    <col min="27" max="28" width="3" style="151" bestFit="1" customWidth="1"/>
    <col min="29" max="29" width="3.19921875" style="151" bestFit="1" customWidth="1"/>
    <col min="30" max="30" width="3" style="151" bestFit="1" customWidth="1"/>
    <col min="31" max="32" width="2.796875" style="151" bestFit="1" customWidth="1"/>
    <col min="33" max="33" width="3.19921875" style="151" bestFit="1" customWidth="1"/>
    <col min="34" max="35" width="3" style="151" bestFit="1" customWidth="1"/>
    <col min="36" max="36" width="3.19921875" style="151" bestFit="1" customWidth="1"/>
    <col min="37" max="37" width="3" style="151" bestFit="1" customWidth="1"/>
    <col min="38" max="39" width="2.796875" style="151" bestFit="1" customWidth="1"/>
    <col min="40" max="40" width="3.19921875" style="151" bestFit="1" customWidth="1"/>
    <col min="41" max="42" width="3" style="151" bestFit="1" customWidth="1"/>
    <col min="43" max="43" width="3.19921875" style="151" bestFit="1" customWidth="1"/>
    <col min="44" max="44" width="3" style="151" bestFit="1" customWidth="1"/>
    <col min="45" max="46" width="2.796875" style="151" bestFit="1" customWidth="1"/>
    <col min="47" max="47" width="3.19921875" style="151" bestFit="1" customWidth="1"/>
    <col min="48" max="49" width="3" style="151" bestFit="1" customWidth="1"/>
    <col min="50" max="50" width="3.19921875" style="151" bestFit="1" customWidth="1"/>
    <col min="51" max="51" width="3" style="151" bestFit="1" customWidth="1"/>
    <col min="52" max="53" width="2.796875" style="151" bestFit="1" customWidth="1"/>
    <col min="54" max="54" width="3.19921875" style="151" bestFit="1" customWidth="1"/>
    <col min="55" max="56" width="3" style="151" bestFit="1" customWidth="1"/>
    <col min="57" max="57" width="3.19921875" style="151" bestFit="1" customWidth="1"/>
    <col min="58" max="58" width="3" style="151" bestFit="1" customWidth="1"/>
    <col min="59" max="60" width="2.796875" style="151" bestFit="1" customWidth="1"/>
    <col min="61" max="61" width="3.19921875" style="151" bestFit="1" customWidth="1"/>
    <col min="62" max="63" width="3" style="151" bestFit="1" customWidth="1"/>
    <col min="64" max="64" width="3.19921875" style="151" bestFit="1" customWidth="1"/>
    <col min="65" max="65" width="3" style="151" bestFit="1" customWidth="1"/>
    <col min="66" max="67" width="2.796875" style="151" bestFit="1" customWidth="1"/>
    <col min="68" max="68" width="3.19921875" style="151" bestFit="1" customWidth="1"/>
    <col min="69" max="70" width="3" style="151" bestFit="1" customWidth="1"/>
    <col min="71" max="71" width="3.19921875" style="151" bestFit="1" customWidth="1"/>
    <col min="72" max="72" width="3" style="151" bestFit="1" customWidth="1"/>
    <col min="73" max="74" width="2.796875" style="151" bestFit="1" customWidth="1"/>
    <col min="75" max="75" width="3.19921875" style="151" bestFit="1" customWidth="1"/>
    <col min="76" max="77" width="3" style="151" bestFit="1" customWidth="1"/>
    <col min="78" max="78" width="3.19921875" style="151" bestFit="1" customWidth="1"/>
    <col min="79" max="79" width="3" style="151" bestFit="1" customWidth="1"/>
    <col min="80" max="81" width="2.796875" style="151" bestFit="1" customWidth="1"/>
    <col min="82" max="82" width="3.19921875" style="151" bestFit="1" customWidth="1"/>
    <col min="83" max="84" width="3" style="151" bestFit="1" customWidth="1"/>
    <col min="85" max="85" width="3.19921875" style="151" bestFit="1" customWidth="1"/>
    <col min="86" max="86" width="3" style="151" bestFit="1" customWidth="1"/>
    <col min="87" max="88" width="2.796875" style="151" bestFit="1" customWidth="1"/>
    <col min="89" max="89" width="3.19921875" style="151" bestFit="1" customWidth="1"/>
    <col min="90" max="91" width="3" style="151" bestFit="1" customWidth="1"/>
    <col min="92" max="92" width="3.19921875" style="151" bestFit="1" customWidth="1"/>
    <col min="93" max="93" width="3" style="151" bestFit="1" customWidth="1"/>
    <col min="94" max="95" width="2.796875" style="151" bestFit="1" customWidth="1"/>
    <col min="96" max="96" width="3.19921875" style="151" bestFit="1" customWidth="1"/>
    <col min="97" max="98" width="3" style="151" bestFit="1" customWidth="1"/>
    <col min="99" max="99" width="3.19921875" style="151" bestFit="1" customWidth="1"/>
    <col min="100" max="100" width="3" style="151" bestFit="1" customWidth="1"/>
    <col min="101" max="102" width="2.796875" style="151" bestFit="1" customWidth="1"/>
    <col min="103" max="103" width="3.19921875" style="151" bestFit="1" customWidth="1"/>
    <col min="104" max="105" width="3" style="151" bestFit="1" customWidth="1"/>
    <col min="106" max="106" width="3.19921875" style="151" bestFit="1" customWidth="1"/>
    <col min="107" max="107" width="3" style="151" bestFit="1" customWidth="1"/>
    <col min="108" max="109" width="2.796875" style="151" bestFit="1" customWidth="1"/>
    <col min="110" max="110" width="3.19921875" style="151" bestFit="1" customWidth="1"/>
    <col min="111" max="112" width="3" style="151" bestFit="1" customWidth="1"/>
    <col min="113" max="113" width="3.19921875" style="151" bestFit="1" customWidth="1"/>
    <col min="114" max="114" width="3" style="151" bestFit="1" customWidth="1"/>
    <col min="115" max="116" width="2.796875" style="151" bestFit="1" customWidth="1"/>
    <col min="117" max="117" width="3.19921875" style="151" bestFit="1" customWidth="1"/>
    <col min="118" max="119" width="3" style="151" bestFit="1" customWidth="1"/>
    <col min="120" max="120" width="3.19921875" style="151" bestFit="1" customWidth="1"/>
    <col min="121" max="121" width="3" style="151" bestFit="1" customWidth="1"/>
    <col min="122" max="123" width="2.796875" style="151" bestFit="1" customWidth="1"/>
    <col min="124" max="124" width="3.19921875" style="151" bestFit="1" customWidth="1"/>
    <col min="125" max="126" width="3" style="151" bestFit="1" customWidth="1"/>
    <col min="127" max="127" width="3.19921875" style="151" bestFit="1" customWidth="1"/>
    <col min="128" max="128" width="3" style="151" bestFit="1" customWidth="1"/>
    <col min="129" max="130" width="2.796875" style="151" bestFit="1" customWidth="1"/>
    <col min="131" max="131" width="3.19921875" style="151" bestFit="1" customWidth="1"/>
    <col min="132" max="133" width="3" style="151" bestFit="1" customWidth="1"/>
    <col min="134" max="134" width="3.19921875" style="151" bestFit="1" customWidth="1"/>
    <col min="135" max="135" width="3" style="151" bestFit="1" customWidth="1"/>
    <col min="136" max="137" width="2.796875" style="151" bestFit="1" customWidth="1"/>
    <col min="138" max="138" width="3.19921875" style="151" bestFit="1" customWidth="1"/>
    <col min="139" max="140" width="3" style="151" bestFit="1" customWidth="1"/>
    <col min="141" max="141" width="3.19921875" style="151" bestFit="1" customWidth="1"/>
    <col min="142" max="142" width="3" style="151" bestFit="1" customWidth="1"/>
    <col min="143" max="144" width="2.796875" style="151" bestFit="1" customWidth="1"/>
    <col min="145" max="145" width="3.19921875" style="151" bestFit="1" customWidth="1"/>
    <col min="146" max="147" width="3" style="151" bestFit="1" customWidth="1"/>
    <col min="148" max="148" width="3.19921875" style="151" bestFit="1" customWidth="1"/>
    <col min="149" max="149" width="3" style="151" bestFit="1" customWidth="1"/>
    <col min="150" max="151" width="2.796875" style="151" bestFit="1" customWidth="1"/>
    <col min="152" max="152" width="3.19921875" style="151" bestFit="1" customWidth="1"/>
    <col min="153" max="154" width="3" style="151" bestFit="1" customWidth="1"/>
    <col min="155" max="155" width="3.19921875" style="151" bestFit="1" customWidth="1"/>
    <col min="156" max="156" width="3" style="151" bestFit="1" customWidth="1"/>
    <col min="157" max="158" width="2.796875" style="151" bestFit="1" customWidth="1"/>
    <col min="159" max="159" width="3.19921875" style="151" bestFit="1" customWidth="1"/>
    <col min="160" max="161" width="3" style="151" bestFit="1" customWidth="1"/>
    <col min="162" max="162" width="3.19921875" style="151" bestFit="1" customWidth="1"/>
    <col min="163" max="163" width="3" style="151" bestFit="1" customWidth="1"/>
    <col min="164" max="165" width="2.796875" style="151" bestFit="1" customWidth="1"/>
    <col min="166" max="166" width="3.19921875" style="151" bestFit="1" customWidth="1"/>
    <col min="167" max="168" width="3" style="151" bestFit="1" customWidth="1"/>
    <col min="169" max="169" width="3.19921875" style="151" bestFit="1" customWidth="1"/>
    <col min="170" max="170" width="3" style="151" bestFit="1" customWidth="1"/>
    <col min="171" max="172" width="2.796875" style="151" bestFit="1" customWidth="1"/>
    <col min="173" max="173" width="3.19921875" style="151" bestFit="1" customWidth="1"/>
    <col min="174" max="175" width="3" style="151" bestFit="1" customWidth="1"/>
    <col min="176" max="176" width="3.19921875" style="151" bestFit="1" customWidth="1"/>
    <col min="177" max="177" width="3" style="151" bestFit="1" customWidth="1"/>
    <col min="178" max="179" width="2.796875" style="151" bestFit="1" customWidth="1"/>
    <col min="180" max="180" width="3.19921875" style="151" bestFit="1" customWidth="1"/>
    <col min="181" max="182" width="3" style="151" bestFit="1" customWidth="1"/>
    <col min="183" max="183" width="3.19921875" style="151" bestFit="1" customWidth="1"/>
    <col min="184" max="184" width="3" style="151" bestFit="1" customWidth="1"/>
    <col min="185" max="186" width="2.796875" style="151" bestFit="1" customWidth="1"/>
    <col min="187" max="187" width="3.19921875" style="151" bestFit="1" customWidth="1"/>
    <col min="188" max="189" width="3" style="151" bestFit="1" customWidth="1"/>
    <col min="190" max="190" width="3.19921875" style="151" bestFit="1" customWidth="1"/>
    <col min="191" max="191" width="3" style="151" bestFit="1" customWidth="1"/>
    <col min="192" max="193" width="2.796875" style="151" bestFit="1" customWidth="1"/>
    <col min="194" max="194" width="3.19921875" style="151" bestFit="1" customWidth="1"/>
    <col min="195" max="196" width="3" style="151" bestFit="1" customWidth="1"/>
    <col min="197" max="197" width="3.19921875" style="151" bestFit="1" customWidth="1"/>
    <col min="198" max="198" width="3" style="151" bestFit="1" customWidth="1"/>
    <col min="199" max="200" width="2.796875" style="151" bestFit="1" customWidth="1"/>
    <col min="201" max="201" width="3.19921875" style="151" bestFit="1" customWidth="1"/>
    <col min="202" max="203" width="3" style="151" bestFit="1" customWidth="1"/>
    <col min="204" max="204" width="3.19921875" style="151" bestFit="1" customWidth="1"/>
    <col min="205" max="205" width="3" style="151" bestFit="1" customWidth="1"/>
    <col min="206" max="207" width="2.796875" style="151" bestFit="1" customWidth="1"/>
    <col min="208" max="208" width="3.19921875" style="151" bestFit="1" customWidth="1"/>
    <col min="209" max="16384" width="9.19921875" style="71"/>
  </cols>
  <sheetData>
    <row r="2" spans="2:208">
      <c r="B2" s="316" t="s">
        <v>317</v>
      </c>
      <c r="C2" s="317"/>
      <c r="D2" s="317"/>
      <c r="E2" s="318"/>
      <c r="F2" s="315">
        <v>43305</v>
      </c>
      <c r="G2" s="315"/>
      <c r="H2" s="315"/>
      <c r="I2" s="315"/>
      <c r="J2" s="315"/>
      <c r="K2" s="315"/>
      <c r="L2" s="315"/>
      <c r="M2" s="315">
        <v>43306</v>
      </c>
      <c r="N2" s="315"/>
      <c r="O2" s="315"/>
      <c r="P2" s="315"/>
      <c r="Q2" s="315"/>
      <c r="R2" s="315"/>
      <c r="S2" s="315"/>
      <c r="T2" s="315">
        <v>43307</v>
      </c>
      <c r="U2" s="315"/>
      <c r="V2" s="315"/>
      <c r="W2" s="315"/>
      <c r="X2" s="315"/>
      <c r="Y2" s="315"/>
      <c r="Z2" s="315"/>
      <c r="AA2" s="315">
        <v>43308</v>
      </c>
      <c r="AB2" s="315"/>
      <c r="AC2" s="315"/>
      <c r="AD2" s="315"/>
      <c r="AE2" s="315"/>
      <c r="AF2" s="315"/>
      <c r="AG2" s="315"/>
      <c r="AH2" s="315">
        <v>43309</v>
      </c>
      <c r="AI2" s="315"/>
      <c r="AJ2" s="315"/>
      <c r="AK2" s="315"/>
      <c r="AL2" s="315"/>
      <c r="AM2" s="315"/>
      <c r="AN2" s="315"/>
      <c r="AO2" s="315">
        <v>43310</v>
      </c>
      <c r="AP2" s="315"/>
      <c r="AQ2" s="315"/>
      <c r="AR2" s="315"/>
      <c r="AS2" s="315"/>
      <c r="AT2" s="315"/>
      <c r="AU2" s="315"/>
      <c r="AV2" s="315">
        <v>43311</v>
      </c>
      <c r="AW2" s="315"/>
      <c r="AX2" s="315"/>
      <c r="AY2" s="315"/>
      <c r="AZ2" s="315"/>
      <c r="BA2" s="315"/>
      <c r="BB2" s="315"/>
      <c r="BC2" s="315">
        <v>43312</v>
      </c>
      <c r="BD2" s="315"/>
      <c r="BE2" s="315"/>
      <c r="BF2" s="315"/>
      <c r="BG2" s="315"/>
      <c r="BH2" s="315"/>
      <c r="BI2" s="315"/>
      <c r="BJ2" s="315">
        <v>43313</v>
      </c>
      <c r="BK2" s="315"/>
      <c r="BL2" s="315"/>
      <c r="BM2" s="315"/>
      <c r="BN2" s="315"/>
      <c r="BO2" s="315"/>
      <c r="BP2" s="315"/>
      <c r="BQ2" s="315">
        <v>43314</v>
      </c>
      <c r="BR2" s="315"/>
      <c r="BS2" s="315"/>
      <c r="BT2" s="315"/>
      <c r="BU2" s="315"/>
      <c r="BV2" s="315"/>
      <c r="BW2" s="315"/>
      <c r="BX2" s="315">
        <v>43315</v>
      </c>
      <c r="BY2" s="315"/>
      <c r="BZ2" s="315"/>
      <c r="CA2" s="315"/>
      <c r="CB2" s="315"/>
      <c r="CC2" s="315"/>
      <c r="CD2" s="315"/>
      <c r="CE2" s="315">
        <v>43316</v>
      </c>
      <c r="CF2" s="315"/>
      <c r="CG2" s="315"/>
      <c r="CH2" s="315"/>
      <c r="CI2" s="315"/>
      <c r="CJ2" s="315"/>
      <c r="CK2" s="315"/>
      <c r="CL2" s="315">
        <v>43317</v>
      </c>
      <c r="CM2" s="315"/>
      <c r="CN2" s="315"/>
      <c r="CO2" s="315"/>
      <c r="CP2" s="315"/>
      <c r="CQ2" s="315"/>
      <c r="CR2" s="315"/>
      <c r="CS2" s="315">
        <v>43318</v>
      </c>
      <c r="CT2" s="315"/>
      <c r="CU2" s="315"/>
      <c r="CV2" s="315"/>
      <c r="CW2" s="315"/>
      <c r="CX2" s="315"/>
      <c r="CY2" s="315"/>
      <c r="CZ2" s="315">
        <v>43319</v>
      </c>
      <c r="DA2" s="315"/>
      <c r="DB2" s="315"/>
      <c r="DC2" s="315"/>
      <c r="DD2" s="315"/>
      <c r="DE2" s="315"/>
      <c r="DF2" s="315"/>
      <c r="DG2" s="315">
        <v>43320</v>
      </c>
      <c r="DH2" s="315"/>
      <c r="DI2" s="315"/>
      <c r="DJ2" s="315"/>
      <c r="DK2" s="315"/>
      <c r="DL2" s="315"/>
      <c r="DM2" s="315"/>
      <c r="DN2" s="315">
        <v>43321</v>
      </c>
      <c r="DO2" s="315"/>
      <c r="DP2" s="315"/>
      <c r="DQ2" s="315"/>
      <c r="DR2" s="315"/>
      <c r="DS2" s="315"/>
      <c r="DT2" s="315"/>
      <c r="DU2" s="315"/>
      <c r="DV2" s="315"/>
      <c r="DW2" s="315"/>
      <c r="DX2" s="315"/>
      <c r="DY2" s="315"/>
      <c r="DZ2" s="315"/>
      <c r="EA2" s="315"/>
      <c r="EB2" s="315">
        <v>43330</v>
      </c>
      <c r="EC2" s="315"/>
      <c r="ED2" s="315"/>
      <c r="EE2" s="315"/>
      <c r="EF2" s="315"/>
      <c r="EG2" s="315"/>
      <c r="EH2" s="315"/>
      <c r="EI2" s="315">
        <v>43331</v>
      </c>
      <c r="EJ2" s="315"/>
      <c r="EK2" s="315"/>
      <c r="EL2" s="315"/>
      <c r="EM2" s="315"/>
      <c r="EN2" s="315"/>
      <c r="EO2" s="315"/>
      <c r="EP2" s="315">
        <v>43332</v>
      </c>
      <c r="EQ2" s="315"/>
      <c r="ER2" s="315"/>
      <c r="ES2" s="315"/>
      <c r="ET2" s="315"/>
      <c r="EU2" s="315"/>
      <c r="EV2" s="315"/>
      <c r="EW2" s="315">
        <v>43333</v>
      </c>
      <c r="EX2" s="315"/>
      <c r="EY2" s="315"/>
      <c r="EZ2" s="315"/>
      <c r="FA2" s="315"/>
      <c r="FB2" s="315"/>
      <c r="FC2" s="315"/>
      <c r="FD2" s="315">
        <v>43333</v>
      </c>
      <c r="FE2" s="315"/>
      <c r="FF2" s="315"/>
      <c r="FG2" s="315"/>
      <c r="FH2" s="315"/>
      <c r="FI2" s="315"/>
      <c r="FJ2" s="315"/>
      <c r="FK2" s="315">
        <v>43333</v>
      </c>
      <c r="FL2" s="315"/>
      <c r="FM2" s="315"/>
      <c r="FN2" s="315"/>
      <c r="FO2" s="315"/>
      <c r="FP2" s="315"/>
      <c r="FQ2" s="315"/>
      <c r="FR2" s="315">
        <v>43333</v>
      </c>
      <c r="FS2" s="315"/>
      <c r="FT2" s="315"/>
      <c r="FU2" s="315"/>
      <c r="FV2" s="315"/>
      <c r="FW2" s="315"/>
      <c r="FX2" s="315"/>
      <c r="FY2" s="315">
        <v>43333</v>
      </c>
      <c r="FZ2" s="315"/>
      <c r="GA2" s="315"/>
      <c r="GB2" s="315"/>
      <c r="GC2" s="315"/>
      <c r="GD2" s="315"/>
      <c r="GE2" s="315"/>
      <c r="GF2" s="315">
        <v>43333</v>
      </c>
      <c r="GG2" s="315"/>
      <c r="GH2" s="315"/>
      <c r="GI2" s="315"/>
      <c r="GJ2" s="315"/>
      <c r="GK2" s="315"/>
      <c r="GL2" s="315"/>
      <c r="GM2" s="315">
        <v>43333</v>
      </c>
      <c r="GN2" s="315"/>
      <c r="GO2" s="315"/>
      <c r="GP2" s="315"/>
      <c r="GQ2" s="315"/>
      <c r="GR2" s="315"/>
      <c r="GS2" s="315"/>
      <c r="GT2" s="315">
        <v>43333</v>
      </c>
      <c r="GU2" s="315"/>
      <c r="GV2" s="315"/>
      <c r="GW2" s="315"/>
      <c r="GX2" s="315"/>
      <c r="GY2" s="315"/>
      <c r="GZ2" s="315"/>
    </row>
    <row r="3" spans="2:208">
      <c r="B3" s="149" t="s">
        <v>1</v>
      </c>
      <c r="C3" s="72" t="s">
        <v>2</v>
      </c>
      <c r="D3" s="72" t="s">
        <v>0</v>
      </c>
      <c r="E3" s="72" t="s">
        <v>205</v>
      </c>
      <c r="F3" s="150" t="s">
        <v>3</v>
      </c>
      <c r="G3" s="150" t="s">
        <v>4</v>
      </c>
      <c r="H3" s="150" t="s">
        <v>5</v>
      </c>
      <c r="I3" s="150" t="s">
        <v>6</v>
      </c>
      <c r="J3" s="150" t="s">
        <v>7</v>
      </c>
      <c r="K3" s="150" t="s">
        <v>8</v>
      </c>
      <c r="L3" s="150" t="s">
        <v>9</v>
      </c>
      <c r="M3" s="150" t="s">
        <v>3</v>
      </c>
      <c r="N3" s="150" t="s">
        <v>4</v>
      </c>
      <c r="O3" s="150" t="s">
        <v>5</v>
      </c>
      <c r="P3" s="150" t="s">
        <v>6</v>
      </c>
      <c r="Q3" s="150" t="s">
        <v>7</v>
      </c>
      <c r="R3" s="150" t="s">
        <v>8</v>
      </c>
      <c r="S3" s="150" t="s">
        <v>9</v>
      </c>
      <c r="T3" s="150" t="s">
        <v>3</v>
      </c>
      <c r="U3" s="150" t="s">
        <v>4</v>
      </c>
      <c r="V3" s="150" t="s">
        <v>5</v>
      </c>
      <c r="W3" s="150" t="s">
        <v>6</v>
      </c>
      <c r="X3" s="150" t="s">
        <v>7</v>
      </c>
      <c r="Y3" s="150" t="s">
        <v>8</v>
      </c>
      <c r="Z3" s="150" t="s">
        <v>9</v>
      </c>
      <c r="AA3" s="150" t="s">
        <v>3</v>
      </c>
      <c r="AB3" s="150" t="s">
        <v>4</v>
      </c>
      <c r="AC3" s="150" t="s">
        <v>5</v>
      </c>
      <c r="AD3" s="150" t="s">
        <v>6</v>
      </c>
      <c r="AE3" s="150" t="s">
        <v>7</v>
      </c>
      <c r="AF3" s="150" t="s">
        <v>8</v>
      </c>
      <c r="AG3" s="150" t="s">
        <v>9</v>
      </c>
      <c r="AH3" s="150" t="s">
        <v>3</v>
      </c>
      <c r="AI3" s="150" t="s">
        <v>4</v>
      </c>
      <c r="AJ3" s="150" t="s">
        <v>5</v>
      </c>
      <c r="AK3" s="150" t="s">
        <v>6</v>
      </c>
      <c r="AL3" s="150" t="s">
        <v>7</v>
      </c>
      <c r="AM3" s="150" t="s">
        <v>8</v>
      </c>
      <c r="AN3" s="150" t="s">
        <v>9</v>
      </c>
      <c r="AO3" s="150" t="s">
        <v>3</v>
      </c>
      <c r="AP3" s="150" t="s">
        <v>4</v>
      </c>
      <c r="AQ3" s="150" t="s">
        <v>5</v>
      </c>
      <c r="AR3" s="150" t="s">
        <v>6</v>
      </c>
      <c r="AS3" s="150" t="s">
        <v>7</v>
      </c>
      <c r="AT3" s="150" t="s">
        <v>8</v>
      </c>
      <c r="AU3" s="150" t="s">
        <v>9</v>
      </c>
      <c r="AV3" s="150" t="s">
        <v>3</v>
      </c>
      <c r="AW3" s="150" t="s">
        <v>4</v>
      </c>
      <c r="AX3" s="150" t="s">
        <v>5</v>
      </c>
      <c r="AY3" s="150" t="s">
        <v>6</v>
      </c>
      <c r="AZ3" s="150" t="s">
        <v>7</v>
      </c>
      <c r="BA3" s="150" t="s">
        <v>8</v>
      </c>
      <c r="BB3" s="150" t="s">
        <v>9</v>
      </c>
      <c r="BC3" s="150" t="s">
        <v>3</v>
      </c>
      <c r="BD3" s="150" t="s">
        <v>4</v>
      </c>
      <c r="BE3" s="150" t="s">
        <v>5</v>
      </c>
      <c r="BF3" s="150" t="s">
        <v>6</v>
      </c>
      <c r="BG3" s="150" t="s">
        <v>7</v>
      </c>
      <c r="BH3" s="150" t="s">
        <v>8</v>
      </c>
      <c r="BI3" s="150" t="s">
        <v>9</v>
      </c>
      <c r="BJ3" s="150" t="s">
        <v>3</v>
      </c>
      <c r="BK3" s="150" t="s">
        <v>4</v>
      </c>
      <c r="BL3" s="150" t="s">
        <v>5</v>
      </c>
      <c r="BM3" s="150" t="s">
        <v>6</v>
      </c>
      <c r="BN3" s="150" t="s">
        <v>7</v>
      </c>
      <c r="BO3" s="150" t="s">
        <v>8</v>
      </c>
      <c r="BP3" s="150" t="s">
        <v>9</v>
      </c>
      <c r="BQ3" s="150" t="s">
        <v>3</v>
      </c>
      <c r="BR3" s="150" t="s">
        <v>4</v>
      </c>
      <c r="BS3" s="150" t="s">
        <v>5</v>
      </c>
      <c r="BT3" s="150" t="s">
        <v>6</v>
      </c>
      <c r="BU3" s="150" t="s">
        <v>7</v>
      </c>
      <c r="BV3" s="150" t="s">
        <v>8</v>
      </c>
      <c r="BW3" s="150" t="s">
        <v>9</v>
      </c>
      <c r="BX3" s="150" t="s">
        <v>3</v>
      </c>
      <c r="BY3" s="150" t="s">
        <v>4</v>
      </c>
      <c r="BZ3" s="150" t="s">
        <v>5</v>
      </c>
      <c r="CA3" s="150" t="s">
        <v>6</v>
      </c>
      <c r="CB3" s="150" t="s">
        <v>7</v>
      </c>
      <c r="CC3" s="150" t="s">
        <v>8</v>
      </c>
      <c r="CD3" s="150" t="s">
        <v>9</v>
      </c>
      <c r="CE3" s="150" t="s">
        <v>3</v>
      </c>
      <c r="CF3" s="150" t="s">
        <v>4</v>
      </c>
      <c r="CG3" s="150" t="s">
        <v>5</v>
      </c>
      <c r="CH3" s="150" t="s">
        <v>6</v>
      </c>
      <c r="CI3" s="150" t="s">
        <v>7</v>
      </c>
      <c r="CJ3" s="150" t="s">
        <v>8</v>
      </c>
      <c r="CK3" s="150" t="s">
        <v>9</v>
      </c>
      <c r="CL3" s="150" t="s">
        <v>3</v>
      </c>
      <c r="CM3" s="150" t="s">
        <v>4</v>
      </c>
      <c r="CN3" s="150" t="s">
        <v>5</v>
      </c>
      <c r="CO3" s="150" t="s">
        <v>6</v>
      </c>
      <c r="CP3" s="150" t="s">
        <v>7</v>
      </c>
      <c r="CQ3" s="150" t="s">
        <v>8</v>
      </c>
      <c r="CR3" s="150" t="s">
        <v>9</v>
      </c>
      <c r="CS3" s="150" t="s">
        <v>3</v>
      </c>
      <c r="CT3" s="150" t="s">
        <v>4</v>
      </c>
      <c r="CU3" s="150" t="s">
        <v>5</v>
      </c>
      <c r="CV3" s="150" t="s">
        <v>6</v>
      </c>
      <c r="CW3" s="150" t="s">
        <v>7</v>
      </c>
      <c r="CX3" s="150" t="s">
        <v>8</v>
      </c>
      <c r="CY3" s="150" t="s">
        <v>9</v>
      </c>
      <c r="CZ3" s="150" t="s">
        <v>3</v>
      </c>
      <c r="DA3" s="150" t="s">
        <v>4</v>
      </c>
      <c r="DB3" s="150" t="s">
        <v>5</v>
      </c>
      <c r="DC3" s="150" t="s">
        <v>6</v>
      </c>
      <c r="DD3" s="150" t="s">
        <v>7</v>
      </c>
      <c r="DE3" s="150" t="s">
        <v>8</v>
      </c>
      <c r="DF3" s="150" t="s">
        <v>9</v>
      </c>
      <c r="DG3" s="150" t="s">
        <v>3</v>
      </c>
      <c r="DH3" s="150" t="s">
        <v>4</v>
      </c>
      <c r="DI3" s="150" t="s">
        <v>5</v>
      </c>
      <c r="DJ3" s="150" t="s">
        <v>6</v>
      </c>
      <c r="DK3" s="150" t="s">
        <v>7</v>
      </c>
      <c r="DL3" s="150" t="s">
        <v>8</v>
      </c>
      <c r="DM3" s="150" t="s">
        <v>9</v>
      </c>
      <c r="DN3" s="150" t="s">
        <v>3</v>
      </c>
      <c r="DO3" s="150" t="s">
        <v>4</v>
      </c>
      <c r="DP3" s="150" t="s">
        <v>5</v>
      </c>
      <c r="DQ3" s="150" t="s">
        <v>6</v>
      </c>
      <c r="DR3" s="150" t="s">
        <v>7</v>
      </c>
      <c r="DS3" s="150" t="s">
        <v>8</v>
      </c>
      <c r="DT3" s="150" t="s">
        <v>9</v>
      </c>
      <c r="DU3" s="150" t="s">
        <v>3</v>
      </c>
      <c r="DV3" s="150" t="s">
        <v>4</v>
      </c>
      <c r="DW3" s="150" t="s">
        <v>5</v>
      </c>
      <c r="DX3" s="150" t="s">
        <v>6</v>
      </c>
      <c r="DY3" s="150" t="s">
        <v>7</v>
      </c>
      <c r="DZ3" s="150" t="s">
        <v>8</v>
      </c>
      <c r="EA3" s="150" t="s">
        <v>9</v>
      </c>
      <c r="EB3" s="150" t="s">
        <v>3</v>
      </c>
      <c r="EC3" s="150" t="s">
        <v>4</v>
      </c>
      <c r="ED3" s="150" t="s">
        <v>5</v>
      </c>
      <c r="EE3" s="150" t="s">
        <v>6</v>
      </c>
      <c r="EF3" s="150" t="s">
        <v>7</v>
      </c>
      <c r="EG3" s="150" t="s">
        <v>8</v>
      </c>
      <c r="EH3" s="150" t="s">
        <v>9</v>
      </c>
      <c r="EI3" s="150" t="s">
        <v>3</v>
      </c>
      <c r="EJ3" s="150" t="s">
        <v>4</v>
      </c>
      <c r="EK3" s="150" t="s">
        <v>5</v>
      </c>
      <c r="EL3" s="150" t="s">
        <v>6</v>
      </c>
      <c r="EM3" s="150" t="s">
        <v>7</v>
      </c>
      <c r="EN3" s="150" t="s">
        <v>8</v>
      </c>
      <c r="EO3" s="150" t="s">
        <v>9</v>
      </c>
      <c r="EP3" s="150" t="s">
        <v>3</v>
      </c>
      <c r="EQ3" s="150" t="s">
        <v>4</v>
      </c>
      <c r="ER3" s="150" t="s">
        <v>5</v>
      </c>
      <c r="ES3" s="150" t="s">
        <v>6</v>
      </c>
      <c r="ET3" s="150" t="s">
        <v>7</v>
      </c>
      <c r="EU3" s="150" t="s">
        <v>8</v>
      </c>
      <c r="EV3" s="150" t="s">
        <v>9</v>
      </c>
      <c r="EW3" s="150" t="s">
        <v>3</v>
      </c>
      <c r="EX3" s="150" t="s">
        <v>4</v>
      </c>
      <c r="EY3" s="150" t="s">
        <v>5</v>
      </c>
      <c r="EZ3" s="150" t="s">
        <v>6</v>
      </c>
      <c r="FA3" s="150" t="s">
        <v>7</v>
      </c>
      <c r="FB3" s="150" t="s">
        <v>8</v>
      </c>
      <c r="FC3" s="150" t="s">
        <v>9</v>
      </c>
      <c r="FD3" s="150" t="s">
        <v>3</v>
      </c>
      <c r="FE3" s="150" t="s">
        <v>4</v>
      </c>
      <c r="FF3" s="150" t="s">
        <v>5</v>
      </c>
      <c r="FG3" s="150" t="s">
        <v>6</v>
      </c>
      <c r="FH3" s="150" t="s">
        <v>7</v>
      </c>
      <c r="FI3" s="150" t="s">
        <v>8</v>
      </c>
      <c r="FJ3" s="150" t="s">
        <v>9</v>
      </c>
      <c r="FK3" s="150" t="s">
        <v>3</v>
      </c>
      <c r="FL3" s="150" t="s">
        <v>4</v>
      </c>
      <c r="FM3" s="150" t="s">
        <v>5</v>
      </c>
      <c r="FN3" s="150" t="s">
        <v>6</v>
      </c>
      <c r="FO3" s="150" t="s">
        <v>7</v>
      </c>
      <c r="FP3" s="150" t="s">
        <v>8</v>
      </c>
      <c r="FQ3" s="150" t="s">
        <v>9</v>
      </c>
      <c r="FR3" s="150" t="s">
        <v>3</v>
      </c>
      <c r="FS3" s="150" t="s">
        <v>4</v>
      </c>
      <c r="FT3" s="150" t="s">
        <v>5</v>
      </c>
      <c r="FU3" s="150" t="s">
        <v>6</v>
      </c>
      <c r="FV3" s="150" t="s">
        <v>7</v>
      </c>
      <c r="FW3" s="150" t="s">
        <v>8</v>
      </c>
      <c r="FX3" s="150" t="s">
        <v>9</v>
      </c>
      <c r="FY3" s="150" t="s">
        <v>3</v>
      </c>
      <c r="FZ3" s="150" t="s">
        <v>4</v>
      </c>
      <c r="GA3" s="150" t="s">
        <v>5</v>
      </c>
      <c r="GB3" s="150" t="s">
        <v>6</v>
      </c>
      <c r="GC3" s="150" t="s">
        <v>7</v>
      </c>
      <c r="GD3" s="150" t="s">
        <v>8</v>
      </c>
      <c r="GE3" s="150" t="s">
        <v>9</v>
      </c>
      <c r="GF3" s="150" t="s">
        <v>3</v>
      </c>
      <c r="GG3" s="150" t="s">
        <v>4</v>
      </c>
      <c r="GH3" s="150" t="s">
        <v>5</v>
      </c>
      <c r="GI3" s="150" t="s">
        <v>6</v>
      </c>
      <c r="GJ3" s="150" t="s">
        <v>7</v>
      </c>
      <c r="GK3" s="150" t="s">
        <v>8</v>
      </c>
      <c r="GL3" s="150" t="s">
        <v>9</v>
      </c>
      <c r="GM3" s="150" t="s">
        <v>3</v>
      </c>
      <c r="GN3" s="150" t="s">
        <v>4</v>
      </c>
      <c r="GO3" s="150" t="s">
        <v>5</v>
      </c>
      <c r="GP3" s="150" t="s">
        <v>6</v>
      </c>
      <c r="GQ3" s="150" t="s">
        <v>7</v>
      </c>
      <c r="GR3" s="150" t="s">
        <v>8</v>
      </c>
      <c r="GS3" s="150" t="s">
        <v>9</v>
      </c>
      <c r="GT3" s="150" t="s">
        <v>3</v>
      </c>
      <c r="GU3" s="150" t="s">
        <v>4</v>
      </c>
      <c r="GV3" s="150" t="s">
        <v>5</v>
      </c>
      <c r="GW3" s="150" t="s">
        <v>6</v>
      </c>
      <c r="GX3" s="150" t="s">
        <v>7</v>
      </c>
      <c r="GY3" s="150" t="s">
        <v>8</v>
      </c>
      <c r="GZ3" s="150" t="s">
        <v>9</v>
      </c>
    </row>
    <row r="4" spans="2:208" s="73" customFormat="1" ht="15">
      <c r="B4" s="87" t="s">
        <v>1024</v>
      </c>
      <c r="C4" s="87" t="s">
        <v>1025</v>
      </c>
      <c r="D4" s="158" t="s">
        <v>1568</v>
      </c>
      <c r="E4" s="87">
        <v>1</v>
      </c>
      <c r="F4" s="385" t="s">
        <v>1239</v>
      </c>
      <c r="G4" s="386"/>
      <c r="H4" s="386"/>
      <c r="I4" s="387"/>
      <c r="J4" s="155"/>
      <c r="K4" s="155"/>
      <c r="L4" s="155"/>
      <c r="M4" s="181" t="s">
        <v>1239</v>
      </c>
      <c r="N4" s="181" t="s">
        <v>1239</v>
      </c>
      <c r="O4" s="155"/>
      <c r="P4" s="155"/>
      <c r="Q4" s="155"/>
      <c r="R4" s="155"/>
      <c r="S4" s="155"/>
      <c r="T4" s="181" t="s">
        <v>1239</v>
      </c>
      <c r="U4" s="181" t="s">
        <v>1239</v>
      </c>
      <c r="V4" s="112"/>
      <c r="W4" s="112"/>
      <c r="X4" s="112"/>
      <c r="Y4" s="112"/>
      <c r="Z4" s="112"/>
      <c r="AA4" s="181" t="s">
        <v>1239</v>
      </c>
      <c r="AB4" s="181" t="s">
        <v>1239</v>
      </c>
      <c r="AC4" s="155"/>
      <c r="AD4" s="155"/>
      <c r="AE4" s="155"/>
      <c r="AF4" s="155"/>
      <c r="AG4" s="155"/>
      <c r="AH4" s="155"/>
      <c r="AI4" s="155"/>
      <c r="AJ4" s="155"/>
      <c r="AK4" s="155"/>
      <c r="AL4" s="155"/>
      <c r="AM4" s="155"/>
      <c r="AN4" s="155"/>
      <c r="AO4" s="171" t="s">
        <v>913</v>
      </c>
      <c r="AP4" s="172"/>
      <c r="AQ4" s="172"/>
      <c r="AR4" s="172"/>
      <c r="AS4" s="172"/>
      <c r="AT4" s="172"/>
      <c r="AU4" s="173"/>
      <c r="AV4" s="171" t="s">
        <v>913</v>
      </c>
      <c r="AW4" s="172"/>
      <c r="AX4" s="172"/>
      <c r="AY4" s="172"/>
      <c r="AZ4" s="172"/>
      <c r="BA4" s="172"/>
      <c r="BB4" s="173"/>
      <c r="BC4" s="181" t="s">
        <v>1239</v>
      </c>
      <c r="BD4" s="181" t="s">
        <v>1239</v>
      </c>
      <c r="BE4" s="155"/>
      <c r="BF4" s="155"/>
      <c r="BG4" s="155"/>
      <c r="BH4" s="155"/>
      <c r="BI4" s="155"/>
      <c r="BJ4" s="181" t="s">
        <v>1239</v>
      </c>
      <c r="BK4" s="181" t="s">
        <v>1239</v>
      </c>
      <c r="BL4" s="155"/>
      <c r="BM4" s="155"/>
      <c r="BN4" s="155"/>
      <c r="BO4" s="155"/>
      <c r="BP4" s="155"/>
      <c r="BQ4" s="181" t="s">
        <v>1239</v>
      </c>
      <c r="BR4" s="181" t="s">
        <v>1239</v>
      </c>
      <c r="BS4" s="112"/>
      <c r="BT4" s="112"/>
      <c r="BU4" s="112"/>
      <c r="BV4" s="112"/>
      <c r="BW4" s="112"/>
      <c r="BX4" s="181" t="s">
        <v>1239</v>
      </c>
      <c r="BY4" s="181" t="s">
        <v>1239</v>
      </c>
      <c r="BZ4" s="155"/>
      <c r="CA4" s="155"/>
      <c r="CB4" s="155"/>
      <c r="CC4" s="155"/>
      <c r="CD4" s="155"/>
      <c r="CE4" s="155"/>
      <c r="CF4" s="155"/>
      <c r="CG4" s="155"/>
      <c r="CH4" s="155"/>
      <c r="CI4" s="155"/>
      <c r="CJ4" s="155"/>
      <c r="CK4" s="155"/>
      <c r="CL4" s="171" t="s">
        <v>913</v>
      </c>
      <c r="CM4" s="172"/>
      <c r="CN4" s="172"/>
      <c r="CO4" s="172"/>
      <c r="CP4" s="172"/>
      <c r="CQ4" s="172"/>
      <c r="CR4" s="173"/>
      <c r="CS4" s="171" t="s">
        <v>913</v>
      </c>
      <c r="CT4" s="172"/>
      <c r="CU4" s="172"/>
      <c r="CV4" s="172"/>
      <c r="CW4" s="172"/>
      <c r="CX4" s="172"/>
      <c r="CY4" s="173"/>
      <c r="CZ4" s="181" t="s">
        <v>1239</v>
      </c>
      <c r="DA4" s="181" t="s">
        <v>1239</v>
      </c>
      <c r="DB4" s="155"/>
      <c r="DC4" s="155"/>
      <c r="DD4" s="155"/>
      <c r="DE4" s="155"/>
      <c r="DF4" s="155"/>
      <c r="DG4" s="181" t="s">
        <v>1239</v>
      </c>
      <c r="DH4" s="181" t="s">
        <v>1239</v>
      </c>
      <c r="DI4" s="155"/>
      <c r="DJ4" s="155"/>
      <c r="DK4" s="155"/>
      <c r="DL4" s="155"/>
      <c r="DM4" s="155"/>
      <c r="DN4" s="181" t="s">
        <v>1239</v>
      </c>
      <c r="DO4" s="181" t="s">
        <v>1239</v>
      </c>
      <c r="DP4" s="112"/>
      <c r="DQ4" s="112"/>
      <c r="DR4" s="112"/>
      <c r="DS4" s="112"/>
      <c r="DT4" s="112"/>
      <c r="DU4" s="181" t="s">
        <v>1239</v>
      </c>
      <c r="DV4" s="181" t="s">
        <v>1239</v>
      </c>
      <c r="DW4" s="155"/>
      <c r="DX4" s="155"/>
      <c r="DY4" s="155"/>
      <c r="DZ4" s="155"/>
      <c r="EA4" s="155"/>
      <c r="EB4" s="155"/>
      <c r="EC4" s="155"/>
      <c r="ED4" s="155"/>
      <c r="EE4" s="155"/>
      <c r="EF4" s="155"/>
      <c r="EG4" s="155"/>
      <c r="EH4" s="155"/>
      <c r="EI4" s="171" t="s">
        <v>913</v>
      </c>
      <c r="EJ4" s="172"/>
      <c r="EK4" s="172"/>
      <c r="EL4" s="172"/>
      <c r="EM4" s="172"/>
      <c r="EN4" s="172"/>
      <c r="EO4" s="173"/>
      <c r="EP4" s="155"/>
      <c r="EQ4" s="155"/>
      <c r="ER4" s="155"/>
      <c r="ES4" s="155"/>
      <c r="ET4" s="155"/>
      <c r="EU4" s="155"/>
      <c r="EV4" s="155"/>
      <c r="EW4" s="155"/>
      <c r="EX4" s="155"/>
      <c r="EY4" s="155"/>
      <c r="EZ4" s="155"/>
      <c r="FA4" s="155"/>
      <c r="FB4" s="155"/>
      <c r="FC4" s="155"/>
      <c r="FD4" s="155"/>
      <c r="FE4" s="155"/>
      <c r="FF4" s="155"/>
      <c r="FG4" s="155"/>
      <c r="FH4" s="155"/>
      <c r="FI4" s="155"/>
      <c r="FJ4" s="155"/>
      <c r="FK4" s="171" t="s">
        <v>913</v>
      </c>
      <c r="FL4" s="172"/>
      <c r="FM4" s="172"/>
      <c r="FN4" s="172"/>
      <c r="FO4" s="172"/>
      <c r="FP4" s="172"/>
      <c r="FQ4" s="173"/>
      <c r="FR4" s="171" t="s">
        <v>913</v>
      </c>
      <c r="FS4" s="172"/>
      <c r="FT4" s="172"/>
      <c r="FU4" s="172"/>
      <c r="FV4" s="172"/>
      <c r="FW4" s="172"/>
      <c r="FX4" s="173"/>
      <c r="FY4" s="171" t="s">
        <v>913</v>
      </c>
      <c r="FZ4" s="172"/>
      <c r="GA4" s="172"/>
      <c r="GB4" s="172"/>
      <c r="GC4" s="172"/>
      <c r="GD4" s="172"/>
      <c r="GE4" s="173"/>
      <c r="GF4" s="155"/>
      <c r="GG4" s="155"/>
      <c r="GH4" s="155"/>
      <c r="GI4" s="155"/>
      <c r="GJ4" s="155"/>
      <c r="GK4" s="155"/>
      <c r="GL4" s="155"/>
      <c r="GM4" s="171" t="s">
        <v>1241</v>
      </c>
      <c r="GN4" s="173"/>
      <c r="GO4" s="155"/>
      <c r="GP4" s="155"/>
      <c r="GQ4" s="155"/>
      <c r="GR4" s="155"/>
      <c r="GS4" s="155"/>
      <c r="GT4" s="171" t="s">
        <v>1242</v>
      </c>
      <c r="GU4" s="172"/>
      <c r="GV4" s="172"/>
      <c r="GW4" s="173"/>
      <c r="GX4" s="171" t="s">
        <v>914</v>
      </c>
      <c r="GY4" s="172"/>
      <c r="GZ4" s="173"/>
    </row>
    <row r="5" spans="2:208" s="73" customFormat="1" ht="15">
      <c r="B5" s="87" t="s">
        <v>976</v>
      </c>
      <c r="C5" s="87" t="s">
        <v>1016</v>
      </c>
      <c r="D5" s="158" t="s">
        <v>892</v>
      </c>
      <c r="E5" s="87">
        <v>1</v>
      </c>
      <c r="F5" s="181" t="s">
        <v>1239</v>
      </c>
      <c r="G5" s="181" t="s">
        <v>1239</v>
      </c>
      <c r="H5" s="155"/>
      <c r="I5" s="155"/>
      <c r="J5" s="155"/>
      <c r="K5" s="155"/>
      <c r="L5" s="155"/>
      <c r="M5" s="181" t="s">
        <v>1239</v>
      </c>
      <c r="N5" s="181" t="s">
        <v>1239</v>
      </c>
      <c r="O5" s="155"/>
      <c r="P5" s="155"/>
      <c r="Q5" s="155"/>
      <c r="R5" s="155"/>
      <c r="S5" s="155"/>
      <c r="T5" s="181" t="s">
        <v>1239</v>
      </c>
      <c r="U5" s="181" t="s">
        <v>1239</v>
      </c>
      <c r="V5" s="112"/>
      <c r="W5" s="112"/>
      <c r="X5" s="112"/>
      <c r="Y5" s="112"/>
      <c r="Z5" s="112"/>
      <c r="AA5" s="181" t="s">
        <v>1239</v>
      </c>
      <c r="AB5" s="181" t="s">
        <v>1239</v>
      </c>
      <c r="AC5" s="155"/>
      <c r="AD5" s="155"/>
      <c r="AE5" s="155"/>
      <c r="AF5" s="155"/>
      <c r="AG5" s="155"/>
      <c r="AH5" s="155"/>
      <c r="AI5" s="155"/>
      <c r="AJ5" s="155"/>
      <c r="AK5" s="155"/>
      <c r="AL5" s="155"/>
      <c r="AM5" s="155"/>
      <c r="AN5" s="155"/>
      <c r="AO5" s="171" t="s">
        <v>913</v>
      </c>
      <c r="AP5" s="172"/>
      <c r="AQ5" s="172"/>
      <c r="AR5" s="172"/>
      <c r="AS5" s="172"/>
      <c r="AT5" s="172"/>
      <c r="AU5" s="173"/>
      <c r="AV5" s="171" t="s">
        <v>913</v>
      </c>
      <c r="AW5" s="172"/>
      <c r="AX5" s="172"/>
      <c r="AY5" s="172"/>
      <c r="AZ5" s="172"/>
      <c r="BA5" s="172"/>
      <c r="BB5" s="173"/>
      <c r="BC5" s="181" t="s">
        <v>1239</v>
      </c>
      <c r="BD5" s="181" t="s">
        <v>1239</v>
      </c>
      <c r="BE5" s="155"/>
      <c r="BF5" s="155"/>
      <c r="BG5" s="155"/>
      <c r="BH5" s="155"/>
      <c r="BI5" s="155"/>
      <c r="BJ5" s="181" t="s">
        <v>1239</v>
      </c>
      <c r="BK5" s="181" t="s">
        <v>1239</v>
      </c>
      <c r="BL5" s="155"/>
      <c r="BM5" s="155"/>
      <c r="BN5" s="155"/>
      <c r="BO5" s="155"/>
      <c r="BP5" s="155"/>
      <c r="BQ5" s="181" t="s">
        <v>1239</v>
      </c>
      <c r="BR5" s="181" t="s">
        <v>1239</v>
      </c>
      <c r="BS5" s="112"/>
      <c r="BT5" s="112"/>
      <c r="BU5" s="112"/>
      <c r="BV5" s="112"/>
      <c r="BW5" s="112"/>
      <c r="BX5" s="181" t="s">
        <v>1239</v>
      </c>
      <c r="BY5" s="181" t="s">
        <v>1239</v>
      </c>
      <c r="BZ5" s="155"/>
      <c r="CA5" s="155"/>
      <c r="CB5" s="155"/>
      <c r="CC5" s="155"/>
      <c r="CD5" s="155"/>
      <c r="CE5" s="155"/>
      <c r="CF5" s="155"/>
      <c r="CG5" s="155"/>
      <c r="CH5" s="155"/>
      <c r="CI5" s="155"/>
      <c r="CJ5" s="155"/>
      <c r="CK5" s="155"/>
      <c r="CL5" s="171" t="s">
        <v>913</v>
      </c>
      <c r="CM5" s="172"/>
      <c r="CN5" s="172"/>
      <c r="CO5" s="172"/>
      <c r="CP5" s="172"/>
      <c r="CQ5" s="172"/>
      <c r="CR5" s="173"/>
      <c r="CS5" s="171" t="s">
        <v>913</v>
      </c>
      <c r="CT5" s="172"/>
      <c r="CU5" s="172"/>
      <c r="CV5" s="172"/>
      <c r="CW5" s="172"/>
      <c r="CX5" s="172"/>
      <c r="CY5" s="173"/>
      <c r="CZ5" s="181" t="s">
        <v>1239</v>
      </c>
      <c r="DA5" s="181" t="s">
        <v>1239</v>
      </c>
      <c r="DB5" s="155"/>
      <c r="DC5" s="155"/>
      <c r="DD5" s="155"/>
      <c r="DE5" s="155"/>
      <c r="DF5" s="155"/>
      <c r="DG5" s="181" t="s">
        <v>1239</v>
      </c>
      <c r="DH5" s="181" t="s">
        <v>1239</v>
      </c>
      <c r="DI5" s="155"/>
      <c r="DJ5" s="155"/>
      <c r="DK5" s="155"/>
      <c r="DL5" s="155"/>
      <c r="DM5" s="155"/>
      <c r="DN5" s="181" t="s">
        <v>1239</v>
      </c>
      <c r="DO5" s="181" t="s">
        <v>1239</v>
      </c>
      <c r="DP5" s="112"/>
      <c r="DQ5" s="112"/>
      <c r="DR5" s="112"/>
      <c r="DS5" s="112"/>
      <c r="DT5" s="112"/>
      <c r="DU5" s="181" t="s">
        <v>1239</v>
      </c>
      <c r="DV5" s="181" t="s">
        <v>1239</v>
      </c>
      <c r="DW5" s="155"/>
      <c r="DX5" s="155"/>
      <c r="DY5" s="155"/>
      <c r="DZ5" s="155"/>
      <c r="EA5" s="155"/>
      <c r="EB5" s="155"/>
      <c r="EC5" s="155"/>
      <c r="ED5" s="155"/>
      <c r="EE5" s="155"/>
      <c r="EF5" s="155"/>
      <c r="EG5" s="155"/>
      <c r="EH5" s="155"/>
      <c r="EI5" s="171" t="s">
        <v>913</v>
      </c>
      <c r="EJ5" s="172"/>
      <c r="EK5" s="172"/>
      <c r="EL5" s="172"/>
      <c r="EM5" s="172"/>
      <c r="EN5" s="172"/>
      <c r="EO5" s="173"/>
      <c r="EP5" s="155"/>
      <c r="EQ5" s="155"/>
      <c r="ER5" s="155"/>
      <c r="ES5" s="155"/>
      <c r="ET5" s="155"/>
      <c r="EU5" s="155"/>
      <c r="EV5" s="155"/>
      <c r="EW5" s="155"/>
      <c r="EX5" s="155"/>
      <c r="EY5" s="155"/>
      <c r="EZ5" s="155"/>
      <c r="FA5" s="155"/>
      <c r="FB5" s="155"/>
      <c r="FC5" s="155"/>
      <c r="FD5" s="155"/>
      <c r="FE5" s="155"/>
      <c r="FF5" s="155"/>
      <c r="FG5" s="155"/>
      <c r="FH5" s="155"/>
      <c r="FI5" s="155"/>
      <c r="FJ5" s="155"/>
      <c r="FK5" s="171" t="s">
        <v>913</v>
      </c>
      <c r="FL5" s="172"/>
      <c r="FM5" s="172"/>
      <c r="FN5" s="172"/>
      <c r="FO5" s="172"/>
      <c r="FP5" s="172"/>
      <c r="FQ5" s="173"/>
      <c r="FR5" s="171" t="s">
        <v>913</v>
      </c>
      <c r="FS5" s="172"/>
      <c r="FT5" s="172"/>
      <c r="FU5" s="172"/>
      <c r="FV5" s="172"/>
      <c r="FW5" s="172"/>
      <c r="FX5" s="173"/>
      <c r="FY5" s="171" t="s">
        <v>913</v>
      </c>
      <c r="FZ5" s="172"/>
      <c r="GA5" s="172"/>
      <c r="GB5" s="172"/>
      <c r="GC5" s="172"/>
      <c r="GD5" s="172"/>
      <c r="GE5" s="173"/>
      <c r="GF5" s="155"/>
      <c r="GG5" s="155"/>
      <c r="GH5" s="155"/>
      <c r="GI5" s="155"/>
      <c r="GJ5" s="155"/>
      <c r="GK5" s="155"/>
      <c r="GL5" s="155"/>
      <c r="GM5" s="171" t="s">
        <v>1241</v>
      </c>
      <c r="GN5" s="173"/>
      <c r="GO5" s="155"/>
      <c r="GP5" s="155"/>
      <c r="GQ5" s="155"/>
      <c r="GR5" s="155"/>
      <c r="GS5" s="155"/>
      <c r="GT5" s="171" t="s">
        <v>1242</v>
      </c>
      <c r="GU5" s="172"/>
      <c r="GV5" s="172"/>
      <c r="GW5" s="173"/>
      <c r="GX5" s="171" t="s">
        <v>914</v>
      </c>
      <c r="GY5" s="172"/>
      <c r="GZ5" s="173"/>
    </row>
    <row r="6" spans="2:208" s="73" customFormat="1" ht="15">
      <c r="B6" s="87" t="s">
        <v>976</v>
      </c>
      <c r="C6" s="87" t="s">
        <v>977</v>
      </c>
      <c r="D6" s="158" t="s">
        <v>969</v>
      </c>
      <c r="E6" s="87">
        <v>1</v>
      </c>
      <c r="F6" s="181" t="s">
        <v>1239</v>
      </c>
      <c r="G6" s="181" t="s">
        <v>1239</v>
      </c>
      <c r="H6" s="155"/>
      <c r="I6" s="155"/>
      <c r="J6" s="155"/>
      <c r="K6" s="155"/>
      <c r="L6" s="155"/>
      <c r="M6" s="181" t="s">
        <v>1239</v>
      </c>
      <c r="N6" s="181" t="s">
        <v>1239</v>
      </c>
      <c r="O6" s="155"/>
      <c r="P6" s="155"/>
      <c r="Q6" s="155"/>
      <c r="R6" s="155"/>
      <c r="S6" s="155"/>
      <c r="T6" s="181" t="s">
        <v>1239</v>
      </c>
      <c r="U6" s="181" t="s">
        <v>1239</v>
      </c>
      <c r="V6" s="112"/>
      <c r="W6" s="112"/>
      <c r="X6" s="112"/>
      <c r="Y6" s="112"/>
      <c r="Z6" s="112"/>
      <c r="AA6" s="181" t="s">
        <v>1239</v>
      </c>
      <c r="AB6" s="181" t="s">
        <v>1239</v>
      </c>
      <c r="AC6" s="155"/>
      <c r="AD6" s="155"/>
      <c r="AE6" s="155"/>
      <c r="AF6" s="155"/>
      <c r="AG6" s="155"/>
      <c r="AH6" s="155"/>
      <c r="AI6" s="155"/>
      <c r="AJ6" s="155"/>
      <c r="AK6" s="155"/>
      <c r="AL6" s="155"/>
      <c r="AM6" s="155"/>
      <c r="AN6" s="155"/>
      <c r="AO6" s="171" t="s">
        <v>913</v>
      </c>
      <c r="AP6" s="172"/>
      <c r="AQ6" s="172"/>
      <c r="AR6" s="172"/>
      <c r="AS6" s="172"/>
      <c r="AT6" s="172"/>
      <c r="AU6" s="173"/>
      <c r="AV6" s="171" t="s">
        <v>913</v>
      </c>
      <c r="AW6" s="172"/>
      <c r="AX6" s="172"/>
      <c r="AY6" s="172"/>
      <c r="AZ6" s="172"/>
      <c r="BA6" s="172"/>
      <c r="BB6" s="173"/>
      <c r="BC6" s="181" t="s">
        <v>1239</v>
      </c>
      <c r="BD6" s="181" t="s">
        <v>1239</v>
      </c>
      <c r="BE6" s="155"/>
      <c r="BF6" s="155"/>
      <c r="BG6" s="155"/>
      <c r="BH6" s="155"/>
      <c r="BI6" s="155"/>
      <c r="BJ6" s="181" t="s">
        <v>1239</v>
      </c>
      <c r="BK6" s="181" t="s">
        <v>1239</v>
      </c>
      <c r="BL6" s="155"/>
      <c r="BM6" s="155"/>
      <c r="BN6" s="155"/>
      <c r="BO6" s="155"/>
      <c r="BP6" s="155"/>
      <c r="BQ6" s="181" t="s">
        <v>1239</v>
      </c>
      <c r="BR6" s="181" t="s">
        <v>1239</v>
      </c>
      <c r="BS6" s="112"/>
      <c r="BT6" s="112"/>
      <c r="BU6" s="112"/>
      <c r="BV6" s="112"/>
      <c r="BW6" s="112"/>
      <c r="BX6" s="181" t="s">
        <v>1239</v>
      </c>
      <c r="BY6" s="181" t="s">
        <v>1239</v>
      </c>
      <c r="BZ6" s="155"/>
      <c r="CA6" s="155"/>
      <c r="CB6" s="155"/>
      <c r="CC6" s="155"/>
      <c r="CD6" s="155"/>
      <c r="CE6" s="155"/>
      <c r="CF6" s="155"/>
      <c r="CG6" s="155"/>
      <c r="CH6" s="155"/>
      <c r="CI6" s="155"/>
      <c r="CJ6" s="155"/>
      <c r="CK6" s="155"/>
      <c r="CL6" s="171" t="s">
        <v>913</v>
      </c>
      <c r="CM6" s="172"/>
      <c r="CN6" s="172"/>
      <c r="CO6" s="172"/>
      <c r="CP6" s="172"/>
      <c r="CQ6" s="172"/>
      <c r="CR6" s="173"/>
      <c r="CS6" s="171" t="s">
        <v>913</v>
      </c>
      <c r="CT6" s="172"/>
      <c r="CU6" s="172"/>
      <c r="CV6" s="172"/>
      <c r="CW6" s="172"/>
      <c r="CX6" s="172"/>
      <c r="CY6" s="173"/>
      <c r="CZ6" s="181" t="s">
        <v>1239</v>
      </c>
      <c r="DA6" s="181" t="s">
        <v>1239</v>
      </c>
      <c r="DB6" s="155"/>
      <c r="DC6" s="155"/>
      <c r="DD6" s="155"/>
      <c r="DE6" s="155"/>
      <c r="DF6" s="155"/>
      <c r="DG6" s="181" t="s">
        <v>1239</v>
      </c>
      <c r="DH6" s="181" t="s">
        <v>1239</v>
      </c>
      <c r="DI6" s="155"/>
      <c r="DJ6" s="155"/>
      <c r="DK6" s="155"/>
      <c r="DL6" s="155"/>
      <c r="DM6" s="155"/>
      <c r="DN6" s="181" t="s">
        <v>1239</v>
      </c>
      <c r="DO6" s="181" t="s">
        <v>1239</v>
      </c>
      <c r="DP6" s="112"/>
      <c r="DQ6" s="112"/>
      <c r="DR6" s="112"/>
      <c r="DS6" s="112"/>
      <c r="DT6" s="112"/>
      <c r="DU6" s="181" t="s">
        <v>1239</v>
      </c>
      <c r="DV6" s="181" t="s">
        <v>1239</v>
      </c>
      <c r="DW6" s="155"/>
      <c r="DX6" s="155"/>
      <c r="DY6" s="155"/>
      <c r="DZ6" s="155"/>
      <c r="EA6" s="155"/>
      <c r="EB6" s="155"/>
      <c r="EC6" s="155"/>
      <c r="ED6" s="155"/>
      <c r="EE6" s="155"/>
      <c r="EF6" s="155"/>
      <c r="EG6" s="155"/>
      <c r="EH6" s="155"/>
      <c r="EI6" s="171" t="s">
        <v>913</v>
      </c>
      <c r="EJ6" s="172"/>
      <c r="EK6" s="172"/>
      <c r="EL6" s="172"/>
      <c r="EM6" s="172"/>
      <c r="EN6" s="172"/>
      <c r="EO6" s="173"/>
      <c r="EP6" s="155"/>
      <c r="EQ6" s="155"/>
      <c r="ER6" s="155"/>
      <c r="ES6" s="155"/>
      <c r="ET6" s="155"/>
      <c r="EU6" s="155"/>
      <c r="EV6" s="155"/>
      <c r="EW6" s="155"/>
      <c r="EX6" s="155"/>
      <c r="EY6" s="155"/>
      <c r="EZ6" s="155"/>
      <c r="FA6" s="155"/>
      <c r="FB6" s="155"/>
      <c r="FC6" s="155"/>
      <c r="FD6" s="155"/>
      <c r="FE6" s="155"/>
      <c r="FF6" s="155"/>
      <c r="FG6" s="155"/>
      <c r="FH6" s="155"/>
      <c r="FI6" s="155"/>
      <c r="FJ6" s="155"/>
      <c r="FK6" s="171" t="s">
        <v>913</v>
      </c>
      <c r="FL6" s="172"/>
      <c r="FM6" s="172"/>
      <c r="FN6" s="172"/>
      <c r="FO6" s="172"/>
      <c r="FP6" s="172"/>
      <c r="FQ6" s="173"/>
      <c r="FR6" s="171" t="s">
        <v>913</v>
      </c>
      <c r="FS6" s="172"/>
      <c r="FT6" s="172"/>
      <c r="FU6" s="172"/>
      <c r="FV6" s="172"/>
      <c r="FW6" s="172"/>
      <c r="FX6" s="173"/>
      <c r="FY6" s="171" t="s">
        <v>913</v>
      </c>
      <c r="FZ6" s="172"/>
      <c r="GA6" s="172"/>
      <c r="GB6" s="172"/>
      <c r="GC6" s="172"/>
      <c r="GD6" s="172"/>
      <c r="GE6" s="173"/>
      <c r="GF6" s="155"/>
      <c r="GG6" s="155"/>
      <c r="GH6" s="155"/>
      <c r="GI6" s="155"/>
      <c r="GJ6" s="155"/>
      <c r="GK6" s="155"/>
      <c r="GL6" s="155"/>
      <c r="GM6" s="171" t="s">
        <v>1241</v>
      </c>
      <c r="GN6" s="173"/>
      <c r="GO6" s="155"/>
      <c r="GP6" s="155"/>
      <c r="GQ6" s="155"/>
      <c r="GR6" s="155"/>
      <c r="GS6" s="155"/>
      <c r="GT6" s="171" t="s">
        <v>1242</v>
      </c>
      <c r="GU6" s="172"/>
      <c r="GV6" s="172"/>
      <c r="GW6" s="173"/>
      <c r="GX6" s="171" t="s">
        <v>914</v>
      </c>
      <c r="GY6" s="172"/>
      <c r="GZ6" s="173"/>
    </row>
    <row r="7" spans="2:208" s="73" customFormat="1" ht="15">
      <c r="B7" s="87" t="s">
        <v>1037</v>
      </c>
      <c r="C7" s="87" t="s">
        <v>1035</v>
      </c>
      <c r="D7" s="158" t="s">
        <v>890</v>
      </c>
      <c r="E7" s="87">
        <v>1</v>
      </c>
      <c r="F7" s="181" t="s">
        <v>1239</v>
      </c>
      <c r="G7" s="181" t="s">
        <v>1239</v>
      </c>
      <c r="H7" s="155"/>
      <c r="I7" s="155"/>
      <c r="J7" s="155"/>
      <c r="K7" s="155"/>
      <c r="L7" s="155"/>
      <c r="M7" s="181" t="s">
        <v>1239</v>
      </c>
      <c r="N7" s="181" t="s">
        <v>1239</v>
      </c>
      <c r="O7" s="155"/>
      <c r="P7" s="155"/>
      <c r="Q7" s="155"/>
      <c r="R7" s="155"/>
      <c r="S7" s="155"/>
      <c r="T7" s="181" t="s">
        <v>1239</v>
      </c>
      <c r="U7" s="181" t="s">
        <v>1239</v>
      </c>
      <c r="V7" s="112"/>
      <c r="W7" s="112"/>
      <c r="X7" s="112"/>
      <c r="Y7" s="112"/>
      <c r="Z7" s="112"/>
      <c r="AA7" s="181" t="s">
        <v>1239</v>
      </c>
      <c r="AB7" s="181" t="s">
        <v>1239</v>
      </c>
      <c r="AC7" s="155"/>
      <c r="AD7" s="155"/>
      <c r="AE7" s="155"/>
      <c r="AF7" s="155"/>
      <c r="AG7" s="155"/>
      <c r="AH7" s="155"/>
      <c r="AI7" s="155"/>
      <c r="AJ7" s="155"/>
      <c r="AK7" s="155"/>
      <c r="AL7" s="155"/>
      <c r="AM7" s="155"/>
      <c r="AN7" s="155"/>
      <c r="AO7" s="171" t="s">
        <v>913</v>
      </c>
      <c r="AP7" s="172"/>
      <c r="AQ7" s="172"/>
      <c r="AR7" s="172"/>
      <c r="AS7" s="172"/>
      <c r="AT7" s="172"/>
      <c r="AU7" s="173"/>
      <c r="AV7" s="171" t="s">
        <v>913</v>
      </c>
      <c r="AW7" s="172"/>
      <c r="AX7" s="172"/>
      <c r="AY7" s="172"/>
      <c r="AZ7" s="172"/>
      <c r="BA7" s="172"/>
      <c r="BB7" s="173"/>
      <c r="BC7" s="181" t="s">
        <v>1239</v>
      </c>
      <c r="BD7" s="181" t="s">
        <v>1239</v>
      </c>
      <c r="BE7" s="155"/>
      <c r="BF7" s="155"/>
      <c r="BG7" s="155"/>
      <c r="BH7" s="155"/>
      <c r="BI7" s="155"/>
      <c r="BJ7" s="181" t="s">
        <v>1239</v>
      </c>
      <c r="BK7" s="181" t="s">
        <v>1239</v>
      </c>
      <c r="BL7" s="155"/>
      <c r="BM7" s="155"/>
      <c r="BN7" s="155"/>
      <c r="BO7" s="155"/>
      <c r="BP7" s="155"/>
      <c r="BQ7" s="181" t="s">
        <v>1239</v>
      </c>
      <c r="BR7" s="181" t="s">
        <v>1239</v>
      </c>
      <c r="BS7" s="112"/>
      <c r="BT7" s="112"/>
      <c r="BU7" s="112"/>
      <c r="BV7" s="112"/>
      <c r="BW7" s="112"/>
      <c r="BX7" s="181" t="s">
        <v>1239</v>
      </c>
      <c r="BY7" s="181" t="s">
        <v>1239</v>
      </c>
      <c r="BZ7" s="155"/>
      <c r="CA7" s="155"/>
      <c r="CB7" s="155"/>
      <c r="CC7" s="155"/>
      <c r="CD7" s="155"/>
      <c r="CE7" s="155"/>
      <c r="CF7" s="155"/>
      <c r="CG7" s="155"/>
      <c r="CH7" s="155"/>
      <c r="CI7" s="155"/>
      <c r="CJ7" s="155"/>
      <c r="CK7" s="155"/>
      <c r="CL7" s="171" t="s">
        <v>913</v>
      </c>
      <c r="CM7" s="172"/>
      <c r="CN7" s="172"/>
      <c r="CO7" s="172"/>
      <c r="CP7" s="172"/>
      <c r="CQ7" s="172"/>
      <c r="CR7" s="173"/>
      <c r="CS7" s="171" t="s">
        <v>913</v>
      </c>
      <c r="CT7" s="172"/>
      <c r="CU7" s="172"/>
      <c r="CV7" s="172"/>
      <c r="CW7" s="172"/>
      <c r="CX7" s="172"/>
      <c r="CY7" s="173"/>
      <c r="CZ7" s="181" t="s">
        <v>1239</v>
      </c>
      <c r="DA7" s="181" t="s">
        <v>1239</v>
      </c>
      <c r="DB7" s="155"/>
      <c r="DC7" s="155"/>
      <c r="DD7" s="155"/>
      <c r="DE7" s="155"/>
      <c r="DF7" s="155"/>
      <c r="DG7" s="181" t="s">
        <v>1239</v>
      </c>
      <c r="DH7" s="181" t="s">
        <v>1239</v>
      </c>
      <c r="DI7" s="155"/>
      <c r="DJ7" s="155"/>
      <c r="DK7" s="155"/>
      <c r="DL7" s="155"/>
      <c r="DM7" s="155"/>
      <c r="DN7" s="181" t="s">
        <v>1239</v>
      </c>
      <c r="DO7" s="181" t="s">
        <v>1239</v>
      </c>
      <c r="DP7" s="112"/>
      <c r="DQ7" s="112"/>
      <c r="DR7" s="112"/>
      <c r="DS7" s="112"/>
      <c r="DT7" s="112"/>
      <c r="DU7" s="181" t="s">
        <v>1239</v>
      </c>
      <c r="DV7" s="181" t="s">
        <v>1239</v>
      </c>
      <c r="DW7" s="155"/>
      <c r="DX7" s="155"/>
      <c r="DY7" s="155"/>
      <c r="DZ7" s="155"/>
      <c r="EA7" s="155"/>
      <c r="EB7" s="155"/>
      <c r="EC7" s="155"/>
      <c r="ED7" s="155"/>
      <c r="EE7" s="155"/>
      <c r="EF7" s="155"/>
      <c r="EG7" s="155"/>
      <c r="EH7" s="155"/>
      <c r="EI7" s="171" t="s">
        <v>913</v>
      </c>
      <c r="EJ7" s="172"/>
      <c r="EK7" s="172"/>
      <c r="EL7" s="172"/>
      <c r="EM7" s="172"/>
      <c r="EN7" s="172"/>
      <c r="EO7" s="173"/>
      <c r="EP7" s="155"/>
      <c r="EQ7" s="155"/>
      <c r="ER7" s="155"/>
      <c r="ES7" s="155"/>
      <c r="ET7" s="155"/>
      <c r="EU7" s="155"/>
      <c r="EV7" s="155"/>
      <c r="EW7" s="155"/>
      <c r="EX7" s="155"/>
      <c r="EY7" s="155"/>
      <c r="EZ7" s="155"/>
      <c r="FA7" s="155"/>
      <c r="FB7" s="155"/>
      <c r="FC7" s="155"/>
      <c r="FD7" s="155"/>
      <c r="FE7" s="155"/>
      <c r="FF7" s="155"/>
      <c r="FG7" s="155"/>
      <c r="FH7" s="155"/>
      <c r="FI7" s="155"/>
      <c r="FJ7" s="155"/>
      <c r="FK7" s="171" t="s">
        <v>913</v>
      </c>
      <c r="FL7" s="172"/>
      <c r="FM7" s="172"/>
      <c r="FN7" s="172"/>
      <c r="FO7" s="172"/>
      <c r="FP7" s="172"/>
      <c r="FQ7" s="173"/>
      <c r="FR7" s="171" t="s">
        <v>913</v>
      </c>
      <c r="FS7" s="172"/>
      <c r="FT7" s="172"/>
      <c r="FU7" s="172"/>
      <c r="FV7" s="172"/>
      <c r="FW7" s="172"/>
      <c r="FX7" s="173"/>
      <c r="FY7" s="171" t="s">
        <v>913</v>
      </c>
      <c r="FZ7" s="172"/>
      <c r="GA7" s="172"/>
      <c r="GB7" s="172"/>
      <c r="GC7" s="172"/>
      <c r="GD7" s="172"/>
      <c r="GE7" s="173"/>
      <c r="GF7" s="155"/>
      <c r="GG7" s="155"/>
      <c r="GH7" s="155"/>
      <c r="GI7" s="155"/>
      <c r="GJ7" s="155"/>
      <c r="GK7" s="155"/>
      <c r="GL7" s="155"/>
      <c r="GM7" s="171" t="s">
        <v>1241</v>
      </c>
      <c r="GN7" s="173"/>
      <c r="GO7" s="155"/>
      <c r="GP7" s="155"/>
      <c r="GQ7" s="155"/>
      <c r="GR7" s="155"/>
      <c r="GS7" s="155"/>
      <c r="GT7" s="171" t="s">
        <v>1242</v>
      </c>
      <c r="GU7" s="172"/>
      <c r="GV7" s="172"/>
      <c r="GW7" s="173"/>
      <c r="GX7" s="171" t="s">
        <v>914</v>
      </c>
      <c r="GY7" s="172"/>
      <c r="GZ7" s="173"/>
    </row>
    <row r="8" spans="2:208" s="73" customFormat="1" ht="15">
      <c r="B8" s="87" t="s">
        <v>976</v>
      </c>
      <c r="C8" s="87" t="s">
        <v>977</v>
      </c>
      <c r="D8" s="158" t="s">
        <v>925</v>
      </c>
      <c r="E8" s="87">
        <v>1</v>
      </c>
      <c r="F8" s="181" t="s">
        <v>1239</v>
      </c>
      <c r="G8" s="181" t="s">
        <v>1239</v>
      </c>
      <c r="H8" s="155"/>
      <c r="I8" s="155"/>
      <c r="J8" s="155"/>
      <c r="K8" s="155"/>
      <c r="L8" s="155"/>
      <c r="M8" s="181" t="s">
        <v>1239</v>
      </c>
      <c r="N8" s="181" t="s">
        <v>1239</v>
      </c>
      <c r="O8" s="155"/>
      <c r="P8" s="155"/>
      <c r="Q8" s="155"/>
      <c r="R8" s="155"/>
      <c r="S8" s="155"/>
      <c r="T8" s="181" t="s">
        <v>1239</v>
      </c>
      <c r="U8" s="181" t="s">
        <v>1239</v>
      </c>
      <c r="V8" s="112"/>
      <c r="W8" s="112"/>
      <c r="X8" s="112"/>
      <c r="Y8" s="112"/>
      <c r="Z8" s="112"/>
      <c r="AA8" s="181" t="s">
        <v>1239</v>
      </c>
      <c r="AB8" s="181" t="s">
        <v>1239</v>
      </c>
      <c r="AC8" s="155"/>
      <c r="AD8" s="155"/>
      <c r="AE8" s="155"/>
      <c r="AF8" s="155"/>
      <c r="AG8" s="155"/>
      <c r="AH8" s="155"/>
      <c r="AI8" s="155"/>
      <c r="AJ8" s="155"/>
      <c r="AK8" s="155"/>
      <c r="AL8" s="155"/>
      <c r="AM8" s="155"/>
      <c r="AN8" s="155"/>
      <c r="AO8" s="171" t="s">
        <v>913</v>
      </c>
      <c r="AP8" s="172"/>
      <c r="AQ8" s="172"/>
      <c r="AR8" s="172"/>
      <c r="AS8" s="172"/>
      <c r="AT8" s="172"/>
      <c r="AU8" s="173"/>
      <c r="AV8" s="171" t="s">
        <v>913</v>
      </c>
      <c r="AW8" s="172"/>
      <c r="AX8" s="172"/>
      <c r="AY8" s="172"/>
      <c r="AZ8" s="172"/>
      <c r="BA8" s="172"/>
      <c r="BB8" s="173"/>
      <c r="BC8" s="181" t="s">
        <v>1239</v>
      </c>
      <c r="BD8" s="181" t="s">
        <v>1239</v>
      </c>
      <c r="BE8" s="155"/>
      <c r="BF8" s="155"/>
      <c r="BG8" s="155"/>
      <c r="BH8" s="155"/>
      <c r="BI8" s="155"/>
      <c r="BJ8" s="181" t="s">
        <v>1239</v>
      </c>
      <c r="BK8" s="181" t="s">
        <v>1239</v>
      </c>
      <c r="BL8" s="155"/>
      <c r="BM8" s="155"/>
      <c r="BN8" s="155"/>
      <c r="BO8" s="155"/>
      <c r="BP8" s="155"/>
      <c r="BQ8" s="181" t="s">
        <v>1239</v>
      </c>
      <c r="BR8" s="181" t="s">
        <v>1239</v>
      </c>
      <c r="BS8" s="112"/>
      <c r="BT8" s="112"/>
      <c r="BU8" s="112"/>
      <c r="BV8" s="112"/>
      <c r="BW8" s="112"/>
      <c r="BX8" s="181" t="s">
        <v>1239</v>
      </c>
      <c r="BY8" s="181" t="s">
        <v>1239</v>
      </c>
      <c r="BZ8" s="155"/>
      <c r="CA8" s="155"/>
      <c r="CB8" s="155"/>
      <c r="CC8" s="155"/>
      <c r="CD8" s="155"/>
      <c r="CE8" s="155"/>
      <c r="CF8" s="155"/>
      <c r="CG8" s="155"/>
      <c r="CH8" s="155"/>
      <c r="CI8" s="155"/>
      <c r="CJ8" s="155"/>
      <c r="CK8" s="155"/>
      <c r="CL8" s="171" t="s">
        <v>913</v>
      </c>
      <c r="CM8" s="172"/>
      <c r="CN8" s="172"/>
      <c r="CO8" s="172"/>
      <c r="CP8" s="172"/>
      <c r="CQ8" s="172"/>
      <c r="CR8" s="173"/>
      <c r="CS8" s="171" t="s">
        <v>913</v>
      </c>
      <c r="CT8" s="172"/>
      <c r="CU8" s="172"/>
      <c r="CV8" s="172"/>
      <c r="CW8" s="172"/>
      <c r="CX8" s="172"/>
      <c r="CY8" s="173"/>
      <c r="CZ8" s="181" t="s">
        <v>1239</v>
      </c>
      <c r="DA8" s="181" t="s">
        <v>1239</v>
      </c>
      <c r="DB8" s="155"/>
      <c r="DC8" s="155"/>
      <c r="DD8" s="155"/>
      <c r="DE8" s="155"/>
      <c r="DF8" s="155"/>
      <c r="DG8" s="181" t="s">
        <v>1239</v>
      </c>
      <c r="DH8" s="181" t="s">
        <v>1239</v>
      </c>
      <c r="DI8" s="155"/>
      <c r="DJ8" s="155"/>
      <c r="DK8" s="155"/>
      <c r="DL8" s="155"/>
      <c r="DM8" s="155"/>
      <c r="DN8" s="181" t="s">
        <v>1239</v>
      </c>
      <c r="DO8" s="181" t="s">
        <v>1239</v>
      </c>
      <c r="DP8" s="112"/>
      <c r="DQ8" s="112"/>
      <c r="DR8" s="112"/>
      <c r="DS8" s="112"/>
      <c r="DT8" s="112"/>
      <c r="DU8" s="181" t="s">
        <v>1239</v>
      </c>
      <c r="DV8" s="181" t="s">
        <v>1239</v>
      </c>
      <c r="DW8" s="155"/>
      <c r="DX8" s="155"/>
      <c r="DY8" s="155"/>
      <c r="DZ8" s="155"/>
      <c r="EA8" s="155"/>
      <c r="EB8" s="155"/>
      <c r="EC8" s="155"/>
      <c r="ED8" s="155"/>
      <c r="EE8" s="155"/>
      <c r="EF8" s="155"/>
      <c r="EG8" s="155"/>
      <c r="EH8" s="155"/>
      <c r="EI8" s="171" t="s">
        <v>913</v>
      </c>
      <c r="EJ8" s="172"/>
      <c r="EK8" s="172"/>
      <c r="EL8" s="172"/>
      <c r="EM8" s="172"/>
      <c r="EN8" s="172"/>
      <c r="EO8" s="173"/>
      <c r="EP8" s="155"/>
      <c r="EQ8" s="155"/>
      <c r="ER8" s="155"/>
      <c r="ES8" s="155"/>
      <c r="ET8" s="155"/>
      <c r="EU8" s="155"/>
      <c r="EV8" s="155"/>
      <c r="EW8" s="155"/>
      <c r="EX8" s="155"/>
      <c r="EY8" s="155"/>
      <c r="EZ8" s="155"/>
      <c r="FA8" s="155"/>
      <c r="FB8" s="155"/>
      <c r="FC8" s="155"/>
      <c r="FD8" s="155"/>
      <c r="FE8" s="155"/>
      <c r="FF8" s="155"/>
      <c r="FG8" s="155"/>
      <c r="FH8" s="155"/>
      <c r="FI8" s="155"/>
      <c r="FJ8" s="155"/>
      <c r="FK8" s="171" t="s">
        <v>913</v>
      </c>
      <c r="FL8" s="172"/>
      <c r="FM8" s="172"/>
      <c r="FN8" s="172"/>
      <c r="FO8" s="172"/>
      <c r="FP8" s="172"/>
      <c r="FQ8" s="173"/>
      <c r="FR8" s="171" t="s">
        <v>913</v>
      </c>
      <c r="FS8" s="172"/>
      <c r="FT8" s="172"/>
      <c r="FU8" s="172"/>
      <c r="FV8" s="172"/>
      <c r="FW8" s="172"/>
      <c r="FX8" s="173"/>
      <c r="FY8" s="171" t="s">
        <v>913</v>
      </c>
      <c r="FZ8" s="172"/>
      <c r="GA8" s="172"/>
      <c r="GB8" s="172"/>
      <c r="GC8" s="172"/>
      <c r="GD8" s="172"/>
      <c r="GE8" s="173"/>
      <c r="GF8" s="155"/>
      <c r="GG8" s="155"/>
      <c r="GH8" s="155"/>
      <c r="GI8" s="155"/>
      <c r="GJ8" s="155"/>
      <c r="GK8" s="155"/>
      <c r="GL8" s="155"/>
      <c r="GM8" s="171" t="s">
        <v>1241</v>
      </c>
      <c r="GN8" s="173"/>
      <c r="GO8" s="155"/>
      <c r="GP8" s="155"/>
      <c r="GQ8" s="155"/>
      <c r="GR8" s="155"/>
      <c r="GS8" s="155"/>
      <c r="GT8" s="171" t="s">
        <v>1242</v>
      </c>
      <c r="GU8" s="172"/>
      <c r="GV8" s="172"/>
      <c r="GW8" s="173"/>
      <c r="GX8" s="171" t="s">
        <v>914</v>
      </c>
      <c r="GY8" s="172"/>
      <c r="GZ8" s="173"/>
    </row>
    <row r="9" spans="2:208" s="73" customFormat="1" ht="15">
      <c r="B9" s="87" t="s">
        <v>1036</v>
      </c>
      <c r="C9" s="87" t="s">
        <v>1035</v>
      </c>
      <c r="D9" s="158" t="s">
        <v>926</v>
      </c>
      <c r="E9" s="87">
        <v>1</v>
      </c>
      <c r="F9" s="181" t="s">
        <v>1239</v>
      </c>
      <c r="G9" s="181" t="s">
        <v>1239</v>
      </c>
      <c r="H9" s="155"/>
      <c r="I9" s="155"/>
      <c r="J9" s="155"/>
      <c r="K9" s="155"/>
      <c r="L9" s="155"/>
      <c r="M9" s="181" t="s">
        <v>1239</v>
      </c>
      <c r="N9" s="181" t="s">
        <v>1239</v>
      </c>
      <c r="O9" s="155"/>
      <c r="P9" s="155"/>
      <c r="Q9" s="155"/>
      <c r="R9" s="155"/>
      <c r="S9" s="155"/>
      <c r="T9" s="181" t="s">
        <v>1239</v>
      </c>
      <c r="U9" s="181" t="s">
        <v>1239</v>
      </c>
      <c r="V9" s="112"/>
      <c r="W9" s="112"/>
      <c r="X9" s="112"/>
      <c r="Y9" s="112"/>
      <c r="Z9" s="112"/>
      <c r="AA9" s="181" t="s">
        <v>1239</v>
      </c>
      <c r="AB9" s="181" t="s">
        <v>1239</v>
      </c>
      <c r="AC9" s="155"/>
      <c r="AD9" s="155"/>
      <c r="AE9" s="155"/>
      <c r="AF9" s="155"/>
      <c r="AG9" s="155"/>
      <c r="AH9" s="155"/>
      <c r="AI9" s="155"/>
      <c r="AJ9" s="155"/>
      <c r="AK9" s="155"/>
      <c r="AL9" s="155"/>
      <c r="AM9" s="155"/>
      <c r="AN9" s="155"/>
      <c r="AO9" s="171" t="s">
        <v>913</v>
      </c>
      <c r="AP9" s="172"/>
      <c r="AQ9" s="172"/>
      <c r="AR9" s="172"/>
      <c r="AS9" s="172"/>
      <c r="AT9" s="172"/>
      <c r="AU9" s="173"/>
      <c r="AV9" s="171" t="s">
        <v>913</v>
      </c>
      <c r="AW9" s="172"/>
      <c r="AX9" s="172"/>
      <c r="AY9" s="172"/>
      <c r="AZ9" s="172"/>
      <c r="BA9" s="172"/>
      <c r="BB9" s="173"/>
      <c r="BC9" s="181" t="s">
        <v>1239</v>
      </c>
      <c r="BD9" s="181" t="s">
        <v>1239</v>
      </c>
      <c r="BE9" s="155"/>
      <c r="BF9" s="155"/>
      <c r="BG9" s="155"/>
      <c r="BH9" s="155"/>
      <c r="BI9" s="155"/>
      <c r="BJ9" s="181" t="s">
        <v>1239</v>
      </c>
      <c r="BK9" s="181" t="s">
        <v>1239</v>
      </c>
      <c r="BL9" s="155"/>
      <c r="BM9" s="155"/>
      <c r="BN9" s="155"/>
      <c r="BO9" s="155"/>
      <c r="BP9" s="155"/>
      <c r="BQ9" s="181" t="s">
        <v>1239</v>
      </c>
      <c r="BR9" s="181" t="s">
        <v>1239</v>
      </c>
      <c r="BS9" s="112"/>
      <c r="BT9" s="112"/>
      <c r="BU9" s="112"/>
      <c r="BV9" s="112"/>
      <c r="BW9" s="112"/>
      <c r="BX9" s="181" t="s">
        <v>1239</v>
      </c>
      <c r="BY9" s="181" t="s">
        <v>1239</v>
      </c>
      <c r="BZ9" s="155"/>
      <c r="CA9" s="155"/>
      <c r="CB9" s="155"/>
      <c r="CC9" s="155"/>
      <c r="CD9" s="155"/>
      <c r="CE9" s="155"/>
      <c r="CF9" s="155"/>
      <c r="CG9" s="155"/>
      <c r="CH9" s="155"/>
      <c r="CI9" s="155"/>
      <c r="CJ9" s="155"/>
      <c r="CK9" s="155"/>
      <c r="CL9" s="171" t="s">
        <v>913</v>
      </c>
      <c r="CM9" s="172"/>
      <c r="CN9" s="172"/>
      <c r="CO9" s="172"/>
      <c r="CP9" s="172"/>
      <c r="CQ9" s="172"/>
      <c r="CR9" s="173"/>
      <c r="CS9" s="171" t="s">
        <v>913</v>
      </c>
      <c r="CT9" s="172"/>
      <c r="CU9" s="172"/>
      <c r="CV9" s="172"/>
      <c r="CW9" s="172"/>
      <c r="CX9" s="172"/>
      <c r="CY9" s="173"/>
      <c r="CZ9" s="181" t="s">
        <v>1239</v>
      </c>
      <c r="DA9" s="181" t="s">
        <v>1239</v>
      </c>
      <c r="DB9" s="155"/>
      <c r="DC9" s="155"/>
      <c r="DD9" s="155"/>
      <c r="DE9" s="155"/>
      <c r="DF9" s="155"/>
      <c r="DG9" s="181" t="s">
        <v>1239</v>
      </c>
      <c r="DH9" s="181" t="s">
        <v>1239</v>
      </c>
      <c r="DI9" s="155"/>
      <c r="DJ9" s="155"/>
      <c r="DK9" s="155"/>
      <c r="DL9" s="155"/>
      <c r="DM9" s="155"/>
      <c r="DN9" s="181" t="s">
        <v>1239</v>
      </c>
      <c r="DO9" s="181" t="s">
        <v>1239</v>
      </c>
      <c r="DP9" s="112"/>
      <c r="DQ9" s="112"/>
      <c r="DR9" s="112"/>
      <c r="DS9" s="112"/>
      <c r="DT9" s="112"/>
      <c r="DU9" s="181" t="s">
        <v>1239</v>
      </c>
      <c r="DV9" s="181" t="s">
        <v>1239</v>
      </c>
      <c r="DW9" s="155"/>
      <c r="DX9" s="155"/>
      <c r="DY9" s="155"/>
      <c r="DZ9" s="155"/>
      <c r="EA9" s="155"/>
      <c r="EB9" s="155"/>
      <c r="EC9" s="155"/>
      <c r="ED9" s="155"/>
      <c r="EE9" s="155"/>
      <c r="EF9" s="155"/>
      <c r="EG9" s="155"/>
      <c r="EH9" s="155"/>
      <c r="EI9" s="171" t="s">
        <v>913</v>
      </c>
      <c r="EJ9" s="172"/>
      <c r="EK9" s="172"/>
      <c r="EL9" s="172"/>
      <c r="EM9" s="172"/>
      <c r="EN9" s="172"/>
      <c r="EO9" s="173"/>
      <c r="EP9" s="155"/>
      <c r="EQ9" s="155"/>
      <c r="ER9" s="155"/>
      <c r="ES9" s="155"/>
      <c r="ET9" s="155"/>
      <c r="EU9" s="155"/>
      <c r="EV9" s="155"/>
      <c r="EW9" s="155"/>
      <c r="EX9" s="155"/>
      <c r="EY9" s="155"/>
      <c r="EZ9" s="155"/>
      <c r="FA9" s="155"/>
      <c r="FB9" s="155"/>
      <c r="FC9" s="155"/>
      <c r="FD9" s="155"/>
      <c r="FE9" s="155"/>
      <c r="FF9" s="155"/>
      <c r="FG9" s="155"/>
      <c r="FH9" s="155"/>
      <c r="FI9" s="155"/>
      <c r="FJ9" s="155"/>
      <c r="FK9" s="171" t="s">
        <v>913</v>
      </c>
      <c r="FL9" s="172"/>
      <c r="FM9" s="172"/>
      <c r="FN9" s="172"/>
      <c r="FO9" s="172"/>
      <c r="FP9" s="172"/>
      <c r="FQ9" s="173"/>
      <c r="FR9" s="171" t="s">
        <v>913</v>
      </c>
      <c r="FS9" s="172"/>
      <c r="FT9" s="172"/>
      <c r="FU9" s="172"/>
      <c r="FV9" s="172"/>
      <c r="FW9" s="172"/>
      <c r="FX9" s="173"/>
      <c r="FY9" s="171" t="s">
        <v>913</v>
      </c>
      <c r="FZ9" s="172"/>
      <c r="GA9" s="172"/>
      <c r="GB9" s="172"/>
      <c r="GC9" s="172"/>
      <c r="GD9" s="172"/>
      <c r="GE9" s="173"/>
      <c r="GF9" s="155"/>
      <c r="GG9" s="155"/>
      <c r="GH9" s="155"/>
      <c r="GI9" s="155"/>
      <c r="GJ9" s="155"/>
      <c r="GK9" s="155"/>
      <c r="GL9" s="155"/>
      <c r="GM9" s="171" t="s">
        <v>1241</v>
      </c>
      <c r="GN9" s="173"/>
      <c r="GO9" s="155"/>
      <c r="GP9" s="155"/>
      <c r="GQ9" s="155"/>
      <c r="GR9" s="155"/>
      <c r="GS9" s="155"/>
      <c r="GT9" s="171" t="s">
        <v>1242</v>
      </c>
      <c r="GU9" s="172"/>
      <c r="GV9" s="172"/>
      <c r="GW9" s="173"/>
      <c r="GX9" s="171" t="s">
        <v>914</v>
      </c>
      <c r="GY9" s="172"/>
      <c r="GZ9" s="173"/>
    </row>
    <row r="10" spans="2:208" s="73" customFormat="1" ht="15">
      <c r="B10" s="87" t="s">
        <v>1034</v>
      </c>
      <c r="C10" s="87" t="s">
        <v>1035</v>
      </c>
      <c r="D10" s="158" t="s">
        <v>927</v>
      </c>
      <c r="E10" s="87">
        <v>1</v>
      </c>
      <c r="F10" s="181" t="s">
        <v>1239</v>
      </c>
      <c r="G10" s="181" t="s">
        <v>1239</v>
      </c>
      <c r="H10" s="155"/>
      <c r="I10" s="155"/>
      <c r="J10" s="155"/>
      <c r="K10" s="155"/>
      <c r="L10" s="155"/>
      <c r="M10" s="181" t="s">
        <v>1239</v>
      </c>
      <c r="N10" s="181" t="s">
        <v>1239</v>
      </c>
      <c r="O10" s="155"/>
      <c r="P10" s="155"/>
      <c r="Q10" s="155"/>
      <c r="R10" s="155"/>
      <c r="S10" s="155"/>
      <c r="T10" s="181" t="s">
        <v>1239</v>
      </c>
      <c r="U10" s="181" t="s">
        <v>1239</v>
      </c>
      <c r="V10" s="112"/>
      <c r="W10" s="112"/>
      <c r="X10" s="112"/>
      <c r="Y10" s="112"/>
      <c r="Z10" s="112"/>
      <c r="AA10" s="181" t="s">
        <v>1239</v>
      </c>
      <c r="AB10" s="181" t="s">
        <v>1239</v>
      </c>
      <c r="AC10" s="155"/>
      <c r="AD10" s="155"/>
      <c r="AE10" s="155"/>
      <c r="AF10" s="155"/>
      <c r="AG10" s="155"/>
      <c r="AH10" s="155"/>
      <c r="AI10" s="155"/>
      <c r="AJ10" s="155"/>
      <c r="AK10" s="155"/>
      <c r="AL10" s="155"/>
      <c r="AM10" s="155"/>
      <c r="AN10" s="155"/>
      <c r="AO10" s="171" t="s">
        <v>913</v>
      </c>
      <c r="AP10" s="172"/>
      <c r="AQ10" s="172"/>
      <c r="AR10" s="172"/>
      <c r="AS10" s="172"/>
      <c r="AT10" s="172"/>
      <c r="AU10" s="173"/>
      <c r="AV10" s="171" t="s">
        <v>913</v>
      </c>
      <c r="AW10" s="172"/>
      <c r="AX10" s="172"/>
      <c r="AY10" s="172"/>
      <c r="AZ10" s="172"/>
      <c r="BA10" s="172"/>
      <c r="BB10" s="173"/>
      <c r="BC10" s="181" t="s">
        <v>1239</v>
      </c>
      <c r="BD10" s="181" t="s">
        <v>1239</v>
      </c>
      <c r="BE10" s="155"/>
      <c r="BF10" s="155"/>
      <c r="BG10" s="155"/>
      <c r="BH10" s="155"/>
      <c r="BI10" s="155"/>
      <c r="BJ10" s="181" t="s">
        <v>1239</v>
      </c>
      <c r="BK10" s="181" t="s">
        <v>1239</v>
      </c>
      <c r="BL10" s="155"/>
      <c r="BM10" s="155"/>
      <c r="BN10" s="155"/>
      <c r="BO10" s="155"/>
      <c r="BP10" s="155"/>
      <c r="BQ10" s="181" t="s">
        <v>1239</v>
      </c>
      <c r="BR10" s="181" t="s">
        <v>1239</v>
      </c>
      <c r="BS10" s="112"/>
      <c r="BT10" s="112"/>
      <c r="BU10" s="112"/>
      <c r="BV10" s="112"/>
      <c r="BW10" s="112"/>
      <c r="BX10" s="181" t="s">
        <v>1239</v>
      </c>
      <c r="BY10" s="181" t="s">
        <v>1239</v>
      </c>
      <c r="BZ10" s="155"/>
      <c r="CA10" s="155"/>
      <c r="CB10" s="155"/>
      <c r="CC10" s="155"/>
      <c r="CD10" s="155"/>
      <c r="CE10" s="155"/>
      <c r="CF10" s="155"/>
      <c r="CG10" s="155"/>
      <c r="CH10" s="155"/>
      <c r="CI10" s="155"/>
      <c r="CJ10" s="155"/>
      <c r="CK10" s="155"/>
      <c r="CL10" s="171" t="s">
        <v>913</v>
      </c>
      <c r="CM10" s="172"/>
      <c r="CN10" s="172"/>
      <c r="CO10" s="172"/>
      <c r="CP10" s="172"/>
      <c r="CQ10" s="172"/>
      <c r="CR10" s="173"/>
      <c r="CS10" s="171" t="s">
        <v>913</v>
      </c>
      <c r="CT10" s="172"/>
      <c r="CU10" s="172"/>
      <c r="CV10" s="172"/>
      <c r="CW10" s="172"/>
      <c r="CX10" s="172"/>
      <c r="CY10" s="173"/>
      <c r="CZ10" s="181" t="s">
        <v>1239</v>
      </c>
      <c r="DA10" s="181" t="s">
        <v>1239</v>
      </c>
      <c r="DB10" s="155"/>
      <c r="DC10" s="155"/>
      <c r="DD10" s="155"/>
      <c r="DE10" s="155"/>
      <c r="DF10" s="155"/>
      <c r="DG10" s="181" t="s">
        <v>1239</v>
      </c>
      <c r="DH10" s="181" t="s">
        <v>1239</v>
      </c>
      <c r="DI10" s="155"/>
      <c r="DJ10" s="155"/>
      <c r="DK10" s="155"/>
      <c r="DL10" s="155"/>
      <c r="DM10" s="155"/>
      <c r="DN10" s="181" t="s">
        <v>1239</v>
      </c>
      <c r="DO10" s="181" t="s">
        <v>1239</v>
      </c>
      <c r="DP10" s="112"/>
      <c r="DQ10" s="112"/>
      <c r="DR10" s="112"/>
      <c r="DS10" s="112"/>
      <c r="DT10" s="112"/>
      <c r="DU10" s="181" t="s">
        <v>1239</v>
      </c>
      <c r="DV10" s="181" t="s">
        <v>1239</v>
      </c>
      <c r="DW10" s="155"/>
      <c r="DX10" s="155"/>
      <c r="DY10" s="155"/>
      <c r="DZ10" s="155"/>
      <c r="EA10" s="155"/>
      <c r="EB10" s="155"/>
      <c r="EC10" s="155"/>
      <c r="ED10" s="155"/>
      <c r="EE10" s="155"/>
      <c r="EF10" s="155"/>
      <c r="EG10" s="155"/>
      <c r="EH10" s="155"/>
      <c r="EI10" s="171" t="s">
        <v>913</v>
      </c>
      <c r="EJ10" s="172"/>
      <c r="EK10" s="172"/>
      <c r="EL10" s="172"/>
      <c r="EM10" s="172"/>
      <c r="EN10" s="172"/>
      <c r="EO10" s="173"/>
      <c r="EP10" s="155"/>
      <c r="EQ10" s="155"/>
      <c r="ER10" s="155"/>
      <c r="ES10" s="155"/>
      <c r="ET10" s="155"/>
      <c r="EU10" s="155"/>
      <c r="EV10" s="155"/>
      <c r="EW10" s="155"/>
      <c r="EX10" s="155"/>
      <c r="EY10" s="155"/>
      <c r="EZ10" s="155"/>
      <c r="FA10" s="155"/>
      <c r="FB10" s="155"/>
      <c r="FC10" s="155"/>
      <c r="FD10" s="155"/>
      <c r="FE10" s="155"/>
      <c r="FF10" s="155"/>
      <c r="FG10" s="155"/>
      <c r="FH10" s="155"/>
      <c r="FI10" s="155"/>
      <c r="FJ10" s="155"/>
      <c r="FK10" s="171" t="s">
        <v>913</v>
      </c>
      <c r="FL10" s="172"/>
      <c r="FM10" s="172"/>
      <c r="FN10" s="172"/>
      <c r="FO10" s="172"/>
      <c r="FP10" s="172"/>
      <c r="FQ10" s="173"/>
      <c r="FR10" s="171" t="s">
        <v>913</v>
      </c>
      <c r="FS10" s="172"/>
      <c r="FT10" s="172"/>
      <c r="FU10" s="172"/>
      <c r="FV10" s="172"/>
      <c r="FW10" s="172"/>
      <c r="FX10" s="173"/>
      <c r="FY10" s="171" t="s">
        <v>913</v>
      </c>
      <c r="FZ10" s="172"/>
      <c r="GA10" s="172"/>
      <c r="GB10" s="172"/>
      <c r="GC10" s="172"/>
      <c r="GD10" s="172"/>
      <c r="GE10" s="173"/>
      <c r="GF10" s="155"/>
      <c r="GG10" s="155"/>
      <c r="GH10" s="155"/>
      <c r="GI10" s="155"/>
      <c r="GJ10" s="155"/>
      <c r="GK10" s="155"/>
      <c r="GL10" s="155"/>
      <c r="GM10" s="171" t="s">
        <v>1241</v>
      </c>
      <c r="GN10" s="173"/>
      <c r="GO10" s="155"/>
      <c r="GP10" s="155"/>
      <c r="GQ10" s="155"/>
      <c r="GR10" s="155"/>
      <c r="GS10" s="155"/>
      <c r="GT10" s="171" t="s">
        <v>1242</v>
      </c>
      <c r="GU10" s="172"/>
      <c r="GV10" s="172"/>
      <c r="GW10" s="173"/>
      <c r="GX10" s="171" t="s">
        <v>914</v>
      </c>
      <c r="GY10" s="172"/>
      <c r="GZ10" s="173"/>
    </row>
    <row r="11" spans="2:208" s="73" customFormat="1" ht="15">
      <c r="B11" s="87" t="s">
        <v>1069</v>
      </c>
      <c r="C11" s="87" t="s">
        <v>977</v>
      </c>
      <c r="D11" s="158" t="s">
        <v>862</v>
      </c>
      <c r="E11" s="87"/>
      <c r="F11" s="181" t="s">
        <v>1239</v>
      </c>
      <c r="G11" s="181" t="s">
        <v>1239</v>
      </c>
      <c r="H11" s="155"/>
      <c r="I11" s="155"/>
      <c r="J11" s="155"/>
      <c r="K11" s="155"/>
      <c r="L11" s="155"/>
      <c r="M11" s="181" t="s">
        <v>1239</v>
      </c>
      <c r="N11" s="181" t="s">
        <v>1239</v>
      </c>
      <c r="O11" s="155"/>
      <c r="P11" s="155"/>
      <c r="Q11" s="155"/>
      <c r="R11" s="155"/>
      <c r="S11" s="155"/>
      <c r="T11" s="181" t="s">
        <v>1239</v>
      </c>
      <c r="U11" s="181" t="s">
        <v>1239</v>
      </c>
      <c r="V11" s="112"/>
      <c r="W11" s="112"/>
      <c r="X11" s="112"/>
      <c r="Y11" s="112"/>
      <c r="Z11" s="112"/>
      <c r="AA11" s="181" t="s">
        <v>1239</v>
      </c>
      <c r="AB11" s="181" t="s">
        <v>1239</v>
      </c>
      <c r="AC11" s="155"/>
      <c r="AD11" s="155"/>
      <c r="AE11" s="155"/>
      <c r="AF11" s="155"/>
      <c r="AG11" s="155"/>
      <c r="AH11" s="155"/>
      <c r="AI11" s="155"/>
      <c r="AJ11" s="155"/>
      <c r="AK11" s="155"/>
      <c r="AL11" s="155"/>
      <c r="AM11" s="155"/>
      <c r="AN11" s="155"/>
      <c r="AO11" s="171" t="s">
        <v>913</v>
      </c>
      <c r="AP11" s="172"/>
      <c r="AQ11" s="172"/>
      <c r="AR11" s="172"/>
      <c r="AS11" s="172"/>
      <c r="AT11" s="172"/>
      <c r="AU11" s="173"/>
      <c r="AV11" s="171" t="s">
        <v>913</v>
      </c>
      <c r="AW11" s="172"/>
      <c r="AX11" s="172"/>
      <c r="AY11" s="172"/>
      <c r="AZ11" s="172"/>
      <c r="BA11" s="172"/>
      <c r="BB11" s="173"/>
      <c r="BC11" s="181" t="s">
        <v>1239</v>
      </c>
      <c r="BD11" s="181" t="s">
        <v>1239</v>
      </c>
      <c r="BE11" s="155"/>
      <c r="BF11" s="155"/>
      <c r="BG11" s="155"/>
      <c r="BH11" s="155"/>
      <c r="BI11" s="155"/>
      <c r="BJ11" s="181" t="s">
        <v>1239</v>
      </c>
      <c r="BK11" s="181" t="s">
        <v>1239</v>
      </c>
      <c r="BL11" s="155"/>
      <c r="BM11" s="155"/>
      <c r="BN11" s="155"/>
      <c r="BO11" s="155"/>
      <c r="BP11" s="155"/>
      <c r="BQ11" s="181" t="s">
        <v>1239</v>
      </c>
      <c r="BR11" s="181" t="s">
        <v>1239</v>
      </c>
      <c r="BS11" s="112"/>
      <c r="BT11" s="112"/>
      <c r="BU11" s="112"/>
      <c r="BV11" s="112"/>
      <c r="BW11" s="112"/>
      <c r="BX11" s="181" t="s">
        <v>1239</v>
      </c>
      <c r="BY11" s="181" t="s">
        <v>1239</v>
      </c>
      <c r="BZ11" s="155"/>
      <c r="CA11" s="155"/>
      <c r="CB11" s="155"/>
      <c r="CC11" s="155"/>
      <c r="CD11" s="155"/>
      <c r="CE11" s="155"/>
      <c r="CF11" s="155"/>
      <c r="CG11" s="155"/>
      <c r="CH11" s="155"/>
      <c r="CI11" s="155"/>
      <c r="CJ11" s="155"/>
      <c r="CK11" s="155"/>
      <c r="CL11" s="171" t="s">
        <v>913</v>
      </c>
      <c r="CM11" s="172"/>
      <c r="CN11" s="172"/>
      <c r="CO11" s="172"/>
      <c r="CP11" s="172"/>
      <c r="CQ11" s="172"/>
      <c r="CR11" s="173"/>
      <c r="CS11" s="171" t="s">
        <v>913</v>
      </c>
      <c r="CT11" s="172"/>
      <c r="CU11" s="172"/>
      <c r="CV11" s="172"/>
      <c r="CW11" s="172"/>
      <c r="CX11" s="172"/>
      <c r="CY11" s="173"/>
      <c r="CZ11" s="181" t="s">
        <v>1239</v>
      </c>
      <c r="DA11" s="181" t="s">
        <v>1239</v>
      </c>
      <c r="DB11" s="155"/>
      <c r="DC11" s="155"/>
      <c r="DD11" s="155"/>
      <c r="DE11" s="155"/>
      <c r="DF11" s="155"/>
      <c r="DG11" s="181" t="s">
        <v>1239</v>
      </c>
      <c r="DH11" s="181" t="s">
        <v>1239</v>
      </c>
      <c r="DI11" s="155"/>
      <c r="DJ11" s="155"/>
      <c r="DK11" s="155"/>
      <c r="DL11" s="155"/>
      <c r="DM11" s="155"/>
      <c r="DN11" s="181" t="s">
        <v>1239</v>
      </c>
      <c r="DO11" s="181" t="s">
        <v>1239</v>
      </c>
      <c r="DP11" s="112"/>
      <c r="DQ11" s="112"/>
      <c r="DR11" s="112"/>
      <c r="DS11" s="112"/>
      <c r="DT11" s="112"/>
      <c r="DU11" s="181" t="s">
        <v>1239</v>
      </c>
      <c r="DV11" s="181" t="s">
        <v>1239</v>
      </c>
      <c r="DW11" s="155"/>
      <c r="DX11" s="155"/>
      <c r="DY11" s="155"/>
      <c r="DZ11" s="155"/>
      <c r="EA11" s="155"/>
      <c r="EB11" s="155"/>
      <c r="EC11" s="155"/>
      <c r="ED11" s="155"/>
      <c r="EE11" s="155"/>
      <c r="EF11" s="155"/>
      <c r="EG11" s="155"/>
      <c r="EH11" s="155"/>
      <c r="EI11" s="171" t="s">
        <v>913</v>
      </c>
      <c r="EJ11" s="172"/>
      <c r="EK11" s="172"/>
      <c r="EL11" s="172"/>
      <c r="EM11" s="172"/>
      <c r="EN11" s="172"/>
      <c r="EO11" s="173"/>
      <c r="EP11" s="155"/>
      <c r="EQ11" s="155"/>
      <c r="ER11" s="155"/>
      <c r="ES11" s="155"/>
      <c r="ET11" s="155"/>
      <c r="EU11" s="155"/>
      <c r="EV11" s="155"/>
      <c r="EW11" s="155"/>
      <c r="EX11" s="155"/>
      <c r="EY11" s="155"/>
      <c r="EZ11" s="155"/>
      <c r="FA11" s="155"/>
      <c r="FB11" s="155"/>
      <c r="FC11" s="155"/>
      <c r="FD11" s="155"/>
      <c r="FE11" s="155"/>
      <c r="FF11" s="155"/>
      <c r="FG11" s="155"/>
      <c r="FH11" s="155"/>
      <c r="FI11" s="155"/>
      <c r="FJ11" s="155"/>
      <c r="FK11" s="171" t="s">
        <v>913</v>
      </c>
      <c r="FL11" s="172"/>
      <c r="FM11" s="172"/>
      <c r="FN11" s="172"/>
      <c r="FO11" s="172"/>
      <c r="FP11" s="172"/>
      <c r="FQ11" s="173"/>
      <c r="FR11" s="171" t="s">
        <v>913</v>
      </c>
      <c r="FS11" s="172"/>
      <c r="FT11" s="172"/>
      <c r="FU11" s="172"/>
      <c r="FV11" s="172"/>
      <c r="FW11" s="172"/>
      <c r="FX11" s="173"/>
      <c r="FY11" s="171" t="s">
        <v>913</v>
      </c>
      <c r="FZ11" s="172"/>
      <c r="GA11" s="172"/>
      <c r="GB11" s="172"/>
      <c r="GC11" s="172"/>
      <c r="GD11" s="172"/>
      <c r="GE11" s="173"/>
      <c r="GF11" s="155"/>
      <c r="GG11" s="155"/>
      <c r="GH11" s="155"/>
      <c r="GI11" s="155"/>
      <c r="GJ11" s="155"/>
      <c r="GK11" s="155"/>
      <c r="GL11" s="155"/>
      <c r="GM11" s="171" t="s">
        <v>1241</v>
      </c>
      <c r="GN11" s="173"/>
      <c r="GO11" s="155"/>
      <c r="GP11" s="155"/>
      <c r="GQ11" s="155"/>
      <c r="GR11" s="155"/>
      <c r="GS11" s="155"/>
      <c r="GT11" s="171" t="s">
        <v>1242</v>
      </c>
      <c r="GU11" s="172"/>
      <c r="GV11" s="172"/>
      <c r="GW11" s="173"/>
      <c r="GX11" s="171" t="s">
        <v>914</v>
      </c>
      <c r="GY11" s="172"/>
      <c r="GZ11" s="173"/>
    </row>
    <row r="12" spans="2:208" s="73" customFormat="1" ht="15">
      <c r="B12" s="87" t="s">
        <v>1011</v>
      </c>
      <c r="C12" s="87" t="s">
        <v>1015</v>
      </c>
      <c r="D12" s="158" t="s">
        <v>993</v>
      </c>
      <c r="E12" s="87">
        <v>1</v>
      </c>
      <c r="F12" s="181" t="s">
        <v>1239</v>
      </c>
      <c r="G12" s="181" t="s">
        <v>1239</v>
      </c>
      <c r="H12" s="155"/>
      <c r="I12" s="155"/>
      <c r="J12" s="155"/>
      <c r="K12" s="155"/>
      <c r="L12" s="155"/>
      <c r="M12" s="181" t="s">
        <v>1239</v>
      </c>
      <c r="N12" s="181" t="s">
        <v>1239</v>
      </c>
      <c r="O12" s="155"/>
      <c r="P12" s="155"/>
      <c r="Q12" s="155"/>
      <c r="R12" s="155"/>
      <c r="S12" s="155"/>
      <c r="T12" s="181" t="s">
        <v>1239</v>
      </c>
      <c r="U12" s="181" t="s">
        <v>1239</v>
      </c>
      <c r="V12" s="112"/>
      <c r="W12" s="112"/>
      <c r="X12" s="112"/>
      <c r="Y12" s="112"/>
      <c r="Z12" s="112"/>
      <c r="AA12" s="181" t="s">
        <v>1239</v>
      </c>
      <c r="AB12" s="181" t="s">
        <v>1239</v>
      </c>
      <c r="AC12" s="155"/>
      <c r="AD12" s="155"/>
      <c r="AE12" s="155"/>
      <c r="AF12" s="155"/>
      <c r="AG12" s="155"/>
      <c r="AH12" s="155"/>
      <c r="AI12" s="155"/>
      <c r="AJ12" s="155"/>
      <c r="AK12" s="155"/>
      <c r="AL12" s="155"/>
      <c r="AM12" s="155"/>
      <c r="AN12" s="155"/>
      <c r="AO12" s="171" t="s">
        <v>913</v>
      </c>
      <c r="AP12" s="172"/>
      <c r="AQ12" s="172"/>
      <c r="AR12" s="172"/>
      <c r="AS12" s="172"/>
      <c r="AT12" s="172"/>
      <c r="AU12" s="173"/>
      <c r="AV12" s="171" t="s">
        <v>913</v>
      </c>
      <c r="AW12" s="172"/>
      <c r="AX12" s="172"/>
      <c r="AY12" s="172"/>
      <c r="AZ12" s="172"/>
      <c r="BA12" s="172"/>
      <c r="BB12" s="173"/>
      <c r="BC12" s="181" t="s">
        <v>1239</v>
      </c>
      <c r="BD12" s="181" t="s">
        <v>1239</v>
      </c>
      <c r="BE12" s="155"/>
      <c r="BF12" s="155"/>
      <c r="BG12" s="155"/>
      <c r="BH12" s="155"/>
      <c r="BI12" s="155"/>
      <c r="BJ12" s="181" t="s">
        <v>1239</v>
      </c>
      <c r="BK12" s="181" t="s">
        <v>1239</v>
      </c>
      <c r="BL12" s="155"/>
      <c r="BM12" s="155"/>
      <c r="BN12" s="155"/>
      <c r="BO12" s="155"/>
      <c r="BP12" s="155"/>
      <c r="BQ12" s="181" t="s">
        <v>1239</v>
      </c>
      <c r="BR12" s="181" t="s">
        <v>1239</v>
      </c>
      <c r="BS12" s="112"/>
      <c r="BT12" s="112"/>
      <c r="BU12" s="112"/>
      <c r="BV12" s="112"/>
      <c r="BW12" s="112"/>
      <c r="BX12" s="181" t="s">
        <v>1239</v>
      </c>
      <c r="BY12" s="181" t="s">
        <v>1239</v>
      </c>
      <c r="BZ12" s="155"/>
      <c r="CA12" s="155"/>
      <c r="CB12" s="155"/>
      <c r="CC12" s="155"/>
      <c r="CD12" s="155"/>
      <c r="CE12" s="155"/>
      <c r="CF12" s="155"/>
      <c r="CG12" s="155"/>
      <c r="CH12" s="155"/>
      <c r="CI12" s="155"/>
      <c r="CJ12" s="155"/>
      <c r="CK12" s="155"/>
      <c r="CL12" s="171" t="s">
        <v>913</v>
      </c>
      <c r="CM12" s="172"/>
      <c r="CN12" s="172"/>
      <c r="CO12" s="172"/>
      <c r="CP12" s="172"/>
      <c r="CQ12" s="172"/>
      <c r="CR12" s="173"/>
      <c r="CS12" s="171" t="s">
        <v>913</v>
      </c>
      <c r="CT12" s="172"/>
      <c r="CU12" s="172"/>
      <c r="CV12" s="172"/>
      <c r="CW12" s="172"/>
      <c r="CX12" s="172"/>
      <c r="CY12" s="173"/>
      <c r="CZ12" s="181" t="s">
        <v>1239</v>
      </c>
      <c r="DA12" s="181" t="s">
        <v>1239</v>
      </c>
      <c r="DB12" s="155"/>
      <c r="DC12" s="155"/>
      <c r="DD12" s="155"/>
      <c r="DE12" s="155"/>
      <c r="DF12" s="155"/>
      <c r="DG12" s="181" t="s">
        <v>1239</v>
      </c>
      <c r="DH12" s="181" t="s">
        <v>1239</v>
      </c>
      <c r="DI12" s="155"/>
      <c r="DJ12" s="155"/>
      <c r="DK12" s="155"/>
      <c r="DL12" s="155"/>
      <c r="DM12" s="155"/>
      <c r="DN12" s="181" t="s">
        <v>1239</v>
      </c>
      <c r="DO12" s="181" t="s">
        <v>1239</v>
      </c>
      <c r="DP12" s="112"/>
      <c r="DQ12" s="112"/>
      <c r="DR12" s="112"/>
      <c r="DS12" s="112"/>
      <c r="DT12" s="112"/>
      <c r="DU12" s="181" t="s">
        <v>1239</v>
      </c>
      <c r="DV12" s="181" t="s">
        <v>1239</v>
      </c>
      <c r="DW12" s="155"/>
      <c r="DX12" s="155"/>
      <c r="DY12" s="155"/>
      <c r="DZ12" s="155"/>
      <c r="EA12" s="155"/>
      <c r="EB12" s="155"/>
      <c r="EC12" s="155"/>
      <c r="ED12" s="155"/>
      <c r="EE12" s="155"/>
      <c r="EF12" s="155"/>
      <c r="EG12" s="155"/>
      <c r="EH12" s="155"/>
      <c r="EI12" s="171" t="s">
        <v>913</v>
      </c>
      <c r="EJ12" s="172"/>
      <c r="EK12" s="172"/>
      <c r="EL12" s="172"/>
      <c r="EM12" s="172"/>
      <c r="EN12" s="172"/>
      <c r="EO12" s="173"/>
      <c r="EP12" s="155"/>
      <c r="EQ12" s="155"/>
      <c r="ER12" s="155"/>
      <c r="ES12" s="155"/>
      <c r="ET12" s="155"/>
      <c r="EU12" s="155"/>
      <c r="EV12" s="155"/>
      <c r="EW12" s="155"/>
      <c r="EX12" s="155"/>
      <c r="EY12" s="155"/>
      <c r="EZ12" s="155"/>
      <c r="FA12" s="155"/>
      <c r="FB12" s="155"/>
      <c r="FC12" s="155"/>
      <c r="FD12" s="155"/>
      <c r="FE12" s="155"/>
      <c r="FF12" s="155"/>
      <c r="FG12" s="155"/>
      <c r="FH12" s="155"/>
      <c r="FI12" s="155"/>
      <c r="FJ12" s="155"/>
      <c r="FK12" s="171" t="s">
        <v>913</v>
      </c>
      <c r="FL12" s="172"/>
      <c r="FM12" s="172"/>
      <c r="FN12" s="172"/>
      <c r="FO12" s="172"/>
      <c r="FP12" s="172"/>
      <c r="FQ12" s="173"/>
      <c r="FR12" s="171" t="s">
        <v>913</v>
      </c>
      <c r="FS12" s="172"/>
      <c r="FT12" s="172"/>
      <c r="FU12" s="172"/>
      <c r="FV12" s="172"/>
      <c r="FW12" s="172"/>
      <c r="FX12" s="173"/>
      <c r="FY12" s="171" t="s">
        <v>913</v>
      </c>
      <c r="FZ12" s="172"/>
      <c r="GA12" s="172"/>
      <c r="GB12" s="172"/>
      <c r="GC12" s="172"/>
      <c r="GD12" s="172"/>
      <c r="GE12" s="173"/>
      <c r="GF12" s="155"/>
      <c r="GG12" s="155"/>
      <c r="GH12" s="155"/>
      <c r="GI12" s="155"/>
      <c r="GJ12" s="155"/>
      <c r="GK12" s="155"/>
      <c r="GL12" s="155"/>
      <c r="GM12" s="171" t="s">
        <v>1241</v>
      </c>
      <c r="GN12" s="173"/>
      <c r="GO12" s="155"/>
      <c r="GP12" s="155"/>
      <c r="GQ12" s="155"/>
      <c r="GR12" s="155"/>
      <c r="GS12" s="155"/>
      <c r="GT12" s="171" t="s">
        <v>1242</v>
      </c>
      <c r="GU12" s="172"/>
      <c r="GV12" s="172"/>
      <c r="GW12" s="173"/>
      <c r="GX12" s="171" t="s">
        <v>914</v>
      </c>
      <c r="GY12" s="172"/>
      <c r="GZ12" s="173"/>
    </row>
    <row r="13" spans="2:208" s="73" customFormat="1" ht="15">
      <c r="B13" s="87" t="s">
        <v>1055</v>
      </c>
      <c r="C13" s="87" t="s">
        <v>1056</v>
      </c>
      <c r="D13" s="158" t="s">
        <v>852</v>
      </c>
      <c r="E13" s="87"/>
      <c r="F13" s="181" t="s">
        <v>1239</v>
      </c>
      <c r="G13" s="181" t="s">
        <v>1239</v>
      </c>
      <c r="H13" s="155"/>
      <c r="I13" s="155"/>
      <c r="J13" s="155"/>
      <c r="K13" s="155"/>
      <c r="L13" s="155"/>
      <c r="M13" s="181" t="s">
        <v>1239</v>
      </c>
      <c r="N13" s="181" t="s">
        <v>1239</v>
      </c>
      <c r="O13" s="155"/>
      <c r="P13" s="155"/>
      <c r="Q13" s="155"/>
      <c r="R13" s="155"/>
      <c r="S13" s="155"/>
      <c r="T13" s="181" t="s">
        <v>1239</v>
      </c>
      <c r="U13" s="181" t="s">
        <v>1239</v>
      </c>
      <c r="V13" s="112"/>
      <c r="W13" s="112"/>
      <c r="X13" s="112"/>
      <c r="Y13" s="112"/>
      <c r="Z13" s="112"/>
      <c r="AA13" s="181" t="s">
        <v>1239</v>
      </c>
      <c r="AB13" s="181" t="s">
        <v>1239</v>
      </c>
      <c r="AC13" s="155"/>
      <c r="AD13" s="155"/>
      <c r="AE13" s="155"/>
      <c r="AF13" s="155"/>
      <c r="AG13" s="155"/>
      <c r="AH13" s="155"/>
      <c r="AI13" s="155"/>
      <c r="AJ13" s="155"/>
      <c r="AK13" s="155"/>
      <c r="AL13" s="155"/>
      <c r="AM13" s="155"/>
      <c r="AN13" s="155"/>
      <c r="AO13" s="171" t="s">
        <v>913</v>
      </c>
      <c r="AP13" s="172"/>
      <c r="AQ13" s="172"/>
      <c r="AR13" s="172"/>
      <c r="AS13" s="172"/>
      <c r="AT13" s="172"/>
      <c r="AU13" s="173"/>
      <c r="AV13" s="171" t="s">
        <v>913</v>
      </c>
      <c r="AW13" s="172"/>
      <c r="AX13" s="172"/>
      <c r="AY13" s="172"/>
      <c r="AZ13" s="172"/>
      <c r="BA13" s="172"/>
      <c r="BB13" s="173"/>
      <c r="BC13" s="181" t="s">
        <v>1239</v>
      </c>
      <c r="BD13" s="181" t="s">
        <v>1239</v>
      </c>
      <c r="BE13" s="155"/>
      <c r="BF13" s="155"/>
      <c r="BG13" s="155"/>
      <c r="BH13" s="155"/>
      <c r="BI13" s="155"/>
      <c r="BJ13" s="181" t="s">
        <v>1239</v>
      </c>
      <c r="BK13" s="181" t="s">
        <v>1239</v>
      </c>
      <c r="BL13" s="155"/>
      <c r="BM13" s="155"/>
      <c r="BN13" s="155"/>
      <c r="BO13" s="155"/>
      <c r="BP13" s="155"/>
      <c r="BQ13" s="181" t="s">
        <v>1239</v>
      </c>
      <c r="BR13" s="181" t="s">
        <v>1239</v>
      </c>
      <c r="BS13" s="112"/>
      <c r="BT13" s="112"/>
      <c r="BU13" s="112"/>
      <c r="BV13" s="112"/>
      <c r="BW13" s="112"/>
      <c r="BX13" s="181" t="s">
        <v>1239</v>
      </c>
      <c r="BY13" s="181" t="s">
        <v>1239</v>
      </c>
      <c r="BZ13" s="155"/>
      <c r="CA13" s="155"/>
      <c r="CB13" s="155"/>
      <c r="CC13" s="155"/>
      <c r="CD13" s="155"/>
      <c r="CE13" s="155"/>
      <c r="CF13" s="155"/>
      <c r="CG13" s="155"/>
      <c r="CH13" s="155"/>
      <c r="CI13" s="155"/>
      <c r="CJ13" s="155"/>
      <c r="CK13" s="155"/>
      <c r="CL13" s="171" t="s">
        <v>913</v>
      </c>
      <c r="CM13" s="172"/>
      <c r="CN13" s="172"/>
      <c r="CO13" s="172"/>
      <c r="CP13" s="172"/>
      <c r="CQ13" s="172"/>
      <c r="CR13" s="173"/>
      <c r="CS13" s="171" t="s">
        <v>913</v>
      </c>
      <c r="CT13" s="172"/>
      <c r="CU13" s="172"/>
      <c r="CV13" s="172"/>
      <c r="CW13" s="172"/>
      <c r="CX13" s="172"/>
      <c r="CY13" s="173"/>
      <c r="CZ13" s="181" t="s">
        <v>1239</v>
      </c>
      <c r="DA13" s="181" t="s">
        <v>1239</v>
      </c>
      <c r="DB13" s="155"/>
      <c r="DC13" s="155"/>
      <c r="DD13" s="155"/>
      <c r="DE13" s="155"/>
      <c r="DF13" s="155"/>
      <c r="DG13" s="181" t="s">
        <v>1239</v>
      </c>
      <c r="DH13" s="181" t="s">
        <v>1239</v>
      </c>
      <c r="DI13" s="155"/>
      <c r="DJ13" s="155"/>
      <c r="DK13" s="155"/>
      <c r="DL13" s="155"/>
      <c r="DM13" s="155"/>
      <c r="DN13" s="181" t="s">
        <v>1239</v>
      </c>
      <c r="DO13" s="181" t="s">
        <v>1239</v>
      </c>
      <c r="DP13" s="112"/>
      <c r="DQ13" s="112"/>
      <c r="DR13" s="112"/>
      <c r="DS13" s="112"/>
      <c r="DT13" s="112"/>
      <c r="DU13" s="181" t="s">
        <v>1239</v>
      </c>
      <c r="DV13" s="181" t="s">
        <v>1239</v>
      </c>
      <c r="DW13" s="155"/>
      <c r="DX13" s="155"/>
      <c r="DY13" s="155"/>
      <c r="DZ13" s="155"/>
      <c r="EA13" s="155"/>
      <c r="EB13" s="155"/>
      <c r="EC13" s="155"/>
      <c r="ED13" s="155"/>
      <c r="EE13" s="155"/>
      <c r="EF13" s="155"/>
      <c r="EG13" s="155"/>
      <c r="EH13" s="155"/>
      <c r="EI13" s="171" t="s">
        <v>913</v>
      </c>
      <c r="EJ13" s="172"/>
      <c r="EK13" s="172"/>
      <c r="EL13" s="172"/>
      <c r="EM13" s="172"/>
      <c r="EN13" s="172"/>
      <c r="EO13" s="173"/>
      <c r="EP13" s="155"/>
      <c r="EQ13" s="155"/>
      <c r="ER13" s="155"/>
      <c r="ES13" s="155"/>
      <c r="ET13" s="155"/>
      <c r="EU13" s="155"/>
      <c r="EV13" s="155"/>
      <c r="EW13" s="155"/>
      <c r="EX13" s="155"/>
      <c r="EY13" s="155"/>
      <c r="EZ13" s="155"/>
      <c r="FA13" s="155"/>
      <c r="FB13" s="155"/>
      <c r="FC13" s="155"/>
      <c r="FD13" s="155"/>
      <c r="FE13" s="155"/>
      <c r="FF13" s="155"/>
      <c r="FG13" s="155"/>
      <c r="FH13" s="155"/>
      <c r="FI13" s="155"/>
      <c r="FJ13" s="155"/>
      <c r="FK13" s="171" t="s">
        <v>913</v>
      </c>
      <c r="FL13" s="172"/>
      <c r="FM13" s="172"/>
      <c r="FN13" s="172"/>
      <c r="FO13" s="172"/>
      <c r="FP13" s="172"/>
      <c r="FQ13" s="173"/>
      <c r="FR13" s="171" t="s">
        <v>913</v>
      </c>
      <c r="FS13" s="172"/>
      <c r="FT13" s="172"/>
      <c r="FU13" s="172"/>
      <c r="FV13" s="172"/>
      <c r="FW13" s="172"/>
      <c r="FX13" s="173"/>
      <c r="FY13" s="171" t="s">
        <v>913</v>
      </c>
      <c r="FZ13" s="172"/>
      <c r="GA13" s="172"/>
      <c r="GB13" s="172"/>
      <c r="GC13" s="172"/>
      <c r="GD13" s="172"/>
      <c r="GE13" s="173"/>
      <c r="GF13" s="155"/>
      <c r="GG13" s="155"/>
      <c r="GH13" s="155"/>
      <c r="GI13" s="155"/>
      <c r="GJ13" s="155"/>
      <c r="GK13" s="155"/>
      <c r="GL13" s="155"/>
      <c r="GM13" s="171" t="s">
        <v>1241</v>
      </c>
      <c r="GN13" s="173"/>
      <c r="GO13" s="155"/>
      <c r="GP13" s="155"/>
      <c r="GQ13" s="155"/>
      <c r="GR13" s="155"/>
      <c r="GS13" s="155"/>
      <c r="GT13" s="171" t="s">
        <v>1242</v>
      </c>
      <c r="GU13" s="172"/>
      <c r="GV13" s="172"/>
      <c r="GW13" s="173"/>
      <c r="GX13" s="171" t="s">
        <v>914</v>
      </c>
      <c r="GY13" s="172"/>
      <c r="GZ13" s="173"/>
    </row>
    <row r="14" spans="2:208" s="73" customFormat="1" ht="15">
      <c r="B14" s="87" t="s">
        <v>1017</v>
      </c>
      <c r="C14" s="87" t="s">
        <v>1018</v>
      </c>
      <c r="D14" s="158" t="s">
        <v>928</v>
      </c>
      <c r="E14" s="87">
        <v>1</v>
      </c>
      <c r="F14" s="181" t="s">
        <v>1239</v>
      </c>
      <c r="G14" s="181" t="s">
        <v>1239</v>
      </c>
      <c r="H14" s="155"/>
      <c r="I14" s="155"/>
      <c r="J14" s="155"/>
      <c r="K14" s="155"/>
      <c r="L14" s="155"/>
      <c r="M14" s="181" t="s">
        <v>1239</v>
      </c>
      <c r="N14" s="181" t="s">
        <v>1239</v>
      </c>
      <c r="O14" s="155"/>
      <c r="P14" s="155"/>
      <c r="Q14" s="155"/>
      <c r="R14" s="155"/>
      <c r="S14" s="155"/>
      <c r="T14" s="181" t="s">
        <v>1239</v>
      </c>
      <c r="U14" s="181" t="s">
        <v>1239</v>
      </c>
      <c r="V14" s="112"/>
      <c r="W14" s="112"/>
      <c r="X14" s="112"/>
      <c r="Y14" s="112"/>
      <c r="Z14" s="112"/>
      <c r="AA14" s="181" t="s">
        <v>1239</v>
      </c>
      <c r="AB14" s="181" t="s">
        <v>1239</v>
      </c>
      <c r="AC14" s="155"/>
      <c r="AD14" s="155"/>
      <c r="AE14" s="155"/>
      <c r="AF14" s="155"/>
      <c r="AG14" s="155"/>
      <c r="AH14" s="155"/>
      <c r="AI14" s="155"/>
      <c r="AJ14" s="155"/>
      <c r="AK14" s="155"/>
      <c r="AL14" s="155"/>
      <c r="AM14" s="155"/>
      <c r="AN14" s="155"/>
      <c r="AO14" s="171" t="s">
        <v>913</v>
      </c>
      <c r="AP14" s="172"/>
      <c r="AQ14" s="172"/>
      <c r="AR14" s="172"/>
      <c r="AS14" s="172"/>
      <c r="AT14" s="172"/>
      <c r="AU14" s="173"/>
      <c r="AV14" s="171" t="s">
        <v>913</v>
      </c>
      <c r="AW14" s="172"/>
      <c r="AX14" s="172"/>
      <c r="AY14" s="172"/>
      <c r="AZ14" s="172"/>
      <c r="BA14" s="172"/>
      <c r="BB14" s="173"/>
      <c r="BC14" s="181" t="s">
        <v>1239</v>
      </c>
      <c r="BD14" s="181" t="s">
        <v>1239</v>
      </c>
      <c r="BE14" s="155"/>
      <c r="BF14" s="155"/>
      <c r="BG14" s="155"/>
      <c r="BH14" s="155"/>
      <c r="BI14" s="155"/>
      <c r="BJ14" s="181" t="s">
        <v>1239</v>
      </c>
      <c r="BK14" s="181" t="s">
        <v>1239</v>
      </c>
      <c r="BL14" s="155"/>
      <c r="BM14" s="155"/>
      <c r="BN14" s="155"/>
      <c r="BO14" s="155"/>
      <c r="BP14" s="155"/>
      <c r="BQ14" s="181" t="s">
        <v>1239</v>
      </c>
      <c r="BR14" s="181" t="s">
        <v>1239</v>
      </c>
      <c r="BS14" s="112"/>
      <c r="BT14" s="112"/>
      <c r="BU14" s="112"/>
      <c r="BV14" s="112"/>
      <c r="BW14" s="112"/>
      <c r="BX14" s="181" t="s">
        <v>1239</v>
      </c>
      <c r="BY14" s="181" t="s">
        <v>1239</v>
      </c>
      <c r="BZ14" s="155"/>
      <c r="CA14" s="155"/>
      <c r="CB14" s="155"/>
      <c r="CC14" s="155"/>
      <c r="CD14" s="155"/>
      <c r="CE14" s="155"/>
      <c r="CF14" s="155"/>
      <c r="CG14" s="155"/>
      <c r="CH14" s="155"/>
      <c r="CI14" s="155"/>
      <c r="CJ14" s="155"/>
      <c r="CK14" s="155"/>
      <c r="CL14" s="171" t="s">
        <v>913</v>
      </c>
      <c r="CM14" s="172"/>
      <c r="CN14" s="172"/>
      <c r="CO14" s="172"/>
      <c r="CP14" s="172"/>
      <c r="CQ14" s="172"/>
      <c r="CR14" s="173"/>
      <c r="CS14" s="171" t="s">
        <v>913</v>
      </c>
      <c r="CT14" s="172"/>
      <c r="CU14" s="172"/>
      <c r="CV14" s="172"/>
      <c r="CW14" s="172"/>
      <c r="CX14" s="172"/>
      <c r="CY14" s="173"/>
      <c r="CZ14" s="181" t="s">
        <v>1239</v>
      </c>
      <c r="DA14" s="181" t="s">
        <v>1239</v>
      </c>
      <c r="DB14" s="155"/>
      <c r="DC14" s="155"/>
      <c r="DD14" s="155"/>
      <c r="DE14" s="155"/>
      <c r="DF14" s="155"/>
      <c r="DG14" s="181" t="s">
        <v>1239</v>
      </c>
      <c r="DH14" s="181" t="s">
        <v>1239</v>
      </c>
      <c r="DI14" s="155"/>
      <c r="DJ14" s="155"/>
      <c r="DK14" s="155"/>
      <c r="DL14" s="155"/>
      <c r="DM14" s="155"/>
      <c r="DN14" s="181" t="s">
        <v>1239</v>
      </c>
      <c r="DO14" s="181" t="s">
        <v>1239</v>
      </c>
      <c r="DP14" s="112"/>
      <c r="DQ14" s="112"/>
      <c r="DR14" s="112"/>
      <c r="DS14" s="112"/>
      <c r="DT14" s="112"/>
      <c r="DU14" s="181" t="s">
        <v>1239</v>
      </c>
      <c r="DV14" s="181" t="s">
        <v>1239</v>
      </c>
      <c r="DW14" s="155"/>
      <c r="DX14" s="155"/>
      <c r="DY14" s="155"/>
      <c r="DZ14" s="155"/>
      <c r="EA14" s="155"/>
      <c r="EB14" s="155"/>
      <c r="EC14" s="155"/>
      <c r="ED14" s="155"/>
      <c r="EE14" s="155"/>
      <c r="EF14" s="155"/>
      <c r="EG14" s="155"/>
      <c r="EH14" s="155"/>
      <c r="EI14" s="171" t="s">
        <v>913</v>
      </c>
      <c r="EJ14" s="172"/>
      <c r="EK14" s="172"/>
      <c r="EL14" s="172"/>
      <c r="EM14" s="172"/>
      <c r="EN14" s="172"/>
      <c r="EO14" s="173"/>
      <c r="EP14" s="155"/>
      <c r="EQ14" s="155"/>
      <c r="ER14" s="155"/>
      <c r="ES14" s="155"/>
      <c r="ET14" s="155"/>
      <c r="EU14" s="155"/>
      <c r="EV14" s="155"/>
      <c r="EW14" s="155"/>
      <c r="EX14" s="155"/>
      <c r="EY14" s="155"/>
      <c r="EZ14" s="155"/>
      <c r="FA14" s="155"/>
      <c r="FB14" s="155"/>
      <c r="FC14" s="155"/>
      <c r="FD14" s="155"/>
      <c r="FE14" s="155"/>
      <c r="FF14" s="155"/>
      <c r="FG14" s="155"/>
      <c r="FH14" s="155"/>
      <c r="FI14" s="155"/>
      <c r="FJ14" s="155"/>
      <c r="FK14" s="171" t="s">
        <v>913</v>
      </c>
      <c r="FL14" s="172"/>
      <c r="FM14" s="172"/>
      <c r="FN14" s="172"/>
      <c r="FO14" s="172"/>
      <c r="FP14" s="172"/>
      <c r="FQ14" s="173"/>
      <c r="FR14" s="171" t="s">
        <v>913</v>
      </c>
      <c r="FS14" s="172"/>
      <c r="FT14" s="172"/>
      <c r="FU14" s="172"/>
      <c r="FV14" s="172"/>
      <c r="FW14" s="172"/>
      <c r="FX14" s="173"/>
      <c r="FY14" s="171" t="s">
        <v>913</v>
      </c>
      <c r="FZ14" s="172"/>
      <c r="GA14" s="172"/>
      <c r="GB14" s="172"/>
      <c r="GC14" s="172"/>
      <c r="GD14" s="172"/>
      <c r="GE14" s="173"/>
      <c r="GF14" s="155"/>
      <c r="GG14" s="155"/>
      <c r="GH14" s="155"/>
      <c r="GI14" s="155"/>
      <c r="GJ14" s="155"/>
      <c r="GK14" s="155"/>
      <c r="GL14" s="155"/>
      <c r="GM14" s="171" t="s">
        <v>1241</v>
      </c>
      <c r="GN14" s="173"/>
      <c r="GO14" s="155"/>
      <c r="GP14" s="155"/>
      <c r="GQ14" s="155"/>
      <c r="GR14" s="155"/>
      <c r="GS14" s="155"/>
      <c r="GT14" s="171" t="s">
        <v>1242</v>
      </c>
      <c r="GU14" s="172"/>
      <c r="GV14" s="172"/>
      <c r="GW14" s="173"/>
      <c r="GX14" s="171" t="s">
        <v>914</v>
      </c>
      <c r="GY14" s="172"/>
      <c r="GZ14" s="173"/>
    </row>
    <row r="15" spans="2:208" s="73" customFormat="1" ht="15">
      <c r="B15" s="87" t="s">
        <v>1083</v>
      </c>
      <c r="C15" s="87" t="s">
        <v>1084</v>
      </c>
      <c r="D15" s="158" t="s">
        <v>853</v>
      </c>
      <c r="E15" s="87">
        <v>1</v>
      </c>
      <c r="F15" s="181" t="s">
        <v>1239</v>
      </c>
      <c r="G15" s="181" t="s">
        <v>1239</v>
      </c>
      <c r="H15" s="155"/>
      <c r="I15" s="155"/>
      <c r="J15" s="155"/>
      <c r="K15" s="155"/>
      <c r="L15" s="155"/>
      <c r="M15" s="181" t="s">
        <v>1239</v>
      </c>
      <c r="N15" s="181" t="s">
        <v>1239</v>
      </c>
      <c r="O15" s="155"/>
      <c r="P15" s="155"/>
      <c r="Q15" s="155"/>
      <c r="R15" s="155"/>
      <c r="S15" s="155"/>
      <c r="T15" s="181" t="s">
        <v>1239</v>
      </c>
      <c r="U15" s="181" t="s">
        <v>1239</v>
      </c>
      <c r="V15" s="112"/>
      <c r="W15" s="112"/>
      <c r="X15" s="112"/>
      <c r="Y15" s="112"/>
      <c r="Z15" s="112"/>
      <c r="AA15" s="181" t="s">
        <v>1239</v>
      </c>
      <c r="AB15" s="181" t="s">
        <v>1239</v>
      </c>
      <c r="AC15" s="155"/>
      <c r="AD15" s="155"/>
      <c r="AE15" s="155"/>
      <c r="AF15" s="155"/>
      <c r="AG15" s="155"/>
      <c r="AH15" s="155"/>
      <c r="AI15" s="155"/>
      <c r="AJ15" s="155"/>
      <c r="AK15" s="155"/>
      <c r="AL15" s="155"/>
      <c r="AM15" s="155"/>
      <c r="AN15" s="155"/>
      <c r="AO15" s="171" t="s">
        <v>913</v>
      </c>
      <c r="AP15" s="172"/>
      <c r="AQ15" s="172"/>
      <c r="AR15" s="172"/>
      <c r="AS15" s="172"/>
      <c r="AT15" s="172"/>
      <c r="AU15" s="173"/>
      <c r="AV15" s="171" t="s">
        <v>913</v>
      </c>
      <c r="AW15" s="172"/>
      <c r="AX15" s="172"/>
      <c r="AY15" s="172"/>
      <c r="AZ15" s="172"/>
      <c r="BA15" s="172"/>
      <c r="BB15" s="173"/>
      <c r="BC15" s="181" t="s">
        <v>1239</v>
      </c>
      <c r="BD15" s="181" t="s">
        <v>1239</v>
      </c>
      <c r="BE15" s="155"/>
      <c r="BF15" s="155"/>
      <c r="BG15" s="155"/>
      <c r="BH15" s="155"/>
      <c r="BI15" s="155"/>
      <c r="BJ15" s="181" t="s">
        <v>1239</v>
      </c>
      <c r="BK15" s="181" t="s">
        <v>1239</v>
      </c>
      <c r="BL15" s="155"/>
      <c r="BM15" s="155"/>
      <c r="BN15" s="155"/>
      <c r="BO15" s="155"/>
      <c r="BP15" s="155"/>
      <c r="BQ15" s="181" t="s">
        <v>1239</v>
      </c>
      <c r="BR15" s="181" t="s">
        <v>1239</v>
      </c>
      <c r="BS15" s="112"/>
      <c r="BT15" s="112"/>
      <c r="BU15" s="112"/>
      <c r="BV15" s="112"/>
      <c r="BW15" s="112"/>
      <c r="BX15" s="181" t="s">
        <v>1239</v>
      </c>
      <c r="BY15" s="181" t="s">
        <v>1239</v>
      </c>
      <c r="BZ15" s="155"/>
      <c r="CA15" s="155"/>
      <c r="CB15" s="155"/>
      <c r="CC15" s="155"/>
      <c r="CD15" s="155"/>
      <c r="CE15" s="155"/>
      <c r="CF15" s="155"/>
      <c r="CG15" s="155"/>
      <c r="CH15" s="155"/>
      <c r="CI15" s="155"/>
      <c r="CJ15" s="155"/>
      <c r="CK15" s="155"/>
      <c r="CL15" s="171" t="s">
        <v>913</v>
      </c>
      <c r="CM15" s="172"/>
      <c r="CN15" s="172"/>
      <c r="CO15" s="172"/>
      <c r="CP15" s="172"/>
      <c r="CQ15" s="172"/>
      <c r="CR15" s="173"/>
      <c r="CS15" s="171" t="s">
        <v>913</v>
      </c>
      <c r="CT15" s="172"/>
      <c r="CU15" s="172"/>
      <c r="CV15" s="172"/>
      <c r="CW15" s="172"/>
      <c r="CX15" s="172"/>
      <c r="CY15" s="173"/>
      <c r="CZ15" s="181" t="s">
        <v>1239</v>
      </c>
      <c r="DA15" s="181" t="s">
        <v>1239</v>
      </c>
      <c r="DB15" s="155"/>
      <c r="DC15" s="155"/>
      <c r="DD15" s="155"/>
      <c r="DE15" s="155"/>
      <c r="DF15" s="155"/>
      <c r="DG15" s="181" t="s">
        <v>1239</v>
      </c>
      <c r="DH15" s="181" t="s">
        <v>1239</v>
      </c>
      <c r="DI15" s="155"/>
      <c r="DJ15" s="155"/>
      <c r="DK15" s="155"/>
      <c r="DL15" s="155"/>
      <c r="DM15" s="155"/>
      <c r="DN15" s="181" t="s">
        <v>1239</v>
      </c>
      <c r="DO15" s="181" t="s">
        <v>1239</v>
      </c>
      <c r="DP15" s="112"/>
      <c r="DQ15" s="112"/>
      <c r="DR15" s="112"/>
      <c r="DS15" s="112"/>
      <c r="DT15" s="112"/>
      <c r="DU15" s="181" t="s">
        <v>1239</v>
      </c>
      <c r="DV15" s="181" t="s">
        <v>1239</v>
      </c>
      <c r="DW15" s="155"/>
      <c r="DX15" s="155"/>
      <c r="DY15" s="155"/>
      <c r="DZ15" s="155"/>
      <c r="EA15" s="155"/>
      <c r="EB15" s="155"/>
      <c r="EC15" s="155"/>
      <c r="ED15" s="155"/>
      <c r="EE15" s="155"/>
      <c r="EF15" s="155"/>
      <c r="EG15" s="155"/>
      <c r="EH15" s="155"/>
      <c r="EI15" s="171" t="s">
        <v>913</v>
      </c>
      <c r="EJ15" s="172"/>
      <c r="EK15" s="172"/>
      <c r="EL15" s="172"/>
      <c r="EM15" s="172"/>
      <c r="EN15" s="172"/>
      <c r="EO15" s="173"/>
      <c r="EP15" s="155"/>
      <c r="EQ15" s="155"/>
      <c r="ER15" s="155"/>
      <c r="ES15" s="155"/>
      <c r="ET15" s="155"/>
      <c r="EU15" s="155"/>
      <c r="EV15" s="155"/>
      <c r="EW15" s="155"/>
      <c r="EX15" s="155"/>
      <c r="EY15" s="155"/>
      <c r="EZ15" s="155"/>
      <c r="FA15" s="155"/>
      <c r="FB15" s="155"/>
      <c r="FC15" s="155"/>
      <c r="FD15" s="155"/>
      <c r="FE15" s="155"/>
      <c r="FF15" s="155"/>
      <c r="FG15" s="155"/>
      <c r="FH15" s="155"/>
      <c r="FI15" s="155"/>
      <c r="FJ15" s="155"/>
      <c r="FK15" s="171" t="s">
        <v>913</v>
      </c>
      <c r="FL15" s="172"/>
      <c r="FM15" s="172"/>
      <c r="FN15" s="172"/>
      <c r="FO15" s="172"/>
      <c r="FP15" s="172"/>
      <c r="FQ15" s="173"/>
      <c r="FR15" s="171" t="s">
        <v>913</v>
      </c>
      <c r="FS15" s="172"/>
      <c r="FT15" s="172"/>
      <c r="FU15" s="172"/>
      <c r="FV15" s="172"/>
      <c r="FW15" s="172"/>
      <c r="FX15" s="173"/>
      <c r="FY15" s="171" t="s">
        <v>913</v>
      </c>
      <c r="FZ15" s="172"/>
      <c r="GA15" s="172"/>
      <c r="GB15" s="172"/>
      <c r="GC15" s="172"/>
      <c r="GD15" s="172"/>
      <c r="GE15" s="173"/>
      <c r="GF15" s="155"/>
      <c r="GG15" s="155"/>
      <c r="GH15" s="155"/>
      <c r="GI15" s="155"/>
      <c r="GJ15" s="155"/>
      <c r="GK15" s="155"/>
      <c r="GL15" s="155"/>
      <c r="GM15" s="171" t="s">
        <v>1241</v>
      </c>
      <c r="GN15" s="173"/>
      <c r="GO15" s="155"/>
      <c r="GP15" s="155"/>
      <c r="GQ15" s="155"/>
      <c r="GR15" s="155"/>
      <c r="GS15" s="155"/>
      <c r="GT15" s="171" t="s">
        <v>1242</v>
      </c>
      <c r="GU15" s="172"/>
      <c r="GV15" s="172"/>
      <c r="GW15" s="173"/>
      <c r="GX15" s="171" t="s">
        <v>914</v>
      </c>
      <c r="GY15" s="172"/>
      <c r="GZ15" s="173"/>
    </row>
    <row r="16" spans="2:208" s="73" customFormat="1" ht="15">
      <c r="B16" s="87" t="s">
        <v>1069</v>
      </c>
      <c r="C16" s="87" t="s">
        <v>1084</v>
      </c>
      <c r="D16" s="158" t="s">
        <v>851</v>
      </c>
      <c r="E16" s="87">
        <v>1</v>
      </c>
      <c r="F16" s="181" t="s">
        <v>1239</v>
      </c>
      <c r="G16" s="181" t="s">
        <v>1239</v>
      </c>
      <c r="H16" s="155"/>
      <c r="I16" s="155"/>
      <c r="J16" s="155"/>
      <c r="K16" s="155"/>
      <c r="L16" s="155"/>
      <c r="M16" s="181" t="s">
        <v>1239</v>
      </c>
      <c r="N16" s="181" t="s">
        <v>1239</v>
      </c>
      <c r="O16" s="155"/>
      <c r="P16" s="155"/>
      <c r="Q16" s="155"/>
      <c r="R16" s="155"/>
      <c r="S16" s="155"/>
      <c r="T16" s="181" t="s">
        <v>1239</v>
      </c>
      <c r="U16" s="181" t="s">
        <v>1239</v>
      </c>
      <c r="V16" s="112"/>
      <c r="W16" s="112"/>
      <c r="X16" s="112"/>
      <c r="Y16" s="112"/>
      <c r="Z16" s="112"/>
      <c r="AA16" s="181" t="s">
        <v>1239</v>
      </c>
      <c r="AB16" s="181" t="s">
        <v>1239</v>
      </c>
      <c r="AC16" s="155"/>
      <c r="AD16" s="155"/>
      <c r="AE16" s="155"/>
      <c r="AF16" s="155"/>
      <c r="AG16" s="155"/>
      <c r="AH16" s="155"/>
      <c r="AI16" s="155"/>
      <c r="AJ16" s="155"/>
      <c r="AK16" s="155"/>
      <c r="AL16" s="155"/>
      <c r="AM16" s="155"/>
      <c r="AN16" s="155"/>
      <c r="AO16" s="171" t="s">
        <v>913</v>
      </c>
      <c r="AP16" s="172"/>
      <c r="AQ16" s="172"/>
      <c r="AR16" s="172"/>
      <c r="AS16" s="172"/>
      <c r="AT16" s="172"/>
      <c r="AU16" s="173"/>
      <c r="AV16" s="171" t="s">
        <v>913</v>
      </c>
      <c r="AW16" s="172"/>
      <c r="AX16" s="172"/>
      <c r="AY16" s="172"/>
      <c r="AZ16" s="172"/>
      <c r="BA16" s="172"/>
      <c r="BB16" s="173"/>
      <c r="BC16" s="181" t="s">
        <v>1239</v>
      </c>
      <c r="BD16" s="181" t="s">
        <v>1239</v>
      </c>
      <c r="BE16" s="155"/>
      <c r="BF16" s="155"/>
      <c r="BG16" s="155"/>
      <c r="BH16" s="155"/>
      <c r="BI16" s="155"/>
      <c r="BJ16" s="181" t="s">
        <v>1239</v>
      </c>
      <c r="BK16" s="181" t="s">
        <v>1239</v>
      </c>
      <c r="BL16" s="155"/>
      <c r="BM16" s="155"/>
      <c r="BN16" s="155"/>
      <c r="BO16" s="155"/>
      <c r="BP16" s="155"/>
      <c r="BQ16" s="181" t="s">
        <v>1239</v>
      </c>
      <c r="BR16" s="181" t="s">
        <v>1239</v>
      </c>
      <c r="BS16" s="112"/>
      <c r="BT16" s="112"/>
      <c r="BU16" s="112"/>
      <c r="BV16" s="112"/>
      <c r="BW16" s="112"/>
      <c r="BX16" s="181" t="s">
        <v>1239</v>
      </c>
      <c r="BY16" s="181" t="s">
        <v>1239</v>
      </c>
      <c r="BZ16" s="155"/>
      <c r="CA16" s="155"/>
      <c r="CB16" s="155"/>
      <c r="CC16" s="155"/>
      <c r="CD16" s="155"/>
      <c r="CE16" s="155"/>
      <c r="CF16" s="155"/>
      <c r="CG16" s="155"/>
      <c r="CH16" s="155"/>
      <c r="CI16" s="155"/>
      <c r="CJ16" s="155"/>
      <c r="CK16" s="155"/>
      <c r="CL16" s="171" t="s">
        <v>913</v>
      </c>
      <c r="CM16" s="172"/>
      <c r="CN16" s="172"/>
      <c r="CO16" s="172"/>
      <c r="CP16" s="172"/>
      <c r="CQ16" s="172"/>
      <c r="CR16" s="173"/>
      <c r="CS16" s="171" t="s">
        <v>913</v>
      </c>
      <c r="CT16" s="172"/>
      <c r="CU16" s="172"/>
      <c r="CV16" s="172"/>
      <c r="CW16" s="172"/>
      <c r="CX16" s="172"/>
      <c r="CY16" s="173"/>
      <c r="CZ16" s="181" t="s">
        <v>1239</v>
      </c>
      <c r="DA16" s="181" t="s">
        <v>1239</v>
      </c>
      <c r="DB16" s="155"/>
      <c r="DC16" s="155"/>
      <c r="DD16" s="155"/>
      <c r="DE16" s="155"/>
      <c r="DF16" s="155"/>
      <c r="DG16" s="181" t="s">
        <v>1239</v>
      </c>
      <c r="DH16" s="181" t="s">
        <v>1239</v>
      </c>
      <c r="DI16" s="155"/>
      <c r="DJ16" s="155"/>
      <c r="DK16" s="155"/>
      <c r="DL16" s="155"/>
      <c r="DM16" s="155"/>
      <c r="DN16" s="181" t="s">
        <v>1239</v>
      </c>
      <c r="DO16" s="181" t="s">
        <v>1239</v>
      </c>
      <c r="DP16" s="112"/>
      <c r="DQ16" s="112"/>
      <c r="DR16" s="112"/>
      <c r="DS16" s="112"/>
      <c r="DT16" s="112"/>
      <c r="DU16" s="181" t="s">
        <v>1239</v>
      </c>
      <c r="DV16" s="181" t="s">
        <v>1239</v>
      </c>
      <c r="DW16" s="155"/>
      <c r="DX16" s="155"/>
      <c r="DY16" s="155"/>
      <c r="DZ16" s="155"/>
      <c r="EA16" s="155"/>
      <c r="EB16" s="155"/>
      <c r="EC16" s="155"/>
      <c r="ED16" s="155"/>
      <c r="EE16" s="155"/>
      <c r="EF16" s="155"/>
      <c r="EG16" s="155"/>
      <c r="EH16" s="155"/>
      <c r="EI16" s="171" t="s">
        <v>913</v>
      </c>
      <c r="EJ16" s="172"/>
      <c r="EK16" s="172"/>
      <c r="EL16" s="172"/>
      <c r="EM16" s="172"/>
      <c r="EN16" s="172"/>
      <c r="EO16" s="173"/>
      <c r="EP16" s="155"/>
      <c r="EQ16" s="155"/>
      <c r="ER16" s="155"/>
      <c r="ES16" s="155"/>
      <c r="ET16" s="155"/>
      <c r="EU16" s="155"/>
      <c r="EV16" s="155"/>
      <c r="EW16" s="155"/>
      <c r="EX16" s="155"/>
      <c r="EY16" s="155"/>
      <c r="EZ16" s="155"/>
      <c r="FA16" s="155"/>
      <c r="FB16" s="155"/>
      <c r="FC16" s="155"/>
      <c r="FD16" s="155"/>
      <c r="FE16" s="155"/>
      <c r="FF16" s="155"/>
      <c r="FG16" s="155"/>
      <c r="FH16" s="155"/>
      <c r="FI16" s="155"/>
      <c r="FJ16" s="155"/>
      <c r="FK16" s="171" t="s">
        <v>913</v>
      </c>
      <c r="FL16" s="172"/>
      <c r="FM16" s="172"/>
      <c r="FN16" s="172"/>
      <c r="FO16" s="172"/>
      <c r="FP16" s="172"/>
      <c r="FQ16" s="173"/>
      <c r="FR16" s="171" t="s">
        <v>913</v>
      </c>
      <c r="FS16" s="172"/>
      <c r="FT16" s="172"/>
      <c r="FU16" s="172"/>
      <c r="FV16" s="172"/>
      <c r="FW16" s="172"/>
      <c r="FX16" s="173"/>
      <c r="FY16" s="171" t="s">
        <v>913</v>
      </c>
      <c r="FZ16" s="172"/>
      <c r="GA16" s="172"/>
      <c r="GB16" s="172"/>
      <c r="GC16" s="172"/>
      <c r="GD16" s="172"/>
      <c r="GE16" s="173"/>
      <c r="GF16" s="155"/>
      <c r="GG16" s="155"/>
      <c r="GH16" s="155"/>
      <c r="GI16" s="155"/>
      <c r="GJ16" s="155"/>
      <c r="GK16" s="155"/>
      <c r="GL16" s="155"/>
      <c r="GM16" s="171" t="s">
        <v>1241</v>
      </c>
      <c r="GN16" s="173"/>
      <c r="GO16" s="155"/>
      <c r="GP16" s="155"/>
      <c r="GQ16" s="155"/>
      <c r="GR16" s="155"/>
      <c r="GS16" s="155"/>
      <c r="GT16" s="171" t="s">
        <v>1242</v>
      </c>
      <c r="GU16" s="172"/>
      <c r="GV16" s="172"/>
      <c r="GW16" s="173"/>
      <c r="GX16" s="171" t="s">
        <v>914</v>
      </c>
      <c r="GY16" s="172"/>
      <c r="GZ16" s="173"/>
    </row>
    <row r="17" spans="2:208" s="73" customFormat="1" ht="15">
      <c r="B17" s="87" t="s">
        <v>976</v>
      </c>
      <c r="C17" s="87" t="s">
        <v>1058</v>
      </c>
      <c r="D17" s="158" t="s">
        <v>893</v>
      </c>
      <c r="E17" s="87">
        <v>1</v>
      </c>
      <c r="F17" s="181" t="s">
        <v>1239</v>
      </c>
      <c r="G17" s="181" t="s">
        <v>1239</v>
      </c>
      <c r="H17" s="155"/>
      <c r="I17" s="155"/>
      <c r="J17" s="155"/>
      <c r="K17" s="155"/>
      <c r="L17" s="155"/>
      <c r="M17" s="181" t="s">
        <v>1239</v>
      </c>
      <c r="N17" s="181" t="s">
        <v>1239</v>
      </c>
      <c r="O17" s="155"/>
      <c r="P17" s="155"/>
      <c r="Q17" s="155"/>
      <c r="R17" s="155"/>
      <c r="S17" s="155"/>
      <c r="T17" s="181" t="s">
        <v>1239</v>
      </c>
      <c r="U17" s="181" t="s">
        <v>1239</v>
      </c>
      <c r="V17" s="112"/>
      <c r="W17" s="112"/>
      <c r="X17" s="112"/>
      <c r="Y17" s="112"/>
      <c r="Z17" s="112"/>
      <c r="AA17" s="181" t="s">
        <v>1239</v>
      </c>
      <c r="AB17" s="181" t="s">
        <v>1239</v>
      </c>
      <c r="AC17" s="155"/>
      <c r="AD17" s="155"/>
      <c r="AE17" s="155"/>
      <c r="AF17" s="155"/>
      <c r="AG17" s="155"/>
      <c r="AH17" s="155"/>
      <c r="AI17" s="155"/>
      <c r="AJ17" s="155"/>
      <c r="AK17" s="155"/>
      <c r="AL17" s="155"/>
      <c r="AM17" s="155"/>
      <c r="AN17" s="155"/>
      <c r="AO17" s="171" t="s">
        <v>913</v>
      </c>
      <c r="AP17" s="172"/>
      <c r="AQ17" s="172"/>
      <c r="AR17" s="172"/>
      <c r="AS17" s="172"/>
      <c r="AT17" s="172"/>
      <c r="AU17" s="173"/>
      <c r="AV17" s="171" t="s">
        <v>913</v>
      </c>
      <c r="AW17" s="172"/>
      <c r="AX17" s="172"/>
      <c r="AY17" s="172"/>
      <c r="AZ17" s="172"/>
      <c r="BA17" s="172"/>
      <c r="BB17" s="173"/>
      <c r="BC17" s="181" t="s">
        <v>1239</v>
      </c>
      <c r="BD17" s="181" t="s">
        <v>1239</v>
      </c>
      <c r="BE17" s="155"/>
      <c r="BF17" s="155"/>
      <c r="BG17" s="155"/>
      <c r="BH17" s="155"/>
      <c r="BI17" s="155"/>
      <c r="BJ17" s="181" t="s">
        <v>1239</v>
      </c>
      <c r="BK17" s="181" t="s">
        <v>1239</v>
      </c>
      <c r="BL17" s="155"/>
      <c r="BM17" s="155"/>
      <c r="BN17" s="155"/>
      <c r="BO17" s="155"/>
      <c r="BP17" s="155"/>
      <c r="BQ17" s="181" t="s">
        <v>1239</v>
      </c>
      <c r="BR17" s="181" t="s">
        <v>1239</v>
      </c>
      <c r="BS17" s="112"/>
      <c r="BT17" s="112"/>
      <c r="BU17" s="112"/>
      <c r="BV17" s="112"/>
      <c r="BW17" s="112"/>
      <c r="BX17" s="181" t="s">
        <v>1239</v>
      </c>
      <c r="BY17" s="181" t="s">
        <v>1239</v>
      </c>
      <c r="BZ17" s="155"/>
      <c r="CA17" s="155"/>
      <c r="CB17" s="155"/>
      <c r="CC17" s="155"/>
      <c r="CD17" s="155"/>
      <c r="CE17" s="155"/>
      <c r="CF17" s="155"/>
      <c r="CG17" s="155"/>
      <c r="CH17" s="155"/>
      <c r="CI17" s="155"/>
      <c r="CJ17" s="155"/>
      <c r="CK17" s="155"/>
      <c r="CL17" s="171" t="s">
        <v>913</v>
      </c>
      <c r="CM17" s="172"/>
      <c r="CN17" s="172"/>
      <c r="CO17" s="172"/>
      <c r="CP17" s="172"/>
      <c r="CQ17" s="172"/>
      <c r="CR17" s="173"/>
      <c r="CS17" s="171" t="s">
        <v>913</v>
      </c>
      <c r="CT17" s="172"/>
      <c r="CU17" s="172"/>
      <c r="CV17" s="172"/>
      <c r="CW17" s="172"/>
      <c r="CX17" s="172"/>
      <c r="CY17" s="173"/>
      <c r="CZ17" s="181" t="s">
        <v>1239</v>
      </c>
      <c r="DA17" s="181" t="s">
        <v>1239</v>
      </c>
      <c r="DB17" s="155"/>
      <c r="DC17" s="155"/>
      <c r="DD17" s="155"/>
      <c r="DE17" s="155"/>
      <c r="DF17" s="155"/>
      <c r="DG17" s="181" t="s">
        <v>1239</v>
      </c>
      <c r="DH17" s="181" t="s">
        <v>1239</v>
      </c>
      <c r="DI17" s="155"/>
      <c r="DJ17" s="155"/>
      <c r="DK17" s="155"/>
      <c r="DL17" s="155"/>
      <c r="DM17" s="155"/>
      <c r="DN17" s="181" t="s">
        <v>1239</v>
      </c>
      <c r="DO17" s="181" t="s">
        <v>1239</v>
      </c>
      <c r="DP17" s="112"/>
      <c r="DQ17" s="112"/>
      <c r="DR17" s="112"/>
      <c r="DS17" s="112"/>
      <c r="DT17" s="112"/>
      <c r="DU17" s="181" t="s">
        <v>1239</v>
      </c>
      <c r="DV17" s="181" t="s">
        <v>1239</v>
      </c>
      <c r="DW17" s="155"/>
      <c r="DX17" s="155"/>
      <c r="DY17" s="155"/>
      <c r="DZ17" s="155"/>
      <c r="EA17" s="155"/>
      <c r="EB17" s="155"/>
      <c r="EC17" s="155"/>
      <c r="ED17" s="155"/>
      <c r="EE17" s="155"/>
      <c r="EF17" s="155"/>
      <c r="EG17" s="155"/>
      <c r="EH17" s="155"/>
      <c r="EI17" s="171" t="s">
        <v>913</v>
      </c>
      <c r="EJ17" s="172"/>
      <c r="EK17" s="172"/>
      <c r="EL17" s="172"/>
      <c r="EM17" s="172"/>
      <c r="EN17" s="172"/>
      <c r="EO17" s="173"/>
      <c r="EP17" s="155"/>
      <c r="EQ17" s="155"/>
      <c r="ER17" s="155"/>
      <c r="ES17" s="155"/>
      <c r="ET17" s="155"/>
      <c r="EU17" s="155"/>
      <c r="EV17" s="155"/>
      <c r="EW17" s="155"/>
      <c r="EX17" s="155"/>
      <c r="EY17" s="155"/>
      <c r="EZ17" s="155"/>
      <c r="FA17" s="155"/>
      <c r="FB17" s="155"/>
      <c r="FC17" s="155"/>
      <c r="FD17" s="155"/>
      <c r="FE17" s="155"/>
      <c r="FF17" s="155"/>
      <c r="FG17" s="155"/>
      <c r="FH17" s="155"/>
      <c r="FI17" s="155"/>
      <c r="FJ17" s="155"/>
      <c r="FK17" s="171" t="s">
        <v>913</v>
      </c>
      <c r="FL17" s="172"/>
      <c r="FM17" s="172"/>
      <c r="FN17" s="172"/>
      <c r="FO17" s="172"/>
      <c r="FP17" s="172"/>
      <c r="FQ17" s="173"/>
      <c r="FR17" s="171" t="s">
        <v>913</v>
      </c>
      <c r="FS17" s="172"/>
      <c r="FT17" s="172"/>
      <c r="FU17" s="172"/>
      <c r="FV17" s="172"/>
      <c r="FW17" s="172"/>
      <c r="FX17" s="173"/>
      <c r="FY17" s="171" t="s">
        <v>913</v>
      </c>
      <c r="FZ17" s="172"/>
      <c r="GA17" s="172"/>
      <c r="GB17" s="172"/>
      <c r="GC17" s="172"/>
      <c r="GD17" s="172"/>
      <c r="GE17" s="173"/>
      <c r="GF17" s="155"/>
      <c r="GG17" s="155"/>
      <c r="GH17" s="155"/>
      <c r="GI17" s="155"/>
      <c r="GJ17" s="155"/>
      <c r="GK17" s="155"/>
      <c r="GL17" s="155"/>
      <c r="GM17" s="171" t="s">
        <v>1241</v>
      </c>
      <c r="GN17" s="173"/>
      <c r="GO17" s="155"/>
      <c r="GP17" s="155"/>
      <c r="GQ17" s="155"/>
      <c r="GR17" s="155"/>
      <c r="GS17" s="155"/>
      <c r="GT17" s="171" t="s">
        <v>1242</v>
      </c>
      <c r="GU17" s="172"/>
      <c r="GV17" s="172"/>
      <c r="GW17" s="173"/>
      <c r="GX17" s="171" t="s">
        <v>914</v>
      </c>
      <c r="GY17" s="172"/>
      <c r="GZ17" s="173"/>
    </row>
    <row r="18" spans="2:208" s="73" customFormat="1" ht="15">
      <c r="B18" s="87" t="s">
        <v>1031</v>
      </c>
      <c r="C18" s="87" t="s">
        <v>1032</v>
      </c>
      <c r="D18" s="158" t="s">
        <v>929</v>
      </c>
      <c r="E18" s="87"/>
      <c r="F18" s="181" t="s">
        <v>1239</v>
      </c>
      <c r="G18" s="181" t="s">
        <v>1239</v>
      </c>
      <c r="H18" s="155"/>
      <c r="I18" s="155"/>
      <c r="J18" s="155"/>
      <c r="K18" s="155"/>
      <c r="L18" s="155"/>
      <c r="M18" s="181" t="s">
        <v>1239</v>
      </c>
      <c r="N18" s="181" t="s">
        <v>1239</v>
      </c>
      <c r="O18" s="155"/>
      <c r="P18" s="155"/>
      <c r="Q18" s="155"/>
      <c r="R18" s="155"/>
      <c r="S18" s="155"/>
      <c r="T18" s="181" t="s">
        <v>1239</v>
      </c>
      <c r="U18" s="181" t="s">
        <v>1239</v>
      </c>
      <c r="V18" s="112"/>
      <c r="W18" s="112"/>
      <c r="X18" s="112"/>
      <c r="Y18" s="112"/>
      <c r="Z18" s="112"/>
      <c r="AA18" s="181" t="s">
        <v>1239</v>
      </c>
      <c r="AB18" s="181" t="s">
        <v>1239</v>
      </c>
      <c r="AC18" s="155"/>
      <c r="AD18" s="155"/>
      <c r="AE18" s="155"/>
      <c r="AF18" s="155"/>
      <c r="AG18" s="155"/>
      <c r="AH18" s="155"/>
      <c r="AI18" s="155"/>
      <c r="AJ18" s="155"/>
      <c r="AK18" s="155"/>
      <c r="AL18" s="155"/>
      <c r="AM18" s="155"/>
      <c r="AN18" s="155"/>
      <c r="AO18" s="171" t="s">
        <v>913</v>
      </c>
      <c r="AP18" s="172"/>
      <c r="AQ18" s="172"/>
      <c r="AR18" s="172"/>
      <c r="AS18" s="172"/>
      <c r="AT18" s="172"/>
      <c r="AU18" s="173"/>
      <c r="AV18" s="171" t="s">
        <v>913</v>
      </c>
      <c r="AW18" s="172"/>
      <c r="AX18" s="172"/>
      <c r="AY18" s="172"/>
      <c r="AZ18" s="172"/>
      <c r="BA18" s="172"/>
      <c r="BB18" s="173"/>
      <c r="BC18" s="181" t="s">
        <v>1239</v>
      </c>
      <c r="BD18" s="181" t="s">
        <v>1239</v>
      </c>
      <c r="BE18" s="155"/>
      <c r="BF18" s="155"/>
      <c r="BG18" s="155"/>
      <c r="BH18" s="155"/>
      <c r="BI18" s="155"/>
      <c r="BJ18" s="181" t="s">
        <v>1239</v>
      </c>
      <c r="BK18" s="181" t="s">
        <v>1239</v>
      </c>
      <c r="BL18" s="155"/>
      <c r="BM18" s="155"/>
      <c r="BN18" s="155"/>
      <c r="BO18" s="155"/>
      <c r="BP18" s="155"/>
      <c r="BQ18" s="181" t="s">
        <v>1239</v>
      </c>
      <c r="BR18" s="181" t="s">
        <v>1239</v>
      </c>
      <c r="BS18" s="112"/>
      <c r="BT18" s="112"/>
      <c r="BU18" s="112"/>
      <c r="BV18" s="112"/>
      <c r="BW18" s="112"/>
      <c r="BX18" s="181" t="s">
        <v>1239</v>
      </c>
      <c r="BY18" s="181" t="s">
        <v>1239</v>
      </c>
      <c r="BZ18" s="155"/>
      <c r="CA18" s="155"/>
      <c r="CB18" s="155"/>
      <c r="CC18" s="155"/>
      <c r="CD18" s="155"/>
      <c r="CE18" s="155"/>
      <c r="CF18" s="155"/>
      <c r="CG18" s="155"/>
      <c r="CH18" s="155"/>
      <c r="CI18" s="155"/>
      <c r="CJ18" s="155"/>
      <c r="CK18" s="155"/>
      <c r="CL18" s="171" t="s">
        <v>913</v>
      </c>
      <c r="CM18" s="172"/>
      <c r="CN18" s="172"/>
      <c r="CO18" s="172"/>
      <c r="CP18" s="172"/>
      <c r="CQ18" s="172"/>
      <c r="CR18" s="173"/>
      <c r="CS18" s="171" t="s">
        <v>913</v>
      </c>
      <c r="CT18" s="172"/>
      <c r="CU18" s="172"/>
      <c r="CV18" s="172"/>
      <c r="CW18" s="172"/>
      <c r="CX18" s="172"/>
      <c r="CY18" s="173"/>
      <c r="CZ18" s="181" t="s">
        <v>1239</v>
      </c>
      <c r="DA18" s="181" t="s">
        <v>1239</v>
      </c>
      <c r="DB18" s="155"/>
      <c r="DC18" s="155"/>
      <c r="DD18" s="155"/>
      <c r="DE18" s="155"/>
      <c r="DF18" s="155"/>
      <c r="DG18" s="181" t="s">
        <v>1239</v>
      </c>
      <c r="DH18" s="181" t="s">
        <v>1239</v>
      </c>
      <c r="DI18" s="155"/>
      <c r="DJ18" s="155"/>
      <c r="DK18" s="155"/>
      <c r="DL18" s="155"/>
      <c r="DM18" s="155"/>
      <c r="DN18" s="181" t="s">
        <v>1239</v>
      </c>
      <c r="DO18" s="181" t="s">
        <v>1239</v>
      </c>
      <c r="DP18" s="112"/>
      <c r="DQ18" s="112"/>
      <c r="DR18" s="112"/>
      <c r="DS18" s="112"/>
      <c r="DT18" s="112"/>
      <c r="DU18" s="181" t="s">
        <v>1239</v>
      </c>
      <c r="DV18" s="181" t="s">
        <v>1239</v>
      </c>
      <c r="DW18" s="155"/>
      <c r="DX18" s="155"/>
      <c r="DY18" s="155"/>
      <c r="DZ18" s="155"/>
      <c r="EA18" s="155"/>
      <c r="EB18" s="155"/>
      <c r="EC18" s="155"/>
      <c r="ED18" s="155"/>
      <c r="EE18" s="155"/>
      <c r="EF18" s="155"/>
      <c r="EG18" s="155"/>
      <c r="EH18" s="155"/>
      <c r="EI18" s="171" t="s">
        <v>913</v>
      </c>
      <c r="EJ18" s="172"/>
      <c r="EK18" s="172"/>
      <c r="EL18" s="172"/>
      <c r="EM18" s="172"/>
      <c r="EN18" s="172"/>
      <c r="EO18" s="173"/>
      <c r="EP18" s="155"/>
      <c r="EQ18" s="155"/>
      <c r="ER18" s="155"/>
      <c r="ES18" s="155"/>
      <c r="ET18" s="155"/>
      <c r="EU18" s="155"/>
      <c r="EV18" s="155"/>
      <c r="EW18" s="155"/>
      <c r="EX18" s="155"/>
      <c r="EY18" s="155"/>
      <c r="EZ18" s="155"/>
      <c r="FA18" s="155"/>
      <c r="FB18" s="155"/>
      <c r="FC18" s="155"/>
      <c r="FD18" s="155"/>
      <c r="FE18" s="155"/>
      <c r="FF18" s="155"/>
      <c r="FG18" s="155"/>
      <c r="FH18" s="155"/>
      <c r="FI18" s="155"/>
      <c r="FJ18" s="155"/>
      <c r="FK18" s="171" t="s">
        <v>913</v>
      </c>
      <c r="FL18" s="172"/>
      <c r="FM18" s="172"/>
      <c r="FN18" s="172"/>
      <c r="FO18" s="172"/>
      <c r="FP18" s="172"/>
      <c r="FQ18" s="173"/>
      <c r="FR18" s="171" t="s">
        <v>913</v>
      </c>
      <c r="FS18" s="172"/>
      <c r="FT18" s="172"/>
      <c r="FU18" s="172"/>
      <c r="FV18" s="172"/>
      <c r="FW18" s="172"/>
      <c r="FX18" s="173"/>
      <c r="FY18" s="171" t="s">
        <v>913</v>
      </c>
      <c r="FZ18" s="172"/>
      <c r="GA18" s="172"/>
      <c r="GB18" s="172"/>
      <c r="GC18" s="172"/>
      <c r="GD18" s="172"/>
      <c r="GE18" s="173"/>
      <c r="GF18" s="155"/>
      <c r="GG18" s="155"/>
      <c r="GH18" s="155"/>
      <c r="GI18" s="155"/>
      <c r="GJ18" s="155"/>
      <c r="GK18" s="155"/>
      <c r="GL18" s="155"/>
      <c r="GM18" s="171" t="s">
        <v>1241</v>
      </c>
      <c r="GN18" s="173"/>
      <c r="GO18" s="155"/>
      <c r="GP18" s="155"/>
      <c r="GQ18" s="155"/>
      <c r="GR18" s="155"/>
      <c r="GS18" s="155"/>
      <c r="GT18" s="171" t="s">
        <v>1242</v>
      </c>
      <c r="GU18" s="172"/>
      <c r="GV18" s="172"/>
      <c r="GW18" s="173"/>
      <c r="GX18" s="171" t="s">
        <v>914</v>
      </c>
      <c r="GY18" s="172"/>
      <c r="GZ18" s="173"/>
    </row>
    <row r="19" spans="2:208" s="73" customFormat="1" ht="15">
      <c r="B19" s="87" t="s">
        <v>983</v>
      </c>
      <c r="C19" s="87" t="s">
        <v>1082</v>
      </c>
      <c r="D19" s="158" t="s">
        <v>894</v>
      </c>
      <c r="E19" s="87"/>
      <c r="F19" s="181" t="s">
        <v>1239</v>
      </c>
      <c r="G19" s="181" t="s">
        <v>1239</v>
      </c>
      <c r="H19" s="155"/>
      <c r="I19" s="155"/>
      <c r="J19" s="155"/>
      <c r="K19" s="155"/>
      <c r="L19" s="155"/>
      <c r="M19" s="181" t="s">
        <v>1239</v>
      </c>
      <c r="N19" s="181" t="s">
        <v>1239</v>
      </c>
      <c r="O19" s="155"/>
      <c r="P19" s="155"/>
      <c r="Q19" s="155"/>
      <c r="R19" s="155"/>
      <c r="S19" s="155"/>
      <c r="T19" s="181" t="s">
        <v>1239</v>
      </c>
      <c r="U19" s="181" t="s">
        <v>1239</v>
      </c>
      <c r="V19" s="112"/>
      <c r="W19" s="112"/>
      <c r="X19" s="112"/>
      <c r="Y19" s="112"/>
      <c r="Z19" s="112"/>
      <c r="AA19" s="181" t="s">
        <v>1239</v>
      </c>
      <c r="AB19" s="181" t="s">
        <v>1239</v>
      </c>
      <c r="AC19" s="155"/>
      <c r="AD19" s="155"/>
      <c r="AE19" s="155"/>
      <c r="AF19" s="155"/>
      <c r="AG19" s="155"/>
      <c r="AH19" s="155"/>
      <c r="AI19" s="155"/>
      <c r="AJ19" s="155"/>
      <c r="AK19" s="155"/>
      <c r="AL19" s="155"/>
      <c r="AM19" s="155"/>
      <c r="AN19" s="155"/>
      <c r="AO19" s="171" t="s">
        <v>913</v>
      </c>
      <c r="AP19" s="172"/>
      <c r="AQ19" s="172"/>
      <c r="AR19" s="172"/>
      <c r="AS19" s="172"/>
      <c r="AT19" s="172"/>
      <c r="AU19" s="173"/>
      <c r="AV19" s="171" t="s">
        <v>913</v>
      </c>
      <c r="AW19" s="172"/>
      <c r="AX19" s="172"/>
      <c r="AY19" s="172"/>
      <c r="AZ19" s="172"/>
      <c r="BA19" s="172"/>
      <c r="BB19" s="173"/>
      <c r="BC19" s="181" t="s">
        <v>1239</v>
      </c>
      <c r="BD19" s="181" t="s">
        <v>1239</v>
      </c>
      <c r="BE19" s="155"/>
      <c r="BF19" s="155"/>
      <c r="BG19" s="155"/>
      <c r="BH19" s="155"/>
      <c r="BI19" s="155"/>
      <c r="BJ19" s="181" t="s">
        <v>1239</v>
      </c>
      <c r="BK19" s="181" t="s">
        <v>1239</v>
      </c>
      <c r="BL19" s="155"/>
      <c r="BM19" s="155"/>
      <c r="BN19" s="155"/>
      <c r="BO19" s="155"/>
      <c r="BP19" s="155"/>
      <c r="BQ19" s="181" t="s">
        <v>1239</v>
      </c>
      <c r="BR19" s="181" t="s">
        <v>1239</v>
      </c>
      <c r="BS19" s="112"/>
      <c r="BT19" s="112"/>
      <c r="BU19" s="112"/>
      <c r="BV19" s="112"/>
      <c r="BW19" s="112"/>
      <c r="BX19" s="181" t="s">
        <v>1239</v>
      </c>
      <c r="BY19" s="181" t="s">
        <v>1239</v>
      </c>
      <c r="BZ19" s="155"/>
      <c r="CA19" s="155"/>
      <c r="CB19" s="155"/>
      <c r="CC19" s="155"/>
      <c r="CD19" s="155"/>
      <c r="CE19" s="155"/>
      <c r="CF19" s="155"/>
      <c r="CG19" s="155"/>
      <c r="CH19" s="155"/>
      <c r="CI19" s="155"/>
      <c r="CJ19" s="155"/>
      <c r="CK19" s="155"/>
      <c r="CL19" s="171" t="s">
        <v>913</v>
      </c>
      <c r="CM19" s="172"/>
      <c r="CN19" s="172"/>
      <c r="CO19" s="172"/>
      <c r="CP19" s="172"/>
      <c r="CQ19" s="172"/>
      <c r="CR19" s="173"/>
      <c r="CS19" s="171" t="s">
        <v>913</v>
      </c>
      <c r="CT19" s="172"/>
      <c r="CU19" s="172"/>
      <c r="CV19" s="172"/>
      <c r="CW19" s="172"/>
      <c r="CX19" s="172"/>
      <c r="CY19" s="173"/>
      <c r="CZ19" s="181" t="s">
        <v>1239</v>
      </c>
      <c r="DA19" s="181" t="s">
        <v>1239</v>
      </c>
      <c r="DB19" s="155"/>
      <c r="DC19" s="155"/>
      <c r="DD19" s="155"/>
      <c r="DE19" s="155"/>
      <c r="DF19" s="155"/>
      <c r="DG19" s="181" t="s">
        <v>1239</v>
      </c>
      <c r="DH19" s="181" t="s">
        <v>1239</v>
      </c>
      <c r="DI19" s="155"/>
      <c r="DJ19" s="155"/>
      <c r="DK19" s="155"/>
      <c r="DL19" s="155"/>
      <c r="DM19" s="155"/>
      <c r="DN19" s="181" t="s">
        <v>1239</v>
      </c>
      <c r="DO19" s="181" t="s">
        <v>1239</v>
      </c>
      <c r="DP19" s="112"/>
      <c r="DQ19" s="112"/>
      <c r="DR19" s="112"/>
      <c r="DS19" s="112"/>
      <c r="DT19" s="112"/>
      <c r="DU19" s="181" t="s">
        <v>1239</v>
      </c>
      <c r="DV19" s="181" t="s">
        <v>1239</v>
      </c>
      <c r="DW19" s="155"/>
      <c r="DX19" s="155"/>
      <c r="DY19" s="155"/>
      <c r="DZ19" s="155"/>
      <c r="EA19" s="155"/>
      <c r="EB19" s="155"/>
      <c r="EC19" s="155"/>
      <c r="ED19" s="155"/>
      <c r="EE19" s="155"/>
      <c r="EF19" s="155"/>
      <c r="EG19" s="155"/>
      <c r="EH19" s="155"/>
      <c r="EI19" s="171" t="s">
        <v>913</v>
      </c>
      <c r="EJ19" s="172"/>
      <c r="EK19" s="172"/>
      <c r="EL19" s="172"/>
      <c r="EM19" s="172"/>
      <c r="EN19" s="172"/>
      <c r="EO19" s="173"/>
      <c r="EP19" s="155"/>
      <c r="EQ19" s="155"/>
      <c r="ER19" s="155"/>
      <c r="ES19" s="155"/>
      <c r="ET19" s="155"/>
      <c r="EU19" s="155"/>
      <c r="EV19" s="155"/>
      <c r="EW19" s="155"/>
      <c r="EX19" s="155"/>
      <c r="EY19" s="155"/>
      <c r="EZ19" s="155"/>
      <c r="FA19" s="155"/>
      <c r="FB19" s="155"/>
      <c r="FC19" s="155"/>
      <c r="FD19" s="155"/>
      <c r="FE19" s="155"/>
      <c r="FF19" s="155"/>
      <c r="FG19" s="155"/>
      <c r="FH19" s="155"/>
      <c r="FI19" s="155"/>
      <c r="FJ19" s="155"/>
      <c r="FK19" s="171" t="s">
        <v>913</v>
      </c>
      <c r="FL19" s="172"/>
      <c r="FM19" s="172"/>
      <c r="FN19" s="172"/>
      <c r="FO19" s="172"/>
      <c r="FP19" s="172"/>
      <c r="FQ19" s="173"/>
      <c r="FR19" s="171" t="s">
        <v>913</v>
      </c>
      <c r="FS19" s="172"/>
      <c r="FT19" s="172"/>
      <c r="FU19" s="172"/>
      <c r="FV19" s="172"/>
      <c r="FW19" s="172"/>
      <c r="FX19" s="173"/>
      <c r="FY19" s="171" t="s">
        <v>913</v>
      </c>
      <c r="FZ19" s="172"/>
      <c r="GA19" s="172"/>
      <c r="GB19" s="172"/>
      <c r="GC19" s="172"/>
      <c r="GD19" s="172"/>
      <c r="GE19" s="173"/>
      <c r="GF19" s="155"/>
      <c r="GG19" s="155"/>
      <c r="GH19" s="155"/>
      <c r="GI19" s="155"/>
      <c r="GJ19" s="155"/>
      <c r="GK19" s="155"/>
      <c r="GL19" s="155"/>
      <c r="GM19" s="171" t="s">
        <v>1241</v>
      </c>
      <c r="GN19" s="173"/>
      <c r="GO19" s="155"/>
      <c r="GP19" s="155"/>
      <c r="GQ19" s="155"/>
      <c r="GR19" s="155"/>
      <c r="GS19" s="155"/>
      <c r="GT19" s="171" t="s">
        <v>1242</v>
      </c>
      <c r="GU19" s="172"/>
      <c r="GV19" s="172"/>
      <c r="GW19" s="173"/>
      <c r="GX19" s="171" t="s">
        <v>914</v>
      </c>
      <c r="GY19" s="172"/>
      <c r="GZ19" s="173"/>
    </row>
    <row r="20" spans="2:208" s="73" customFormat="1" ht="15">
      <c r="B20" s="87" t="s">
        <v>1086</v>
      </c>
      <c r="C20" s="87" t="s">
        <v>1087</v>
      </c>
      <c r="D20" s="158" t="s">
        <v>855</v>
      </c>
      <c r="E20" s="87"/>
      <c r="F20" s="181" t="s">
        <v>1239</v>
      </c>
      <c r="G20" s="181" t="s">
        <v>1239</v>
      </c>
      <c r="H20" s="155"/>
      <c r="I20" s="155"/>
      <c r="J20" s="155"/>
      <c r="K20" s="155"/>
      <c r="L20" s="155"/>
      <c r="M20" s="181" t="s">
        <v>1239</v>
      </c>
      <c r="N20" s="181" t="s">
        <v>1239</v>
      </c>
      <c r="O20" s="155"/>
      <c r="P20" s="155"/>
      <c r="Q20" s="155"/>
      <c r="R20" s="155"/>
      <c r="S20" s="155"/>
      <c r="T20" s="181" t="s">
        <v>1239</v>
      </c>
      <c r="U20" s="181" t="s">
        <v>1239</v>
      </c>
      <c r="V20" s="112"/>
      <c r="W20" s="112"/>
      <c r="X20" s="112"/>
      <c r="Y20" s="112"/>
      <c r="Z20" s="112"/>
      <c r="AA20" s="181" t="s">
        <v>1239</v>
      </c>
      <c r="AB20" s="181" t="s">
        <v>1239</v>
      </c>
      <c r="AC20" s="155"/>
      <c r="AD20" s="155"/>
      <c r="AE20" s="155"/>
      <c r="AF20" s="155"/>
      <c r="AG20" s="155"/>
      <c r="AH20" s="155"/>
      <c r="AI20" s="155"/>
      <c r="AJ20" s="155"/>
      <c r="AK20" s="155"/>
      <c r="AL20" s="155"/>
      <c r="AM20" s="155"/>
      <c r="AN20" s="155"/>
      <c r="AO20" s="171" t="s">
        <v>913</v>
      </c>
      <c r="AP20" s="172"/>
      <c r="AQ20" s="172"/>
      <c r="AR20" s="172"/>
      <c r="AS20" s="172"/>
      <c r="AT20" s="172"/>
      <c r="AU20" s="173"/>
      <c r="AV20" s="171" t="s">
        <v>913</v>
      </c>
      <c r="AW20" s="172"/>
      <c r="AX20" s="172"/>
      <c r="AY20" s="172"/>
      <c r="AZ20" s="172"/>
      <c r="BA20" s="172"/>
      <c r="BB20" s="173"/>
      <c r="BC20" s="181" t="s">
        <v>1239</v>
      </c>
      <c r="BD20" s="181" t="s">
        <v>1239</v>
      </c>
      <c r="BE20" s="155"/>
      <c r="BF20" s="155"/>
      <c r="BG20" s="155"/>
      <c r="BH20" s="155"/>
      <c r="BI20" s="155"/>
      <c r="BJ20" s="181" t="s">
        <v>1239</v>
      </c>
      <c r="BK20" s="181" t="s">
        <v>1239</v>
      </c>
      <c r="BL20" s="155"/>
      <c r="BM20" s="155"/>
      <c r="BN20" s="155"/>
      <c r="BO20" s="155"/>
      <c r="BP20" s="155"/>
      <c r="BQ20" s="181" t="s">
        <v>1239</v>
      </c>
      <c r="BR20" s="181" t="s">
        <v>1239</v>
      </c>
      <c r="BS20" s="112"/>
      <c r="BT20" s="112"/>
      <c r="BU20" s="112"/>
      <c r="BV20" s="112"/>
      <c r="BW20" s="112"/>
      <c r="BX20" s="181" t="s">
        <v>1239</v>
      </c>
      <c r="BY20" s="181" t="s">
        <v>1239</v>
      </c>
      <c r="BZ20" s="155"/>
      <c r="CA20" s="155"/>
      <c r="CB20" s="155"/>
      <c r="CC20" s="155"/>
      <c r="CD20" s="155"/>
      <c r="CE20" s="155"/>
      <c r="CF20" s="155"/>
      <c r="CG20" s="155"/>
      <c r="CH20" s="155"/>
      <c r="CI20" s="155"/>
      <c r="CJ20" s="155"/>
      <c r="CK20" s="155"/>
      <c r="CL20" s="171" t="s">
        <v>913</v>
      </c>
      <c r="CM20" s="172"/>
      <c r="CN20" s="172"/>
      <c r="CO20" s="172"/>
      <c r="CP20" s="172"/>
      <c r="CQ20" s="172"/>
      <c r="CR20" s="173"/>
      <c r="CS20" s="171" t="s">
        <v>913</v>
      </c>
      <c r="CT20" s="172"/>
      <c r="CU20" s="172"/>
      <c r="CV20" s="172"/>
      <c r="CW20" s="172"/>
      <c r="CX20" s="172"/>
      <c r="CY20" s="173"/>
      <c r="CZ20" s="181" t="s">
        <v>1239</v>
      </c>
      <c r="DA20" s="181" t="s">
        <v>1239</v>
      </c>
      <c r="DB20" s="155"/>
      <c r="DC20" s="155"/>
      <c r="DD20" s="155"/>
      <c r="DE20" s="155"/>
      <c r="DF20" s="155"/>
      <c r="DG20" s="181" t="s">
        <v>1239</v>
      </c>
      <c r="DH20" s="181" t="s">
        <v>1239</v>
      </c>
      <c r="DI20" s="155"/>
      <c r="DJ20" s="155"/>
      <c r="DK20" s="155"/>
      <c r="DL20" s="155"/>
      <c r="DM20" s="155"/>
      <c r="DN20" s="181" t="s">
        <v>1239</v>
      </c>
      <c r="DO20" s="181" t="s">
        <v>1239</v>
      </c>
      <c r="DP20" s="112"/>
      <c r="DQ20" s="112"/>
      <c r="DR20" s="112"/>
      <c r="DS20" s="112"/>
      <c r="DT20" s="112"/>
      <c r="DU20" s="181" t="s">
        <v>1239</v>
      </c>
      <c r="DV20" s="181" t="s">
        <v>1239</v>
      </c>
      <c r="DW20" s="155"/>
      <c r="DX20" s="155"/>
      <c r="DY20" s="155"/>
      <c r="DZ20" s="155"/>
      <c r="EA20" s="155"/>
      <c r="EB20" s="155"/>
      <c r="EC20" s="155"/>
      <c r="ED20" s="155"/>
      <c r="EE20" s="155"/>
      <c r="EF20" s="155"/>
      <c r="EG20" s="155"/>
      <c r="EH20" s="155"/>
      <c r="EI20" s="171" t="s">
        <v>913</v>
      </c>
      <c r="EJ20" s="172"/>
      <c r="EK20" s="172"/>
      <c r="EL20" s="172"/>
      <c r="EM20" s="172"/>
      <c r="EN20" s="172"/>
      <c r="EO20" s="173"/>
      <c r="EP20" s="155"/>
      <c r="EQ20" s="155"/>
      <c r="ER20" s="155"/>
      <c r="ES20" s="155"/>
      <c r="ET20" s="155"/>
      <c r="EU20" s="155"/>
      <c r="EV20" s="155"/>
      <c r="EW20" s="155"/>
      <c r="EX20" s="155"/>
      <c r="EY20" s="155"/>
      <c r="EZ20" s="155"/>
      <c r="FA20" s="155"/>
      <c r="FB20" s="155"/>
      <c r="FC20" s="155"/>
      <c r="FD20" s="155"/>
      <c r="FE20" s="155"/>
      <c r="FF20" s="155"/>
      <c r="FG20" s="155"/>
      <c r="FH20" s="155"/>
      <c r="FI20" s="155"/>
      <c r="FJ20" s="155"/>
      <c r="FK20" s="171" t="s">
        <v>913</v>
      </c>
      <c r="FL20" s="172"/>
      <c r="FM20" s="172"/>
      <c r="FN20" s="172"/>
      <c r="FO20" s="172"/>
      <c r="FP20" s="172"/>
      <c r="FQ20" s="173"/>
      <c r="FR20" s="171" t="s">
        <v>913</v>
      </c>
      <c r="FS20" s="172"/>
      <c r="FT20" s="172"/>
      <c r="FU20" s="172"/>
      <c r="FV20" s="172"/>
      <c r="FW20" s="172"/>
      <c r="FX20" s="173"/>
      <c r="FY20" s="171" t="s">
        <v>913</v>
      </c>
      <c r="FZ20" s="172"/>
      <c r="GA20" s="172"/>
      <c r="GB20" s="172"/>
      <c r="GC20" s="172"/>
      <c r="GD20" s="172"/>
      <c r="GE20" s="173"/>
      <c r="GF20" s="155"/>
      <c r="GG20" s="155"/>
      <c r="GH20" s="155"/>
      <c r="GI20" s="155"/>
      <c r="GJ20" s="155"/>
      <c r="GK20" s="155"/>
      <c r="GL20" s="155"/>
      <c r="GM20" s="171" t="s">
        <v>1241</v>
      </c>
      <c r="GN20" s="173"/>
      <c r="GO20" s="155"/>
      <c r="GP20" s="155"/>
      <c r="GQ20" s="155"/>
      <c r="GR20" s="155"/>
      <c r="GS20" s="155"/>
      <c r="GT20" s="171" t="s">
        <v>1242</v>
      </c>
      <c r="GU20" s="172"/>
      <c r="GV20" s="172"/>
      <c r="GW20" s="173"/>
      <c r="GX20" s="171" t="s">
        <v>914</v>
      </c>
      <c r="GY20" s="172"/>
      <c r="GZ20" s="173"/>
    </row>
    <row r="21" spans="2:208" s="73" customFormat="1" ht="15">
      <c r="B21" s="87" t="s">
        <v>1006</v>
      </c>
      <c r="C21" s="87" t="s">
        <v>1010</v>
      </c>
      <c r="D21" s="158" t="s">
        <v>930</v>
      </c>
      <c r="E21" s="87">
        <v>1</v>
      </c>
      <c r="F21" s="181" t="s">
        <v>1239</v>
      </c>
      <c r="G21" s="181" t="s">
        <v>1239</v>
      </c>
      <c r="H21" s="155"/>
      <c r="I21" s="155"/>
      <c r="J21" s="155"/>
      <c r="K21" s="155"/>
      <c r="L21" s="155"/>
      <c r="M21" s="181" t="s">
        <v>1239</v>
      </c>
      <c r="N21" s="181" t="s">
        <v>1239</v>
      </c>
      <c r="O21" s="155"/>
      <c r="P21" s="155"/>
      <c r="Q21" s="155"/>
      <c r="R21" s="155"/>
      <c r="S21" s="155"/>
      <c r="T21" s="181" t="s">
        <v>1239</v>
      </c>
      <c r="U21" s="181" t="s">
        <v>1239</v>
      </c>
      <c r="V21" s="112"/>
      <c r="W21" s="112"/>
      <c r="X21" s="112"/>
      <c r="Y21" s="112"/>
      <c r="Z21" s="112"/>
      <c r="AA21" s="181" t="s">
        <v>1239</v>
      </c>
      <c r="AB21" s="181" t="s">
        <v>1239</v>
      </c>
      <c r="AC21" s="155"/>
      <c r="AD21" s="155"/>
      <c r="AE21" s="155"/>
      <c r="AF21" s="155"/>
      <c r="AG21" s="155"/>
      <c r="AH21" s="155"/>
      <c r="AI21" s="155"/>
      <c r="AJ21" s="155"/>
      <c r="AK21" s="155"/>
      <c r="AL21" s="155"/>
      <c r="AM21" s="155"/>
      <c r="AN21" s="155"/>
      <c r="AO21" s="171" t="s">
        <v>913</v>
      </c>
      <c r="AP21" s="172"/>
      <c r="AQ21" s="172"/>
      <c r="AR21" s="172"/>
      <c r="AS21" s="172"/>
      <c r="AT21" s="172"/>
      <c r="AU21" s="173"/>
      <c r="AV21" s="171" t="s">
        <v>913</v>
      </c>
      <c r="AW21" s="172"/>
      <c r="AX21" s="172"/>
      <c r="AY21" s="172"/>
      <c r="AZ21" s="172"/>
      <c r="BA21" s="172"/>
      <c r="BB21" s="173"/>
      <c r="BC21" s="181" t="s">
        <v>1239</v>
      </c>
      <c r="BD21" s="181" t="s">
        <v>1239</v>
      </c>
      <c r="BE21" s="155"/>
      <c r="BF21" s="155"/>
      <c r="BG21" s="155"/>
      <c r="BH21" s="155"/>
      <c r="BI21" s="155"/>
      <c r="BJ21" s="181" t="s">
        <v>1239</v>
      </c>
      <c r="BK21" s="181" t="s">
        <v>1239</v>
      </c>
      <c r="BL21" s="155"/>
      <c r="BM21" s="155"/>
      <c r="BN21" s="155"/>
      <c r="BO21" s="155"/>
      <c r="BP21" s="155"/>
      <c r="BQ21" s="181" t="s">
        <v>1239</v>
      </c>
      <c r="BR21" s="181" t="s">
        <v>1239</v>
      </c>
      <c r="BS21" s="112"/>
      <c r="BT21" s="112"/>
      <c r="BU21" s="112"/>
      <c r="BV21" s="112"/>
      <c r="BW21" s="112"/>
      <c r="BX21" s="181" t="s">
        <v>1239</v>
      </c>
      <c r="BY21" s="181" t="s">
        <v>1239</v>
      </c>
      <c r="BZ21" s="155"/>
      <c r="CA21" s="155"/>
      <c r="CB21" s="155"/>
      <c r="CC21" s="155"/>
      <c r="CD21" s="155"/>
      <c r="CE21" s="155"/>
      <c r="CF21" s="155"/>
      <c r="CG21" s="155"/>
      <c r="CH21" s="155"/>
      <c r="CI21" s="155"/>
      <c r="CJ21" s="155"/>
      <c r="CK21" s="155"/>
      <c r="CL21" s="171" t="s">
        <v>913</v>
      </c>
      <c r="CM21" s="172"/>
      <c r="CN21" s="172"/>
      <c r="CO21" s="172"/>
      <c r="CP21" s="172"/>
      <c r="CQ21" s="172"/>
      <c r="CR21" s="173"/>
      <c r="CS21" s="171" t="s">
        <v>913</v>
      </c>
      <c r="CT21" s="172"/>
      <c r="CU21" s="172"/>
      <c r="CV21" s="172"/>
      <c r="CW21" s="172"/>
      <c r="CX21" s="172"/>
      <c r="CY21" s="173"/>
      <c r="CZ21" s="181" t="s">
        <v>1239</v>
      </c>
      <c r="DA21" s="181" t="s">
        <v>1239</v>
      </c>
      <c r="DB21" s="155"/>
      <c r="DC21" s="155"/>
      <c r="DD21" s="155"/>
      <c r="DE21" s="155"/>
      <c r="DF21" s="155"/>
      <c r="DG21" s="181" t="s">
        <v>1239</v>
      </c>
      <c r="DH21" s="181" t="s">
        <v>1239</v>
      </c>
      <c r="DI21" s="155"/>
      <c r="DJ21" s="155"/>
      <c r="DK21" s="155"/>
      <c r="DL21" s="155"/>
      <c r="DM21" s="155"/>
      <c r="DN21" s="181" t="s">
        <v>1239</v>
      </c>
      <c r="DO21" s="181" t="s">
        <v>1239</v>
      </c>
      <c r="DP21" s="112"/>
      <c r="DQ21" s="112"/>
      <c r="DR21" s="112"/>
      <c r="DS21" s="112"/>
      <c r="DT21" s="112"/>
      <c r="DU21" s="181" t="s">
        <v>1239</v>
      </c>
      <c r="DV21" s="181" t="s">
        <v>1239</v>
      </c>
      <c r="DW21" s="155"/>
      <c r="DX21" s="155"/>
      <c r="DY21" s="155"/>
      <c r="DZ21" s="155"/>
      <c r="EA21" s="155"/>
      <c r="EB21" s="155"/>
      <c r="EC21" s="155"/>
      <c r="ED21" s="155"/>
      <c r="EE21" s="155"/>
      <c r="EF21" s="155"/>
      <c r="EG21" s="155"/>
      <c r="EH21" s="155"/>
      <c r="EI21" s="171" t="s">
        <v>913</v>
      </c>
      <c r="EJ21" s="172"/>
      <c r="EK21" s="172"/>
      <c r="EL21" s="172"/>
      <c r="EM21" s="172"/>
      <c r="EN21" s="172"/>
      <c r="EO21" s="173"/>
      <c r="EP21" s="155"/>
      <c r="EQ21" s="155"/>
      <c r="ER21" s="155"/>
      <c r="ES21" s="155"/>
      <c r="ET21" s="155"/>
      <c r="EU21" s="155"/>
      <c r="EV21" s="155"/>
      <c r="EW21" s="155"/>
      <c r="EX21" s="155"/>
      <c r="EY21" s="155"/>
      <c r="EZ21" s="155"/>
      <c r="FA21" s="155"/>
      <c r="FB21" s="155"/>
      <c r="FC21" s="155"/>
      <c r="FD21" s="155"/>
      <c r="FE21" s="155"/>
      <c r="FF21" s="155"/>
      <c r="FG21" s="155"/>
      <c r="FH21" s="155"/>
      <c r="FI21" s="155"/>
      <c r="FJ21" s="155"/>
      <c r="FK21" s="171" t="s">
        <v>913</v>
      </c>
      <c r="FL21" s="172"/>
      <c r="FM21" s="172"/>
      <c r="FN21" s="172"/>
      <c r="FO21" s="172"/>
      <c r="FP21" s="172"/>
      <c r="FQ21" s="173"/>
      <c r="FR21" s="171" t="s">
        <v>913</v>
      </c>
      <c r="FS21" s="172"/>
      <c r="FT21" s="172"/>
      <c r="FU21" s="172"/>
      <c r="FV21" s="172"/>
      <c r="FW21" s="172"/>
      <c r="FX21" s="173"/>
      <c r="FY21" s="171" t="s">
        <v>913</v>
      </c>
      <c r="FZ21" s="172"/>
      <c r="GA21" s="172"/>
      <c r="GB21" s="172"/>
      <c r="GC21" s="172"/>
      <c r="GD21" s="172"/>
      <c r="GE21" s="173"/>
      <c r="GF21" s="155"/>
      <c r="GG21" s="155"/>
      <c r="GH21" s="155"/>
      <c r="GI21" s="155"/>
      <c r="GJ21" s="155"/>
      <c r="GK21" s="155"/>
      <c r="GL21" s="155"/>
      <c r="GM21" s="171" t="s">
        <v>1241</v>
      </c>
      <c r="GN21" s="173"/>
      <c r="GO21" s="155"/>
      <c r="GP21" s="155"/>
      <c r="GQ21" s="155"/>
      <c r="GR21" s="155"/>
      <c r="GS21" s="155"/>
      <c r="GT21" s="171" t="s">
        <v>1242</v>
      </c>
      <c r="GU21" s="172"/>
      <c r="GV21" s="172"/>
      <c r="GW21" s="173"/>
      <c r="GX21" s="171" t="s">
        <v>914</v>
      </c>
      <c r="GY21" s="172"/>
      <c r="GZ21" s="173"/>
    </row>
    <row r="22" spans="2:208" s="73" customFormat="1" ht="15">
      <c r="B22" s="87" t="s">
        <v>1027</v>
      </c>
      <c r="C22" s="87" t="s">
        <v>1016</v>
      </c>
      <c r="D22" s="158" t="s">
        <v>931</v>
      </c>
      <c r="E22" s="87"/>
      <c r="F22" s="181" t="s">
        <v>1239</v>
      </c>
      <c r="G22" s="181" t="s">
        <v>1239</v>
      </c>
      <c r="H22" s="155"/>
      <c r="I22" s="155"/>
      <c r="J22" s="155"/>
      <c r="K22" s="155"/>
      <c r="L22" s="155"/>
      <c r="M22" s="181" t="s">
        <v>1239</v>
      </c>
      <c r="N22" s="181" t="s">
        <v>1239</v>
      </c>
      <c r="O22" s="155"/>
      <c r="P22" s="155"/>
      <c r="Q22" s="155"/>
      <c r="R22" s="155"/>
      <c r="S22" s="155"/>
      <c r="T22" s="181" t="s">
        <v>1239</v>
      </c>
      <c r="U22" s="181" t="s">
        <v>1239</v>
      </c>
      <c r="V22" s="112"/>
      <c r="W22" s="112"/>
      <c r="X22" s="112"/>
      <c r="Y22" s="112"/>
      <c r="Z22" s="112"/>
      <c r="AA22" s="181" t="s">
        <v>1239</v>
      </c>
      <c r="AB22" s="181" t="s">
        <v>1239</v>
      </c>
      <c r="AC22" s="155"/>
      <c r="AD22" s="155"/>
      <c r="AE22" s="155"/>
      <c r="AF22" s="155"/>
      <c r="AG22" s="155"/>
      <c r="AH22" s="155"/>
      <c r="AI22" s="155"/>
      <c r="AJ22" s="155"/>
      <c r="AK22" s="155"/>
      <c r="AL22" s="155"/>
      <c r="AM22" s="155"/>
      <c r="AN22" s="155"/>
      <c r="AO22" s="171" t="s">
        <v>913</v>
      </c>
      <c r="AP22" s="172"/>
      <c r="AQ22" s="172"/>
      <c r="AR22" s="172"/>
      <c r="AS22" s="172"/>
      <c r="AT22" s="172"/>
      <c r="AU22" s="173"/>
      <c r="AV22" s="171" t="s">
        <v>913</v>
      </c>
      <c r="AW22" s="172"/>
      <c r="AX22" s="172"/>
      <c r="AY22" s="172"/>
      <c r="AZ22" s="172"/>
      <c r="BA22" s="172"/>
      <c r="BB22" s="173"/>
      <c r="BC22" s="181" t="s">
        <v>1239</v>
      </c>
      <c r="BD22" s="181" t="s">
        <v>1239</v>
      </c>
      <c r="BE22" s="155"/>
      <c r="BF22" s="155"/>
      <c r="BG22" s="155"/>
      <c r="BH22" s="155"/>
      <c r="BI22" s="155"/>
      <c r="BJ22" s="181" t="s">
        <v>1239</v>
      </c>
      <c r="BK22" s="181" t="s">
        <v>1239</v>
      </c>
      <c r="BL22" s="155"/>
      <c r="BM22" s="155"/>
      <c r="BN22" s="155"/>
      <c r="BO22" s="155"/>
      <c r="BP22" s="155"/>
      <c r="BQ22" s="181" t="s">
        <v>1239</v>
      </c>
      <c r="BR22" s="181" t="s">
        <v>1239</v>
      </c>
      <c r="BS22" s="112"/>
      <c r="BT22" s="112"/>
      <c r="BU22" s="112"/>
      <c r="BV22" s="112"/>
      <c r="BW22" s="112"/>
      <c r="BX22" s="181" t="s">
        <v>1239</v>
      </c>
      <c r="BY22" s="181" t="s">
        <v>1239</v>
      </c>
      <c r="BZ22" s="155"/>
      <c r="CA22" s="155"/>
      <c r="CB22" s="155"/>
      <c r="CC22" s="155"/>
      <c r="CD22" s="155"/>
      <c r="CE22" s="155"/>
      <c r="CF22" s="155"/>
      <c r="CG22" s="155"/>
      <c r="CH22" s="155"/>
      <c r="CI22" s="155"/>
      <c r="CJ22" s="155"/>
      <c r="CK22" s="155"/>
      <c r="CL22" s="171" t="s">
        <v>913</v>
      </c>
      <c r="CM22" s="172"/>
      <c r="CN22" s="172"/>
      <c r="CO22" s="172"/>
      <c r="CP22" s="172"/>
      <c r="CQ22" s="172"/>
      <c r="CR22" s="173"/>
      <c r="CS22" s="171" t="s">
        <v>913</v>
      </c>
      <c r="CT22" s="172"/>
      <c r="CU22" s="172"/>
      <c r="CV22" s="172"/>
      <c r="CW22" s="172"/>
      <c r="CX22" s="172"/>
      <c r="CY22" s="173"/>
      <c r="CZ22" s="181" t="s">
        <v>1239</v>
      </c>
      <c r="DA22" s="181" t="s">
        <v>1239</v>
      </c>
      <c r="DB22" s="155"/>
      <c r="DC22" s="155"/>
      <c r="DD22" s="155"/>
      <c r="DE22" s="155"/>
      <c r="DF22" s="155"/>
      <c r="DG22" s="181" t="s">
        <v>1239</v>
      </c>
      <c r="DH22" s="181" t="s">
        <v>1239</v>
      </c>
      <c r="DI22" s="155"/>
      <c r="DJ22" s="155"/>
      <c r="DK22" s="155"/>
      <c r="DL22" s="155"/>
      <c r="DM22" s="155"/>
      <c r="DN22" s="181" t="s">
        <v>1239</v>
      </c>
      <c r="DO22" s="181" t="s">
        <v>1239</v>
      </c>
      <c r="DP22" s="112"/>
      <c r="DQ22" s="112"/>
      <c r="DR22" s="112"/>
      <c r="DS22" s="112"/>
      <c r="DT22" s="112"/>
      <c r="DU22" s="181" t="s">
        <v>1239</v>
      </c>
      <c r="DV22" s="181" t="s">
        <v>1239</v>
      </c>
      <c r="DW22" s="155"/>
      <c r="DX22" s="155"/>
      <c r="DY22" s="155"/>
      <c r="DZ22" s="155"/>
      <c r="EA22" s="155"/>
      <c r="EB22" s="155"/>
      <c r="EC22" s="155"/>
      <c r="ED22" s="155"/>
      <c r="EE22" s="155"/>
      <c r="EF22" s="155"/>
      <c r="EG22" s="155"/>
      <c r="EH22" s="155"/>
      <c r="EI22" s="171" t="s">
        <v>913</v>
      </c>
      <c r="EJ22" s="172"/>
      <c r="EK22" s="172"/>
      <c r="EL22" s="172"/>
      <c r="EM22" s="172"/>
      <c r="EN22" s="172"/>
      <c r="EO22" s="173"/>
      <c r="EP22" s="155"/>
      <c r="EQ22" s="155"/>
      <c r="ER22" s="155"/>
      <c r="ES22" s="155"/>
      <c r="ET22" s="155"/>
      <c r="EU22" s="155"/>
      <c r="EV22" s="155"/>
      <c r="EW22" s="155"/>
      <c r="EX22" s="155"/>
      <c r="EY22" s="155"/>
      <c r="EZ22" s="155"/>
      <c r="FA22" s="155"/>
      <c r="FB22" s="155"/>
      <c r="FC22" s="155"/>
      <c r="FD22" s="155"/>
      <c r="FE22" s="155"/>
      <c r="FF22" s="155"/>
      <c r="FG22" s="155"/>
      <c r="FH22" s="155"/>
      <c r="FI22" s="155"/>
      <c r="FJ22" s="155"/>
      <c r="FK22" s="171" t="s">
        <v>913</v>
      </c>
      <c r="FL22" s="172"/>
      <c r="FM22" s="172"/>
      <c r="FN22" s="172"/>
      <c r="FO22" s="172"/>
      <c r="FP22" s="172"/>
      <c r="FQ22" s="173"/>
      <c r="FR22" s="171" t="s">
        <v>913</v>
      </c>
      <c r="FS22" s="172"/>
      <c r="FT22" s="172"/>
      <c r="FU22" s="172"/>
      <c r="FV22" s="172"/>
      <c r="FW22" s="172"/>
      <c r="FX22" s="173"/>
      <c r="FY22" s="171" t="s">
        <v>913</v>
      </c>
      <c r="FZ22" s="172"/>
      <c r="GA22" s="172"/>
      <c r="GB22" s="172"/>
      <c r="GC22" s="172"/>
      <c r="GD22" s="172"/>
      <c r="GE22" s="173"/>
      <c r="GF22" s="155"/>
      <c r="GG22" s="155"/>
      <c r="GH22" s="155"/>
      <c r="GI22" s="155"/>
      <c r="GJ22" s="155"/>
      <c r="GK22" s="155"/>
      <c r="GL22" s="155"/>
      <c r="GM22" s="171" t="s">
        <v>1241</v>
      </c>
      <c r="GN22" s="173"/>
      <c r="GO22" s="155"/>
      <c r="GP22" s="155"/>
      <c r="GQ22" s="155"/>
      <c r="GR22" s="155"/>
      <c r="GS22" s="155"/>
      <c r="GT22" s="171" t="s">
        <v>1242</v>
      </c>
      <c r="GU22" s="172"/>
      <c r="GV22" s="172"/>
      <c r="GW22" s="173"/>
      <c r="GX22" s="171" t="s">
        <v>914</v>
      </c>
      <c r="GY22" s="172"/>
      <c r="GZ22" s="173"/>
    </row>
    <row r="23" spans="2:208" s="73" customFormat="1" ht="15">
      <c r="B23" s="87" t="s">
        <v>1008</v>
      </c>
      <c r="C23" s="87" t="s">
        <v>1009</v>
      </c>
      <c r="D23" s="158" t="s">
        <v>932</v>
      </c>
      <c r="E23" s="87">
        <v>1</v>
      </c>
      <c r="F23" s="181" t="s">
        <v>1239</v>
      </c>
      <c r="G23" s="181" t="s">
        <v>1239</v>
      </c>
      <c r="H23" s="155"/>
      <c r="I23" s="155"/>
      <c r="J23" s="155"/>
      <c r="K23" s="155"/>
      <c r="L23" s="155"/>
      <c r="M23" s="181" t="s">
        <v>1239</v>
      </c>
      <c r="N23" s="181" t="s">
        <v>1239</v>
      </c>
      <c r="O23" s="155"/>
      <c r="P23" s="155"/>
      <c r="Q23" s="155"/>
      <c r="R23" s="155"/>
      <c r="S23" s="155"/>
      <c r="T23" s="181" t="s">
        <v>1239</v>
      </c>
      <c r="U23" s="181" t="s">
        <v>1239</v>
      </c>
      <c r="V23" s="112"/>
      <c r="W23" s="112"/>
      <c r="X23" s="112"/>
      <c r="Y23" s="112"/>
      <c r="Z23" s="112"/>
      <c r="AA23" s="181" t="s">
        <v>1239</v>
      </c>
      <c r="AB23" s="181" t="s">
        <v>1239</v>
      </c>
      <c r="AC23" s="155"/>
      <c r="AD23" s="155"/>
      <c r="AE23" s="155"/>
      <c r="AF23" s="155"/>
      <c r="AG23" s="155"/>
      <c r="AH23" s="155"/>
      <c r="AI23" s="155"/>
      <c r="AJ23" s="155"/>
      <c r="AK23" s="155"/>
      <c r="AL23" s="155"/>
      <c r="AM23" s="155"/>
      <c r="AN23" s="155"/>
      <c r="AO23" s="171" t="s">
        <v>913</v>
      </c>
      <c r="AP23" s="172"/>
      <c r="AQ23" s="172"/>
      <c r="AR23" s="172"/>
      <c r="AS23" s="172"/>
      <c r="AT23" s="172"/>
      <c r="AU23" s="173"/>
      <c r="AV23" s="171" t="s">
        <v>913</v>
      </c>
      <c r="AW23" s="172"/>
      <c r="AX23" s="172"/>
      <c r="AY23" s="172"/>
      <c r="AZ23" s="172"/>
      <c r="BA23" s="172"/>
      <c r="BB23" s="173"/>
      <c r="BC23" s="181" t="s">
        <v>1239</v>
      </c>
      <c r="BD23" s="181" t="s">
        <v>1239</v>
      </c>
      <c r="BE23" s="155"/>
      <c r="BF23" s="155"/>
      <c r="BG23" s="155"/>
      <c r="BH23" s="155"/>
      <c r="BI23" s="155"/>
      <c r="BJ23" s="181" t="s">
        <v>1239</v>
      </c>
      <c r="BK23" s="181" t="s">
        <v>1239</v>
      </c>
      <c r="BL23" s="155"/>
      <c r="BM23" s="155"/>
      <c r="BN23" s="155"/>
      <c r="BO23" s="155"/>
      <c r="BP23" s="155"/>
      <c r="BQ23" s="181" t="s">
        <v>1239</v>
      </c>
      <c r="BR23" s="181" t="s">
        <v>1239</v>
      </c>
      <c r="BS23" s="112"/>
      <c r="BT23" s="112"/>
      <c r="BU23" s="112"/>
      <c r="BV23" s="112"/>
      <c r="BW23" s="112"/>
      <c r="BX23" s="181" t="s">
        <v>1239</v>
      </c>
      <c r="BY23" s="181" t="s">
        <v>1239</v>
      </c>
      <c r="BZ23" s="155"/>
      <c r="CA23" s="155"/>
      <c r="CB23" s="155"/>
      <c r="CC23" s="155"/>
      <c r="CD23" s="155"/>
      <c r="CE23" s="155"/>
      <c r="CF23" s="155"/>
      <c r="CG23" s="155"/>
      <c r="CH23" s="155"/>
      <c r="CI23" s="155"/>
      <c r="CJ23" s="155"/>
      <c r="CK23" s="155"/>
      <c r="CL23" s="171" t="s">
        <v>913</v>
      </c>
      <c r="CM23" s="172"/>
      <c r="CN23" s="172"/>
      <c r="CO23" s="172"/>
      <c r="CP23" s="172"/>
      <c r="CQ23" s="172"/>
      <c r="CR23" s="173"/>
      <c r="CS23" s="171" t="s">
        <v>913</v>
      </c>
      <c r="CT23" s="172"/>
      <c r="CU23" s="172"/>
      <c r="CV23" s="172"/>
      <c r="CW23" s="172"/>
      <c r="CX23" s="172"/>
      <c r="CY23" s="173"/>
      <c r="CZ23" s="181" t="s">
        <v>1239</v>
      </c>
      <c r="DA23" s="181" t="s">
        <v>1239</v>
      </c>
      <c r="DB23" s="155"/>
      <c r="DC23" s="155"/>
      <c r="DD23" s="155"/>
      <c r="DE23" s="155"/>
      <c r="DF23" s="155"/>
      <c r="DG23" s="181" t="s">
        <v>1239</v>
      </c>
      <c r="DH23" s="181" t="s">
        <v>1239</v>
      </c>
      <c r="DI23" s="155"/>
      <c r="DJ23" s="155"/>
      <c r="DK23" s="155"/>
      <c r="DL23" s="155"/>
      <c r="DM23" s="155"/>
      <c r="DN23" s="181" t="s">
        <v>1239</v>
      </c>
      <c r="DO23" s="181" t="s">
        <v>1239</v>
      </c>
      <c r="DP23" s="112"/>
      <c r="DQ23" s="112"/>
      <c r="DR23" s="112"/>
      <c r="DS23" s="112"/>
      <c r="DT23" s="112"/>
      <c r="DU23" s="181" t="s">
        <v>1239</v>
      </c>
      <c r="DV23" s="181" t="s">
        <v>1239</v>
      </c>
      <c r="DW23" s="155"/>
      <c r="DX23" s="155"/>
      <c r="DY23" s="155"/>
      <c r="DZ23" s="155"/>
      <c r="EA23" s="155"/>
      <c r="EB23" s="155"/>
      <c r="EC23" s="155"/>
      <c r="ED23" s="155"/>
      <c r="EE23" s="155"/>
      <c r="EF23" s="155"/>
      <c r="EG23" s="155"/>
      <c r="EH23" s="155"/>
      <c r="EI23" s="171" t="s">
        <v>913</v>
      </c>
      <c r="EJ23" s="172"/>
      <c r="EK23" s="172"/>
      <c r="EL23" s="172"/>
      <c r="EM23" s="172"/>
      <c r="EN23" s="172"/>
      <c r="EO23" s="173"/>
      <c r="EP23" s="155"/>
      <c r="EQ23" s="155"/>
      <c r="ER23" s="155"/>
      <c r="ES23" s="155"/>
      <c r="ET23" s="155"/>
      <c r="EU23" s="155"/>
      <c r="EV23" s="155"/>
      <c r="EW23" s="155"/>
      <c r="EX23" s="155"/>
      <c r="EY23" s="155"/>
      <c r="EZ23" s="155"/>
      <c r="FA23" s="155"/>
      <c r="FB23" s="155"/>
      <c r="FC23" s="155"/>
      <c r="FD23" s="155"/>
      <c r="FE23" s="155"/>
      <c r="FF23" s="155"/>
      <c r="FG23" s="155"/>
      <c r="FH23" s="155"/>
      <c r="FI23" s="155"/>
      <c r="FJ23" s="155"/>
      <c r="FK23" s="171" t="s">
        <v>913</v>
      </c>
      <c r="FL23" s="172"/>
      <c r="FM23" s="172"/>
      <c r="FN23" s="172"/>
      <c r="FO23" s="172"/>
      <c r="FP23" s="172"/>
      <c r="FQ23" s="173"/>
      <c r="FR23" s="171" t="s">
        <v>913</v>
      </c>
      <c r="FS23" s="172"/>
      <c r="FT23" s="172"/>
      <c r="FU23" s="172"/>
      <c r="FV23" s="172"/>
      <c r="FW23" s="172"/>
      <c r="FX23" s="173"/>
      <c r="FY23" s="171" t="s">
        <v>913</v>
      </c>
      <c r="FZ23" s="172"/>
      <c r="GA23" s="172"/>
      <c r="GB23" s="172"/>
      <c r="GC23" s="172"/>
      <c r="GD23" s="172"/>
      <c r="GE23" s="173"/>
      <c r="GF23" s="155"/>
      <c r="GG23" s="155"/>
      <c r="GH23" s="155"/>
      <c r="GI23" s="155"/>
      <c r="GJ23" s="155"/>
      <c r="GK23" s="155"/>
      <c r="GL23" s="155"/>
      <c r="GM23" s="171" t="s">
        <v>1241</v>
      </c>
      <c r="GN23" s="173"/>
      <c r="GO23" s="155"/>
      <c r="GP23" s="155"/>
      <c r="GQ23" s="155"/>
      <c r="GR23" s="155"/>
      <c r="GS23" s="155"/>
      <c r="GT23" s="171" t="s">
        <v>1242</v>
      </c>
      <c r="GU23" s="172"/>
      <c r="GV23" s="172"/>
      <c r="GW23" s="173"/>
      <c r="GX23" s="171" t="s">
        <v>914</v>
      </c>
      <c r="GY23" s="172"/>
      <c r="GZ23" s="173"/>
    </row>
    <row r="24" spans="2:208" s="73" customFormat="1" ht="15">
      <c r="B24" s="87" t="s">
        <v>1027</v>
      </c>
      <c r="C24" s="87" t="s">
        <v>1028</v>
      </c>
      <c r="D24" s="158" t="s">
        <v>865</v>
      </c>
      <c r="E24" s="87"/>
      <c r="F24" s="181" t="s">
        <v>1239</v>
      </c>
      <c r="G24" s="181" t="s">
        <v>1239</v>
      </c>
      <c r="H24" s="155"/>
      <c r="I24" s="155"/>
      <c r="J24" s="155"/>
      <c r="K24" s="155"/>
      <c r="L24" s="155"/>
      <c r="M24" s="181" t="s">
        <v>1239</v>
      </c>
      <c r="N24" s="181" t="s">
        <v>1239</v>
      </c>
      <c r="O24" s="155"/>
      <c r="P24" s="155"/>
      <c r="Q24" s="155"/>
      <c r="R24" s="155"/>
      <c r="S24" s="155"/>
      <c r="T24" s="181" t="s">
        <v>1239</v>
      </c>
      <c r="U24" s="181" t="s">
        <v>1239</v>
      </c>
      <c r="V24" s="112"/>
      <c r="W24" s="112"/>
      <c r="X24" s="112"/>
      <c r="Y24" s="112"/>
      <c r="Z24" s="112"/>
      <c r="AA24" s="181" t="s">
        <v>1239</v>
      </c>
      <c r="AB24" s="181" t="s">
        <v>1239</v>
      </c>
      <c r="AC24" s="155"/>
      <c r="AD24" s="155"/>
      <c r="AE24" s="155"/>
      <c r="AF24" s="155"/>
      <c r="AG24" s="155"/>
      <c r="AH24" s="155"/>
      <c r="AI24" s="155"/>
      <c r="AJ24" s="155"/>
      <c r="AK24" s="155"/>
      <c r="AL24" s="155"/>
      <c r="AM24" s="155"/>
      <c r="AN24" s="155"/>
      <c r="AO24" s="171" t="s">
        <v>913</v>
      </c>
      <c r="AP24" s="172"/>
      <c r="AQ24" s="172"/>
      <c r="AR24" s="172"/>
      <c r="AS24" s="172"/>
      <c r="AT24" s="172"/>
      <c r="AU24" s="173"/>
      <c r="AV24" s="171" t="s">
        <v>913</v>
      </c>
      <c r="AW24" s="172"/>
      <c r="AX24" s="172"/>
      <c r="AY24" s="172"/>
      <c r="AZ24" s="172"/>
      <c r="BA24" s="172"/>
      <c r="BB24" s="173"/>
      <c r="BC24" s="181" t="s">
        <v>1239</v>
      </c>
      <c r="BD24" s="181" t="s">
        <v>1239</v>
      </c>
      <c r="BE24" s="155"/>
      <c r="BF24" s="155"/>
      <c r="BG24" s="155"/>
      <c r="BH24" s="155"/>
      <c r="BI24" s="155"/>
      <c r="BJ24" s="181" t="s">
        <v>1239</v>
      </c>
      <c r="BK24" s="181" t="s">
        <v>1239</v>
      </c>
      <c r="BL24" s="155"/>
      <c r="BM24" s="155"/>
      <c r="BN24" s="155"/>
      <c r="BO24" s="155"/>
      <c r="BP24" s="155"/>
      <c r="BQ24" s="181" t="s">
        <v>1239</v>
      </c>
      <c r="BR24" s="181" t="s">
        <v>1239</v>
      </c>
      <c r="BS24" s="112"/>
      <c r="BT24" s="112"/>
      <c r="BU24" s="112"/>
      <c r="BV24" s="112"/>
      <c r="BW24" s="112"/>
      <c r="BX24" s="181" t="s">
        <v>1239</v>
      </c>
      <c r="BY24" s="181" t="s">
        <v>1239</v>
      </c>
      <c r="BZ24" s="155"/>
      <c r="CA24" s="155"/>
      <c r="CB24" s="155"/>
      <c r="CC24" s="155"/>
      <c r="CD24" s="155"/>
      <c r="CE24" s="155"/>
      <c r="CF24" s="155"/>
      <c r="CG24" s="155"/>
      <c r="CH24" s="155"/>
      <c r="CI24" s="155"/>
      <c r="CJ24" s="155"/>
      <c r="CK24" s="155"/>
      <c r="CL24" s="171" t="s">
        <v>913</v>
      </c>
      <c r="CM24" s="172"/>
      <c r="CN24" s="172"/>
      <c r="CO24" s="172"/>
      <c r="CP24" s="172"/>
      <c r="CQ24" s="172"/>
      <c r="CR24" s="173"/>
      <c r="CS24" s="171" t="s">
        <v>913</v>
      </c>
      <c r="CT24" s="172"/>
      <c r="CU24" s="172"/>
      <c r="CV24" s="172"/>
      <c r="CW24" s="172"/>
      <c r="CX24" s="172"/>
      <c r="CY24" s="173"/>
      <c r="CZ24" s="181" t="s">
        <v>1239</v>
      </c>
      <c r="DA24" s="181" t="s">
        <v>1239</v>
      </c>
      <c r="DB24" s="155"/>
      <c r="DC24" s="155"/>
      <c r="DD24" s="155"/>
      <c r="DE24" s="155"/>
      <c r="DF24" s="155"/>
      <c r="DG24" s="181" t="s">
        <v>1239</v>
      </c>
      <c r="DH24" s="181" t="s">
        <v>1239</v>
      </c>
      <c r="DI24" s="155"/>
      <c r="DJ24" s="155"/>
      <c r="DK24" s="155"/>
      <c r="DL24" s="155"/>
      <c r="DM24" s="155"/>
      <c r="DN24" s="181" t="s">
        <v>1239</v>
      </c>
      <c r="DO24" s="181" t="s">
        <v>1239</v>
      </c>
      <c r="DP24" s="112"/>
      <c r="DQ24" s="112"/>
      <c r="DR24" s="112"/>
      <c r="DS24" s="112"/>
      <c r="DT24" s="112"/>
      <c r="DU24" s="181" t="s">
        <v>1239</v>
      </c>
      <c r="DV24" s="181" t="s">
        <v>1239</v>
      </c>
      <c r="DW24" s="155"/>
      <c r="DX24" s="155"/>
      <c r="DY24" s="155"/>
      <c r="DZ24" s="155"/>
      <c r="EA24" s="155"/>
      <c r="EB24" s="155"/>
      <c r="EC24" s="155"/>
      <c r="ED24" s="155"/>
      <c r="EE24" s="155"/>
      <c r="EF24" s="155"/>
      <c r="EG24" s="155"/>
      <c r="EH24" s="155"/>
      <c r="EI24" s="171" t="s">
        <v>913</v>
      </c>
      <c r="EJ24" s="172"/>
      <c r="EK24" s="172"/>
      <c r="EL24" s="172"/>
      <c r="EM24" s="172"/>
      <c r="EN24" s="172"/>
      <c r="EO24" s="173"/>
      <c r="EP24" s="155"/>
      <c r="EQ24" s="155"/>
      <c r="ER24" s="155"/>
      <c r="ES24" s="155"/>
      <c r="ET24" s="155"/>
      <c r="EU24" s="155"/>
      <c r="EV24" s="155"/>
      <c r="EW24" s="155"/>
      <c r="EX24" s="155"/>
      <c r="EY24" s="155"/>
      <c r="EZ24" s="155"/>
      <c r="FA24" s="155"/>
      <c r="FB24" s="155"/>
      <c r="FC24" s="155"/>
      <c r="FD24" s="155"/>
      <c r="FE24" s="155"/>
      <c r="FF24" s="155"/>
      <c r="FG24" s="155"/>
      <c r="FH24" s="155"/>
      <c r="FI24" s="155"/>
      <c r="FJ24" s="155"/>
      <c r="FK24" s="171" t="s">
        <v>913</v>
      </c>
      <c r="FL24" s="172"/>
      <c r="FM24" s="172"/>
      <c r="FN24" s="172"/>
      <c r="FO24" s="172"/>
      <c r="FP24" s="172"/>
      <c r="FQ24" s="173"/>
      <c r="FR24" s="171" t="s">
        <v>913</v>
      </c>
      <c r="FS24" s="172"/>
      <c r="FT24" s="172"/>
      <c r="FU24" s="172"/>
      <c r="FV24" s="172"/>
      <c r="FW24" s="172"/>
      <c r="FX24" s="173"/>
      <c r="FY24" s="171" t="s">
        <v>913</v>
      </c>
      <c r="FZ24" s="172"/>
      <c r="GA24" s="172"/>
      <c r="GB24" s="172"/>
      <c r="GC24" s="172"/>
      <c r="GD24" s="172"/>
      <c r="GE24" s="173"/>
      <c r="GF24" s="155"/>
      <c r="GG24" s="155"/>
      <c r="GH24" s="155"/>
      <c r="GI24" s="155"/>
      <c r="GJ24" s="155"/>
      <c r="GK24" s="155"/>
      <c r="GL24" s="155"/>
      <c r="GM24" s="171" t="s">
        <v>1241</v>
      </c>
      <c r="GN24" s="173"/>
      <c r="GO24" s="155"/>
      <c r="GP24" s="155"/>
      <c r="GQ24" s="155"/>
      <c r="GR24" s="155"/>
      <c r="GS24" s="155"/>
      <c r="GT24" s="171" t="s">
        <v>1242</v>
      </c>
      <c r="GU24" s="172"/>
      <c r="GV24" s="172"/>
      <c r="GW24" s="173"/>
      <c r="GX24" s="171" t="s">
        <v>914</v>
      </c>
      <c r="GY24" s="172"/>
      <c r="GZ24" s="173"/>
    </row>
    <row r="25" spans="2:208" s="73" customFormat="1" ht="15">
      <c r="B25" s="87" t="s">
        <v>1075</v>
      </c>
      <c r="C25" s="87" t="s">
        <v>1079</v>
      </c>
      <c r="D25" s="158" t="s">
        <v>933</v>
      </c>
      <c r="E25" s="87">
        <v>1</v>
      </c>
      <c r="F25" s="181" t="s">
        <v>1239</v>
      </c>
      <c r="G25" s="181" t="s">
        <v>1239</v>
      </c>
      <c r="H25" s="155"/>
      <c r="I25" s="155"/>
      <c r="J25" s="155"/>
      <c r="K25" s="155"/>
      <c r="L25" s="155"/>
      <c r="M25" s="181" t="s">
        <v>1239</v>
      </c>
      <c r="N25" s="181" t="s">
        <v>1239</v>
      </c>
      <c r="O25" s="155"/>
      <c r="P25" s="155"/>
      <c r="Q25" s="155"/>
      <c r="R25" s="155"/>
      <c r="S25" s="155"/>
      <c r="T25" s="181" t="s">
        <v>1239</v>
      </c>
      <c r="U25" s="181" t="s">
        <v>1239</v>
      </c>
      <c r="V25" s="112"/>
      <c r="W25" s="112"/>
      <c r="X25" s="112"/>
      <c r="Y25" s="112"/>
      <c r="Z25" s="112"/>
      <c r="AA25" s="181" t="s">
        <v>1239</v>
      </c>
      <c r="AB25" s="181" t="s">
        <v>1239</v>
      </c>
      <c r="AC25" s="155"/>
      <c r="AD25" s="155"/>
      <c r="AE25" s="155"/>
      <c r="AF25" s="155"/>
      <c r="AG25" s="155"/>
      <c r="AH25" s="155"/>
      <c r="AI25" s="155"/>
      <c r="AJ25" s="155"/>
      <c r="AK25" s="155"/>
      <c r="AL25" s="155"/>
      <c r="AM25" s="155"/>
      <c r="AN25" s="155"/>
      <c r="AO25" s="171" t="s">
        <v>913</v>
      </c>
      <c r="AP25" s="172"/>
      <c r="AQ25" s="172"/>
      <c r="AR25" s="172"/>
      <c r="AS25" s="172"/>
      <c r="AT25" s="172"/>
      <c r="AU25" s="173"/>
      <c r="AV25" s="171" t="s">
        <v>913</v>
      </c>
      <c r="AW25" s="172"/>
      <c r="AX25" s="172"/>
      <c r="AY25" s="172"/>
      <c r="AZ25" s="172"/>
      <c r="BA25" s="172"/>
      <c r="BB25" s="173"/>
      <c r="BC25" s="181" t="s">
        <v>1239</v>
      </c>
      <c r="BD25" s="181" t="s">
        <v>1239</v>
      </c>
      <c r="BE25" s="155"/>
      <c r="BF25" s="155"/>
      <c r="BG25" s="155"/>
      <c r="BH25" s="155"/>
      <c r="BI25" s="155"/>
      <c r="BJ25" s="181" t="s">
        <v>1239</v>
      </c>
      <c r="BK25" s="181" t="s">
        <v>1239</v>
      </c>
      <c r="BL25" s="155"/>
      <c r="BM25" s="155"/>
      <c r="BN25" s="155"/>
      <c r="BO25" s="155"/>
      <c r="BP25" s="155"/>
      <c r="BQ25" s="181" t="s">
        <v>1239</v>
      </c>
      <c r="BR25" s="181" t="s">
        <v>1239</v>
      </c>
      <c r="BS25" s="112"/>
      <c r="BT25" s="112"/>
      <c r="BU25" s="112"/>
      <c r="BV25" s="112"/>
      <c r="BW25" s="112"/>
      <c r="BX25" s="181" t="s">
        <v>1239</v>
      </c>
      <c r="BY25" s="181" t="s">
        <v>1239</v>
      </c>
      <c r="BZ25" s="155"/>
      <c r="CA25" s="155"/>
      <c r="CB25" s="155"/>
      <c r="CC25" s="155"/>
      <c r="CD25" s="155"/>
      <c r="CE25" s="155"/>
      <c r="CF25" s="155"/>
      <c r="CG25" s="155"/>
      <c r="CH25" s="155"/>
      <c r="CI25" s="155"/>
      <c r="CJ25" s="155"/>
      <c r="CK25" s="155"/>
      <c r="CL25" s="171" t="s">
        <v>913</v>
      </c>
      <c r="CM25" s="172"/>
      <c r="CN25" s="172"/>
      <c r="CO25" s="172"/>
      <c r="CP25" s="172"/>
      <c r="CQ25" s="172"/>
      <c r="CR25" s="173"/>
      <c r="CS25" s="171" t="s">
        <v>913</v>
      </c>
      <c r="CT25" s="172"/>
      <c r="CU25" s="172"/>
      <c r="CV25" s="172"/>
      <c r="CW25" s="172"/>
      <c r="CX25" s="172"/>
      <c r="CY25" s="173"/>
      <c r="CZ25" s="181" t="s">
        <v>1239</v>
      </c>
      <c r="DA25" s="181" t="s">
        <v>1239</v>
      </c>
      <c r="DB25" s="155"/>
      <c r="DC25" s="155"/>
      <c r="DD25" s="155"/>
      <c r="DE25" s="155"/>
      <c r="DF25" s="155"/>
      <c r="DG25" s="181" t="s">
        <v>1239</v>
      </c>
      <c r="DH25" s="181" t="s">
        <v>1239</v>
      </c>
      <c r="DI25" s="155"/>
      <c r="DJ25" s="155"/>
      <c r="DK25" s="155"/>
      <c r="DL25" s="155"/>
      <c r="DM25" s="155"/>
      <c r="DN25" s="181" t="s">
        <v>1239</v>
      </c>
      <c r="DO25" s="181" t="s">
        <v>1239</v>
      </c>
      <c r="DP25" s="112"/>
      <c r="DQ25" s="112"/>
      <c r="DR25" s="112"/>
      <c r="DS25" s="112"/>
      <c r="DT25" s="112"/>
      <c r="DU25" s="181" t="s">
        <v>1239</v>
      </c>
      <c r="DV25" s="181" t="s">
        <v>1239</v>
      </c>
      <c r="DW25" s="155"/>
      <c r="DX25" s="155"/>
      <c r="DY25" s="155"/>
      <c r="DZ25" s="155"/>
      <c r="EA25" s="155"/>
      <c r="EB25" s="155"/>
      <c r="EC25" s="155"/>
      <c r="ED25" s="155"/>
      <c r="EE25" s="155"/>
      <c r="EF25" s="155"/>
      <c r="EG25" s="155"/>
      <c r="EH25" s="155"/>
      <c r="EI25" s="171" t="s">
        <v>913</v>
      </c>
      <c r="EJ25" s="172"/>
      <c r="EK25" s="172"/>
      <c r="EL25" s="172"/>
      <c r="EM25" s="172"/>
      <c r="EN25" s="172"/>
      <c r="EO25" s="173"/>
      <c r="EP25" s="155"/>
      <c r="EQ25" s="155"/>
      <c r="ER25" s="155"/>
      <c r="ES25" s="155"/>
      <c r="ET25" s="155"/>
      <c r="EU25" s="155"/>
      <c r="EV25" s="155"/>
      <c r="EW25" s="155"/>
      <c r="EX25" s="155"/>
      <c r="EY25" s="155"/>
      <c r="EZ25" s="155"/>
      <c r="FA25" s="155"/>
      <c r="FB25" s="155"/>
      <c r="FC25" s="155"/>
      <c r="FD25" s="155"/>
      <c r="FE25" s="155"/>
      <c r="FF25" s="155"/>
      <c r="FG25" s="155"/>
      <c r="FH25" s="155"/>
      <c r="FI25" s="155"/>
      <c r="FJ25" s="155"/>
      <c r="FK25" s="171" t="s">
        <v>913</v>
      </c>
      <c r="FL25" s="172"/>
      <c r="FM25" s="172"/>
      <c r="FN25" s="172"/>
      <c r="FO25" s="172"/>
      <c r="FP25" s="172"/>
      <c r="FQ25" s="173"/>
      <c r="FR25" s="171" t="s">
        <v>913</v>
      </c>
      <c r="FS25" s="172"/>
      <c r="FT25" s="172"/>
      <c r="FU25" s="172"/>
      <c r="FV25" s="172"/>
      <c r="FW25" s="172"/>
      <c r="FX25" s="173"/>
      <c r="FY25" s="171" t="s">
        <v>913</v>
      </c>
      <c r="FZ25" s="172"/>
      <c r="GA25" s="172"/>
      <c r="GB25" s="172"/>
      <c r="GC25" s="172"/>
      <c r="GD25" s="172"/>
      <c r="GE25" s="173"/>
      <c r="GF25" s="155"/>
      <c r="GG25" s="155"/>
      <c r="GH25" s="155"/>
      <c r="GI25" s="155"/>
      <c r="GJ25" s="155"/>
      <c r="GK25" s="155"/>
      <c r="GL25" s="155"/>
      <c r="GM25" s="171" t="s">
        <v>1241</v>
      </c>
      <c r="GN25" s="173"/>
      <c r="GO25" s="155"/>
      <c r="GP25" s="155"/>
      <c r="GQ25" s="155"/>
      <c r="GR25" s="155"/>
      <c r="GS25" s="155"/>
      <c r="GT25" s="171" t="s">
        <v>1242</v>
      </c>
      <c r="GU25" s="172"/>
      <c r="GV25" s="172"/>
      <c r="GW25" s="173"/>
      <c r="GX25" s="171" t="s">
        <v>914</v>
      </c>
      <c r="GY25" s="172"/>
      <c r="GZ25" s="173"/>
    </row>
    <row r="26" spans="2:208" s="73" customFormat="1" ht="15">
      <c r="B26" s="87" t="s">
        <v>1067</v>
      </c>
      <c r="C26" s="87" t="s">
        <v>1068</v>
      </c>
      <c r="D26" s="158" t="s">
        <v>854</v>
      </c>
      <c r="E26" s="87">
        <v>1</v>
      </c>
      <c r="F26" s="181" t="s">
        <v>1239</v>
      </c>
      <c r="G26" s="181" t="s">
        <v>1239</v>
      </c>
      <c r="H26" s="155"/>
      <c r="I26" s="155"/>
      <c r="J26" s="155"/>
      <c r="K26" s="155"/>
      <c r="L26" s="155"/>
      <c r="M26" s="181" t="s">
        <v>1239</v>
      </c>
      <c r="N26" s="181" t="s">
        <v>1239</v>
      </c>
      <c r="O26" s="155"/>
      <c r="P26" s="155"/>
      <c r="Q26" s="155"/>
      <c r="R26" s="155"/>
      <c r="S26" s="155"/>
      <c r="T26" s="181" t="s">
        <v>1239</v>
      </c>
      <c r="U26" s="181" t="s">
        <v>1239</v>
      </c>
      <c r="V26" s="112"/>
      <c r="W26" s="112"/>
      <c r="X26" s="112"/>
      <c r="Y26" s="112"/>
      <c r="Z26" s="112"/>
      <c r="AA26" s="181" t="s">
        <v>1239</v>
      </c>
      <c r="AB26" s="181" t="s">
        <v>1239</v>
      </c>
      <c r="AC26" s="155"/>
      <c r="AD26" s="155"/>
      <c r="AE26" s="155"/>
      <c r="AF26" s="155"/>
      <c r="AG26" s="155"/>
      <c r="AH26" s="155"/>
      <c r="AI26" s="155"/>
      <c r="AJ26" s="155"/>
      <c r="AK26" s="155"/>
      <c r="AL26" s="155"/>
      <c r="AM26" s="155"/>
      <c r="AN26" s="155"/>
      <c r="AO26" s="171" t="s">
        <v>913</v>
      </c>
      <c r="AP26" s="172"/>
      <c r="AQ26" s="172"/>
      <c r="AR26" s="172"/>
      <c r="AS26" s="172"/>
      <c r="AT26" s="172"/>
      <c r="AU26" s="173"/>
      <c r="AV26" s="171" t="s">
        <v>913</v>
      </c>
      <c r="AW26" s="172"/>
      <c r="AX26" s="172"/>
      <c r="AY26" s="172"/>
      <c r="AZ26" s="172"/>
      <c r="BA26" s="172"/>
      <c r="BB26" s="173"/>
      <c r="BC26" s="181" t="s">
        <v>1239</v>
      </c>
      <c r="BD26" s="181" t="s">
        <v>1239</v>
      </c>
      <c r="BE26" s="155"/>
      <c r="BF26" s="155"/>
      <c r="BG26" s="155"/>
      <c r="BH26" s="155"/>
      <c r="BI26" s="155"/>
      <c r="BJ26" s="181" t="s">
        <v>1239</v>
      </c>
      <c r="BK26" s="181" t="s">
        <v>1239</v>
      </c>
      <c r="BL26" s="155"/>
      <c r="BM26" s="155"/>
      <c r="BN26" s="155"/>
      <c r="BO26" s="155"/>
      <c r="BP26" s="155"/>
      <c r="BQ26" s="181" t="s">
        <v>1239</v>
      </c>
      <c r="BR26" s="181" t="s">
        <v>1239</v>
      </c>
      <c r="BS26" s="112"/>
      <c r="BT26" s="112"/>
      <c r="BU26" s="112"/>
      <c r="BV26" s="112"/>
      <c r="BW26" s="112"/>
      <c r="BX26" s="181" t="s">
        <v>1239</v>
      </c>
      <c r="BY26" s="181" t="s">
        <v>1239</v>
      </c>
      <c r="BZ26" s="155"/>
      <c r="CA26" s="155"/>
      <c r="CB26" s="155"/>
      <c r="CC26" s="155"/>
      <c r="CD26" s="155"/>
      <c r="CE26" s="155"/>
      <c r="CF26" s="155"/>
      <c r="CG26" s="155"/>
      <c r="CH26" s="155"/>
      <c r="CI26" s="155"/>
      <c r="CJ26" s="155"/>
      <c r="CK26" s="155"/>
      <c r="CL26" s="171" t="s">
        <v>913</v>
      </c>
      <c r="CM26" s="172"/>
      <c r="CN26" s="172"/>
      <c r="CO26" s="172"/>
      <c r="CP26" s="172"/>
      <c r="CQ26" s="172"/>
      <c r="CR26" s="173"/>
      <c r="CS26" s="171" t="s">
        <v>913</v>
      </c>
      <c r="CT26" s="172"/>
      <c r="CU26" s="172"/>
      <c r="CV26" s="172"/>
      <c r="CW26" s="172"/>
      <c r="CX26" s="172"/>
      <c r="CY26" s="173"/>
      <c r="CZ26" s="181" t="s">
        <v>1239</v>
      </c>
      <c r="DA26" s="181" t="s">
        <v>1239</v>
      </c>
      <c r="DB26" s="155"/>
      <c r="DC26" s="155"/>
      <c r="DD26" s="155"/>
      <c r="DE26" s="155"/>
      <c r="DF26" s="155"/>
      <c r="DG26" s="181" t="s">
        <v>1239</v>
      </c>
      <c r="DH26" s="181" t="s">
        <v>1239</v>
      </c>
      <c r="DI26" s="155"/>
      <c r="DJ26" s="155"/>
      <c r="DK26" s="155"/>
      <c r="DL26" s="155"/>
      <c r="DM26" s="155"/>
      <c r="DN26" s="181" t="s">
        <v>1239</v>
      </c>
      <c r="DO26" s="181" t="s">
        <v>1239</v>
      </c>
      <c r="DP26" s="112"/>
      <c r="DQ26" s="112"/>
      <c r="DR26" s="112"/>
      <c r="DS26" s="112"/>
      <c r="DT26" s="112"/>
      <c r="DU26" s="181" t="s">
        <v>1239</v>
      </c>
      <c r="DV26" s="181" t="s">
        <v>1239</v>
      </c>
      <c r="DW26" s="155"/>
      <c r="DX26" s="155"/>
      <c r="DY26" s="155"/>
      <c r="DZ26" s="155"/>
      <c r="EA26" s="155"/>
      <c r="EB26" s="155"/>
      <c r="EC26" s="155"/>
      <c r="ED26" s="155"/>
      <c r="EE26" s="155"/>
      <c r="EF26" s="155"/>
      <c r="EG26" s="155"/>
      <c r="EH26" s="155"/>
      <c r="EI26" s="171" t="s">
        <v>913</v>
      </c>
      <c r="EJ26" s="172"/>
      <c r="EK26" s="172"/>
      <c r="EL26" s="172"/>
      <c r="EM26" s="172"/>
      <c r="EN26" s="172"/>
      <c r="EO26" s="173"/>
      <c r="EP26" s="155"/>
      <c r="EQ26" s="155"/>
      <c r="ER26" s="155"/>
      <c r="ES26" s="155"/>
      <c r="ET26" s="155"/>
      <c r="EU26" s="155"/>
      <c r="EV26" s="155"/>
      <c r="EW26" s="155"/>
      <c r="EX26" s="155"/>
      <c r="EY26" s="155"/>
      <c r="EZ26" s="155"/>
      <c r="FA26" s="155"/>
      <c r="FB26" s="155"/>
      <c r="FC26" s="155"/>
      <c r="FD26" s="155"/>
      <c r="FE26" s="155"/>
      <c r="FF26" s="155"/>
      <c r="FG26" s="155"/>
      <c r="FH26" s="155"/>
      <c r="FI26" s="155"/>
      <c r="FJ26" s="155"/>
      <c r="FK26" s="171" t="s">
        <v>913</v>
      </c>
      <c r="FL26" s="172"/>
      <c r="FM26" s="172"/>
      <c r="FN26" s="172"/>
      <c r="FO26" s="172"/>
      <c r="FP26" s="172"/>
      <c r="FQ26" s="173"/>
      <c r="FR26" s="171" t="s">
        <v>913</v>
      </c>
      <c r="FS26" s="172"/>
      <c r="FT26" s="172"/>
      <c r="FU26" s="172"/>
      <c r="FV26" s="172"/>
      <c r="FW26" s="172"/>
      <c r="FX26" s="173"/>
      <c r="FY26" s="171" t="s">
        <v>913</v>
      </c>
      <c r="FZ26" s="172"/>
      <c r="GA26" s="172"/>
      <c r="GB26" s="172"/>
      <c r="GC26" s="172"/>
      <c r="GD26" s="172"/>
      <c r="GE26" s="173"/>
      <c r="GF26" s="155"/>
      <c r="GG26" s="155"/>
      <c r="GH26" s="155"/>
      <c r="GI26" s="155"/>
      <c r="GJ26" s="155"/>
      <c r="GK26" s="155"/>
      <c r="GL26" s="155"/>
      <c r="GM26" s="171" t="s">
        <v>1241</v>
      </c>
      <c r="GN26" s="173"/>
      <c r="GO26" s="155"/>
      <c r="GP26" s="155"/>
      <c r="GQ26" s="155"/>
      <c r="GR26" s="155"/>
      <c r="GS26" s="155"/>
      <c r="GT26" s="171" t="s">
        <v>1242</v>
      </c>
      <c r="GU26" s="172"/>
      <c r="GV26" s="172"/>
      <c r="GW26" s="173"/>
      <c r="GX26" s="171" t="s">
        <v>914</v>
      </c>
      <c r="GY26" s="172"/>
      <c r="GZ26" s="173"/>
    </row>
    <row r="27" spans="2:208" s="73" customFormat="1" ht="15">
      <c r="B27" s="148" t="s">
        <v>1019</v>
      </c>
      <c r="C27" s="148" t="s">
        <v>1020</v>
      </c>
      <c r="D27" s="159" t="s">
        <v>970</v>
      </c>
      <c r="E27" s="87">
        <v>1</v>
      </c>
      <c r="F27" s="181" t="s">
        <v>1239</v>
      </c>
      <c r="G27" s="181" t="s">
        <v>1239</v>
      </c>
      <c r="H27" s="155"/>
      <c r="I27" s="155"/>
      <c r="J27" s="155"/>
      <c r="K27" s="155"/>
      <c r="L27" s="155"/>
      <c r="M27" s="181" t="s">
        <v>1239</v>
      </c>
      <c r="N27" s="181" t="s">
        <v>1239</v>
      </c>
      <c r="O27" s="155"/>
      <c r="P27" s="155"/>
      <c r="Q27" s="155"/>
      <c r="R27" s="155"/>
      <c r="S27" s="155"/>
      <c r="T27" s="181" t="s">
        <v>1239</v>
      </c>
      <c r="U27" s="181" t="s">
        <v>1239</v>
      </c>
      <c r="V27" s="112"/>
      <c r="W27" s="112"/>
      <c r="X27" s="112"/>
      <c r="Y27" s="112"/>
      <c r="Z27" s="112"/>
      <c r="AA27" s="181" t="s">
        <v>1239</v>
      </c>
      <c r="AB27" s="181" t="s">
        <v>1239</v>
      </c>
      <c r="AC27" s="155"/>
      <c r="AD27" s="155"/>
      <c r="AE27" s="155"/>
      <c r="AF27" s="155"/>
      <c r="AG27" s="155"/>
      <c r="AH27" s="155"/>
      <c r="AI27" s="155"/>
      <c r="AJ27" s="155"/>
      <c r="AK27" s="155"/>
      <c r="AL27" s="155"/>
      <c r="AM27" s="155"/>
      <c r="AN27" s="155"/>
      <c r="AO27" s="171" t="s">
        <v>913</v>
      </c>
      <c r="AP27" s="172"/>
      <c r="AQ27" s="172"/>
      <c r="AR27" s="172"/>
      <c r="AS27" s="172"/>
      <c r="AT27" s="172"/>
      <c r="AU27" s="173"/>
      <c r="AV27" s="171" t="s">
        <v>913</v>
      </c>
      <c r="AW27" s="172"/>
      <c r="AX27" s="172"/>
      <c r="AY27" s="172"/>
      <c r="AZ27" s="172"/>
      <c r="BA27" s="172"/>
      <c r="BB27" s="173"/>
      <c r="BC27" s="181" t="s">
        <v>1239</v>
      </c>
      <c r="BD27" s="181" t="s">
        <v>1239</v>
      </c>
      <c r="BE27" s="155"/>
      <c r="BF27" s="155"/>
      <c r="BG27" s="155"/>
      <c r="BH27" s="155"/>
      <c r="BI27" s="155"/>
      <c r="BJ27" s="181" t="s">
        <v>1239</v>
      </c>
      <c r="BK27" s="181" t="s">
        <v>1239</v>
      </c>
      <c r="BL27" s="155"/>
      <c r="BM27" s="155"/>
      <c r="BN27" s="155"/>
      <c r="BO27" s="155"/>
      <c r="BP27" s="155"/>
      <c r="BQ27" s="181" t="s">
        <v>1239</v>
      </c>
      <c r="BR27" s="181" t="s">
        <v>1239</v>
      </c>
      <c r="BS27" s="112"/>
      <c r="BT27" s="112"/>
      <c r="BU27" s="112"/>
      <c r="BV27" s="112"/>
      <c r="BW27" s="112"/>
      <c r="BX27" s="181" t="s">
        <v>1239</v>
      </c>
      <c r="BY27" s="181" t="s">
        <v>1239</v>
      </c>
      <c r="BZ27" s="155"/>
      <c r="CA27" s="155"/>
      <c r="CB27" s="155"/>
      <c r="CC27" s="155"/>
      <c r="CD27" s="155"/>
      <c r="CE27" s="155"/>
      <c r="CF27" s="155"/>
      <c r="CG27" s="155"/>
      <c r="CH27" s="155"/>
      <c r="CI27" s="155"/>
      <c r="CJ27" s="155"/>
      <c r="CK27" s="155"/>
      <c r="CL27" s="171" t="s">
        <v>913</v>
      </c>
      <c r="CM27" s="172"/>
      <c r="CN27" s="172"/>
      <c r="CO27" s="172"/>
      <c r="CP27" s="172"/>
      <c r="CQ27" s="172"/>
      <c r="CR27" s="173"/>
      <c r="CS27" s="171" t="s">
        <v>913</v>
      </c>
      <c r="CT27" s="172"/>
      <c r="CU27" s="172"/>
      <c r="CV27" s="172"/>
      <c r="CW27" s="172"/>
      <c r="CX27" s="172"/>
      <c r="CY27" s="173"/>
      <c r="CZ27" s="181" t="s">
        <v>1239</v>
      </c>
      <c r="DA27" s="181" t="s">
        <v>1239</v>
      </c>
      <c r="DB27" s="155"/>
      <c r="DC27" s="155"/>
      <c r="DD27" s="155"/>
      <c r="DE27" s="155"/>
      <c r="DF27" s="155"/>
      <c r="DG27" s="181" t="s">
        <v>1239</v>
      </c>
      <c r="DH27" s="181" t="s">
        <v>1239</v>
      </c>
      <c r="DI27" s="155"/>
      <c r="DJ27" s="155"/>
      <c r="DK27" s="155"/>
      <c r="DL27" s="155"/>
      <c r="DM27" s="155"/>
      <c r="DN27" s="181" t="s">
        <v>1239</v>
      </c>
      <c r="DO27" s="181" t="s">
        <v>1239</v>
      </c>
      <c r="DP27" s="112"/>
      <c r="DQ27" s="112"/>
      <c r="DR27" s="112"/>
      <c r="DS27" s="112"/>
      <c r="DT27" s="112"/>
      <c r="DU27" s="181" t="s">
        <v>1239</v>
      </c>
      <c r="DV27" s="181" t="s">
        <v>1239</v>
      </c>
      <c r="DW27" s="155"/>
      <c r="DX27" s="155"/>
      <c r="DY27" s="155"/>
      <c r="DZ27" s="155"/>
      <c r="EA27" s="155"/>
      <c r="EB27" s="155"/>
      <c r="EC27" s="155"/>
      <c r="ED27" s="155"/>
      <c r="EE27" s="155"/>
      <c r="EF27" s="155"/>
      <c r="EG27" s="155"/>
      <c r="EH27" s="155"/>
      <c r="EI27" s="171" t="s">
        <v>913</v>
      </c>
      <c r="EJ27" s="172"/>
      <c r="EK27" s="172"/>
      <c r="EL27" s="172"/>
      <c r="EM27" s="172"/>
      <c r="EN27" s="172"/>
      <c r="EO27" s="173"/>
      <c r="EP27" s="155"/>
      <c r="EQ27" s="155"/>
      <c r="ER27" s="155"/>
      <c r="ES27" s="155"/>
      <c r="ET27" s="155"/>
      <c r="EU27" s="155"/>
      <c r="EV27" s="155"/>
      <c r="EW27" s="155"/>
      <c r="EX27" s="155"/>
      <c r="EY27" s="155"/>
      <c r="EZ27" s="155"/>
      <c r="FA27" s="155"/>
      <c r="FB27" s="155"/>
      <c r="FC27" s="155"/>
      <c r="FD27" s="155"/>
      <c r="FE27" s="155"/>
      <c r="FF27" s="155"/>
      <c r="FG27" s="155"/>
      <c r="FH27" s="155"/>
      <c r="FI27" s="155"/>
      <c r="FJ27" s="155"/>
      <c r="FK27" s="171" t="s">
        <v>913</v>
      </c>
      <c r="FL27" s="172"/>
      <c r="FM27" s="172"/>
      <c r="FN27" s="172"/>
      <c r="FO27" s="172"/>
      <c r="FP27" s="172"/>
      <c r="FQ27" s="173"/>
      <c r="FR27" s="171" t="s">
        <v>913</v>
      </c>
      <c r="FS27" s="172"/>
      <c r="FT27" s="172"/>
      <c r="FU27" s="172"/>
      <c r="FV27" s="172"/>
      <c r="FW27" s="172"/>
      <c r="FX27" s="173"/>
      <c r="FY27" s="171" t="s">
        <v>913</v>
      </c>
      <c r="FZ27" s="172"/>
      <c r="GA27" s="172"/>
      <c r="GB27" s="172"/>
      <c r="GC27" s="172"/>
      <c r="GD27" s="172"/>
      <c r="GE27" s="173"/>
      <c r="GF27" s="155"/>
      <c r="GG27" s="155"/>
      <c r="GH27" s="155"/>
      <c r="GI27" s="155"/>
      <c r="GJ27" s="155"/>
      <c r="GK27" s="155"/>
      <c r="GL27" s="155"/>
      <c r="GM27" s="171" t="s">
        <v>1241</v>
      </c>
      <c r="GN27" s="173"/>
      <c r="GO27" s="155"/>
      <c r="GP27" s="155"/>
      <c r="GQ27" s="155"/>
      <c r="GR27" s="155"/>
      <c r="GS27" s="155"/>
      <c r="GT27" s="171" t="s">
        <v>1242</v>
      </c>
      <c r="GU27" s="172"/>
      <c r="GV27" s="172"/>
      <c r="GW27" s="173"/>
      <c r="GX27" s="171" t="s">
        <v>914</v>
      </c>
      <c r="GY27" s="172"/>
      <c r="GZ27" s="173"/>
    </row>
    <row r="28" spans="2:208" s="73" customFormat="1" ht="15">
      <c r="B28" s="148" t="s">
        <v>983</v>
      </c>
      <c r="C28" s="148" t="s">
        <v>985</v>
      </c>
      <c r="D28" s="159" t="s">
        <v>864</v>
      </c>
      <c r="E28" s="87">
        <v>1</v>
      </c>
      <c r="F28" s="181" t="s">
        <v>1239</v>
      </c>
      <c r="G28" s="181" t="s">
        <v>1239</v>
      </c>
      <c r="H28" s="155"/>
      <c r="I28" s="155"/>
      <c r="J28" s="155"/>
      <c r="K28" s="155"/>
      <c r="L28" s="155"/>
      <c r="M28" s="181" t="s">
        <v>1239</v>
      </c>
      <c r="N28" s="181" t="s">
        <v>1239</v>
      </c>
      <c r="O28" s="155"/>
      <c r="P28" s="155"/>
      <c r="Q28" s="155"/>
      <c r="R28" s="155"/>
      <c r="S28" s="155"/>
      <c r="T28" s="181" t="s">
        <v>1239</v>
      </c>
      <c r="U28" s="181" t="s">
        <v>1239</v>
      </c>
      <c r="V28" s="112"/>
      <c r="W28" s="112"/>
      <c r="X28" s="112"/>
      <c r="Y28" s="112"/>
      <c r="Z28" s="112"/>
      <c r="AA28" s="181" t="s">
        <v>1239</v>
      </c>
      <c r="AB28" s="181" t="s">
        <v>1239</v>
      </c>
      <c r="AC28" s="155"/>
      <c r="AD28" s="155"/>
      <c r="AE28" s="155"/>
      <c r="AF28" s="155"/>
      <c r="AG28" s="155"/>
      <c r="AH28" s="155"/>
      <c r="AI28" s="155"/>
      <c r="AJ28" s="155"/>
      <c r="AK28" s="155"/>
      <c r="AL28" s="155"/>
      <c r="AM28" s="155"/>
      <c r="AN28" s="155"/>
      <c r="AO28" s="171" t="s">
        <v>913</v>
      </c>
      <c r="AP28" s="172"/>
      <c r="AQ28" s="172"/>
      <c r="AR28" s="172"/>
      <c r="AS28" s="172"/>
      <c r="AT28" s="172"/>
      <c r="AU28" s="173"/>
      <c r="AV28" s="171" t="s">
        <v>913</v>
      </c>
      <c r="AW28" s="172"/>
      <c r="AX28" s="172"/>
      <c r="AY28" s="172"/>
      <c r="AZ28" s="172"/>
      <c r="BA28" s="172"/>
      <c r="BB28" s="173"/>
      <c r="BC28" s="181" t="s">
        <v>1239</v>
      </c>
      <c r="BD28" s="181" t="s">
        <v>1239</v>
      </c>
      <c r="BE28" s="155"/>
      <c r="BF28" s="155"/>
      <c r="BG28" s="155"/>
      <c r="BH28" s="155"/>
      <c r="BI28" s="155"/>
      <c r="BJ28" s="181" t="s">
        <v>1239</v>
      </c>
      <c r="BK28" s="181" t="s">
        <v>1239</v>
      </c>
      <c r="BL28" s="155"/>
      <c r="BM28" s="155"/>
      <c r="BN28" s="155"/>
      <c r="BO28" s="155"/>
      <c r="BP28" s="155"/>
      <c r="BQ28" s="181" t="s">
        <v>1239</v>
      </c>
      <c r="BR28" s="181" t="s">
        <v>1239</v>
      </c>
      <c r="BS28" s="112"/>
      <c r="BT28" s="112"/>
      <c r="BU28" s="112"/>
      <c r="BV28" s="112"/>
      <c r="BW28" s="112"/>
      <c r="BX28" s="181" t="s">
        <v>1239</v>
      </c>
      <c r="BY28" s="181" t="s">
        <v>1239</v>
      </c>
      <c r="BZ28" s="155"/>
      <c r="CA28" s="155"/>
      <c r="CB28" s="155"/>
      <c r="CC28" s="155"/>
      <c r="CD28" s="155"/>
      <c r="CE28" s="155"/>
      <c r="CF28" s="155"/>
      <c r="CG28" s="155"/>
      <c r="CH28" s="155"/>
      <c r="CI28" s="155"/>
      <c r="CJ28" s="155"/>
      <c r="CK28" s="155"/>
      <c r="CL28" s="171" t="s">
        <v>913</v>
      </c>
      <c r="CM28" s="172"/>
      <c r="CN28" s="172"/>
      <c r="CO28" s="172"/>
      <c r="CP28" s="172"/>
      <c r="CQ28" s="172"/>
      <c r="CR28" s="173"/>
      <c r="CS28" s="171" t="s">
        <v>913</v>
      </c>
      <c r="CT28" s="172"/>
      <c r="CU28" s="172"/>
      <c r="CV28" s="172"/>
      <c r="CW28" s="172"/>
      <c r="CX28" s="172"/>
      <c r="CY28" s="173"/>
      <c r="CZ28" s="181" t="s">
        <v>1239</v>
      </c>
      <c r="DA28" s="181" t="s">
        <v>1239</v>
      </c>
      <c r="DB28" s="155"/>
      <c r="DC28" s="155"/>
      <c r="DD28" s="155"/>
      <c r="DE28" s="155"/>
      <c r="DF28" s="155"/>
      <c r="DG28" s="181" t="s">
        <v>1239</v>
      </c>
      <c r="DH28" s="181" t="s">
        <v>1239</v>
      </c>
      <c r="DI28" s="155"/>
      <c r="DJ28" s="155"/>
      <c r="DK28" s="155"/>
      <c r="DL28" s="155"/>
      <c r="DM28" s="155"/>
      <c r="DN28" s="181" t="s">
        <v>1239</v>
      </c>
      <c r="DO28" s="181" t="s">
        <v>1239</v>
      </c>
      <c r="DP28" s="112"/>
      <c r="DQ28" s="112"/>
      <c r="DR28" s="112"/>
      <c r="DS28" s="112"/>
      <c r="DT28" s="112"/>
      <c r="DU28" s="181" t="s">
        <v>1239</v>
      </c>
      <c r="DV28" s="181" t="s">
        <v>1239</v>
      </c>
      <c r="DW28" s="155"/>
      <c r="DX28" s="155"/>
      <c r="DY28" s="155"/>
      <c r="DZ28" s="155"/>
      <c r="EA28" s="155"/>
      <c r="EB28" s="155"/>
      <c r="EC28" s="155"/>
      <c r="ED28" s="155"/>
      <c r="EE28" s="155"/>
      <c r="EF28" s="155"/>
      <c r="EG28" s="155"/>
      <c r="EH28" s="155"/>
      <c r="EI28" s="171" t="s">
        <v>913</v>
      </c>
      <c r="EJ28" s="172"/>
      <c r="EK28" s="172"/>
      <c r="EL28" s="172"/>
      <c r="EM28" s="172"/>
      <c r="EN28" s="172"/>
      <c r="EO28" s="173"/>
      <c r="EP28" s="155"/>
      <c r="EQ28" s="155"/>
      <c r="ER28" s="155"/>
      <c r="ES28" s="155"/>
      <c r="ET28" s="155"/>
      <c r="EU28" s="155"/>
      <c r="EV28" s="155"/>
      <c r="EW28" s="155"/>
      <c r="EX28" s="155"/>
      <c r="EY28" s="155"/>
      <c r="EZ28" s="155"/>
      <c r="FA28" s="155"/>
      <c r="FB28" s="155"/>
      <c r="FC28" s="155"/>
      <c r="FD28" s="155"/>
      <c r="FE28" s="155"/>
      <c r="FF28" s="155"/>
      <c r="FG28" s="155"/>
      <c r="FH28" s="155"/>
      <c r="FI28" s="155"/>
      <c r="FJ28" s="155"/>
      <c r="FK28" s="171" t="s">
        <v>913</v>
      </c>
      <c r="FL28" s="172"/>
      <c r="FM28" s="172"/>
      <c r="FN28" s="172"/>
      <c r="FO28" s="172"/>
      <c r="FP28" s="172"/>
      <c r="FQ28" s="173"/>
      <c r="FR28" s="171" t="s">
        <v>913</v>
      </c>
      <c r="FS28" s="172"/>
      <c r="FT28" s="172"/>
      <c r="FU28" s="172"/>
      <c r="FV28" s="172"/>
      <c r="FW28" s="172"/>
      <c r="FX28" s="173"/>
      <c r="FY28" s="171" t="s">
        <v>913</v>
      </c>
      <c r="FZ28" s="172"/>
      <c r="GA28" s="172"/>
      <c r="GB28" s="172"/>
      <c r="GC28" s="172"/>
      <c r="GD28" s="172"/>
      <c r="GE28" s="173"/>
      <c r="GF28" s="155"/>
      <c r="GG28" s="155"/>
      <c r="GH28" s="155"/>
      <c r="GI28" s="155"/>
      <c r="GJ28" s="155"/>
      <c r="GK28" s="155"/>
      <c r="GL28" s="155"/>
      <c r="GM28" s="171" t="s">
        <v>1241</v>
      </c>
      <c r="GN28" s="173"/>
      <c r="GO28" s="155"/>
      <c r="GP28" s="155"/>
      <c r="GQ28" s="155"/>
      <c r="GR28" s="155"/>
      <c r="GS28" s="155"/>
      <c r="GT28" s="171" t="s">
        <v>1242</v>
      </c>
      <c r="GU28" s="172"/>
      <c r="GV28" s="172"/>
      <c r="GW28" s="173"/>
      <c r="GX28" s="171" t="s">
        <v>914</v>
      </c>
      <c r="GY28" s="172"/>
      <c r="GZ28" s="173"/>
    </row>
    <row r="29" spans="2:208" s="73" customFormat="1" ht="15">
      <c r="B29" s="148" t="s">
        <v>1007</v>
      </c>
      <c r="C29" s="148" t="s">
        <v>985</v>
      </c>
      <c r="D29" s="159" t="s">
        <v>934</v>
      </c>
      <c r="E29" s="87">
        <v>1</v>
      </c>
      <c r="F29" s="181" t="s">
        <v>1239</v>
      </c>
      <c r="G29" s="181" t="s">
        <v>1239</v>
      </c>
      <c r="H29" s="155"/>
      <c r="I29" s="155"/>
      <c r="J29" s="155"/>
      <c r="K29" s="155"/>
      <c r="L29" s="155"/>
      <c r="M29" s="181" t="s">
        <v>1239</v>
      </c>
      <c r="N29" s="181" t="s">
        <v>1239</v>
      </c>
      <c r="O29" s="155"/>
      <c r="P29" s="155"/>
      <c r="Q29" s="155"/>
      <c r="R29" s="155"/>
      <c r="S29" s="155"/>
      <c r="T29" s="181" t="s">
        <v>1239</v>
      </c>
      <c r="U29" s="181" t="s">
        <v>1239</v>
      </c>
      <c r="V29" s="112"/>
      <c r="W29" s="112"/>
      <c r="X29" s="112"/>
      <c r="Y29" s="112"/>
      <c r="Z29" s="112"/>
      <c r="AA29" s="181" t="s">
        <v>1239</v>
      </c>
      <c r="AB29" s="181" t="s">
        <v>1239</v>
      </c>
      <c r="AC29" s="155"/>
      <c r="AD29" s="155"/>
      <c r="AE29" s="155"/>
      <c r="AF29" s="155"/>
      <c r="AG29" s="155"/>
      <c r="AH29" s="155"/>
      <c r="AI29" s="155"/>
      <c r="AJ29" s="155"/>
      <c r="AK29" s="155"/>
      <c r="AL29" s="155"/>
      <c r="AM29" s="155"/>
      <c r="AN29" s="155"/>
      <c r="AO29" s="171" t="s">
        <v>913</v>
      </c>
      <c r="AP29" s="172"/>
      <c r="AQ29" s="172"/>
      <c r="AR29" s="172"/>
      <c r="AS29" s="172"/>
      <c r="AT29" s="172"/>
      <c r="AU29" s="173"/>
      <c r="AV29" s="171" t="s">
        <v>913</v>
      </c>
      <c r="AW29" s="172"/>
      <c r="AX29" s="172"/>
      <c r="AY29" s="172"/>
      <c r="AZ29" s="172"/>
      <c r="BA29" s="172"/>
      <c r="BB29" s="173"/>
      <c r="BC29" s="181" t="s">
        <v>1239</v>
      </c>
      <c r="BD29" s="181" t="s">
        <v>1239</v>
      </c>
      <c r="BE29" s="155"/>
      <c r="BF29" s="155"/>
      <c r="BG29" s="155"/>
      <c r="BH29" s="155"/>
      <c r="BI29" s="155"/>
      <c r="BJ29" s="181" t="s">
        <v>1239</v>
      </c>
      <c r="BK29" s="181" t="s">
        <v>1239</v>
      </c>
      <c r="BL29" s="155"/>
      <c r="BM29" s="155"/>
      <c r="BN29" s="155"/>
      <c r="BO29" s="155"/>
      <c r="BP29" s="155"/>
      <c r="BQ29" s="181" t="s">
        <v>1239</v>
      </c>
      <c r="BR29" s="181" t="s">
        <v>1239</v>
      </c>
      <c r="BS29" s="112"/>
      <c r="BT29" s="112"/>
      <c r="BU29" s="112"/>
      <c r="BV29" s="112"/>
      <c r="BW29" s="112"/>
      <c r="BX29" s="181" t="s">
        <v>1239</v>
      </c>
      <c r="BY29" s="181" t="s">
        <v>1239</v>
      </c>
      <c r="BZ29" s="155"/>
      <c r="CA29" s="155"/>
      <c r="CB29" s="155"/>
      <c r="CC29" s="155"/>
      <c r="CD29" s="155"/>
      <c r="CE29" s="155"/>
      <c r="CF29" s="155"/>
      <c r="CG29" s="155"/>
      <c r="CH29" s="155"/>
      <c r="CI29" s="155"/>
      <c r="CJ29" s="155"/>
      <c r="CK29" s="155"/>
      <c r="CL29" s="171" t="s">
        <v>913</v>
      </c>
      <c r="CM29" s="172"/>
      <c r="CN29" s="172"/>
      <c r="CO29" s="172"/>
      <c r="CP29" s="172"/>
      <c r="CQ29" s="172"/>
      <c r="CR29" s="173"/>
      <c r="CS29" s="171" t="s">
        <v>913</v>
      </c>
      <c r="CT29" s="172"/>
      <c r="CU29" s="172"/>
      <c r="CV29" s="172"/>
      <c r="CW29" s="172"/>
      <c r="CX29" s="172"/>
      <c r="CY29" s="173"/>
      <c r="CZ29" s="181" t="s">
        <v>1239</v>
      </c>
      <c r="DA29" s="181" t="s">
        <v>1239</v>
      </c>
      <c r="DB29" s="155"/>
      <c r="DC29" s="155"/>
      <c r="DD29" s="155"/>
      <c r="DE29" s="155"/>
      <c r="DF29" s="155"/>
      <c r="DG29" s="181" t="s">
        <v>1239</v>
      </c>
      <c r="DH29" s="181" t="s">
        <v>1239</v>
      </c>
      <c r="DI29" s="155"/>
      <c r="DJ29" s="155"/>
      <c r="DK29" s="155"/>
      <c r="DL29" s="155"/>
      <c r="DM29" s="155"/>
      <c r="DN29" s="181" t="s">
        <v>1239</v>
      </c>
      <c r="DO29" s="181" t="s">
        <v>1239</v>
      </c>
      <c r="DP29" s="112"/>
      <c r="DQ29" s="112"/>
      <c r="DR29" s="112"/>
      <c r="DS29" s="112"/>
      <c r="DT29" s="112"/>
      <c r="DU29" s="181" t="s">
        <v>1239</v>
      </c>
      <c r="DV29" s="181" t="s">
        <v>1239</v>
      </c>
      <c r="DW29" s="155"/>
      <c r="DX29" s="155"/>
      <c r="DY29" s="155"/>
      <c r="DZ29" s="155"/>
      <c r="EA29" s="155"/>
      <c r="EB29" s="155"/>
      <c r="EC29" s="155"/>
      <c r="ED29" s="155"/>
      <c r="EE29" s="155"/>
      <c r="EF29" s="155"/>
      <c r="EG29" s="155"/>
      <c r="EH29" s="155"/>
      <c r="EI29" s="171" t="s">
        <v>913</v>
      </c>
      <c r="EJ29" s="172"/>
      <c r="EK29" s="172"/>
      <c r="EL29" s="172"/>
      <c r="EM29" s="172"/>
      <c r="EN29" s="172"/>
      <c r="EO29" s="173"/>
      <c r="EP29" s="155"/>
      <c r="EQ29" s="155"/>
      <c r="ER29" s="155"/>
      <c r="ES29" s="155"/>
      <c r="ET29" s="155"/>
      <c r="EU29" s="155"/>
      <c r="EV29" s="155"/>
      <c r="EW29" s="155"/>
      <c r="EX29" s="155"/>
      <c r="EY29" s="155"/>
      <c r="EZ29" s="155"/>
      <c r="FA29" s="155"/>
      <c r="FB29" s="155"/>
      <c r="FC29" s="155"/>
      <c r="FD29" s="155"/>
      <c r="FE29" s="155"/>
      <c r="FF29" s="155"/>
      <c r="FG29" s="155"/>
      <c r="FH29" s="155"/>
      <c r="FI29" s="155"/>
      <c r="FJ29" s="155"/>
      <c r="FK29" s="171" t="s">
        <v>913</v>
      </c>
      <c r="FL29" s="172"/>
      <c r="FM29" s="172"/>
      <c r="FN29" s="172"/>
      <c r="FO29" s="172"/>
      <c r="FP29" s="172"/>
      <c r="FQ29" s="173"/>
      <c r="FR29" s="171" t="s">
        <v>913</v>
      </c>
      <c r="FS29" s="172"/>
      <c r="FT29" s="172"/>
      <c r="FU29" s="172"/>
      <c r="FV29" s="172"/>
      <c r="FW29" s="172"/>
      <c r="FX29" s="173"/>
      <c r="FY29" s="171" t="s">
        <v>913</v>
      </c>
      <c r="FZ29" s="172"/>
      <c r="GA29" s="172"/>
      <c r="GB29" s="172"/>
      <c r="GC29" s="172"/>
      <c r="GD29" s="172"/>
      <c r="GE29" s="173"/>
      <c r="GF29" s="155"/>
      <c r="GG29" s="155"/>
      <c r="GH29" s="155"/>
      <c r="GI29" s="155"/>
      <c r="GJ29" s="155"/>
      <c r="GK29" s="155"/>
      <c r="GL29" s="155"/>
      <c r="GM29" s="171" t="s">
        <v>1241</v>
      </c>
      <c r="GN29" s="173"/>
      <c r="GO29" s="155"/>
      <c r="GP29" s="155"/>
      <c r="GQ29" s="155"/>
      <c r="GR29" s="155"/>
      <c r="GS29" s="155"/>
      <c r="GT29" s="171" t="s">
        <v>1242</v>
      </c>
      <c r="GU29" s="172"/>
      <c r="GV29" s="172"/>
      <c r="GW29" s="173"/>
      <c r="GX29" s="171" t="s">
        <v>914</v>
      </c>
      <c r="GY29" s="172"/>
      <c r="GZ29" s="173"/>
    </row>
    <row r="30" spans="2:208" s="73" customFormat="1" ht="15">
      <c r="B30" s="148" t="s">
        <v>974</v>
      </c>
      <c r="C30" s="148" t="s">
        <v>984</v>
      </c>
      <c r="D30" s="159" t="s">
        <v>895</v>
      </c>
      <c r="E30" s="87">
        <v>1</v>
      </c>
      <c r="F30" s="181" t="s">
        <v>1239</v>
      </c>
      <c r="G30" s="181" t="s">
        <v>1239</v>
      </c>
      <c r="H30" s="155"/>
      <c r="I30" s="155"/>
      <c r="J30" s="155"/>
      <c r="K30" s="155"/>
      <c r="L30" s="155"/>
      <c r="M30" s="181" t="s">
        <v>1239</v>
      </c>
      <c r="N30" s="181" t="s">
        <v>1239</v>
      </c>
      <c r="O30" s="155"/>
      <c r="P30" s="155"/>
      <c r="Q30" s="155"/>
      <c r="R30" s="155"/>
      <c r="S30" s="155"/>
      <c r="T30" s="181" t="s">
        <v>1239</v>
      </c>
      <c r="U30" s="181" t="s">
        <v>1239</v>
      </c>
      <c r="V30" s="112"/>
      <c r="W30" s="112"/>
      <c r="X30" s="112"/>
      <c r="Y30" s="112"/>
      <c r="Z30" s="112"/>
      <c r="AA30" s="181" t="s">
        <v>1239</v>
      </c>
      <c r="AB30" s="181" t="s">
        <v>1239</v>
      </c>
      <c r="AC30" s="155"/>
      <c r="AD30" s="155"/>
      <c r="AE30" s="155"/>
      <c r="AF30" s="155"/>
      <c r="AG30" s="155"/>
      <c r="AH30" s="155"/>
      <c r="AI30" s="155"/>
      <c r="AJ30" s="155"/>
      <c r="AK30" s="155"/>
      <c r="AL30" s="155"/>
      <c r="AM30" s="155"/>
      <c r="AN30" s="155"/>
      <c r="AO30" s="171" t="s">
        <v>913</v>
      </c>
      <c r="AP30" s="172"/>
      <c r="AQ30" s="172"/>
      <c r="AR30" s="172"/>
      <c r="AS30" s="172"/>
      <c r="AT30" s="172"/>
      <c r="AU30" s="173"/>
      <c r="AV30" s="171" t="s">
        <v>913</v>
      </c>
      <c r="AW30" s="172"/>
      <c r="AX30" s="172"/>
      <c r="AY30" s="172"/>
      <c r="AZ30" s="172"/>
      <c r="BA30" s="172"/>
      <c r="BB30" s="173"/>
      <c r="BC30" s="181" t="s">
        <v>1239</v>
      </c>
      <c r="BD30" s="181" t="s">
        <v>1239</v>
      </c>
      <c r="BE30" s="155"/>
      <c r="BF30" s="155"/>
      <c r="BG30" s="155"/>
      <c r="BH30" s="155"/>
      <c r="BI30" s="155"/>
      <c r="BJ30" s="181" t="s">
        <v>1239</v>
      </c>
      <c r="BK30" s="181" t="s">
        <v>1239</v>
      </c>
      <c r="BL30" s="155"/>
      <c r="BM30" s="155"/>
      <c r="BN30" s="155"/>
      <c r="BO30" s="155"/>
      <c r="BP30" s="155"/>
      <c r="BQ30" s="181" t="s">
        <v>1239</v>
      </c>
      <c r="BR30" s="181" t="s">
        <v>1239</v>
      </c>
      <c r="BS30" s="112"/>
      <c r="BT30" s="112"/>
      <c r="BU30" s="112"/>
      <c r="BV30" s="112"/>
      <c r="BW30" s="112"/>
      <c r="BX30" s="181" t="s">
        <v>1239</v>
      </c>
      <c r="BY30" s="181" t="s">
        <v>1239</v>
      </c>
      <c r="BZ30" s="155"/>
      <c r="CA30" s="155"/>
      <c r="CB30" s="155"/>
      <c r="CC30" s="155"/>
      <c r="CD30" s="155"/>
      <c r="CE30" s="155"/>
      <c r="CF30" s="155"/>
      <c r="CG30" s="155"/>
      <c r="CH30" s="155"/>
      <c r="CI30" s="155"/>
      <c r="CJ30" s="155"/>
      <c r="CK30" s="155"/>
      <c r="CL30" s="171" t="s">
        <v>913</v>
      </c>
      <c r="CM30" s="172"/>
      <c r="CN30" s="172"/>
      <c r="CO30" s="172"/>
      <c r="CP30" s="172"/>
      <c r="CQ30" s="172"/>
      <c r="CR30" s="173"/>
      <c r="CS30" s="171" t="s">
        <v>913</v>
      </c>
      <c r="CT30" s="172"/>
      <c r="CU30" s="172"/>
      <c r="CV30" s="172"/>
      <c r="CW30" s="172"/>
      <c r="CX30" s="172"/>
      <c r="CY30" s="173"/>
      <c r="CZ30" s="181" t="s">
        <v>1239</v>
      </c>
      <c r="DA30" s="181" t="s">
        <v>1239</v>
      </c>
      <c r="DB30" s="155"/>
      <c r="DC30" s="155"/>
      <c r="DD30" s="155"/>
      <c r="DE30" s="155"/>
      <c r="DF30" s="155"/>
      <c r="DG30" s="181" t="s">
        <v>1239</v>
      </c>
      <c r="DH30" s="181" t="s">
        <v>1239</v>
      </c>
      <c r="DI30" s="155"/>
      <c r="DJ30" s="155"/>
      <c r="DK30" s="155"/>
      <c r="DL30" s="155"/>
      <c r="DM30" s="155"/>
      <c r="DN30" s="181" t="s">
        <v>1239</v>
      </c>
      <c r="DO30" s="181" t="s">
        <v>1239</v>
      </c>
      <c r="DP30" s="112"/>
      <c r="DQ30" s="112"/>
      <c r="DR30" s="112"/>
      <c r="DS30" s="112"/>
      <c r="DT30" s="112"/>
      <c r="DU30" s="181" t="s">
        <v>1239</v>
      </c>
      <c r="DV30" s="181" t="s">
        <v>1239</v>
      </c>
      <c r="DW30" s="155"/>
      <c r="DX30" s="155"/>
      <c r="DY30" s="155"/>
      <c r="DZ30" s="155"/>
      <c r="EA30" s="155"/>
      <c r="EB30" s="155"/>
      <c r="EC30" s="155"/>
      <c r="ED30" s="155"/>
      <c r="EE30" s="155"/>
      <c r="EF30" s="155"/>
      <c r="EG30" s="155"/>
      <c r="EH30" s="155"/>
      <c r="EI30" s="171" t="s">
        <v>913</v>
      </c>
      <c r="EJ30" s="172"/>
      <c r="EK30" s="172"/>
      <c r="EL30" s="172"/>
      <c r="EM30" s="172"/>
      <c r="EN30" s="172"/>
      <c r="EO30" s="173"/>
      <c r="EP30" s="155"/>
      <c r="EQ30" s="155"/>
      <c r="ER30" s="155"/>
      <c r="ES30" s="155"/>
      <c r="ET30" s="155"/>
      <c r="EU30" s="155"/>
      <c r="EV30" s="155"/>
      <c r="EW30" s="155"/>
      <c r="EX30" s="155"/>
      <c r="EY30" s="155"/>
      <c r="EZ30" s="155"/>
      <c r="FA30" s="155"/>
      <c r="FB30" s="155"/>
      <c r="FC30" s="155"/>
      <c r="FD30" s="155"/>
      <c r="FE30" s="155"/>
      <c r="FF30" s="155"/>
      <c r="FG30" s="155"/>
      <c r="FH30" s="155"/>
      <c r="FI30" s="155"/>
      <c r="FJ30" s="155"/>
      <c r="FK30" s="171" t="s">
        <v>913</v>
      </c>
      <c r="FL30" s="172"/>
      <c r="FM30" s="172"/>
      <c r="FN30" s="172"/>
      <c r="FO30" s="172"/>
      <c r="FP30" s="172"/>
      <c r="FQ30" s="173"/>
      <c r="FR30" s="171" t="s">
        <v>913</v>
      </c>
      <c r="FS30" s="172"/>
      <c r="FT30" s="172"/>
      <c r="FU30" s="172"/>
      <c r="FV30" s="172"/>
      <c r="FW30" s="172"/>
      <c r="FX30" s="173"/>
      <c r="FY30" s="171" t="s">
        <v>913</v>
      </c>
      <c r="FZ30" s="172"/>
      <c r="GA30" s="172"/>
      <c r="GB30" s="172"/>
      <c r="GC30" s="172"/>
      <c r="GD30" s="172"/>
      <c r="GE30" s="173"/>
      <c r="GF30" s="155"/>
      <c r="GG30" s="155"/>
      <c r="GH30" s="155"/>
      <c r="GI30" s="155"/>
      <c r="GJ30" s="155"/>
      <c r="GK30" s="155"/>
      <c r="GL30" s="155"/>
      <c r="GM30" s="171" t="s">
        <v>1241</v>
      </c>
      <c r="GN30" s="173"/>
      <c r="GO30" s="155"/>
      <c r="GP30" s="155"/>
      <c r="GQ30" s="155"/>
      <c r="GR30" s="155"/>
      <c r="GS30" s="155"/>
      <c r="GT30" s="171" t="s">
        <v>1242</v>
      </c>
      <c r="GU30" s="172"/>
      <c r="GV30" s="172"/>
      <c r="GW30" s="173"/>
      <c r="GX30" s="171" t="s">
        <v>914</v>
      </c>
      <c r="GY30" s="172"/>
      <c r="GZ30" s="173"/>
    </row>
    <row r="31" spans="2:208" s="73" customFormat="1" ht="15">
      <c r="B31" s="87" t="s">
        <v>974</v>
      </c>
      <c r="C31" s="87" t="s">
        <v>982</v>
      </c>
      <c r="D31" s="158" t="s">
        <v>935</v>
      </c>
      <c r="E31" s="87">
        <v>1</v>
      </c>
      <c r="F31" s="181" t="s">
        <v>1239</v>
      </c>
      <c r="G31" s="181" t="s">
        <v>1239</v>
      </c>
      <c r="H31" s="155"/>
      <c r="I31" s="155"/>
      <c r="J31" s="155"/>
      <c r="K31" s="155"/>
      <c r="L31" s="155"/>
      <c r="M31" s="181" t="s">
        <v>1239</v>
      </c>
      <c r="N31" s="181" t="s">
        <v>1239</v>
      </c>
      <c r="O31" s="155"/>
      <c r="P31" s="155"/>
      <c r="Q31" s="155"/>
      <c r="R31" s="155"/>
      <c r="S31" s="155"/>
      <c r="T31" s="181" t="s">
        <v>1239</v>
      </c>
      <c r="U31" s="181" t="s">
        <v>1239</v>
      </c>
      <c r="V31" s="112"/>
      <c r="W31" s="112"/>
      <c r="X31" s="112"/>
      <c r="Y31" s="112"/>
      <c r="Z31" s="112"/>
      <c r="AA31" s="181" t="s">
        <v>1239</v>
      </c>
      <c r="AB31" s="181" t="s">
        <v>1239</v>
      </c>
      <c r="AC31" s="155"/>
      <c r="AD31" s="155"/>
      <c r="AE31" s="155"/>
      <c r="AF31" s="155"/>
      <c r="AG31" s="155"/>
      <c r="AH31" s="155"/>
      <c r="AI31" s="155"/>
      <c r="AJ31" s="155"/>
      <c r="AK31" s="155"/>
      <c r="AL31" s="155"/>
      <c r="AM31" s="155"/>
      <c r="AN31" s="155"/>
      <c r="AO31" s="171" t="s">
        <v>913</v>
      </c>
      <c r="AP31" s="172"/>
      <c r="AQ31" s="172"/>
      <c r="AR31" s="172"/>
      <c r="AS31" s="172"/>
      <c r="AT31" s="172"/>
      <c r="AU31" s="173"/>
      <c r="AV31" s="171" t="s">
        <v>913</v>
      </c>
      <c r="AW31" s="172"/>
      <c r="AX31" s="172"/>
      <c r="AY31" s="172"/>
      <c r="AZ31" s="172"/>
      <c r="BA31" s="172"/>
      <c r="BB31" s="173"/>
      <c r="BC31" s="181" t="s">
        <v>1239</v>
      </c>
      <c r="BD31" s="181" t="s">
        <v>1239</v>
      </c>
      <c r="BE31" s="155"/>
      <c r="BF31" s="155"/>
      <c r="BG31" s="155"/>
      <c r="BH31" s="155"/>
      <c r="BI31" s="155"/>
      <c r="BJ31" s="181" t="s">
        <v>1239</v>
      </c>
      <c r="BK31" s="181" t="s">
        <v>1239</v>
      </c>
      <c r="BL31" s="155"/>
      <c r="BM31" s="155"/>
      <c r="BN31" s="155"/>
      <c r="BO31" s="155"/>
      <c r="BP31" s="155"/>
      <c r="BQ31" s="181" t="s">
        <v>1239</v>
      </c>
      <c r="BR31" s="181" t="s">
        <v>1239</v>
      </c>
      <c r="BS31" s="112"/>
      <c r="BT31" s="112"/>
      <c r="BU31" s="112"/>
      <c r="BV31" s="112"/>
      <c r="BW31" s="112"/>
      <c r="BX31" s="181" t="s">
        <v>1239</v>
      </c>
      <c r="BY31" s="181" t="s">
        <v>1239</v>
      </c>
      <c r="BZ31" s="155"/>
      <c r="CA31" s="155"/>
      <c r="CB31" s="155"/>
      <c r="CC31" s="155"/>
      <c r="CD31" s="155"/>
      <c r="CE31" s="155"/>
      <c r="CF31" s="155"/>
      <c r="CG31" s="155"/>
      <c r="CH31" s="155"/>
      <c r="CI31" s="155"/>
      <c r="CJ31" s="155"/>
      <c r="CK31" s="155"/>
      <c r="CL31" s="171" t="s">
        <v>913</v>
      </c>
      <c r="CM31" s="172"/>
      <c r="CN31" s="172"/>
      <c r="CO31" s="172"/>
      <c r="CP31" s="172"/>
      <c r="CQ31" s="172"/>
      <c r="CR31" s="173"/>
      <c r="CS31" s="171" t="s">
        <v>913</v>
      </c>
      <c r="CT31" s="172"/>
      <c r="CU31" s="172"/>
      <c r="CV31" s="172"/>
      <c r="CW31" s="172"/>
      <c r="CX31" s="172"/>
      <c r="CY31" s="173"/>
      <c r="CZ31" s="181" t="s">
        <v>1239</v>
      </c>
      <c r="DA31" s="181" t="s">
        <v>1239</v>
      </c>
      <c r="DB31" s="155"/>
      <c r="DC31" s="155"/>
      <c r="DD31" s="155"/>
      <c r="DE31" s="155"/>
      <c r="DF31" s="155"/>
      <c r="DG31" s="181" t="s">
        <v>1239</v>
      </c>
      <c r="DH31" s="181" t="s">
        <v>1239</v>
      </c>
      <c r="DI31" s="155"/>
      <c r="DJ31" s="155"/>
      <c r="DK31" s="155"/>
      <c r="DL31" s="155"/>
      <c r="DM31" s="155"/>
      <c r="DN31" s="181" t="s">
        <v>1239</v>
      </c>
      <c r="DO31" s="181" t="s">
        <v>1239</v>
      </c>
      <c r="DP31" s="112"/>
      <c r="DQ31" s="112"/>
      <c r="DR31" s="112"/>
      <c r="DS31" s="112"/>
      <c r="DT31" s="112"/>
      <c r="DU31" s="181" t="s">
        <v>1239</v>
      </c>
      <c r="DV31" s="181" t="s">
        <v>1239</v>
      </c>
      <c r="DW31" s="155"/>
      <c r="DX31" s="155"/>
      <c r="DY31" s="155"/>
      <c r="DZ31" s="155"/>
      <c r="EA31" s="155"/>
      <c r="EB31" s="155"/>
      <c r="EC31" s="155"/>
      <c r="ED31" s="155"/>
      <c r="EE31" s="155"/>
      <c r="EF31" s="155"/>
      <c r="EG31" s="155"/>
      <c r="EH31" s="155"/>
      <c r="EI31" s="171" t="s">
        <v>913</v>
      </c>
      <c r="EJ31" s="172"/>
      <c r="EK31" s="172"/>
      <c r="EL31" s="172"/>
      <c r="EM31" s="172"/>
      <c r="EN31" s="172"/>
      <c r="EO31" s="173"/>
      <c r="EP31" s="155"/>
      <c r="EQ31" s="155"/>
      <c r="ER31" s="155"/>
      <c r="ES31" s="155"/>
      <c r="ET31" s="155"/>
      <c r="EU31" s="155"/>
      <c r="EV31" s="155"/>
      <c r="EW31" s="155"/>
      <c r="EX31" s="155"/>
      <c r="EY31" s="155"/>
      <c r="EZ31" s="155"/>
      <c r="FA31" s="155"/>
      <c r="FB31" s="155"/>
      <c r="FC31" s="155"/>
      <c r="FD31" s="155"/>
      <c r="FE31" s="155"/>
      <c r="FF31" s="155"/>
      <c r="FG31" s="155"/>
      <c r="FH31" s="155"/>
      <c r="FI31" s="155"/>
      <c r="FJ31" s="155"/>
      <c r="FK31" s="171" t="s">
        <v>913</v>
      </c>
      <c r="FL31" s="172"/>
      <c r="FM31" s="172"/>
      <c r="FN31" s="172"/>
      <c r="FO31" s="172"/>
      <c r="FP31" s="172"/>
      <c r="FQ31" s="173"/>
      <c r="FR31" s="171" t="s">
        <v>913</v>
      </c>
      <c r="FS31" s="172"/>
      <c r="FT31" s="172"/>
      <c r="FU31" s="172"/>
      <c r="FV31" s="172"/>
      <c r="FW31" s="172"/>
      <c r="FX31" s="173"/>
      <c r="FY31" s="171" t="s">
        <v>913</v>
      </c>
      <c r="FZ31" s="172"/>
      <c r="GA31" s="172"/>
      <c r="GB31" s="172"/>
      <c r="GC31" s="172"/>
      <c r="GD31" s="172"/>
      <c r="GE31" s="173"/>
      <c r="GF31" s="155"/>
      <c r="GG31" s="155"/>
      <c r="GH31" s="155"/>
      <c r="GI31" s="155"/>
      <c r="GJ31" s="155"/>
      <c r="GK31" s="155"/>
      <c r="GL31" s="155"/>
      <c r="GM31" s="171" t="s">
        <v>1241</v>
      </c>
      <c r="GN31" s="173"/>
      <c r="GO31" s="155"/>
      <c r="GP31" s="155"/>
      <c r="GQ31" s="155"/>
      <c r="GR31" s="155"/>
      <c r="GS31" s="155"/>
      <c r="GT31" s="171" t="s">
        <v>1242</v>
      </c>
      <c r="GU31" s="172"/>
      <c r="GV31" s="172"/>
      <c r="GW31" s="173"/>
      <c r="GX31" s="171" t="s">
        <v>914</v>
      </c>
      <c r="GY31" s="172"/>
      <c r="GZ31" s="173"/>
    </row>
    <row r="32" spans="2:208" s="73" customFormat="1" ht="15">
      <c r="B32" s="87" t="s">
        <v>974</v>
      </c>
      <c r="C32" s="87" t="s">
        <v>1081</v>
      </c>
      <c r="D32" s="158" t="s">
        <v>936</v>
      </c>
      <c r="E32" s="87">
        <v>1</v>
      </c>
      <c r="F32" s="181" t="s">
        <v>1239</v>
      </c>
      <c r="G32" s="181" t="s">
        <v>1239</v>
      </c>
      <c r="H32" s="155"/>
      <c r="I32" s="155"/>
      <c r="J32" s="155"/>
      <c r="K32" s="155"/>
      <c r="L32" s="155"/>
      <c r="M32" s="181" t="s">
        <v>1239</v>
      </c>
      <c r="N32" s="181" t="s">
        <v>1239</v>
      </c>
      <c r="O32" s="155"/>
      <c r="P32" s="155"/>
      <c r="Q32" s="155"/>
      <c r="R32" s="155"/>
      <c r="S32" s="155"/>
      <c r="T32" s="181" t="s">
        <v>1239</v>
      </c>
      <c r="U32" s="181" t="s">
        <v>1239</v>
      </c>
      <c r="V32" s="112"/>
      <c r="W32" s="112"/>
      <c r="X32" s="112"/>
      <c r="Y32" s="112"/>
      <c r="Z32" s="112"/>
      <c r="AA32" s="181" t="s">
        <v>1239</v>
      </c>
      <c r="AB32" s="181" t="s">
        <v>1239</v>
      </c>
      <c r="AC32" s="155"/>
      <c r="AD32" s="155"/>
      <c r="AE32" s="155"/>
      <c r="AF32" s="155"/>
      <c r="AG32" s="155"/>
      <c r="AH32" s="155"/>
      <c r="AI32" s="155"/>
      <c r="AJ32" s="155"/>
      <c r="AK32" s="155"/>
      <c r="AL32" s="155"/>
      <c r="AM32" s="155"/>
      <c r="AN32" s="155"/>
      <c r="AO32" s="171" t="s">
        <v>913</v>
      </c>
      <c r="AP32" s="172"/>
      <c r="AQ32" s="172"/>
      <c r="AR32" s="172"/>
      <c r="AS32" s="172"/>
      <c r="AT32" s="172"/>
      <c r="AU32" s="173"/>
      <c r="AV32" s="171" t="s">
        <v>913</v>
      </c>
      <c r="AW32" s="172"/>
      <c r="AX32" s="172"/>
      <c r="AY32" s="172"/>
      <c r="AZ32" s="172"/>
      <c r="BA32" s="172"/>
      <c r="BB32" s="173"/>
      <c r="BC32" s="181" t="s">
        <v>1239</v>
      </c>
      <c r="BD32" s="181" t="s">
        <v>1239</v>
      </c>
      <c r="BE32" s="155"/>
      <c r="BF32" s="155"/>
      <c r="BG32" s="155"/>
      <c r="BH32" s="155"/>
      <c r="BI32" s="155"/>
      <c r="BJ32" s="181" t="s">
        <v>1239</v>
      </c>
      <c r="BK32" s="181" t="s">
        <v>1239</v>
      </c>
      <c r="BL32" s="155"/>
      <c r="BM32" s="155"/>
      <c r="BN32" s="155"/>
      <c r="BO32" s="155"/>
      <c r="BP32" s="155"/>
      <c r="BQ32" s="181" t="s">
        <v>1239</v>
      </c>
      <c r="BR32" s="181" t="s">
        <v>1239</v>
      </c>
      <c r="BS32" s="112"/>
      <c r="BT32" s="112"/>
      <c r="BU32" s="112"/>
      <c r="BV32" s="112"/>
      <c r="BW32" s="112"/>
      <c r="BX32" s="181" t="s">
        <v>1239</v>
      </c>
      <c r="BY32" s="181" t="s">
        <v>1239</v>
      </c>
      <c r="BZ32" s="155"/>
      <c r="CA32" s="155"/>
      <c r="CB32" s="155"/>
      <c r="CC32" s="155"/>
      <c r="CD32" s="155"/>
      <c r="CE32" s="155"/>
      <c r="CF32" s="155"/>
      <c r="CG32" s="155"/>
      <c r="CH32" s="155"/>
      <c r="CI32" s="155"/>
      <c r="CJ32" s="155"/>
      <c r="CK32" s="155"/>
      <c r="CL32" s="171" t="s">
        <v>913</v>
      </c>
      <c r="CM32" s="172"/>
      <c r="CN32" s="172"/>
      <c r="CO32" s="172"/>
      <c r="CP32" s="172"/>
      <c r="CQ32" s="172"/>
      <c r="CR32" s="173"/>
      <c r="CS32" s="171" t="s">
        <v>913</v>
      </c>
      <c r="CT32" s="172"/>
      <c r="CU32" s="172"/>
      <c r="CV32" s="172"/>
      <c r="CW32" s="172"/>
      <c r="CX32" s="172"/>
      <c r="CY32" s="173"/>
      <c r="CZ32" s="181" t="s">
        <v>1239</v>
      </c>
      <c r="DA32" s="181" t="s">
        <v>1239</v>
      </c>
      <c r="DB32" s="155"/>
      <c r="DC32" s="155"/>
      <c r="DD32" s="155"/>
      <c r="DE32" s="155"/>
      <c r="DF32" s="155"/>
      <c r="DG32" s="181" t="s">
        <v>1239</v>
      </c>
      <c r="DH32" s="181" t="s">
        <v>1239</v>
      </c>
      <c r="DI32" s="155"/>
      <c r="DJ32" s="155"/>
      <c r="DK32" s="155"/>
      <c r="DL32" s="155"/>
      <c r="DM32" s="155"/>
      <c r="DN32" s="181" t="s">
        <v>1239</v>
      </c>
      <c r="DO32" s="181" t="s">
        <v>1239</v>
      </c>
      <c r="DP32" s="112"/>
      <c r="DQ32" s="112"/>
      <c r="DR32" s="112"/>
      <c r="DS32" s="112"/>
      <c r="DT32" s="112"/>
      <c r="DU32" s="181" t="s">
        <v>1239</v>
      </c>
      <c r="DV32" s="181" t="s">
        <v>1239</v>
      </c>
      <c r="DW32" s="155"/>
      <c r="DX32" s="155"/>
      <c r="DY32" s="155"/>
      <c r="DZ32" s="155"/>
      <c r="EA32" s="155"/>
      <c r="EB32" s="155"/>
      <c r="EC32" s="155"/>
      <c r="ED32" s="155"/>
      <c r="EE32" s="155"/>
      <c r="EF32" s="155"/>
      <c r="EG32" s="155"/>
      <c r="EH32" s="155"/>
      <c r="EI32" s="171" t="s">
        <v>913</v>
      </c>
      <c r="EJ32" s="172"/>
      <c r="EK32" s="172"/>
      <c r="EL32" s="172"/>
      <c r="EM32" s="172"/>
      <c r="EN32" s="172"/>
      <c r="EO32" s="173"/>
      <c r="EP32" s="155"/>
      <c r="EQ32" s="155"/>
      <c r="ER32" s="155"/>
      <c r="ES32" s="155"/>
      <c r="ET32" s="155"/>
      <c r="EU32" s="155"/>
      <c r="EV32" s="155"/>
      <c r="EW32" s="155"/>
      <c r="EX32" s="155"/>
      <c r="EY32" s="155"/>
      <c r="EZ32" s="155"/>
      <c r="FA32" s="155"/>
      <c r="FB32" s="155"/>
      <c r="FC32" s="155"/>
      <c r="FD32" s="155"/>
      <c r="FE32" s="155"/>
      <c r="FF32" s="155"/>
      <c r="FG32" s="155"/>
      <c r="FH32" s="155"/>
      <c r="FI32" s="155"/>
      <c r="FJ32" s="155"/>
      <c r="FK32" s="171" t="s">
        <v>913</v>
      </c>
      <c r="FL32" s="172"/>
      <c r="FM32" s="172"/>
      <c r="FN32" s="172"/>
      <c r="FO32" s="172"/>
      <c r="FP32" s="172"/>
      <c r="FQ32" s="173"/>
      <c r="FR32" s="171" t="s">
        <v>913</v>
      </c>
      <c r="FS32" s="172"/>
      <c r="FT32" s="172"/>
      <c r="FU32" s="172"/>
      <c r="FV32" s="172"/>
      <c r="FW32" s="172"/>
      <c r="FX32" s="173"/>
      <c r="FY32" s="171" t="s">
        <v>913</v>
      </c>
      <c r="FZ32" s="172"/>
      <c r="GA32" s="172"/>
      <c r="GB32" s="172"/>
      <c r="GC32" s="172"/>
      <c r="GD32" s="172"/>
      <c r="GE32" s="173"/>
      <c r="GF32" s="155"/>
      <c r="GG32" s="155"/>
      <c r="GH32" s="155"/>
      <c r="GI32" s="155"/>
      <c r="GJ32" s="155"/>
      <c r="GK32" s="155"/>
      <c r="GL32" s="155"/>
      <c r="GM32" s="171" t="s">
        <v>1241</v>
      </c>
      <c r="GN32" s="173"/>
      <c r="GO32" s="155"/>
      <c r="GP32" s="155"/>
      <c r="GQ32" s="155"/>
      <c r="GR32" s="155"/>
      <c r="GS32" s="155"/>
      <c r="GT32" s="171" t="s">
        <v>1242</v>
      </c>
      <c r="GU32" s="172"/>
      <c r="GV32" s="172"/>
      <c r="GW32" s="173"/>
      <c r="GX32" s="171" t="s">
        <v>914</v>
      </c>
      <c r="GY32" s="172"/>
      <c r="GZ32" s="173"/>
    </row>
    <row r="33" spans="2:208" s="73" customFormat="1" ht="15">
      <c r="B33" s="87" t="s">
        <v>974</v>
      </c>
      <c r="C33" s="87" t="s">
        <v>975</v>
      </c>
      <c r="D33" s="158" t="s">
        <v>937</v>
      </c>
      <c r="E33" s="87">
        <v>1</v>
      </c>
      <c r="F33" s="181" t="s">
        <v>1239</v>
      </c>
      <c r="G33" s="181" t="s">
        <v>1239</v>
      </c>
      <c r="H33" s="155"/>
      <c r="I33" s="155"/>
      <c r="J33" s="155"/>
      <c r="K33" s="155"/>
      <c r="L33" s="155"/>
      <c r="M33" s="181" t="s">
        <v>1239</v>
      </c>
      <c r="N33" s="181" t="s">
        <v>1239</v>
      </c>
      <c r="O33" s="155"/>
      <c r="P33" s="155"/>
      <c r="Q33" s="155"/>
      <c r="R33" s="155"/>
      <c r="S33" s="155"/>
      <c r="T33" s="181" t="s">
        <v>1239</v>
      </c>
      <c r="U33" s="181" t="s">
        <v>1239</v>
      </c>
      <c r="V33" s="112"/>
      <c r="W33" s="112"/>
      <c r="X33" s="112"/>
      <c r="Y33" s="112"/>
      <c r="Z33" s="112"/>
      <c r="AA33" s="181" t="s">
        <v>1239</v>
      </c>
      <c r="AB33" s="181" t="s">
        <v>1239</v>
      </c>
      <c r="AC33" s="155"/>
      <c r="AD33" s="155"/>
      <c r="AE33" s="155"/>
      <c r="AF33" s="155"/>
      <c r="AG33" s="155"/>
      <c r="AH33" s="155"/>
      <c r="AI33" s="155"/>
      <c r="AJ33" s="155"/>
      <c r="AK33" s="155"/>
      <c r="AL33" s="155"/>
      <c r="AM33" s="155"/>
      <c r="AN33" s="155"/>
      <c r="AO33" s="171" t="s">
        <v>913</v>
      </c>
      <c r="AP33" s="172"/>
      <c r="AQ33" s="172"/>
      <c r="AR33" s="172"/>
      <c r="AS33" s="172"/>
      <c r="AT33" s="172"/>
      <c r="AU33" s="173"/>
      <c r="AV33" s="171" t="s">
        <v>913</v>
      </c>
      <c r="AW33" s="172"/>
      <c r="AX33" s="172"/>
      <c r="AY33" s="172"/>
      <c r="AZ33" s="172"/>
      <c r="BA33" s="172"/>
      <c r="BB33" s="173"/>
      <c r="BC33" s="181" t="s">
        <v>1239</v>
      </c>
      <c r="BD33" s="181" t="s">
        <v>1239</v>
      </c>
      <c r="BE33" s="155"/>
      <c r="BF33" s="155"/>
      <c r="BG33" s="155"/>
      <c r="BH33" s="155"/>
      <c r="BI33" s="155"/>
      <c r="BJ33" s="181" t="s">
        <v>1239</v>
      </c>
      <c r="BK33" s="181" t="s">
        <v>1239</v>
      </c>
      <c r="BL33" s="155"/>
      <c r="BM33" s="155"/>
      <c r="BN33" s="155"/>
      <c r="BO33" s="155"/>
      <c r="BP33" s="155"/>
      <c r="BQ33" s="181" t="s">
        <v>1239</v>
      </c>
      <c r="BR33" s="181" t="s">
        <v>1239</v>
      </c>
      <c r="BS33" s="112"/>
      <c r="BT33" s="112"/>
      <c r="BU33" s="112"/>
      <c r="BV33" s="112"/>
      <c r="BW33" s="112"/>
      <c r="BX33" s="181" t="s">
        <v>1239</v>
      </c>
      <c r="BY33" s="181" t="s">
        <v>1239</v>
      </c>
      <c r="BZ33" s="155"/>
      <c r="CA33" s="155"/>
      <c r="CB33" s="155"/>
      <c r="CC33" s="155"/>
      <c r="CD33" s="155"/>
      <c r="CE33" s="155"/>
      <c r="CF33" s="155"/>
      <c r="CG33" s="155"/>
      <c r="CH33" s="155"/>
      <c r="CI33" s="155"/>
      <c r="CJ33" s="155"/>
      <c r="CK33" s="155"/>
      <c r="CL33" s="171" t="s">
        <v>913</v>
      </c>
      <c r="CM33" s="172"/>
      <c r="CN33" s="172"/>
      <c r="CO33" s="172"/>
      <c r="CP33" s="172"/>
      <c r="CQ33" s="172"/>
      <c r="CR33" s="173"/>
      <c r="CS33" s="171" t="s">
        <v>913</v>
      </c>
      <c r="CT33" s="172"/>
      <c r="CU33" s="172"/>
      <c r="CV33" s="172"/>
      <c r="CW33" s="172"/>
      <c r="CX33" s="172"/>
      <c r="CY33" s="173"/>
      <c r="CZ33" s="181" t="s">
        <v>1239</v>
      </c>
      <c r="DA33" s="181" t="s">
        <v>1239</v>
      </c>
      <c r="DB33" s="155"/>
      <c r="DC33" s="155"/>
      <c r="DD33" s="155"/>
      <c r="DE33" s="155"/>
      <c r="DF33" s="155"/>
      <c r="DG33" s="181" t="s">
        <v>1239</v>
      </c>
      <c r="DH33" s="181" t="s">
        <v>1239</v>
      </c>
      <c r="DI33" s="155"/>
      <c r="DJ33" s="155"/>
      <c r="DK33" s="155"/>
      <c r="DL33" s="155"/>
      <c r="DM33" s="155"/>
      <c r="DN33" s="181" t="s">
        <v>1239</v>
      </c>
      <c r="DO33" s="181" t="s">
        <v>1239</v>
      </c>
      <c r="DP33" s="112"/>
      <c r="DQ33" s="112"/>
      <c r="DR33" s="112"/>
      <c r="DS33" s="112"/>
      <c r="DT33" s="112"/>
      <c r="DU33" s="181" t="s">
        <v>1239</v>
      </c>
      <c r="DV33" s="181" t="s">
        <v>1239</v>
      </c>
      <c r="DW33" s="155"/>
      <c r="DX33" s="155"/>
      <c r="DY33" s="155"/>
      <c r="DZ33" s="155"/>
      <c r="EA33" s="155"/>
      <c r="EB33" s="155"/>
      <c r="EC33" s="155"/>
      <c r="ED33" s="155"/>
      <c r="EE33" s="155"/>
      <c r="EF33" s="155"/>
      <c r="EG33" s="155"/>
      <c r="EH33" s="155"/>
      <c r="EI33" s="171" t="s">
        <v>913</v>
      </c>
      <c r="EJ33" s="172"/>
      <c r="EK33" s="172"/>
      <c r="EL33" s="172"/>
      <c r="EM33" s="172"/>
      <c r="EN33" s="172"/>
      <c r="EO33" s="173"/>
      <c r="EP33" s="155"/>
      <c r="EQ33" s="155"/>
      <c r="ER33" s="155"/>
      <c r="ES33" s="155"/>
      <c r="ET33" s="155"/>
      <c r="EU33" s="155"/>
      <c r="EV33" s="155"/>
      <c r="EW33" s="155"/>
      <c r="EX33" s="155"/>
      <c r="EY33" s="155"/>
      <c r="EZ33" s="155"/>
      <c r="FA33" s="155"/>
      <c r="FB33" s="155"/>
      <c r="FC33" s="155"/>
      <c r="FD33" s="155"/>
      <c r="FE33" s="155"/>
      <c r="FF33" s="155"/>
      <c r="FG33" s="155"/>
      <c r="FH33" s="155"/>
      <c r="FI33" s="155"/>
      <c r="FJ33" s="155"/>
      <c r="FK33" s="171" t="s">
        <v>913</v>
      </c>
      <c r="FL33" s="172"/>
      <c r="FM33" s="172"/>
      <c r="FN33" s="172"/>
      <c r="FO33" s="172"/>
      <c r="FP33" s="172"/>
      <c r="FQ33" s="173"/>
      <c r="FR33" s="171" t="s">
        <v>913</v>
      </c>
      <c r="FS33" s="172"/>
      <c r="FT33" s="172"/>
      <c r="FU33" s="172"/>
      <c r="FV33" s="172"/>
      <c r="FW33" s="172"/>
      <c r="FX33" s="173"/>
      <c r="FY33" s="171" t="s">
        <v>913</v>
      </c>
      <c r="FZ33" s="172"/>
      <c r="GA33" s="172"/>
      <c r="GB33" s="172"/>
      <c r="GC33" s="172"/>
      <c r="GD33" s="172"/>
      <c r="GE33" s="173"/>
      <c r="GF33" s="155"/>
      <c r="GG33" s="155"/>
      <c r="GH33" s="155"/>
      <c r="GI33" s="155"/>
      <c r="GJ33" s="155"/>
      <c r="GK33" s="155"/>
      <c r="GL33" s="155"/>
      <c r="GM33" s="171" t="s">
        <v>1241</v>
      </c>
      <c r="GN33" s="173"/>
      <c r="GO33" s="155"/>
      <c r="GP33" s="155"/>
      <c r="GQ33" s="155"/>
      <c r="GR33" s="155"/>
      <c r="GS33" s="155"/>
      <c r="GT33" s="171" t="s">
        <v>1242</v>
      </c>
      <c r="GU33" s="172"/>
      <c r="GV33" s="172"/>
      <c r="GW33" s="173"/>
      <c r="GX33" s="171" t="s">
        <v>914</v>
      </c>
      <c r="GY33" s="172"/>
      <c r="GZ33" s="173"/>
    </row>
    <row r="34" spans="2:208" s="73" customFormat="1" ht="15">
      <c r="B34" s="87" t="s">
        <v>974</v>
      </c>
      <c r="C34" s="87" t="s">
        <v>1085</v>
      </c>
      <c r="D34" s="158" t="s">
        <v>857</v>
      </c>
      <c r="E34" s="87">
        <v>1</v>
      </c>
      <c r="F34" s="181" t="s">
        <v>1239</v>
      </c>
      <c r="G34" s="181" t="s">
        <v>1239</v>
      </c>
      <c r="H34" s="155"/>
      <c r="I34" s="155"/>
      <c r="J34" s="155"/>
      <c r="K34" s="155"/>
      <c r="L34" s="155"/>
      <c r="M34" s="181" t="s">
        <v>1239</v>
      </c>
      <c r="N34" s="181" t="s">
        <v>1239</v>
      </c>
      <c r="O34" s="155"/>
      <c r="P34" s="155"/>
      <c r="Q34" s="155"/>
      <c r="R34" s="155"/>
      <c r="S34" s="155"/>
      <c r="T34" s="181" t="s">
        <v>1239</v>
      </c>
      <c r="U34" s="181" t="s">
        <v>1239</v>
      </c>
      <c r="V34" s="112"/>
      <c r="W34" s="112"/>
      <c r="X34" s="112"/>
      <c r="Y34" s="112"/>
      <c r="Z34" s="112"/>
      <c r="AA34" s="181" t="s">
        <v>1239</v>
      </c>
      <c r="AB34" s="181" t="s">
        <v>1239</v>
      </c>
      <c r="AC34" s="155"/>
      <c r="AD34" s="155"/>
      <c r="AE34" s="155"/>
      <c r="AF34" s="155"/>
      <c r="AG34" s="155"/>
      <c r="AH34" s="155"/>
      <c r="AI34" s="155"/>
      <c r="AJ34" s="155"/>
      <c r="AK34" s="155"/>
      <c r="AL34" s="155"/>
      <c r="AM34" s="155"/>
      <c r="AN34" s="155"/>
      <c r="AO34" s="171" t="s">
        <v>913</v>
      </c>
      <c r="AP34" s="172"/>
      <c r="AQ34" s="172"/>
      <c r="AR34" s="172"/>
      <c r="AS34" s="172"/>
      <c r="AT34" s="172"/>
      <c r="AU34" s="173"/>
      <c r="AV34" s="171" t="s">
        <v>913</v>
      </c>
      <c r="AW34" s="172"/>
      <c r="AX34" s="172"/>
      <c r="AY34" s="172"/>
      <c r="AZ34" s="172"/>
      <c r="BA34" s="172"/>
      <c r="BB34" s="173"/>
      <c r="BC34" s="181" t="s">
        <v>1239</v>
      </c>
      <c r="BD34" s="181" t="s">
        <v>1239</v>
      </c>
      <c r="BE34" s="155"/>
      <c r="BF34" s="155"/>
      <c r="BG34" s="155"/>
      <c r="BH34" s="155"/>
      <c r="BI34" s="155"/>
      <c r="BJ34" s="181" t="s">
        <v>1239</v>
      </c>
      <c r="BK34" s="181" t="s">
        <v>1239</v>
      </c>
      <c r="BL34" s="155"/>
      <c r="BM34" s="155"/>
      <c r="BN34" s="155"/>
      <c r="BO34" s="155"/>
      <c r="BP34" s="155"/>
      <c r="BQ34" s="181" t="s">
        <v>1239</v>
      </c>
      <c r="BR34" s="181" t="s">
        <v>1239</v>
      </c>
      <c r="BS34" s="112"/>
      <c r="BT34" s="112"/>
      <c r="BU34" s="112"/>
      <c r="BV34" s="112"/>
      <c r="BW34" s="112"/>
      <c r="BX34" s="181" t="s">
        <v>1239</v>
      </c>
      <c r="BY34" s="181" t="s">
        <v>1239</v>
      </c>
      <c r="BZ34" s="155"/>
      <c r="CA34" s="155"/>
      <c r="CB34" s="155"/>
      <c r="CC34" s="155"/>
      <c r="CD34" s="155"/>
      <c r="CE34" s="155"/>
      <c r="CF34" s="155"/>
      <c r="CG34" s="155"/>
      <c r="CH34" s="155"/>
      <c r="CI34" s="155"/>
      <c r="CJ34" s="155"/>
      <c r="CK34" s="155"/>
      <c r="CL34" s="171" t="s">
        <v>913</v>
      </c>
      <c r="CM34" s="172"/>
      <c r="CN34" s="172"/>
      <c r="CO34" s="172"/>
      <c r="CP34" s="172"/>
      <c r="CQ34" s="172"/>
      <c r="CR34" s="173"/>
      <c r="CS34" s="171" t="s">
        <v>913</v>
      </c>
      <c r="CT34" s="172"/>
      <c r="CU34" s="172"/>
      <c r="CV34" s="172"/>
      <c r="CW34" s="172"/>
      <c r="CX34" s="172"/>
      <c r="CY34" s="173"/>
      <c r="CZ34" s="181" t="s">
        <v>1239</v>
      </c>
      <c r="DA34" s="181" t="s">
        <v>1239</v>
      </c>
      <c r="DB34" s="155"/>
      <c r="DC34" s="155"/>
      <c r="DD34" s="155"/>
      <c r="DE34" s="155"/>
      <c r="DF34" s="155"/>
      <c r="DG34" s="181" t="s">
        <v>1239</v>
      </c>
      <c r="DH34" s="181" t="s">
        <v>1239</v>
      </c>
      <c r="DI34" s="155"/>
      <c r="DJ34" s="155"/>
      <c r="DK34" s="155"/>
      <c r="DL34" s="155"/>
      <c r="DM34" s="155"/>
      <c r="DN34" s="181" t="s">
        <v>1239</v>
      </c>
      <c r="DO34" s="181" t="s">
        <v>1239</v>
      </c>
      <c r="DP34" s="112"/>
      <c r="DQ34" s="112"/>
      <c r="DR34" s="112"/>
      <c r="DS34" s="112"/>
      <c r="DT34" s="112"/>
      <c r="DU34" s="181" t="s">
        <v>1239</v>
      </c>
      <c r="DV34" s="181" t="s">
        <v>1239</v>
      </c>
      <c r="DW34" s="155"/>
      <c r="DX34" s="155"/>
      <c r="DY34" s="155"/>
      <c r="DZ34" s="155"/>
      <c r="EA34" s="155"/>
      <c r="EB34" s="155"/>
      <c r="EC34" s="155"/>
      <c r="ED34" s="155"/>
      <c r="EE34" s="155"/>
      <c r="EF34" s="155"/>
      <c r="EG34" s="155"/>
      <c r="EH34" s="155"/>
      <c r="EI34" s="171" t="s">
        <v>913</v>
      </c>
      <c r="EJ34" s="172"/>
      <c r="EK34" s="172"/>
      <c r="EL34" s="172"/>
      <c r="EM34" s="172"/>
      <c r="EN34" s="172"/>
      <c r="EO34" s="173"/>
      <c r="EP34" s="155"/>
      <c r="EQ34" s="155"/>
      <c r="ER34" s="155"/>
      <c r="ES34" s="155"/>
      <c r="ET34" s="155"/>
      <c r="EU34" s="155"/>
      <c r="EV34" s="155"/>
      <c r="EW34" s="155"/>
      <c r="EX34" s="155"/>
      <c r="EY34" s="155"/>
      <c r="EZ34" s="155"/>
      <c r="FA34" s="155"/>
      <c r="FB34" s="155"/>
      <c r="FC34" s="155"/>
      <c r="FD34" s="155"/>
      <c r="FE34" s="155"/>
      <c r="FF34" s="155"/>
      <c r="FG34" s="155"/>
      <c r="FH34" s="155"/>
      <c r="FI34" s="155"/>
      <c r="FJ34" s="155"/>
      <c r="FK34" s="171" t="s">
        <v>913</v>
      </c>
      <c r="FL34" s="172"/>
      <c r="FM34" s="172"/>
      <c r="FN34" s="172"/>
      <c r="FO34" s="172"/>
      <c r="FP34" s="172"/>
      <c r="FQ34" s="173"/>
      <c r="FR34" s="171" t="s">
        <v>913</v>
      </c>
      <c r="FS34" s="172"/>
      <c r="FT34" s="172"/>
      <c r="FU34" s="172"/>
      <c r="FV34" s="172"/>
      <c r="FW34" s="172"/>
      <c r="FX34" s="173"/>
      <c r="FY34" s="171" t="s">
        <v>913</v>
      </c>
      <c r="FZ34" s="172"/>
      <c r="GA34" s="172"/>
      <c r="GB34" s="172"/>
      <c r="GC34" s="172"/>
      <c r="GD34" s="172"/>
      <c r="GE34" s="173"/>
      <c r="GF34" s="155"/>
      <c r="GG34" s="155"/>
      <c r="GH34" s="155"/>
      <c r="GI34" s="155"/>
      <c r="GJ34" s="155"/>
      <c r="GK34" s="155"/>
      <c r="GL34" s="155"/>
      <c r="GM34" s="171" t="s">
        <v>1241</v>
      </c>
      <c r="GN34" s="173"/>
      <c r="GO34" s="155"/>
      <c r="GP34" s="155"/>
      <c r="GQ34" s="155"/>
      <c r="GR34" s="155"/>
      <c r="GS34" s="155"/>
      <c r="GT34" s="171" t="s">
        <v>1242</v>
      </c>
      <c r="GU34" s="172"/>
      <c r="GV34" s="172"/>
      <c r="GW34" s="173"/>
      <c r="GX34" s="171" t="s">
        <v>914</v>
      </c>
      <c r="GY34" s="172"/>
      <c r="GZ34" s="173"/>
    </row>
    <row r="35" spans="2:208" s="73" customFormat="1" ht="15">
      <c r="B35" s="87" t="s">
        <v>1005</v>
      </c>
      <c r="C35" s="87" t="s">
        <v>975</v>
      </c>
      <c r="D35" s="158" t="s">
        <v>896</v>
      </c>
      <c r="E35" s="87">
        <v>1</v>
      </c>
      <c r="F35" s="181" t="s">
        <v>1239</v>
      </c>
      <c r="G35" s="181" t="s">
        <v>1239</v>
      </c>
      <c r="H35" s="155"/>
      <c r="I35" s="155"/>
      <c r="J35" s="155"/>
      <c r="K35" s="155"/>
      <c r="L35" s="155"/>
      <c r="M35" s="181" t="s">
        <v>1239</v>
      </c>
      <c r="N35" s="181" t="s">
        <v>1239</v>
      </c>
      <c r="O35" s="155"/>
      <c r="P35" s="155"/>
      <c r="Q35" s="155"/>
      <c r="R35" s="155"/>
      <c r="S35" s="155"/>
      <c r="T35" s="181" t="s">
        <v>1239</v>
      </c>
      <c r="U35" s="181" t="s">
        <v>1239</v>
      </c>
      <c r="V35" s="112"/>
      <c r="W35" s="112"/>
      <c r="X35" s="112"/>
      <c r="Y35" s="112"/>
      <c r="Z35" s="112"/>
      <c r="AA35" s="181" t="s">
        <v>1239</v>
      </c>
      <c r="AB35" s="181" t="s">
        <v>1239</v>
      </c>
      <c r="AC35" s="155"/>
      <c r="AD35" s="155"/>
      <c r="AE35" s="155"/>
      <c r="AF35" s="155"/>
      <c r="AG35" s="155"/>
      <c r="AH35" s="155"/>
      <c r="AI35" s="155"/>
      <c r="AJ35" s="155"/>
      <c r="AK35" s="155"/>
      <c r="AL35" s="155"/>
      <c r="AM35" s="155"/>
      <c r="AN35" s="155"/>
      <c r="AO35" s="171" t="s">
        <v>913</v>
      </c>
      <c r="AP35" s="172"/>
      <c r="AQ35" s="172"/>
      <c r="AR35" s="172"/>
      <c r="AS35" s="172"/>
      <c r="AT35" s="172"/>
      <c r="AU35" s="173"/>
      <c r="AV35" s="171" t="s">
        <v>913</v>
      </c>
      <c r="AW35" s="172"/>
      <c r="AX35" s="172"/>
      <c r="AY35" s="172"/>
      <c r="AZ35" s="172"/>
      <c r="BA35" s="172"/>
      <c r="BB35" s="173"/>
      <c r="BC35" s="181" t="s">
        <v>1239</v>
      </c>
      <c r="BD35" s="181" t="s">
        <v>1239</v>
      </c>
      <c r="BE35" s="155"/>
      <c r="BF35" s="155"/>
      <c r="BG35" s="155"/>
      <c r="BH35" s="155"/>
      <c r="BI35" s="155"/>
      <c r="BJ35" s="181" t="s">
        <v>1239</v>
      </c>
      <c r="BK35" s="181" t="s">
        <v>1239</v>
      </c>
      <c r="BL35" s="155"/>
      <c r="BM35" s="155"/>
      <c r="BN35" s="155"/>
      <c r="BO35" s="155"/>
      <c r="BP35" s="155"/>
      <c r="BQ35" s="181" t="s">
        <v>1239</v>
      </c>
      <c r="BR35" s="181" t="s">
        <v>1239</v>
      </c>
      <c r="BS35" s="112"/>
      <c r="BT35" s="112"/>
      <c r="BU35" s="112"/>
      <c r="BV35" s="112"/>
      <c r="BW35" s="112"/>
      <c r="BX35" s="181" t="s">
        <v>1239</v>
      </c>
      <c r="BY35" s="181" t="s">
        <v>1239</v>
      </c>
      <c r="BZ35" s="155"/>
      <c r="CA35" s="155"/>
      <c r="CB35" s="155"/>
      <c r="CC35" s="155"/>
      <c r="CD35" s="155"/>
      <c r="CE35" s="155"/>
      <c r="CF35" s="155"/>
      <c r="CG35" s="155"/>
      <c r="CH35" s="155"/>
      <c r="CI35" s="155"/>
      <c r="CJ35" s="155"/>
      <c r="CK35" s="155"/>
      <c r="CL35" s="171" t="s">
        <v>913</v>
      </c>
      <c r="CM35" s="172"/>
      <c r="CN35" s="172"/>
      <c r="CO35" s="172"/>
      <c r="CP35" s="172"/>
      <c r="CQ35" s="172"/>
      <c r="CR35" s="173"/>
      <c r="CS35" s="171" t="s">
        <v>913</v>
      </c>
      <c r="CT35" s="172"/>
      <c r="CU35" s="172"/>
      <c r="CV35" s="172"/>
      <c r="CW35" s="172"/>
      <c r="CX35" s="172"/>
      <c r="CY35" s="173"/>
      <c r="CZ35" s="181" t="s">
        <v>1239</v>
      </c>
      <c r="DA35" s="181" t="s">
        <v>1239</v>
      </c>
      <c r="DB35" s="155"/>
      <c r="DC35" s="155"/>
      <c r="DD35" s="155"/>
      <c r="DE35" s="155"/>
      <c r="DF35" s="155"/>
      <c r="DG35" s="181" t="s">
        <v>1239</v>
      </c>
      <c r="DH35" s="181" t="s">
        <v>1239</v>
      </c>
      <c r="DI35" s="155"/>
      <c r="DJ35" s="155"/>
      <c r="DK35" s="155"/>
      <c r="DL35" s="155"/>
      <c r="DM35" s="155"/>
      <c r="DN35" s="181" t="s">
        <v>1239</v>
      </c>
      <c r="DO35" s="181" t="s">
        <v>1239</v>
      </c>
      <c r="DP35" s="112"/>
      <c r="DQ35" s="112"/>
      <c r="DR35" s="112"/>
      <c r="DS35" s="112"/>
      <c r="DT35" s="112"/>
      <c r="DU35" s="181" t="s">
        <v>1239</v>
      </c>
      <c r="DV35" s="181" t="s">
        <v>1239</v>
      </c>
      <c r="DW35" s="155"/>
      <c r="DX35" s="155"/>
      <c r="DY35" s="155"/>
      <c r="DZ35" s="155"/>
      <c r="EA35" s="155"/>
      <c r="EB35" s="155"/>
      <c r="EC35" s="155"/>
      <c r="ED35" s="155"/>
      <c r="EE35" s="155"/>
      <c r="EF35" s="155"/>
      <c r="EG35" s="155"/>
      <c r="EH35" s="155"/>
      <c r="EI35" s="171" t="s">
        <v>913</v>
      </c>
      <c r="EJ35" s="172"/>
      <c r="EK35" s="172"/>
      <c r="EL35" s="172"/>
      <c r="EM35" s="172"/>
      <c r="EN35" s="172"/>
      <c r="EO35" s="173"/>
      <c r="EP35" s="155"/>
      <c r="EQ35" s="155"/>
      <c r="ER35" s="155"/>
      <c r="ES35" s="155"/>
      <c r="ET35" s="155"/>
      <c r="EU35" s="155"/>
      <c r="EV35" s="155"/>
      <c r="EW35" s="155"/>
      <c r="EX35" s="155"/>
      <c r="EY35" s="155"/>
      <c r="EZ35" s="155"/>
      <c r="FA35" s="155"/>
      <c r="FB35" s="155"/>
      <c r="FC35" s="155"/>
      <c r="FD35" s="155"/>
      <c r="FE35" s="155"/>
      <c r="FF35" s="155"/>
      <c r="FG35" s="155"/>
      <c r="FH35" s="155"/>
      <c r="FI35" s="155"/>
      <c r="FJ35" s="155"/>
      <c r="FK35" s="171" t="s">
        <v>913</v>
      </c>
      <c r="FL35" s="172"/>
      <c r="FM35" s="172"/>
      <c r="FN35" s="172"/>
      <c r="FO35" s="172"/>
      <c r="FP35" s="172"/>
      <c r="FQ35" s="173"/>
      <c r="FR35" s="171" t="s">
        <v>913</v>
      </c>
      <c r="FS35" s="172"/>
      <c r="FT35" s="172"/>
      <c r="FU35" s="172"/>
      <c r="FV35" s="172"/>
      <c r="FW35" s="172"/>
      <c r="FX35" s="173"/>
      <c r="FY35" s="171" t="s">
        <v>913</v>
      </c>
      <c r="FZ35" s="172"/>
      <c r="GA35" s="172"/>
      <c r="GB35" s="172"/>
      <c r="GC35" s="172"/>
      <c r="GD35" s="172"/>
      <c r="GE35" s="173"/>
      <c r="GF35" s="155"/>
      <c r="GG35" s="155"/>
      <c r="GH35" s="155"/>
      <c r="GI35" s="155"/>
      <c r="GJ35" s="155"/>
      <c r="GK35" s="155"/>
      <c r="GL35" s="155"/>
      <c r="GM35" s="171" t="s">
        <v>1241</v>
      </c>
      <c r="GN35" s="173"/>
      <c r="GO35" s="155"/>
      <c r="GP35" s="155"/>
      <c r="GQ35" s="155"/>
      <c r="GR35" s="155"/>
      <c r="GS35" s="155"/>
      <c r="GT35" s="171" t="s">
        <v>1242</v>
      </c>
      <c r="GU35" s="172"/>
      <c r="GV35" s="172"/>
      <c r="GW35" s="173"/>
      <c r="GX35" s="171" t="s">
        <v>914</v>
      </c>
      <c r="GY35" s="172"/>
      <c r="GZ35" s="173"/>
    </row>
    <row r="36" spans="2:208" s="73" customFormat="1" ht="15">
      <c r="B36" s="87" t="s">
        <v>1059</v>
      </c>
      <c r="C36" s="87" t="s">
        <v>1060</v>
      </c>
      <c r="D36" s="158" t="s">
        <v>897</v>
      </c>
      <c r="E36" s="87">
        <v>1</v>
      </c>
      <c r="F36" s="181" t="s">
        <v>1239</v>
      </c>
      <c r="G36" s="181" t="s">
        <v>1239</v>
      </c>
      <c r="H36" s="155"/>
      <c r="I36" s="155"/>
      <c r="J36" s="155"/>
      <c r="K36" s="155"/>
      <c r="L36" s="155"/>
      <c r="M36" s="181" t="s">
        <v>1239</v>
      </c>
      <c r="N36" s="181" t="s">
        <v>1239</v>
      </c>
      <c r="O36" s="155"/>
      <c r="P36" s="155"/>
      <c r="Q36" s="155"/>
      <c r="R36" s="155"/>
      <c r="S36" s="155"/>
      <c r="T36" s="181" t="s">
        <v>1239</v>
      </c>
      <c r="U36" s="181" t="s">
        <v>1239</v>
      </c>
      <c r="V36" s="112"/>
      <c r="W36" s="112"/>
      <c r="X36" s="112"/>
      <c r="Y36" s="112"/>
      <c r="Z36" s="112"/>
      <c r="AA36" s="181" t="s">
        <v>1239</v>
      </c>
      <c r="AB36" s="181" t="s">
        <v>1239</v>
      </c>
      <c r="AC36" s="155"/>
      <c r="AD36" s="155"/>
      <c r="AE36" s="155"/>
      <c r="AF36" s="155"/>
      <c r="AG36" s="155"/>
      <c r="AH36" s="155"/>
      <c r="AI36" s="155"/>
      <c r="AJ36" s="155"/>
      <c r="AK36" s="155"/>
      <c r="AL36" s="155"/>
      <c r="AM36" s="155"/>
      <c r="AN36" s="155"/>
      <c r="AO36" s="171" t="s">
        <v>913</v>
      </c>
      <c r="AP36" s="172"/>
      <c r="AQ36" s="172"/>
      <c r="AR36" s="172"/>
      <c r="AS36" s="172"/>
      <c r="AT36" s="172"/>
      <c r="AU36" s="173"/>
      <c r="AV36" s="171" t="s">
        <v>913</v>
      </c>
      <c r="AW36" s="172"/>
      <c r="AX36" s="172"/>
      <c r="AY36" s="172"/>
      <c r="AZ36" s="172"/>
      <c r="BA36" s="172"/>
      <c r="BB36" s="173"/>
      <c r="BC36" s="181" t="s">
        <v>1239</v>
      </c>
      <c r="BD36" s="181" t="s">
        <v>1239</v>
      </c>
      <c r="BE36" s="155"/>
      <c r="BF36" s="155"/>
      <c r="BG36" s="155"/>
      <c r="BH36" s="155"/>
      <c r="BI36" s="155"/>
      <c r="BJ36" s="181" t="s">
        <v>1239</v>
      </c>
      <c r="BK36" s="181" t="s">
        <v>1239</v>
      </c>
      <c r="BL36" s="155"/>
      <c r="BM36" s="155"/>
      <c r="BN36" s="155"/>
      <c r="BO36" s="155"/>
      <c r="BP36" s="155"/>
      <c r="BQ36" s="181" t="s">
        <v>1239</v>
      </c>
      <c r="BR36" s="181" t="s">
        <v>1239</v>
      </c>
      <c r="BS36" s="112"/>
      <c r="BT36" s="112"/>
      <c r="BU36" s="112"/>
      <c r="BV36" s="112"/>
      <c r="BW36" s="112"/>
      <c r="BX36" s="181" t="s">
        <v>1239</v>
      </c>
      <c r="BY36" s="181" t="s">
        <v>1239</v>
      </c>
      <c r="BZ36" s="155"/>
      <c r="CA36" s="155"/>
      <c r="CB36" s="155"/>
      <c r="CC36" s="155"/>
      <c r="CD36" s="155"/>
      <c r="CE36" s="155"/>
      <c r="CF36" s="155"/>
      <c r="CG36" s="155"/>
      <c r="CH36" s="155"/>
      <c r="CI36" s="155"/>
      <c r="CJ36" s="155"/>
      <c r="CK36" s="155"/>
      <c r="CL36" s="171" t="s">
        <v>913</v>
      </c>
      <c r="CM36" s="172"/>
      <c r="CN36" s="172"/>
      <c r="CO36" s="172"/>
      <c r="CP36" s="172"/>
      <c r="CQ36" s="172"/>
      <c r="CR36" s="173"/>
      <c r="CS36" s="171" t="s">
        <v>913</v>
      </c>
      <c r="CT36" s="172"/>
      <c r="CU36" s="172"/>
      <c r="CV36" s="172"/>
      <c r="CW36" s="172"/>
      <c r="CX36" s="172"/>
      <c r="CY36" s="173"/>
      <c r="CZ36" s="181" t="s">
        <v>1239</v>
      </c>
      <c r="DA36" s="181" t="s">
        <v>1239</v>
      </c>
      <c r="DB36" s="155"/>
      <c r="DC36" s="155"/>
      <c r="DD36" s="155"/>
      <c r="DE36" s="155"/>
      <c r="DF36" s="155"/>
      <c r="DG36" s="181" t="s">
        <v>1239</v>
      </c>
      <c r="DH36" s="181" t="s">
        <v>1239</v>
      </c>
      <c r="DI36" s="155"/>
      <c r="DJ36" s="155"/>
      <c r="DK36" s="155"/>
      <c r="DL36" s="155"/>
      <c r="DM36" s="155"/>
      <c r="DN36" s="181" t="s">
        <v>1239</v>
      </c>
      <c r="DO36" s="181" t="s">
        <v>1239</v>
      </c>
      <c r="DP36" s="112"/>
      <c r="DQ36" s="112"/>
      <c r="DR36" s="112"/>
      <c r="DS36" s="112"/>
      <c r="DT36" s="112"/>
      <c r="DU36" s="181" t="s">
        <v>1239</v>
      </c>
      <c r="DV36" s="181" t="s">
        <v>1239</v>
      </c>
      <c r="DW36" s="155"/>
      <c r="DX36" s="155"/>
      <c r="DY36" s="155"/>
      <c r="DZ36" s="155"/>
      <c r="EA36" s="155"/>
      <c r="EB36" s="155"/>
      <c r="EC36" s="155"/>
      <c r="ED36" s="155"/>
      <c r="EE36" s="155"/>
      <c r="EF36" s="155"/>
      <c r="EG36" s="155"/>
      <c r="EH36" s="155"/>
      <c r="EI36" s="171" t="s">
        <v>913</v>
      </c>
      <c r="EJ36" s="172"/>
      <c r="EK36" s="172"/>
      <c r="EL36" s="172"/>
      <c r="EM36" s="172"/>
      <c r="EN36" s="172"/>
      <c r="EO36" s="173"/>
      <c r="EP36" s="155"/>
      <c r="EQ36" s="155"/>
      <c r="ER36" s="155"/>
      <c r="ES36" s="155"/>
      <c r="ET36" s="155"/>
      <c r="EU36" s="155"/>
      <c r="EV36" s="155"/>
      <c r="EW36" s="155"/>
      <c r="EX36" s="155"/>
      <c r="EY36" s="155"/>
      <c r="EZ36" s="155"/>
      <c r="FA36" s="155"/>
      <c r="FB36" s="155"/>
      <c r="FC36" s="155"/>
      <c r="FD36" s="155"/>
      <c r="FE36" s="155"/>
      <c r="FF36" s="155"/>
      <c r="FG36" s="155"/>
      <c r="FH36" s="155"/>
      <c r="FI36" s="155"/>
      <c r="FJ36" s="155"/>
      <c r="FK36" s="171" t="s">
        <v>913</v>
      </c>
      <c r="FL36" s="172"/>
      <c r="FM36" s="172"/>
      <c r="FN36" s="172"/>
      <c r="FO36" s="172"/>
      <c r="FP36" s="172"/>
      <c r="FQ36" s="173"/>
      <c r="FR36" s="171" t="s">
        <v>913</v>
      </c>
      <c r="FS36" s="172"/>
      <c r="FT36" s="172"/>
      <c r="FU36" s="172"/>
      <c r="FV36" s="172"/>
      <c r="FW36" s="172"/>
      <c r="FX36" s="173"/>
      <c r="FY36" s="171" t="s">
        <v>913</v>
      </c>
      <c r="FZ36" s="172"/>
      <c r="GA36" s="172"/>
      <c r="GB36" s="172"/>
      <c r="GC36" s="172"/>
      <c r="GD36" s="172"/>
      <c r="GE36" s="173"/>
      <c r="GF36" s="155"/>
      <c r="GG36" s="155"/>
      <c r="GH36" s="155"/>
      <c r="GI36" s="155"/>
      <c r="GJ36" s="155"/>
      <c r="GK36" s="155"/>
      <c r="GL36" s="155"/>
      <c r="GM36" s="171" t="s">
        <v>1241</v>
      </c>
      <c r="GN36" s="173"/>
      <c r="GO36" s="155"/>
      <c r="GP36" s="155"/>
      <c r="GQ36" s="155"/>
      <c r="GR36" s="155"/>
      <c r="GS36" s="155"/>
      <c r="GT36" s="171" t="s">
        <v>1242</v>
      </c>
      <c r="GU36" s="172"/>
      <c r="GV36" s="172"/>
      <c r="GW36" s="173"/>
      <c r="GX36" s="171" t="s">
        <v>914</v>
      </c>
      <c r="GY36" s="172"/>
      <c r="GZ36" s="173"/>
    </row>
    <row r="37" spans="2:208" s="73" customFormat="1" ht="15">
      <c r="B37" s="87" t="s">
        <v>1046</v>
      </c>
      <c r="C37" s="87" t="s">
        <v>1047</v>
      </c>
      <c r="D37" s="158" t="s">
        <v>938</v>
      </c>
      <c r="E37" s="87">
        <v>1</v>
      </c>
      <c r="F37" s="181" t="s">
        <v>1239</v>
      </c>
      <c r="G37" s="181" t="s">
        <v>1239</v>
      </c>
      <c r="H37" s="155"/>
      <c r="I37" s="155"/>
      <c r="J37" s="155"/>
      <c r="K37" s="155"/>
      <c r="L37" s="155"/>
      <c r="M37" s="181" t="s">
        <v>1239</v>
      </c>
      <c r="N37" s="181" t="s">
        <v>1239</v>
      </c>
      <c r="O37" s="155"/>
      <c r="P37" s="155"/>
      <c r="Q37" s="155"/>
      <c r="R37" s="155"/>
      <c r="S37" s="155"/>
      <c r="T37" s="181" t="s">
        <v>1239</v>
      </c>
      <c r="U37" s="181" t="s">
        <v>1239</v>
      </c>
      <c r="V37" s="112"/>
      <c r="W37" s="112"/>
      <c r="X37" s="112"/>
      <c r="Y37" s="112"/>
      <c r="Z37" s="112"/>
      <c r="AA37" s="181" t="s">
        <v>1239</v>
      </c>
      <c r="AB37" s="181" t="s">
        <v>1239</v>
      </c>
      <c r="AC37" s="155"/>
      <c r="AD37" s="155"/>
      <c r="AE37" s="155"/>
      <c r="AF37" s="155"/>
      <c r="AG37" s="155"/>
      <c r="AH37" s="155"/>
      <c r="AI37" s="155"/>
      <c r="AJ37" s="155"/>
      <c r="AK37" s="155"/>
      <c r="AL37" s="155"/>
      <c r="AM37" s="155"/>
      <c r="AN37" s="155"/>
      <c r="AO37" s="171" t="s">
        <v>913</v>
      </c>
      <c r="AP37" s="172"/>
      <c r="AQ37" s="172"/>
      <c r="AR37" s="172"/>
      <c r="AS37" s="172"/>
      <c r="AT37" s="172"/>
      <c r="AU37" s="173"/>
      <c r="AV37" s="171" t="s">
        <v>913</v>
      </c>
      <c r="AW37" s="172"/>
      <c r="AX37" s="172"/>
      <c r="AY37" s="172"/>
      <c r="AZ37" s="172"/>
      <c r="BA37" s="172"/>
      <c r="BB37" s="173"/>
      <c r="BC37" s="181" t="s">
        <v>1239</v>
      </c>
      <c r="BD37" s="181" t="s">
        <v>1239</v>
      </c>
      <c r="BE37" s="155"/>
      <c r="BF37" s="155"/>
      <c r="BG37" s="155"/>
      <c r="BH37" s="155"/>
      <c r="BI37" s="155"/>
      <c r="BJ37" s="181" t="s">
        <v>1239</v>
      </c>
      <c r="BK37" s="181" t="s">
        <v>1239</v>
      </c>
      <c r="BL37" s="155"/>
      <c r="BM37" s="155"/>
      <c r="BN37" s="155"/>
      <c r="BO37" s="155"/>
      <c r="BP37" s="155"/>
      <c r="BQ37" s="181" t="s">
        <v>1239</v>
      </c>
      <c r="BR37" s="181" t="s">
        <v>1239</v>
      </c>
      <c r="BS37" s="112"/>
      <c r="BT37" s="112"/>
      <c r="BU37" s="112"/>
      <c r="BV37" s="112"/>
      <c r="BW37" s="112"/>
      <c r="BX37" s="181" t="s">
        <v>1239</v>
      </c>
      <c r="BY37" s="181" t="s">
        <v>1239</v>
      </c>
      <c r="BZ37" s="155"/>
      <c r="CA37" s="155"/>
      <c r="CB37" s="155"/>
      <c r="CC37" s="155"/>
      <c r="CD37" s="155"/>
      <c r="CE37" s="155"/>
      <c r="CF37" s="155"/>
      <c r="CG37" s="155"/>
      <c r="CH37" s="155"/>
      <c r="CI37" s="155"/>
      <c r="CJ37" s="155"/>
      <c r="CK37" s="155"/>
      <c r="CL37" s="171" t="s">
        <v>913</v>
      </c>
      <c r="CM37" s="172"/>
      <c r="CN37" s="172"/>
      <c r="CO37" s="172"/>
      <c r="CP37" s="172"/>
      <c r="CQ37" s="172"/>
      <c r="CR37" s="173"/>
      <c r="CS37" s="171" t="s">
        <v>913</v>
      </c>
      <c r="CT37" s="172"/>
      <c r="CU37" s="172"/>
      <c r="CV37" s="172"/>
      <c r="CW37" s="172"/>
      <c r="CX37" s="172"/>
      <c r="CY37" s="173"/>
      <c r="CZ37" s="181" t="s">
        <v>1239</v>
      </c>
      <c r="DA37" s="181" t="s">
        <v>1239</v>
      </c>
      <c r="DB37" s="155"/>
      <c r="DC37" s="155"/>
      <c r="DD37" s="155"/>
      <c r="DE37" s="155"/>
      <c r="DF37" s="155"/>
      <c r="DG37" s="181" t="s">
        <v>1239</v>
      </c>
      <c r="DH37" s="181" t="s">
        <v>1239</v>
      </c>
      <c r="DI37" s="155"/>
      <c r="DJ37" s="155"/>
      <c r="DK37" s="155"/>
      <c r="DL37" s="155"/>
      <c r="DM37" s="155"/>
      <c r="DN37" s="181" t="s">
        <v>1239</v>
      </c>
      <c r="DO37" s="181" t="s">
        <v>1239</v>
      </c>
      <c r="DP37" s="112"/>
      <c r="DQ37" s="112"/>
      <c r="DR37" s="112"/>
      <c r="DS37" s="112"/>
      <c r="DT37" s="112"/>
      <c r="DU37" s="181" t="s">
        <v>1239</v>
      </c>
      <c r="DV37" s="181" t="s">
        <v>1239</v>
      </c>
      <c r="DW37" s="155"/>
      <c r="DX37" s="155"/>
      <c r="DY37" s="155"/>
      <c r="DZ37" s="155"/>
      <c r="EA37" s="155"/>
      <c r="EB37" s="155"/>
      <c r="EC37" s="155"/>
      <c r="ED37" s="155"/>
      <c r="EE37" s="155"/>
      <c r="EF37" s="155"/>
      <c r="EG37" s="155"/>
      <c r="EH37" s="155"/>
      <c r="EI37" s="171" t="s">
        <v>913</v>
      </c>
      <c r="EJ37" s="172"/>
      <c r="EK37" s="172"/>
      <c r="EL37" s="172"/>
      <c r="EM37" s="172"/>
      <c r="EN37" s="172"/>
      <c r="EO37" s="173"/>
      <c r="EP37" s="155"/>
      <c r="EQ37" s="155"/>
      <c r="ER37" s="155"/>
      <c r="ES37" s="155"/>
      <c r="ET37" s="155"/>
      <c r="EU37" s="155"/>
      <c r="EV37" s="155"/>
      <c r="EW37" s="155"/>
      <c r="EX37" s="155"/>
      <c r="EY37" s="155"/>
      <c r="EZ37" s="155"/>
      <c r="FA37" s="155"/>
      <c r="FB37" s="155"/>
      <c r="FC37" s="155"/>
      <c r="FD37" s="155"/>
      <c r="FE37" s="155"/>
      <c r="FF37" s="155"/>
      <c r="FG37" s="155"/>
      <c r="FH37" s="155"/>
      <c r="FI37" s="155"/>
      <c r="FJ37" s="155"/>
      <c r="FK37" s="171" t="s">
        <v>913</v>
      </c>
      <c r="FL37" s="172"/>
      <c r="FM37" s="172"/>
      <c r="FN37" s="172"/>
      <c r="FO37" s="172"/>
      <c r="FP37" s="172"/>
      <c r="FQ37" s="173"/>
      <c r="FR37" s="171" t="s">
        <v>913</v>
      </c>
      <c r="FS37" s="172"/>
      <c r="FT37" s="172"/>
      <c r="FU37" s="172"/>
      <c r="FV37" s="172"/>
      <c r="FW37" s="172"/>
      <c r="FX37" s="173"/>
      <c r="FY37" s="171" t="s">
        <v>913</v>
      </c>
      <c r="FZ37" s="172"/>
      <c r="GA37" s="172"/>
      <c r="GB37" s="172"/>
      <c r="GC37" s="172"/>
      <c r="GD37" s="172"/>
      <c r="GE37" s="173"/>
      <c r="GF37" s="155"/>
      <c r="GG37" s="155"/>
      <c r="GH37" s="155"/>
      <c r="GI37" s="155"/>
      <c r="GJ37" s="155"/>
      <c r="GK37" s="155"/>
      <c r="GL37" s="155"/>
      <c r="GM37" s="171" t="s">
        <v>1241</v>
      </c>
      <c r="GN37" s="173"/>
      <c r="GO37" s="155"/>
      <c r="GP37" s="155"/>
      <c r="GQ37" s="155"/>
      <c r="GR37" s="155"/>
      <c r="GS37" s="155"/>
      <c r="GT37" s="171" t="s">
        <v>1242</v>
      </c>
      <c r="GU37" s="172"/>
      <c r="GV37" s="172"/>
      <c r="GW37" s="173"/>
      <c r="GX37" s="171" t="s">
        <v>914</v>
      </c>
      <c r="GY37" s="172"/>
      <c r="GZ37" s="173"/>
    </row>
    <row r="38" spans="2:208" s="73" customFormat="1" ht="15">
      <c r="B38" s="87" t="s">
        <v>974</v>
      </c>
      <c r="C38" s="87" t="s">
        <v>1062</v>
      </c>
      <c r="D38" s="158" t="s">
        <v>856</v>
      </c>
      <c r="E38" s="87">
        <v>1</v>
      </c>
      <c r="F38" s="181" t="s">
        <v>1239</v>
      </c>
      <c r="G38" s="181" t="s">
        <v>1239</v>
      </c>
      <c r="H38" s="155"/>
      <c r="I38" s="155"/>
      <c r="J38" s="155"/>
      <c r="K38" s="155"/>
      <c r="L38" s="155"/>
      <c r="M38" s="181" t="s">
        <v>1239</v>
      </c>
      <c r="N38" s="181" t="s">
        <v>1239</v>
      </c>
      <c r="O38" s="155"/>
      <c r="P38" s="155"/>
      <c r="Q38" s="155"/>
      <c r="R38" s="155"/>
      <c r="S38" s="155"/>
      <c r="T38" s="181" t="s">
        <v>1239</v>
      </c>
      <c r="U38" s="181" t="s">
        <v>1239</v>
      </c>
      <c r="V38" s="112"/>
      <c r="W38" s="112"/>
      <c r="X38" s="112"/>
      <c r="Y38" s="112"/>
      <c r="Z38" s="112"/>
      <c r="AA38" s="181" t="s">
        <v>1239</v>
      </c>
      <c r="AB38" s="181" t="s">
        <v>1239</v>
      </c>
      <c r="AC38" s="155"/>
      <c r="AD38" s="155"/>
      <c r="AE38" s="155"/>
      <c r="AF38" s="155"/>
      <c r="AG38" s="155"/>
      <c r="AH38" s="155"/>
      <c r="AI38" s="155"/>
      <c r="AJ38" s="155"/>
      <c r="AK38" s="155"/>
      <c r="AL38" s="155"/>
      <c r="AM38" s="155"/>
      <c r="AN38" s="155"/>
      <c r="AO38" s="171" t="s">
        <v>913</v>
      </c>
      <c r="AP38" s="172"/>
      <c r="AQ38" s="172"/>
      <c r="AR38" s="172"/>
      <c r="AS38" s="172"/>
      <c r="AT38" s="172"/>
      <c r="AU38" s="173"/>
      <c r="AV38" s="171" t="s">
        <v>913</v>
      </c>
      <c r="AW38" s="172"/>
      <c r="AX38" s="172"/>
      <c r="AY38" s="172"/>
      <c r="AZ38" s="172"/>
      <c r="BA38" s="172"/>
      <c r="BB38" s="173"/>
      <c r="BC38" s="181" t="s">
        <v>1239</v>
      </c>
      <c r="BD38" s="181" t="s">
        <v>1239</v>
      </c>
      <c r="BE38" s="155"/>
      <c r="BF38" s="155"/>
      <c r="BG38" s="155"/>
      <c r="BH38" s="155"/>
      <c r="BI38" s="155"/>
      <c r="BJ38" s="181" t="s">
        <v>1239</v>
      </c>
      <c r="BK38" s="181" t="s">
        <v>1239</v>
      </c>
      <c r="BL38" s="155"/>
      <c r="BM38" s="155"/>
      <c r="BN38" s="155"/>
      <c r="BO38" s="155"/>
      <c r="BP38" s="155"/>
      <c r="BQ38" s="181" t="s">
        <v>1239</v>
      </c>
      <c r="BR38" s="181" t="s">
        <v>1239</v>
      </c>
      <c r="BS38" s="112"/>
      <c r="BT38" s="112"/>
      <c r="BU38" s="112"/>
      <c r="BV38" s="112"/>
      <c r="BW38" s="112"/>
      <c r="BX38" s="181" t="s">
        <v>1239</v>
      </c>
      <c r="BY38" s="181" t="s">
        <v>1239</v>
      </c>
      <c r="BZ38" s="155"/>
      <c r="CA38" s="155"/>
      <c r="CB38" s="155"/>
      <c r="CC38" s="155"/>
      <c r="CD38" s="155"/>
      <c r="CE38" s="155"/>
      <c r="CF38" s="155"/>
      <c r="CG38" s="155"/>
      <c r="CH38" s="155"/>
      <c r="CI38" s="155"/>
      <c r="CJ38" s="155"/>
      <c r="CK38" s="155"/>
      <c r="CL38" s="171" t="s">
        <v>913</v>
      </c>
      <c r="CM38" s="172"/>
      <c r="CN38" s="172"/>
      <c r="CO38" s="172"/>
      <c r="CP38" s="172"/>
      <c r="CQ38" s="172"/>
      <c r="CR38" s="173"/>
      <c r="CS38" s="171" t="s">
        <v>913</v>
      </c>
      <c r="CT38" s="172"/>
      <c r="CU38" s="172"/>
      <c r="CV38" s="172"/>
      <c r="CW38" s="172"/>
      <c r="CX38" s="172"/>
      <c r="CY38" s="173"/>
      <c r="CZ38" s="181" t="s">
        <v>1239</v>
      </c>
      <c r="DA38" s="181" t="s">
        <v>1239</v>
      </c>
      <c r="DB38" s="155"/>
      <c r="DC38" s="155"/>
      <c r="DD38" s="155"/>
      <c r="DE38" s="155"/>
      <c r="DF38" s="155"/>
      <c r="DG38" s="181" t="s">
        <v>1239</v>
      </c>
      <c r="DH38" s="181" t="s">
        <v>1239</v>
      </c>
      <c r="DI38" s="155"/>
      <c r="DJ38" s="155"/>
      <c r="DK38" s="155"/>
      <c r="DL38" s="155"/>
      <c r="DM38" s="155"/>
      <c r="DN38" s="181" t="s">
        <v>1239</v>
      </c>
      <c r="DO38" s="181" t="s">
        <v>1239</v>
      </c>
      <c r="DP38" s="112"/>
      <c r="DQ38" s="112"/>
      <c r="DR38" s="112"/>
      <c r="DS38" s="112"/>
      <c r="DT38" s="112"/>
      <c r="DU38" s="181" t="s">
        <v>1239</v>
      </c>
      <c r="DV38" s="181" t="s">
        <v>1239</v>
      </c>
      <c r="DW38" s="155"/>
      <c r="DX38" s="155"/>
      <c r="DY38" s="155"/>
      <c r="DZ38" s="155"/>
      <c r="EA38" s="155"/>
      <c r="EB38" s="155"/>
      <c r="EC38" s="155"/>
      <c r="ED38" s="155"/>
      <c r="EE38" s="155"/>
      <c r="EF38" s="155"/>
      <c r="EG38" s="155"/>
      <c r="EH38" s="155"/>
      <c r="EI38" s="171" t="s">
        <v>913</v>
      </c>
      <c r="EJ38" s="172"/>
      <c r="EK38" s="172"/>
      <c r="EL38" s="172"/>
      <c r="EM38" s="172"/>
      <c r="EN38" s="172"/>
      <c r="EO38" s="173"/>
      <c r="EP38" s="155"/>
      <c r="EQ38" s="155"/>
      <c r="ER38" s="155"/>
      <c r="ES38" s="155"/>
      <c r="ET38" s="155"/>
      <c r="EU38" s="155"/>
      <c r="EV38" s="155"/>
      <c r="EW38" s="155"/>
      <c r="EX38" s="155"/>
      <c r="EY38" s="155"/>
      <c r="EZ38" s="155"/>
      <c r="FA38" s="155"/>
      <c r="FB38" s="155"/>
      <c r="FC38" s="155"/>
      <c r="FD38" s="155"/>
      <c r="FE38" s="155"/>
      <c r="FF38" s="155"/>
      <c r="FG38" s="155"/>
      <c r="FH38" s="155"/>
      <c r="FI38" s="155"/>
      <c r="FJ38" s="155"/>
      <c r="FK38" s="171" t="s">
        <v>913</v>
      </c>
      <c r="FL38" s="172"/>
      <c r="FM38" s="172"/>
      <c r="FN38" s="172"/>
      <c r="FO38" s="172"/>
      <c r="FP38" s="172"/>
      <c r="FQ38" s="173"/>
      <c r="FR38" s="171" t="s">
        <v>913</v>
      </c>
      <c r="FS38" s="172"/>
      <c r="FT38" s="172"/>
      <c r="FU38" s="172"/>
      <c r="FV38" s="172"/>
      <c r="FW38" s="172"/>
      <c r="FX38" s="173"/>
      <c r="FY38" s="171" t="s">
        <v>913</v>
      </c>
      <c r="FZ38" s="172"/>
      <c r="GA38" s="172"/>
      <c r="GB38" s="172"/>
      <c r="GC38" s="172"/>
      <c r="GD38" s="172"/>
      <c r="GE38" s="173"/>
      <c r="GF38" s="155"/>
      <c r="GG38" s="155"/>
      <c r="GH38" s="155"/>
      <c r="GI38" s="155"/>
      <c r="GJ38" s="155"/>
      <c r="GK38" s="155"/>
      <c r="GL38" s="155"/>
      <c r="GM38" s="171" t="s">
        <v>1241</v>
      </c>
      <c r="GN38" s="173"/>
      <c r="GO38" s="155"/>
      <c r="GP38" s="155"/>
      <c r="GQ38" s="155"/>
      <c r="GR38" s="155"/>
      <c r="GS38" s="155"/>
      <c r="GT38" s="171" t="s">
        <v>1242</v>
      </c>
      <c r="GU38" s="172"/>
      <c r="GV38" s="172"/>
      <c r="GW38" s="173"/>
      <c r="GX38" s="171" t="s">
        <v>914</v>
      </c>
      <c r="GY38" s="172"/>
      <c r="GZ38" s="173"/>
    </row>
    <row r="39" spans="2:208" s="73" customFormat="1" ht="15">
      <c r="B39" s="87" t="s">
        <v>980</v>
      </c>
      <c r="C39" s="87" t="s">
        <v>1240</v>
      </c>
      <c r="D39" s="158" t="s">
        <v>1038</v>
      </c>
      <c r="E39" s="87"/>
      <c r="F39" s="181" t="s">
        <v>1239</v>
      </c>
      <c r="G39" s="181" t="s">
        <v>1239</v>
      </c>
      <c r="H39" s="155"/>
      <c r="I39" s="155"/>
      <c r="J39" s="155"/>
      <c r="K39" s="155"/>
      <c r="L39" s="155"/>
      <c r="M39" s="181" t="s">
        <v>1239</v>
      </c>
      <c r="N39" s="181" t="s">
        <v>1239</v>
      </c>
      <c r="O39" s="155"/>
      <c r="P39" s="155"/>
      <c r="Q39" s="155"/>
      <c r="R39" s="155"/>
      <c r="S39" s="155"/>
      <c r="T39" s="181" t="s">
        <v>1239</v>
      </c>
      <c r="U39" s="181" t="s">
        <v>1239</v>
      </c>
      <c r="V39" s="112"/>
      <c r="W39" s="112"/>
      <c r="X39" s="112"/>
      <c r="Y39" s="112"/>
      <c r="Z39" s="112"/>
      <c r="AA39" s="181" t="s">
        <v>1239</v>
      </c>
      <c r="AB39" s="181" t="s">
        <v>1239</v>
      </c>
      <c r="AC39" s="155"/>
      <c r="AD39" s="155"/>
      <c r="AE39" s="155"/>
      <c r="AF39" s="155"/>
      <c r="AG39" s="155"/>
      <c r="AH39" s="155"/>
      <c r="AI39" s="155"/>
      <c r="AJ39" s="155"/>
      <c r="AK39" s="155"/>
      <c r="AL39" s="155"/>
      <c r="AM39" s="155"/>
      <c r="AN39" s="155"/>
      <c r="AO39" s="171" t="s">
        <v>913</v>
      </c>
      <c r="AP39" s="172"/>
      <c r="AQ39" s="172"/>
      <c r="AR39" s="172"/>
      <c r="AS39" s="172"/>
      <c r="AT39" s="172"/>
      <c r="AU39" s="173"/>
      <c r="AV39" s="171" t="s">
        <v>913</v>
      </c>
      <c r="AW39" s="172"/>
      <c r="AX39" s="172"/>
      <c r="AY39" s="172"/>
      <c r="AZ39" s="172"/>
      <c r="BA39" s="172"/>
      <c r="BB39" s="173"/>
      <c r="BC39" s="181" t="s">
        <v>1239</v>
      </c>
      <c r="BD39" s="181" t="s">
        <v>1239</v>
      </c>
      <c r="BE39" s="155"/>
      <c r="BF39" s="155"/>
      <c r="BG39" s="155"/>
      <c r="BH39" s="155"/>
      <c r="BI39" s="155"/>
      <c r="BJ39" s="181" t="s">
        <v>1239</v>
      </c>
      <c r="BK39" s="181" t="s">
        <v>1239</v>
      </c>
      <c r="BL39" s="155"/>
      <c r="BM39" s="155"/>
      <c r="BN39" s="155"/>
      <c r="BO39" s="155"/>
      <c r="BP39" s="155"/>
      <c r="BQ39" s="181" t="s">
        <v>1239</v>
      </c>
      <c r="BR39" s="181" t="s">
        <v>1239</v>
      </c>
      <c r="BS39" s="112"/>
      <c r="BT39" s="112"/>
      <c r="BU39" s="112"/>
      <c r="BV39" s="112"/>
      <c r="BW39" s="112"/>
      <c r="BX39" s="181" t="s">
        <v>1239</v>
      </c>
      <c r="BY39" s="181" t="s">
        <v>1239</v>
      </c>
      <c r="BZ39" s="155"/>
      <c r="CA39" s="155"/>
      <c r="CB39" s="155"/>
      <c r="CC39" s="155"/>
      <c r="CD39" s="155"/>
      <c r="CE39" s="155"/>
      <c r="CF39" s="155"/>
      <c r="CG39" s="155"/>
      <c r="CH39" s="155"/>
      <c r="CI39" s="155"/>
      <c r="CJ39" s="155"/>
      <c r="CK39" s="155"/>
      <c r="CL39" s="171" t="s">
        <v>913</v>
      </c>
      <c r="CM39" s="172"/>
      <c r="CN39" s="172"/>
      <c r="CO39" s="172"/>
      <c r="CP39" s="172"/>
      <c r="CQ39" s="172"/>
      <c r="CR39" s="173"/>
      <c r="CS39" s="171" t="s">
        <v>913</v>
      </c>
      <c r="CT39" s="172"/>
      <c r="CU39" s="172"/>
      <c r="CV39" s="172"/>
      <c r="CW39" s="172"/>
      <c r="CX39" s="172"/>
      <c r="CY39" s="173"/>
      <c r="CZ39" s="181" t="s">
        <v>1239</v>
      </c>
      <c r="DA39" s="181" t="s">
        <v>1239</v>
      </c>
      <c r="DB39" s="155"/>
      <c r="DC39" s="155"/>
      <c r="DD39" s="155"/>
      <c r="DE39" s="155"/>
      <c r="DF39" s="155"/>
      <c r="DG39" s="181" t="s">
        <v>1239</v>
      </c>
      <c r="DH39" s="181" t="s">
        <v>1239</v>
      </c>
      <c r="DI39" s="155"/>
      <c r="DJ39" s="155"/>
      <c r="DK39" s="155"/>
      <c r="DL39" s="155"/>
      <c r="DM39" s="155"/>
      <c r="DN39" s="181" t="s">
        <v>1239</v>
      </c>
      <c r="DO39" s="181" t="s">
        <v>1239</v>
      </c>
      <c r="DP39" s="112"/>
      <c r="DQ39" s="112"/>
      <c r="DR39" s="112"/>
      <c r="DS39" s="112"/>
      <c r="DT39" s="112"/>
      <c r="DU39" s="181" t="s">
        <v>1239</v>
      </c>
      <c r="DV39" s="181" t="s">
        <v>1239</v>
      </c>
      <c r="DW39" s="155"/>
      <c r="DX39" s="155"/>
      <c r="DY39" s="155"/>
      <c r="DZ39" s="155"/>
      <c r="EA39" s="155"/>
      <c r="EB39" s="155"/>
      <c r="EC39" s="155"/>
      <c r="ED39" s="155"/>
      <c r="EE39" s="155"/>
      <c r="EF39" s="155"/>
      <c r="EG39" s="155"/>
      <c r="EH39" s="155"/>
      <c r="EI39" s="171" t="s">
        <v>913</v>
      </c>
      <c r="EJ39" s="172"/>
      <c r="EK39" s="172"/>
      <c r="EL39" s="172"/>
      <c r="EM39" s="172"/>
      <c r="EN39" s="172"/>
      <c r="EO39" s="173"/>
      <c r="EP39" s="155"/>
      <c r="EQ39" s="155"/>
      <c r="ER39" s="155"/>
      <c r="ES39" s="155"/>
      <c r="ET39" s="155"/>
      <c r="EU39" s="155"/>
      <c r="EV39" s="155"/>
      <c r="EW39" s="155"/>
      <c r="EX39" s="155"/>
      <c r="EY39" s="155"/>
      <c r="EZ39" s="155"/>
      <c r="FA39" s="155"/>
      <c r="FB39" s="155"/>
      <c r="FC39" s="155"/>
      <c r="FD39" s="155"/>
      <c r="FE39" s="155"/>
      <c r="FF39" s="155"/>
      <c r="FG39" s="155"/>
      <c r="FH39" s="155"/>
      <c r="FI39" s="155"/>
      <c r="FJ39" s="155"/>
      <c r="FK39" s="171" t="s">
        <v>913</v>
      </c>
      <c r="FL39" s="172"/>
      <c r="FM39" s="172"/>
      <c r="FN39" s="172"/>
      <c r="FO39" s="172"/>
      <c r="FP39" s="172"/>
      <c r="FQ39" s="173"/>
      <c r="FR39" s="171" t="s">
        <v>913</v>
      </c>
      <c r="FS39" s="172"/>
      <c r="FT39" s="172"/>
      <c r="FU39" s="172"/>
      <c r="FV39" s="172"/>
      <c r="FW39" s="172"/>
      <c r="FX39" s="173"/>
      <c r="FY39" s="171" t="s">
        <v>913</v>
      </c>
      <c r="FZ39" s="172"/>
      <c r="GA39" s="172"/>
      <c r="GB39" s="172"/>
      <c r="GC39" s="172"/>
      <c r="GD39" s="172"/>
      <c r="GE39" s="173"/>
      <c r="GF39" s="155"/>
      <c r="GG39" s="155"/>
      <c r="GH39" s="155"/>
      <c r="GI39" s="155"/>
      <c r="GJ39" s="155"/>
      <c r="GK39" s="155"/>
      <c r="GL39" s="155"/>
      <c r="GM39" s="171" t="s">
        <v>1241</v>
      </c>
      <c r="GN39" s="173"/>
      <c r="GO39" s="155"/>
      <c r="GP39" s="155"/>
      <c r="GQ39" s="155"/>
      <c r="GR39" s="155"/>
      <c r="GS39" s="155"/>
      <c r="GT39" s="171" t="s">
        <v>1242</v>
      </c>
      <c r="GU39" s="172"/>
      <c r="GV39" s="172"/>
      <c r="GW39" s="173"/>
      <c r="GX39" s="171" t="s">
        <v>914</v>
      </c>
      <c r="GY39" s="172"/>
      <c r="GZ39" s="173"/>
    </row>
    <row r="40" spans="2:208" s="73" customFormat="1" ht="15">
      <c r="B40" s="87" t="s">
        <v>996</v>
      </c>
      <c r="C40" s="87" t="s">
        <v>1021</v>
      </c>
      <c r="D40" s="158" t="s">
        <v>898</v>
      </c>
      <c r="E40" s="87">
        <v>1</v>
      </c>
      <c r="F40" s="181" t="s">
        <v>1239</v>
      </c>
      <c r="G40" s="181" t="s">
        <v>1239</v>
      </c>
      <c r="H40" s="155"/>
      <c r="I40" s="155"/>
      <c r="J40" s="155"/>
      <c r="K40" s="155"/>
      <c r="L40" s="155"/>
      <c r="M40" s="181" t="s">
        <v>1239</v>
      </c>
      <c r="N40" s="181" t="s">
        <v>1239</v>
      </c>
      <c r="O40" s="155"/>
      <c r="P40" s="155"/>
      <c r="Q40" s="155"/>
      <c r="R40" s="155"/>
      <c r="S40" s="155"/>
      <c r="T40" s="181" t="s">
        <v>1239</v>
      </c>
      <c r="U40" s="181" t="s">
        <v>1239</v>
      </c>
      <c r="V40" s="112"/>
      <c r="W40" s="112"/>
      <c r="X40" s="112"/>
      <c r="Y40" s="112"/>
      <c r="Z40" s="112"/>
      <c r="AA40" s="181" t="s">
        <v>1239</v>
      </c>
      <c r="AB40" s="181" t="s">
        <v>1239</v>
      </c>
      <c r="AC40" s="155"/>
      <c r="AD40" s="155"/>
      <c r="AE40" s="155"/>
      <c r="AF40" s="155"/>
      <c r="AG40" s="155"/>
      <c r="AH40" s="155"/>
      <c r="AI40" s="155"/>
      <c r="AJ40" s="155"/>
      <c r="AK40" s="155"/>
      <c r="AL40" s="155"/>
      <c r="AM40" s="155"/>
      <c r="AN40" s="155"/>
      <c r="AO40" s="171" t="s">
        <v>913</v>
      </c>
      <c r="AP40" s="172"/>
      <c r="AQ40" s="172"/>
      <c r="AR40" s="172"/>
      <c r="AS40" s="172"/>
      <c r="AT40" s="172"/>
      <c r="AU40" s="173"/>
      <c r="AV40" s="171" t="s">
        <v>913</v>
      </c>
      <c r="AW40" s="172"/>
      <c r="AX40" s="172"/>
      <c r="AY40" s="172"/>
      <c r="AZ40" s="172"/>
      <c r="BA40" s="172"/>
      <c r="BB40" s="173"/>
      <c r="BC40" s="181" t="s">
        <v>1239</v>
      </c>
      <c r="BD40" s="181" t="s">
        <v>1239</v>
      </c>
      <c r="BE40" s="155"/>
      <c r="BF40" s="155"/>
      <c r="BG40" s="155"/>
      <c r="BH40" s="155"/>
      <c r="BI40" s="155"/>
      <c r="BJ40" s="181" t="s">
        <v>1239</v>
      </c>
      <c r="BK40" s="181" t="s">
        <v>1239</v>
      </c>
      <c r="BL40" s="155"/>
      <c r="BM40" s="155"/>
      <c r="BN40" s="155"/>
      <c r="BO40" s="155"/>
      <c r="BP40" s="155"/>
      <c r="BQ40" s="181" t="s">
        <v>1239</v>
      </c>
      <c r="BR40" s="181" t="s">
        <v>1239</v>
      </c>
      <c r="BS40" s="112"/>
      <c r="BT40" s="112"/>
      <c r="BU40" s="112"/>
      <c r="BV40" s="112"/>
      <c r="BW40" s="112"/>
      <c r="BX40" s="181" t="s">
        <v>1239</v>
      </c>
      <c r="BY40" s="181" t="s">
        <v>1239</v>
      </c>
      <c r="BZ40" s="155"/>
      <c r="CA40" s="155"/>
      <c r="CB40" s="155"/>
      <c r="CC40" s="155"/>
      <c r="CD40" s="155"/>
      <c r="CE40" s="155"/>
      <c r="CF40" s="155"/>
      <c r="CG40" s="155"/>
      <c r="CH40" s="155"/>
      <c r="CI40" s="155"/>
      <c r="CJ40" s="155"/>
      <c r="CK40" s="155"/>
      <c r="CL40" s="171" t="s">
        <v>913</v>
      </c>
      <c r="CM40" s="172"/>
      <c r="CN40" s="172"/>
      <c r="CO40" s="172"/>
      <c r="CP40" s="172"/>
      <c r="CQ40" s="172"/>
      <c r="CR40" s="173"/>
      <c r="CS40" s="171" t="s">
        <v>913</v>
      </c>
      <c r="CT40" s="172"/>
      <c r="CU40" s="172"/>
      <c r="CV40" s="172"/>
      <c r="CW40" s="172"/>
      <c r="CX40" s="172"/>
      <c r="CY40" s="173"/>
      <c r="CZ40" s="181" t="s">
        <v>1239</v>
      </c>
      <c r="DA40" s="181" t="s">
        <v>1239</v>
      </c>
      <c r="DB40" s="155"/>
      <c r="DC40" s="155"/>
      <c r="DD40" s="155"/>
      <c r="DE40" s="155"/>
      <c r="DF40" s="155"/>
      <c r="DG40" s="181" t="s">
        <v>1239</v>
      </c>
      <c r="DH40" s="181" t="s">
        <v>1239</v>
      </c>
      <c r="DI40" s="155"/>
      <c r="DJ40" s="155"/>
      <c r="DK40" s="155"/>
      <c r="DL40" s="155"/>
      <c r="DM40" s="155"/>
      <c r="DN40" s="181" t="s">
        <v>1239</v>
      </c>
      <c r="DO40" s="181" t="s">
        <v>1239</v>
      </c>
      <c r="DP40" s="112"/>
      <c r="DQ40" s="112"/>
      <c r="DR40" s="112"/>
      <c r="DS40" s="112"/>
      <c r="DT40" s="112"/>
      <c r="DU40" s="181" t="s">
        <v>1239</v>
      </c>
      <c r="DV40" s="181" t="s">
        <v>1239</v>
      </c>
      <c r="DW40" s="155"/>
      <c r="DX40" s="155"/>
      <c r="DY40" s="155"/>
      <c r="DZ40" s="155"/>
      <c r="EA40" s="155"/>
      <c r="EB40" s="155"/>
      <c r="EC40" s="155"/>
      <c r="ED40" s="155"/>
      <c r="EE40" s="155"/>
      <c r="EF40" s="155"/>
      <c r="EG40" s="155"/>
      <c r="EH40" s="155"/>
      <c r="EI40" s="171" t="s">
        <v>913</v>
      </c>
      <c r="EJ40" s="172"/>
      <c r="EK40" s="172"/>
      <c r="EL40" s="172"/>
      <c r="EM40" s="172"/>
      <c r="EN40" s="172"/>
      <c r="EO40" s="173"/>
      <c r="EP40" s="155"/>
      <c r="EQ40" s="155"/>
      <c r="ER40" s="155"/>
      <c r="ES40" s="155"/>
      <c r="ET40" s="155"/>
      <c r="EU40" s="155"/>
      <c r="EV40" s="155"/>
      <c r="EW40" s="155"/>
      <c r="EX40" s="155"/>
      <c r="EY40" s="155"/>
      <c r="EZ40" s="155"/>
      <c r="FA40" s="155"/>
      <c r="FB40" s="155"/>
      <c r="FC40" s="155"/>
      <c r="FD40" s="155"/>
      <c r="FE40" s="155"/>
      <c r="FF40" s="155"/>
      <c r="FG40" s="155"/>
      <c r="FH40" s="155"/>
      <c r="FI40" s="155"/>
      <c r="FJ40" s="155"/>
      <c r="FK40" s="171" t="s">
        <v>913</v>
      </c>
      <c r="FL40" s="172"/>
      <c r="FM40" s="172"/>
      <c r="FN40" s="172"/>
      <c r="FO40" s="172"/>
      <c r="FP40" s="172"/>
      <c r="FQ40" s="173"/>
      <c r="FR40" s="171" t="s">
        <v>913</v>
      </c>
      <c r="FS40" s="172"/>
      <c r="FT40" s="172"/>
      <c r="FU40" s="172"/>
      <c r="FV40" s="172"/>
      <c r="FW40" s="172"/>
      <c r="FX40" s="173"/>
      <c r="FY40" s="171" t="s">
        <v>913</v>
      </c>
      <c r="FZ40" s="172"/>
      <c r="GA40" s="172"/>
      <c r="GB40" s="172"/>
      <c r="GC40" s="172"/>
      <c r="GD40" s="172"/>
      <c r="GE40" s="173"/>
      <c r="GF40" s="155"/>
      <c r="GG40" s="155"/>
      <c r="GH40" s="155"/>
      <c r="GI40" s="155"/>
      <c r="GJ40" s="155"/>
      <c r="GK40" s="155"/>
      <c r="GL40" s="155"/>
      <c r="GM40" s="171" t="s">
        <v>1241</v>
      </c>
      <c r="GN40" s="173"/>
      <c r="GO40" s="155"/>
      <c r="GP40" s="155"/>
      <c r="GQ40" s="155"/>
      <c r="GR40" s="155"/>
      <c r="GS40" s="155"/>
      <c r="GT40" s="171" t="s">
        <v>1242</v>
      </c>
      <c r="GU40" s="172"/>
      <c r="GV40" s="172"/>
      <c r="GW40" s="173"/>
      <c r="GX40" s="171" t="s">
        <v>914</v>
      </c>
      <c r="GY40" s="172"/>
      <c r="GZ40" s="173"/>
    </row>
    <row r="41" spans="2:208" s="73" customFormat="1" ht="15">
      <c r="B41" s="87" t="s">
        <v>1022</v>
      </c>
      <c r="C41" s="87" t="s">
        <v>1023</v>
      </c>
      <c r="D41" s="158" t="s">
        <v>940</v>
      </c>
      <c r="E41" s="87">
        <v>1</v>
      </c>
      <c r="F41" s="181" t="s">
        <v>1239</v>
      </c>
      <c r="G41" s="181" t="s">
        <v>1239</v>
      </c>
      <c r="H41" s="155"/>
      <c r="I41" s="155"/>
      <c r="J41" s="155"/>
      <c r="K41" s="155"/>
      <c r="L41" s="155"/>
      <c r="M41" s="181" t="s">
        <v>1239</v>
      </c>
      <c r="N41" s="181" t="s">
        <v>1239</v>
      </c>
      <c r="O41" s="155"/>
      <c r="P41" s="155"/>
      <c r="Q41" s="155"/>
      <c r="R41" s="155"/>
      <c r="S41" s="155"/>
      <c r="T41" s="181" t="s">
        <v>1239</v>
      </c>
      <c r="U41" s="181" t="s">
        <v>1239</v>
      </c>
      <c r="V41" s="112"/>
      <c r="W41" s="112"/>
      <c r="X41" s="112"/>
      <c r="Y41" s="112"/>
      <c r="Z41" s="112"/>
      <c r="AA41" s="181" t="s">
        <v>1239</v>
      </c>
      <c r="AB41" s="181" t="s">
        <v>1239</v>
      </c>
      <c r="AC41" s="155"/>
      <c r="AD41" s="155"/>
      <c r="AE41" s="155"/>
      <c r="AF41" s="155"/>
      <c r="AG41" s="155"/>
      <c r="AH41" s="155"/>
      <c r="AI41" s="155"/>
      <c r="AJ41" s="155"/>
      <c r="AK41" s="155"/>
      <c r="AL41" s="155"/>
      <c r="AM41" s="155"/>
      <c r="AN41" s="155"/>
      <c r="AO41" s="171" t="s">
        <v>913</v>
      </c>
      <c r="AP41" s="172"/>
      <c r="AQ41" s="172"/>
      <c r="AR41" s="172"/>
      <c r="AS41" s="172"/>
      <c r="AT41" s="172"/>
      <c r="AU41" s="173"/>
      <c r="AV41" s="171" t="s">
        <v>913</v>
      </c>
      <c r="AW41" s="172"/>
      <c r="AX41" s="172"/>
      <c r="AY41" s="172"/>
      <c r="AZ41" s="172"/>
      <c r="BA41" s="172"/>
      <c r="BB41" s="173"/>
      <c r="BC41" s="181" t="s">
        <v>1239</v>
      </c>
      <c r="BD41" s="181" t="s">
        <v>1239</v>
      </c>
      <c r="BE41" s="155"/>
      <c r="BF41" s="155"/>
      <c r="BG41" s="155"/>
      <c r="BH41" s="155"/>
      <c r="BI41" s="155"/>
      <c r="BJ41" s="181" t="s">
        <v>1239</v>
      </c>
      <c r="BK41" s="181" t="s">
        <v>1239</v>
      </c>
      <c r="BL41" s="155"/>
      <c r="BM41" s="155"/>
      <c r="BN41" s="155"/>
      <c r="BO41" s="155"/>
      <c r="BP41" s="155"/>
      <c r="BQ41" s="181" t="s">
        <v>1239</v>
      </c>
      <c r="BR41" s="181" t="s">
        <v>1239</v>
      </c>
      <c r="BS41" s="112"/>
      <c r="BT41" s="112"/>
      <c r="BU41" s="112"/>
      <c r="BV41" s="112"/>
      <c r="BW41" s="112"/>
      <c r="BX41" s="181" t="s">
        <v>1239</v>
      </c>
      <c r="BY41" s="181" t="s">
        <v>1239</v>
      </c>
      <c r="BZ41" s="155"/>
      <c r="CA41" s="155"/>
      <c r="CB41" s="155"/>
      <c r="CC41" s="155"/>
      <c r="CD41" s="155"/>
      <c r="CE41" s="155"/>
      <c r="CF41" s="155"/>
      <c r="CG41" s="155"/>
      <c r="CH41" s="155"/>
      <c r="CI41" s="155"/>
      <c r="CJ41" s="155"/>
      <c r="CK41" s="155"/>
      <c r="CL41" s="171" t="s">
        <v>913</v>
      </c>
      <c r="CM41" s="172"/>
      <c r="CN41" s="172"/>
      <c r="CO41" s="172"/>
      <c r="CP41" s="172"/>
      <c r="CQ41" s="172"/>
      <c r="CR41" s="173"/>
      <c r="CS41" s="171" t="s">
        <v>913</v>
      </c>
      <c r="CT41" s="172"/>
      <c r="CU41" s="172"/>
      <c r="CV41" s="172"/>
      <c r="CW41" s="172"/>
      <c r="CX41" s="172"/>
      <c r="CY41" s="173"/>
      <c r="CZ41" s="181" t="s">
        <v>1239</v>
      </c>
      <c r="DA41" s="181" t="s">
        <v>1239</v>
      </c>
      <c r="DB41" s="155"/>
      <c r="DC41" s="155"/>
      <c r="DD41" s="155"/>
      <c r="DE41" s="155"/>
      <c r="DF41" s="155"/>
      <c r="DG41" s="181" t="s">
        <v>1239</v>
      </c>
      <c r="DH41" s="181" t="s">
        <v>1239</v>
      </c>
      <c r="DI41" s="155"/>
      <c r="DJ41" s="155"/>
      <c r="DK41" s="155"/>
      <c r="DL41" s="155"/>
      <c r="DM41" s="155"/>
      <c r="DN41" s="181" t="s">
        <v>1239</v>
      </c>
      <c r="DO41" s="181" t="s">
        <v>1239</v>
      </c>
      <c r="DP41" s="112"/>
      <c r="DQ41" s="112"/>
      <c r="DR41" s="112"/>
      <c r="DS41" s="112"/>
      <c r="DT41" s="112"/>
      <c r="DU41" s="181" t="s">
        <v>1239</v>
      </c>
      <c r="DV41" s="181" t="s">
        <v>1239</v>
      </c>
      <c r="DW41" s="155"/>
      <c r="DX41" s="155"/>
      <c r="DY41" s="155"/>
      <c r="DZ41" s="155"/>
      <c r="EA41" s="155"/>
      <c r="EB41" s="155"/>
      <c r="EC41" s="155"/>
      <c r="ED41" s="155"/>
      <c r="EE41" s="155"/>
      <c r="EF41" s="155"/>
      <c r="EG41" s="155"/>
      <c r="EH41" s="155"/>
      <c r="EI41" s="171" t="s">
        <v>913</v>
      </c>
      <c r="EJ41" s="172"/>
      <c r="EK41" s="172"/>
      <c r="EL41" s="172"/>
      <c r="EM41" s="172"/>
      <c r="EN41" s="172"/>
      <c r="EO41" s="173"/>
      <c r="EP41" s="155"/>
      <c r="EQ41" s="155"/>
      <c r="ER41" s="155"/>
      <c r="ES41" s="155"/>
      <c r="ET41" s="155"/>
      <c r="EU41" s="155"/>
      <c r="EV41" s="155"/>
      <c r="EW41" s="155"/>
      <c r="EX41" s="155"/>
      <c r="EY41" s="155"/>
      <c r="EZ41" s="155"/>
      <c r="FA41" s="155"/>
      <c r="FB41" s="155"/>
      <c r="FC41" s="155"/>
      <c r="FD41" s="155"/>
      <c r="FE41" s="155"/>
      <c r="FF41" s="155"/>
      <c r="FG41" s="155"/>
      <c r="FH41" s="155"/>
      <c r="FI41" s="155"/>
      <c r="FJ41" s="155"/>
      <c r="FK41" s="171" t="s">
        <v>913</v>
      </c>
      <c r="FL41" s="172"/>
      <c r="FM41" s="172"/>
      <c r="FN41" s="172"/>
      <c r="FO41" s="172"/>
      <c r="FP41" s="172"/>
      <c r="FQ41" s="173"/>
      <c r="FR41" s="171" t="s">
        <v>913</v>
      </c>
      <c r="FS41" s="172"/>
      <c r="FT41" s="172"/>
      <c r="FU41" s="172"/>
      <c r="FV41" s="172"/>
      <c r="FW41" s="172"/>
      <c r="FX41" s="173"/>
      <c r="FY41" s="171" t="s">
        <v>913</v>
      </c>
      <c r="FZ41" s="172"/>
      <c r="GA41" s="172"/>
      <c r="GB41" s="172"/>
      <c r="GC41" s="172"/>
      <c r="GD41" s="172"/>
      <c r="GE41" s="173"/>
      <c r="GF41" s="155"/>
      <c r="GG41" s="155"/>
      <c r="GH41" s="155"/>
      <c r="GI41" s="155"/>
      <c r="GJ41" s="155"/>
      <c r="GK41" s="155"/>
      <c r="GL41" s="155"/>
      <c r="GM41" s="171" t="s">
        <v>1241</v>
      </c>
      <c r="GN41" s="173"/>
      <c r="GO41" s="155"/>
      <c r="GP41" s="155"/>
      <c r="GQ41" s="155"/>
      <c r="GR41" s="155"/>
      <c r="GS41" s="155"/>
      <c r="GT41" s="171" t="s">
        <v>1242</v>
      </c>
      <c r="GU41" s="172"/>
      <c r="GV41" s="172"/>
      <c r="GW41" s="173"/>
      <c r="GX41" s="171" t="s">
        <v>914</v>
      </c>
      <c r="GY41" s="172"/>
      <c r="GZ41" s="173"/>
    </row>
    <row r="42" spans="2:208" s="73" customFormat="1" ht="15">
      <c r="B42" s="87" t="s">
        <v>1002</v>
      </c>
      <c r="C42" s="87" t="s">
        <v>990</v>
      </c>
      <c r="D42" s="158" t="s">
        <v>941</v>
      </c>
      <c r="E42" s="87">
        <v>1</v>
      </c>
      <c r="F42" s="181" t="s">
        <v>1239</v>
      </c>
      <c r="G42" s="181" t="s">
        <v>1239</v>
      </c>
      <c r="H42" s="155"/>
      <c r="I42" s="155"/>
      <c r="J42" s="155"/>
      <c r="K42" s="155"/>
      <c r="L42" s="155"/>
      <c r="M42" s="181" t="s">
        <v>1239</v>
      </c>
      <c r="N42" s="181" t="s">
        <v>1239</v>
      </c>
      <c r="O42" s="155"/>
      <c r="P42" s="155"/>
      <c r="Q42" s="155"/>
      <c r="R42" s="155"/>
      <c r="S42" s="155"/>
      <c r="T42" s="181" t="s">
        <v>1239</v>
      </c>
      <c r="U42" s="181" t="s">
        <v>1239</v>
      </c>
      <c r="V42" s="112"/>
      <c r="W42" s="112"/>
      <c r="X42" s="112"/>
      <c r="Y42" s="112"/>
      <c r="Z42" s="112"/>
      <c r="AA42" s="181" t="s">
        <v>1239</v>
      </c>
      <c r="AB42" s="181" t="s">
        <v>1239</v>
      </c>
      <c r="AC42" s="155"/>
      <c r="AD42" s="155"/>
      <c r="AE42" s="155"/>
      <c r="AF42" s="155"/>
      <c r="AG42" s="155"/>
      <c r="AH42" s="155"/>
      <c r="AI42" s="155"/>
      <c r="AJ42" s="155"/>
      <c r="AK42" s="155"/>
      <c r="AL42" s="155"/>
      <c r="AM42" s="155"/>
      <c r="AN42" s="155"/>
      <c r="AO42" s="171" t="s">
        <v>913</v>
      </c>
      <c r="AP42" s="172"/>
      <c r="AQ42" s="172"/>
      <c r="AR42" s="172"/>
      <c r="AS42" s="172"/>
      <c r="AT42" s="172"/>
      <c r="AU42" s="173"/>
      <c r="AV42" s="171" t="s">
        <v>913</v>
      </c>
      <c r="AW42" s="172"/>
      <c r="AX42" s="172"/>
      <c r="AY42" s="172"/>
      <c r="AZ42" s="172"/>
      <c r="BA42" s="172"/>
      <c r="BB42" s="173"/>
      <c r="BC42" s="181" t="s">
        <v>1239</v>
      </c>
      <c r="BD42" s="181" t="s">
        <v>1239</v>
      </c>
      <c r="BE42" s="155"/>
      <c r="BF42" s="155"/>
      <c r="BG42" s="155"/>
      <c r="BH42" s="155"/>
      <c r="BI42" s="155"/>
      <c r="BJ42" s="181" t="s">
        <v>1239</v>
      </c>
      <c r="BK42" s="181" t="s">
        <v>1239</v>
      </c>
      <c r="BL42" s="155"/>
      <c r="BM42" s="155"/>
      <c r="BN42" s="155"/>
      <c r="BO42" s="155"/>
      <c r="BP42" s="155"/>
      <c r="BQ42" s="181" t="s">
        <v>1239</v>
      </c>
      <c r="BR42" s="181" t="s">
        <v>1239</v>
      </c>
      <c r="BS42" s="112"/>
      <c r="BT42" s="112"/>
      <c r="BU42" s="112"/>
      <c r="BV42" s="112"/>
      <c r="BW42" s="112"/>
      <c r="BX42" s="181" t="s">
        <v>1239</v>
      </c>
      <c r="BY42" s="181" t="s">
        <v>1239</v>
      </c>
      <c r="BZ42" s="155"/>
      <c r="CA42" s="155"/>
      <c r="CB42" s="155"/>
      <c r="CC42" s="155"/>
      <c r="CD42" s="155"/>
      <c r="CE42" s="155"/>
      <c r="CF42" s="155"/>
      <c r="CG42" s="155"/>
      <c r="CH42" s="155"/>
      <c r="CI42" s="155"/>
      <c r="CJ42" s="155"/>
      <c r="CK42" s="155"/>
      <c r="CL42" s="171" t="s">
        <v>913</v>
      </c>
      <c r="CM42" s="172"/>
      <c r="CN42" s="172"/>
      <c r="CO42" s="172"/>
      <c r="CP42" s="172"/>
      <c r="CQ42" s="172"/>
      <c r="CR42" s="173"/>
      <c r="CS42" s="171" t="s">
        <v>913</v>
      </c>
      <c r="CT42" s="172"/>
      <c r="CU42" s="172"/>
      <c r="CV42" s="172"/>
      <c r="CW42" s="172"/>
      <c r="CX42" s="172"/>
      <c r="CY42" s="173"/>
      <c r="CZ42" s="181" t="s">
        <v>1239</v>
      </c>
      <c r="DA42" s="181" t="s">
        <v>1239</v>
      </c>
      <c r="DB42" s="155"/>
      <c r="DC42" s="155"/>
      <c r="DD42" s="155"/>
      <c r="DE42" s="155"/>
      <c r="DF42" s="155"/>
      <c r="DG42" s="181" t="s">
        <v>1239</v>
      </c>
      <c r="DH42" s="181" t="s">
        <v>1239</v>
      </c>
      <c r="DI42" s="155"/>
      <c r="DJ42" s="155"/>
      <c r="DK42" s="155"/>
      <c r="DL42" s="155"/>
      <c r="DM42" s="155"/>
      <c r="DN42" s="181" t="s">
        <v>1239</v>
      </c>
      <c r="DO42" s="181" t="s">
        <v>1239</v>
      </c>
      <c r="DP42" s="112"/>
      <c r="DQ42" s="112"/>
      <c r="DR42" s="112"/>
      <c r="DS42" s="112"/>
      <c r="DT42" s="112"/>
      <c r="DU42" s="181" t="s">
        <v>1239</v>
      </c>
      <c r="DV42" s="181" t="s">
        <v>1239</v>
      </c>
      <c r="DW42" s="155"/>
      <c r="DX42" s="155"/>
      <c r="DY42" s="155"/>
      <c r="DZ42" s="155"/>
      <c r="EA42" s="155"/>
      <c r="EB42" s="155"/>
      <c r="EC42" s="155"/>
      <c r="ED42" s="155"/>
      <c r="EE42" s="155"/>
      <c r="EF42" s="155"/>
      <c r="EG42" s="155"/>
      <c r="EH42" s="155"/>
      <c r="EI42" s="171" t="s">
        <v>913</v>
      </c>
      <c r="EJ42" s="172"/>
      <c r="EK42" s="172"/>
      <c r="EL42" s="172"/>
      <c r="EM42" s="172"/>
      <c r="EN42" s="172"/>
      <c r="EO42" s="173"/>
      <c r="EP42" s="155"/>
      <c r="EQ42" s="155"/>
      <c r="ER42" s="155"/>
      <c r="ES42" s="155"/>
      <c r="ET42" s="155"/>
      <c r="EU42" s="155"/>
      <c r="EV42" s="155"/>
      <c r="EW42" s="155"/>
      <c r="EX42" s="155"/>
      <c r="EY42" s="155"/>
      <c r="EZ42" s="155"/>
      <c r="FA42" s="155"/>
      <c r="FB42" s="155"/>
      <c r="FC42" s="155"/>
      <c r="FD42" s="155"/>
      <c r="FE42" s="155"/>
      <c r="FF42" s="155"/>
      <c r="FG42" s="155"/>
      <c r="FH42" s="155"/>
      <c r="FI42" s="155"/>
      <c r="FJ42" s="155"/>
      <c r="FK42" s="171" t="s">
        <v>913</v>
      </c>
      <c r="FL42" s="172"/>
      <c r="FM42" s="172"/>
      <c r="FN42" s="172"/>
      <c r="FO42" s="172"/>
      <c r="FP42" s="172"/>
      <c r="FQ42" s="173"/>
      <c r="FR42" s="171" t="s">
        <v>913</v>
      </c>
      <c r="FS42" s="172"/>
      <c r="FT42" s="172"/>
      <c r="FU42" s="172"/>
      <c r="FV42" s="172"/>
      <c r="FW42" s="172"/>
      <c r="FX42" s="173"/>
      <c r="FY42" s="171" t="s">
        <v>913</v>
      </c>
      <c r="FZ42" s="172"/>
      <c r="GA42" s="172"/>
      <c r="GB42" s="172"/>
      <c r="GC42" s="172"/>
      <c r="GD42" s="172"/>
      <c r="GE42" s="173"/>
      <c r="GF42" s="155"/>
      <c r="GG42" s="155"/>
      <c r="GH42" s="155"/>
      <c r="GI42" s="155"/>
      <c r="GJ42" s="155"/>
      <c r="GK42" s="155"/>
      <c r="GL42" s="155"/>
      <c r="GM42" s="171" t="s">
        <v>1241</v>
      </c>
      <c r="GN42" s="173"/>
      <c r="GO42" s="155"/>
      <c r="GP42" s="155"/>
      <c r="GQ42" s="155"/>
      <c r="GR42" s="155"/>
      <c r="GS42" s="155"/>
      <c r="GT42" s="171" t="s">
        <v>1242</v>
      </c>
      <c r="GU42" s="172"/>
      <c r="GV42" s="172"/>
      <c r="GW42" s="173"/>
      <c r="GX42" s="171" t="s">
        <v>914</v>
      </c>
      <c r="GY42" s="172"/>
      <c r="GZ42" s="173"/>
    </row>
    <row r="43" spans="2:208" s="73" customFormat="1" ht="15">
      <c r="B43" s="87" t="s">
        <v>980</v>
      </c>
      <c r="C43" s="87" t="s">
        <v>1003</v>
      </c>
      <c r="D43" s="158" t="s">
        <v>943</v>
      </c>
      <c r="E43" s="87">
        <v>1</v>
      </c>
      <c r="F43" s="181" t="s">
        <v>1239</v>
      </c>
      <c r="G43" s="181" t="s">
        <v>1239</v>
      </c>
      <c r="H43" s="155"/>
      <c r="I43" s="155"/>
      <c r="J43" s="155"/>
      <c r="K43" s="155"/>
      <c r="L43" s="155"/>
      <c r="M43" s="181" t="s">
        <v>1239</v>
      </c>
      <c r="N43" s="181" t="s">
        <v>1239</v>
      </c>
      <c r="O43" s="155"/>
      <c r="P43" s="155"/>
      <c r="Q43" s="155"/>
      <c r="R43" s="155"/>
      <c r="S43" s="155"/>
      <c r="T43" s="181" t="s">
        <v>1239</v>
      </c>
      <c r="U43" s="181" t="s">
        <v>1239</v>
      </c>
      <c r="V43" s="112"/>
      <c r="W43" s="112"/>
      <c r="X43" s="112"/>
      <c r="Y43" s="112"/>
      <c r="Z43" s="112"/>
      <c r="AA43" s="181" t="s">
        <v>1239</v>
      </c>
      <c r="AB43" s="181" t="s">
        <v>1239</v>
      </c>
      <c r="AC43" s="155"/>
      <c r="AD43" s="155"/>
      <c r="AE43" s="155"/>
      <c r="AF43" s="155"/>
      <c r="AG43" s="155"/>
      <c r="AH43" s="155"/>
      <c r="AI43" s="155"/>
      <c r="AJ43" s="155"/>
      <c r="AK43" s="155"/>
      <c r="AL43" s="155"/>
      <c r="AM43" s="155"/>
      <c r="AN43" s="155"/>
      <c r="AO43" s="171" t="s">
        <v>913</v>
      </c>
      <c r="AP43" s="172"/>
      <c r="AQ43" s="172"/>
      <c r="AR43" s="172"/>
      <c r="AS43" s="172"/>
      <c r="AT43" s="172"/>
      <c r="AU43" s="173"/>
      <c r="AV43" s="171" t="s">
        <v>913</v>
      </c>
      <c r="AW43" s="172"/>
      <c r="AX43" s="172"/>
      <c r="AY43" s="172"/>
      <c r="AZ43" s="172"/>
      <c r="BA43" s="172"/>
      <c r="BB43" s="173"/>
      <c r="BC43" s="181" t="s">
        <v>1239</v>
      </c>
      <c r="BD43" s="181" t="s">
        <v>1239</v>
      </c>
      <c r="BE43" s="155"/>
      <c r="BF43" s="155"/>
      <c r="BG43" s="155"/>
      <c r="BH43" s="155"/>
      <c r="BI43" s="155"/>
      <c r="BJ43" s="181" t="s">
        <v>1239</v>
      </c>
      <c r="BK43" s="181" t="s">
        <v>1239</v>
      </c>
      <c r="BL43" s="155"/>
      <c r="BM43" s="155"/>
      <c r="BN43" s="155"/>
      <c r="BO43" s="155"/>
      <c r="BP43" s="155"/>
      <c r="BQ43" s="181" t="s">
        <v>1239</v>
      </c>
      <c r="BR43" s="181" t="s">
        <v>1239</v>
      </c>
      <c r="BS43" s="112"/>
      <c r="BT43" s="112"/>
      <c r="BU43" s="112"/>
      <c r="BV43" s="112"/>
      <c r="BW43" s="112"/>
      <c r="BX43" s="181" t="s">
        <v>1239</v>
      </c>
      <c r="BY43" s="181" t="s">
        <v>1239</v>
      </c>
      <c r="BZ43" s="155"/>
      <c r="CA43" s="155"/>
      <c r="CB43" s="155"/>
      <c r="CC43" s="155"/>
      <c r="CD43" s="155"/>
      <c r="CE43" s="155"/>
      <c r="CF43" s="155"/>
      <c r="CG43" s="155"/>
      <c r="CH43" s="155"/>
      <c r="CI43" s="155"/>
      <c r="CJ43" s="155"/>
      <c r="CK43" s="155"/>
      <c r="CL43" s="171" t="s">
        <v>913</v>
      </c>
      <c r="CM43" s="172"/>
      <c r="CN43" s="172"/>
      <c r="CO43" s="172"/>
      <c r="CP43" s="172"/>
      <c r="CQ43" s="172"/>
      <c r="CR43" s="173"/>
      <c r="CS43" s="171" t="s">
        <v>913</v>
      </c>
      <c r="CT43" s="172"/>
      <c r="CU43" s="172"/>
      <c r="CV43" s="172"/>
      <c r="CW43" s="172"/>
      <c r="CX43" s="172"/>
      <c r="CY43" s="173"/>
      <c r="CZ43" s="181" t="s">
        <v>1239</v>
      </c>
      <c r="DA43" s="181" t="s">
        <v>1239</v>
      </c>
      <c r="DB43" s="155"/>
      <c r="DC43" s="155"/>
      <c r="DD43" s="155"/>
      <c r="DE43" s="155"/>
      <c r="DF43" s="155"/>
      <c r="DG43" s="181" t="s">
        <v>1239</v>
      </c>
      <c r="DH43" s="181" t="s">
        <v>1239</v>
      </c>
      <c r="DI43" s="155"/>
      <c r="DJ43" s="155"/>
      <c r="DK43" s="155"/>
      <c r="DL43" s="155"/>
      <c r="DM43" s="155"/>
      <c r="DN43" s="181" t="s">
        <v>1239</v>
      </c>
      <c r="DO43" s="181" t="s">
        <v>1239</v>
      </c>
      <c r="DP43" s="112"/>
      <c r="DQ43" s="112"/>
      <c r="DR43" s="112"/>
      <c r="DS43" s="112"/>
      <c r="DT43" s="112"/>
      <c r="DU43" s="181" t="s">
        <v>1239</v>
      </c>
      <c r="DV43" s="181" t="s">
        <v>1239</v>
      </c>
      <c r="DW43" s="155"/>
      <c r="DX43" s="155"/>
      <c r="DY43" s="155"/>
      <c r="DZ43" s="155"/>
      <c r="EA43" s="155"/>
      <c r="EB43" s="155"/>
      <c r="EC43" s="155"/>
      <c r="ED43" s="155"/>
      <c r="EE43" s="155"/>
      <c r="EF43" s="155"/>
      <c r="EG43" s="155"/>
      <c r="EH43" s="155"/>
      <c r="EI43" s="171" t="s">
        <v>913</v>
      </c>
      <c r="EJ43" s="172"/>
      <c r="EK43" s="172"/>
      <c r="EL43" s="172"/>
      <c r="EM43" s="172"/>
      <c r="EN43" s="172"/>
      <c r="EO43" s="173"/>
      <c r="EP43" s="155"/>
      <c r="EQ43" s="155"/>
      <c r="ER43" s="155"/>
      <c r="ES43" s="155"/>
      <c r="ET43" s="155"/>
      <c r="EU43" s="155"/>
      <c r="EV43" s="155"/>
      <c r="EW43" s="155"/>
      <c r="EX43" s="155"/>
      <c r="EY43" s="155"/>
      <c r="EZ43" s="155"/>
      <c r="FA43" s="155"/>
      <c r="FB43" s="155"/>
      <c r="FC43" s="155"/>
      <c r="FD43" s="155"/>
      <c r="FE43" s="155"/>
      <c r="FF43" s="155"/>
      <c r="FG43" s="155"/>
      <c r="FH43" s="155"/>
      <c r="FI43" s="155"/>
      <c r="FJ43" s="155"/>
      <c r="FK43" s="171" t="s">
        <v>913</v>
      </c>
      <c r="FL43" s="172"/>
      <c r="FM43" s="172"/>
      <c r="FN43" s="172"/>
      <c r="FO43" s="172"/>
      <c r="FP43" s="172"/>
      <c r="FQ43" s="173"/>
      <c r="FR43" s="171" t="s">
        <v>913</v>
      </c>
      <c r="FS43" s="172"/>
      <c r="FT43" s="172"/>
      <c r="FU43" s="172"/>
      <c r="FV43" s="172"/>
      <c r="FW43" s="172"/>
      <c r="FX43" s="173"/>
      <c r="FY43" s="171" t="s">
        <v>913</v>
      </c>
      <c r="FZ43" s="172"/>
      <c r="GA43" s="172"/>
      <c r="GB43" s="172"/>
      <c r="GC43" s="172"/>
      <c r="GD43" s="172"/>
      <c r="GE43" s="173"/>
      <c r="GF43" s="155"/>
      <c r="GG43" s="155"/>
      <c r="GH43" s="155"/>
      <c r="GI43" s="155"/>
      <c r="GJ43" s="155"/>
      <c r="GK43" s="155"/>
      <c r="GL43" s="155"/>
      <c r="GM43" s="171" t="s">
        <v>1241</v>
      </c>
      <c r="GN43" s="173"/>
      <c r="GO43" s="155"/>
      <c r="GP43" s="155"/>
      <c r="GQ43" s="155"/>
      <c r="GR43" s="155"/>
      <c r="GS43" s="155"/>
      <c r="GT43" s="171" t="s">
        <v>1242</v>
      </c>
      <c r="GU43" s="172"/>
      <c r="GV43" s="172"/>
      <c r="GW43" s="173"/>
      <c r="GX43" s="171" t="s">
        <v>914</v>
      </c>
      <c r="GY43" s="172"/>
      <c r="GZ43" s="173"/>
    </row>
    <row r="44" spans="2:208" s="73" customFormat="1" ht="15">
      <c r="B44" s="87" t="s">
        <v>1044</v>
      </c>
      <c r="C44" s="87" t="s">
        <v>1045</v>
      </c>
      <c r="D44" s="158" t="s">
        <v>899</v>
      </c>
      <c r="E44" s="87">
        <v>1</v>
      </c>
      <c r="F44" s="181" t="s">
        <v>1239</v>
      </c>
      <c r="G44" s="181" t="s">
        <v>1239</v>
      </c>
      <c r="H44" s="155"/>
      <c r="I44" s="155"/>
      <c r="J44" s="155"/>
      <c r="K44" s="155"/>
      <c r="L44" s="155"/>
      <c r="M44" s="181" t="s">
        <v>1239</v>
      </c>
      <c r="N44" s="181" t="s">
        <v>1239</v>
      </c>
      <c r="O44" s="155"/>
      <c r="P44" s="155"/>
      <c r="Q44" s="155"/>
      <c r="R44" s="155"/>
      <c r="S44" s="155"/>
      <c r="T44" s="181" t="s">
        <v>1239</v>
      </c>
      <c r="U44" s="181" t="s">
        <v>1239</v>
      </c>
      <c r="V44" s="112"/>
      <c r="W44" s="112"/>
      <c r="X44" s="112"/>
      <c r="Y44" s="112"/>
      <c r="Z44" s="112"/>
      <c r="AA44" s="181" t="s">
        <v>1239</v>
      </c>
      <c r="AB44" s="181" t="s">
        <v>1239</v>
      </c>
      <c r="AC44" s="155"/>
      <c r="AD44" s="155"/>
      <c r="AE44" s="155"/>
      <c r="AF44" s="155"/>
      <c r="AG44" s="155"/>
      <c r="AH44" s="155"/>
      <c r="AI44" s="155"/>
      <c r="AJ44" s="155"/>
      <c r="AK44" s="155"/>
      <c r="AL44" s="155"/>
      <c r="AM44" s="155"/>
      <c r="AN44" s="155"/>
      <c r="AO44" s="171" t="s">
        <v>913</v>
      </c>
      <c r="AP44" s="172"/>
      <c r="AQ44" s="172"/>
      <c r="AR44" s="172"/>
      <c r="AS44" s="172"/>
      <c r="AT44" s="172"/>
      <c r="AU44" s="173"/>
      <c r="AV44" s="171" t="s">
        <v>913</v>
      </c>
      <c r="AW44" s="172"/>
      <c r="AX44" s="172"/>
      <c r="AY44" s="172"/>
      <c r="AZ44" s="172"/>
      <c r="BA44" s="172"/>
      <c r="BB44" s="173"/>
      <c r="BC44" s="181" t="s">
        <v>1239</v>
      </c>
      <c r="BD44" s="181" t="s">
        <v>1239</v>
      </c>
      <c r="BE44" s="155"/>
      <c r="BF44" s="155"/>
      <c r="BG44" s="155"/>
      <c r="BH44" s="155"/>
      <c r="BI44" s="155"/>
      <c r="BJ44" s="181" t="s">
        <v>1239</v>
      </c>
      <c r="BK44" s="181" t="s">
        <v>1239</v>
      </c>
      <c r="BL44" s="155"/>
      <c r="BM44" s="155"/>
      <c r="BN44" s="155"/>
      <c r="BO44" s="155"/>
      <c r="BP44" s="155"/>
      <c r="BQ44" s="181" t="s">
        <v>1239</v>
      </c>
      <c r="BR44" s="181" t="s">
        <v>1239</v>
      </c>
      <c r="BS44" s="112"/>
      <c r="BT44" s="112"/>
      <c r="BU44" s="112"/>
      <c r="BV44" s="112"/>
      <c r="BW44" s="112"/>
      <c r="BX44" s="181" t="s">
        <v>1239</v>
      </c>
      <c r="BY44" s="181" t="s">
        <v>1239</v>
      </c>
      <c r="BZ44" s="155"/>
      <c r="CA44" s="155"/>
      <c r="CB44" s="155"/>
      <c r="CC44" s="155"/>
      <c r="CD44" s="155"/>
      <c r="CE44" s="155"/>
      <c r="CF44" s="155"/>
      <c r="CG44" s="155"/>
      <c r="CH44" s="155"/>
      <c r="CI44" s="155"/>
      <c r="CJ44" s="155"/>
      <c r="CK44" s="155"/>
      <c r="CL44" s="171" t="s">
        <v>913</v>
      </c>
      <c r="CM44" s="172"/>
      <c r="CN44" s="172"/>
      <c r="CO44" s="172"/>
      <c r="CP44" s="172"/>
      <c r="CQ44" s="172"/>
      <c r="CR44" s="173"/>
      <c r="CS44" s="171" t="s">
        <v>913</v>
      </c>
      <c r="CT44" s="172"/>
      <c r="CU44" s="172"/>
      <c r="CV44" s="172"/>
      <c r="CW44" s="172"/>
      <c r="CX44" s="172"/>
      <c r="CY44" s="173"/>
      <c r="CZ44" s="181" t="s">
        <v>1239</v>
      </c>
      <c r="DA44" s="181" t="s">
        <v>1239</v>
      </c>
      <c r="DB44" s="155"/>
      <c r="DC44" s="155"/>
      <c r="DD44" s="155"/>
      <c r="DE44" s="155"/>
      <c r="DF44" s="155"/>
      <c r="DG44" s="181" t="s">
        <v>1239</v>
      </c>
      <c r="DH44" s="181" t="s">
        <v>1239</v>
      </c>
      <c r="DI44" s="155"/>
      <c r="DJ44" s="155"/>
      <c r="DK44" s="155"/>
      <c r="DL44" s="155"/>
      <c r="DM44" s="155"/>
      <c r="DN44" s="181" t="s">
        <v>1239</v>
      </c>
      <c r="DO44" s="181" t="s">
        <v>1239</v>
      </c>
      <c r="DP44" s="112"/>
      <c r="DQ44" s="112"/>
      <c r="DR44" s="112"/>
      <c r="DS44" s="112"/>
      <c r="DT44" s="112"/>
      <c r="DU44" s="181" t="s">
        <v>1239</v>
      </c>
      <c r="DV44" s="181" t="s">
        <v>1239</v>
      </c>
      <c r="DW44" s="155"/>
      <c r="DX44" s="155"/>
      <c r="DY44" s="155"/>
      <c r="DZ44" s="155"/>
      <c r="EA44" s="155"/>
      <c r="EB44" s="155"/>
      <c r="EC44" s="155"/>
      <c r="ED44" s="155"/>
      <c r="EE44" s="155"/>
      <c r="EF44" s="155"/>
      <c r="EG44" s="155"/>
      <c r="EH44" s="155"/>
      <c r="EI44" s="171" t="s">
        <v>913</v>
      </c>
      <c r="EJ44" s="172"/>
      <c r="EK44" s="172"/>
      <c r="EL44" s="172"/>
      <c r="EM44" s="172"/>
      <c r="EN44" s="172"/>
      <c r="EO44" s="173"/>
      <c r="EP44" s="155"/>
      <c r="EQ44" s="155"/>
      <c r="ER44" s="155"/>
      <c r="ES44" s="155"/>
      <c r="ET44" s="155"/>
      <c r="EU44" s="155"/>
      <c r="EV44" s="155"/>
      <c r="EW44" s="155"/>
      <c r="EX44" s="155"/>
      <c r="EY44" s="155"/>
      <c r="EZ44" s="155"/>
      <c r="FA44" s="155"/>
      <c r="FB44" s="155"/>
      <c r="FC44" s="155"/>
      <c r="FD44" s="155"/>
      <c r="FE44" s="155"/>
      <c r="FF44" s="155"/>
      <c r="FG44" s="155"/>
      <c r="FH44" s="155"/>
      <c r="FI44" s="155"/>
      <c r="FJ44" s="155"/>
      <c r="FK44" s="171" t="s">
        <v>913</v>
      </c>
      <c r="FL44" s="172"/>
      <c r="FM44" s="172"/>
      <c r="FN44" s="172"/>
      <c r="FO44" s="172"/>
      <c r="FP44" s="172"/>
      <c r="FQ44" s="173"/>
      <c r="FR44" s="171" t="s">
        <v>913</v>
      </c>
      <c r="FS44" s="172"/>
      <c r="FT44" s="172"/>
      <c r="FU44" s="172"/>
      <c r="FV44" s="172"/>
      <c r="FW44" s="172"/>
      <c r="FX44" s="173"/>
      <c r="FY44" s="171" t="s">
        <v>913</v>
      </c>
      <c r="FZ44" s="172"/>
      <c r="GA44" s="172"/>
      <c r="GB44" s="172"/>
      <c r="GC44" s="172"/>
      <c r="GD44" s="172"/>
      <c r="GE44" s="173"/>
      <c r="GF44" s="155"/>
      <c r="GG44" s="155"/>
      <c r="GH44" s="155"/>
      <c r="GI44" s="155"/>
      <c r="GJ44" s="155"/>
      <c r="GK44" s="155"/>
      <c r="GL44" s="155"/>
      <c r="GM44" s="171" t="s">
        <v>1241</v>
      </c>
      <c r="GN44" s="173"/>
      <c r="GO44" s="155"/>
      <c r="GP44" s="155"/>
      <c r="GQ44" s="155"/>
      <c r="GR44" s="155"/>
      <c r="GS44" s="155"/>
      <c r="GT44" s="171" t="s">
        <v>1242</v>
      </c>
      <c r="GU44" s="172"/>
      <c r="GV44" s="172"/>
      <c r="GW44" s="173"/>
      <c r="GX44" s="171" t="s">
        <v>914</v>
      </c>
      <c r="GY44" s="172"/>
      <c r="GZ44" s="173"/>
    </row>
    <row r="45" spans="2:208" s="73" customFormat="1" ht="15">
      <c r="B45" s="87" t="s">
        <v>998</v>
      </c>
      <c r="C45" s="87" t="s">
        <v>979</v>
      </c>
      <c r="D45" s="158" t="s">
        <v>944</v>
      </c>
      <c r="E45" s="87">
        <v>1</v>
      </c>
      <c r="F45" s="181" t="s">
        <v>1239</v>
      </c>
      <c r="G45" s="181" t="s">
        <v>1239</v>
      </c>
      <c r="H45" s="155"/>
      <c r="I45" s="155"/>
      <c r="J45" s="155"/>
      <c r="K45" s="155"/>
      <c r="L45" s="155"/>
      <c r="M45" s="181" t="s">
        <v>1239</v>
      </c>
      <c r="N45" s="181" t="s">
        <v>1239</v>
      </c>
      <c r="O45" s="155"/>
      <c r="P45" s="155"/>
      <c r="Q45" s="155"/>
      <c r="R45" s="155"/>
      <c r="S45" s="155"/>
      <c r="T45" s="181" t="s">
        <v>1239</v>
      </c>
      <c r="U45" s="181" t="s">
        <v>1239</v>
      </c>
      <c r="V45" s="112"/>
      <c r="W45" s="112"/>
      <c r="X45" s="112"/>
      <c r="Y45" s="112"/>
      <c r="Z45" s="112"/>
      <c r="AA45" s="181" t="s">
        <v>1239</v>
      </c>
      <c r="AB45" s="181" t="s">
        <v>1239</v>
      </c>
      <c r="AC45" s="155"/>
      <c r="AD45" s="155"/>
      <c r="AE45" s="155"/>
      <c r="AF45" s="155"/>
      <c r="AG45" s="155"/>
      <c r="AH45" s="155"/>
      <c r="AI45" s="155"/>
      <c r="AJ45" s="155"/>
      <c r="AK45" s="155"/>
      <c r="AL45" s="155"/>
      <c r="AM45" s="155"/>
      <c r="AN45" s="155"/>
      <c r="AO45" s="171" t="s">
        <v>913</v>
      </c>
      <c r="AP45" s="172"/>
      <c r="AQ45" s="172"/>
      <c r="AR45" s="172"/>
      <c r="AS45" s="172"/>
      <c r="AT45" s="172"/>
      <c r="AU45" s="173"/>
      <c r="AV45" s="171" t="s">
        <v>913</v>
      </c>
      <c r="AW45" s="172"/>
      <c r="AX45" s="172"/>
      <c r="AY45" s="172"/>
      <c r="AZ45" s="172"/>
      <c r="BA45" s="172"/>
      <c r="BB45" s="173"/>
      <c r="BC45" s="181" t="s">
        <v>1239</v>
      </c>
      <c r="BD45" s="181" t="s">
        <v>1239</v>
      </c>
      <c r="BE45" s="155"/>
      <c r="BF45" s="155"/>
      <c r="BG45" s="155"/>
      <c r="BH45" s="155"/>
      <c r="BI45" s="155"/>
      <c r="BJ45" s="181" t="s">
        <v>1239</v>
      </c>
      <c r="BK45" s="181" t="s">
        <v>1239</v>
      </c>
      <c r="BL45" s="155"/>
      <c r="BM45" s="155"/>
      <c r="BN45" s="155"/>
      <c r="BO45" s="155"/>
      <c r="BP45" s="155"/>
      <c r="BQ45" s="181" t="s">
        <v>1239</v>
      </c>
      <c r="BR45" s="181" t="s">
        <v>1239</v>
      </c>
      <c r="BS45" s="112"/>
      <c r="BT45" s="112"/>
      <c r="BU45" s="112"/>
      <c r="BV45" s="112"/>
      <c r="BW45" s="112"/>
      <c r="BX45" s="181" t="s">
        <v>1239</v>
      </c>
      <c r="BY45" s="181" t="s">
        <v>1239</v>
      </c>
      <c r="BZ45" s="155"/>
      <c r="CA45" s="155"/>
      <c r="CB45" s="155"/>
      <c r="CC45" s="155"/>
      <c r="CD45" s="155"/>
      <c r="CE45" s="155"/>
      <c r="CF45" s="155"/>
      <c r="CG45" s="155"/>
      <c r="CH45" s="155"/>
      <c r="CI45" s="155"/>
      <c r="CJ45" s="155"/>
      <c r="CK45" s="155"/>
      <c r="CL45" s="171" t="s">
        <v>913</v>
      </c>
      <c r="CM45" s="172"/>
      <c r="CN45" s="172"/>
      <c r="CO45" s="172"/>
      <c r="CP45" s="172"/>
      <c r="CQ45" s="172"/>
      <c r="CR45" s="173"/>
      <c r="CS45" s="171" t="s">
        <v>913</v>
      </c>
      <c r="CT45" s="172"/>
      <c r="CU45" s="172"/>
      <c r="CV45" s="172"/>
      <c r="CW45" s="172"/>
      <c r="CX45" s="172"/>
      <c r="CY45" s="173"/>
      <c r="CZ45" s="181" t="s">
        <v>1239</v>
      </c>
      <c r="DA45" s="181" t="s">
        <v>1239</v>
      </c>
      <c r="DB45" s="155"/>
      <c r="DC45" s="155"/>
      <c r="DD45" s="155"/>
      <c r="DE45" s="155"/>
      <c r="DF45" s="155"/>
      <c r="DG45" s="181" t="s">
        <v>1239</v>
      </c>
      <c r="DH45" s="181" t="s">
        <v>1239</v>
      </c>
      <c r="DI45" s="155"/>
      <c r="DJ45" s="155"/>
      <c r="DK45" s="155"/>
      <c r="DL45" s="155"/>
      <c r="DM45" s="155"/>
      <c r="DN45" s="181" t="s">
        <v>1239</v>
      </c>
      <c r="DO45" s="181" t="s">
        <v>1239</v>
      </c>
      <c r="DP45" s="112"/>
      <c r="DQ45" s="112"/>
      <c r="DR45" s="112"/>
      <c r="DS45" s="112"/>
      <c r="DT45" s="112"/>
      <c r="DU45" s="181" t="s">
        <v>1239</v>
      </c>
      <c r="DV45" s="181" t="s">
        <v>1239</v>
      </c>
      <c r="DW45" s="155"/>
      <c r="DX45" s="155"/>
      <c r="DY45" s="155"/>
      <c r="DZ45" s="155"/>
      <c r="EA45" s="155"/>
      <c r="EB45" s="155"/>
      <c r="EC45" s="155"/>
      <c r="ED45" s="155"/>
      <c r="EE45" s="155"/>
      <c r="EF45" s="155"/>
      <c r="EG45" s="155"/>
      <c r="EH45" s="155"/>
      <c r="EI45" s="171" t="s">
        <v>913</v>
      </c>
      <c r="EJ45" s="172"/>
      <c r="EK45" s="172"/>
      <c r="EL45" s="172"/>
      <c r="EM45" s="172"/>
      <c r="EN45" s="172"/>
      <c r="EO45" s="173"/>
      <c r="EP45" s="155"/>
      <c r="EQ45" s="155"/>
      <c r="ER45" s="155"/>
      <c r="ES45" s="155"/>
      <c r="ET45" s="155"/>
      <c r="EU45" s="155"/>
      <c r="EV45" s="155"/>
      <c r="EW45" s="155"/>
      <c r="EX45" s="155"/>
      <c r="EY45" s="155"/>
      <c r="EZ45" s="155"/>
      <c r="FA45" s="155"/>
      <c r="FB45" s="155"/>
      <c r="FC45" s="155"/>
      <c r="FD45" s="155"/>
      <c r="FE45" s="155"/>
      <c r="FF45" s="155"/>
      <c r="FG45" s="155"/>
      <c r="FH45" s="155"/>
      <c r="FI45" s="155"/>
      <c r="FJ45" s="155"/>
      <c r="FK45" s="171" t="s">
        <v>913</v>
      </c>
      <c r="FL45" s="172"/>
      <c r="FM45" s="172"/>
      <c r="FN45" s="172"/>
      <c r="FO45" s="172"/>
      <c r="FP45" s="172"/>
      <c r="FQ45" s="173"/>
      <c r="FR45" s="171" t="s">
        <v>913</v>
      </c>
      <c r="FS45" s="172"/>
      <c r="FT45" s="172"/>
      <c r="FU45" s="172"/>
      <c r="FV45" s="172"/>
      <c r="FW45" s="172"/>
      <c r="FX45" s="173"/>
      <c r="FY45" s="171" t="s">
        <v>913</v>
      </c>
      <c r="FZ45" s="172"/>
      <c r="GA45" s="172"/>
      <c r="GB45" s="172"/>
      <c r="GC45" s="172"/>
      <c r="GD45" s="172"/>
      <c r="GE45" s="173"/>
      <c r="GF45" s="155"/>
      <c r="GG45" s="155"/>
      <c r="GH45" s="155"/>
      <c r="GI45" s="155"/>
      <c r="GJ45" s="155"/>
      <c r="GK45" s="155"/>
      <c r="GL45" s="155"/>
      <c r="GM45" s="171" t="s">
        <v>1241</v>
      </c>
      <c r="GN45" s="173"/>
      <c r="GO45" s="155"/>
      <c r="GP45" s="155"/>
      <c r="GQ45" s="155"/>
      <c r="GR45" s="155"/>
      <c r="GS45" s="155"/>
      <c r="GT45" s="171" t="s">
        <v>1242</v>
      </c>
      <c r="GU45" s="172"/>
      <c r="GV45" s="172"/>
      <c r="GW45" s="173"/>
      <c r="GX45" s="171" t="s">
        <v>914</v>
      </c>
      <c r="GY45" s="172"/>
      <c r="GZ45" s="173"/>
    </row>
    <row r="46" spans="2:208" s="73" customFormat="1" ht="15">
      <c r="B46" s="87" t="s">
        <v>939</v>
      </c>
      <c r="C46" s="87" t="s">
        <v>942</v>
      </c>
      <c r="D46" s="87" t="s">
        <v>945</v>
      </c>
      <c r="E46" s="87"/>
      <c r="F46" s="181" t="s">
        <v>1239</v>
      </c>
      <c r="G46" s="181" t="s">
        <v>1239</v>
      </c>
      <c r="H46" s="155"/>
      <c r="I46" s="155"/>
      <c r="J46" s="155"/>
      <c r="K46" s="155"/>
      <c r="L46" s="155"/>
      <c r="M46" s="181" t="s">
        <v>1239</v>
      </c>
      <c r="N46" s="181" t="s">
        <v>1239</v>
      </c>
      <c r="O46" s="155"/>
      <c r="P46" s="155"/>
      <c r="Q46" s="155"/>
      <c r="R46" s="155"/>
      <c r="S46" s="155"/>
      <c r="T46" s="181" t="s">
        <v>1239</v>
      </c>
      <c r="U46" s="181" t="s">
        <v>1239</v>
      </c>
      <c r="V46" s="112"/>
      <c r="W46" s="112"/>
      <c r="X46" s="112"/>
      <c r="Y46" s="112"/>
      <c r="Z46" s="112"/>
      <c r="AA46" s="181" t="s">
        <v>1239</v>
      </c>
      <c r="AB46" s="181" t="s">
        <v>1239</v>
      </c>
      <c r="AC46" s="155"/>
      <c r="AD46" s="155"/>
      <c r="AE46" s="155"/>
      <c r="AF46" s="155"/>
      <c r="AG46" s="155"/>
      <c r="AH46" s="155"/>
      <c r="AI46" s="155"/>
      <c r="AJ46" s="155"/>
      <c r="AK46" s="155"/>
      <c r="AL46" s="155"/>
      <c r="AM46" s="155"/>
      <c r="AN46" s="155"/>
      <c r="AO46" s="171" t="s">
        <v>913</v>
      </c>
      <c r="AP46" s="172"/>
      <c r="AQ46" s="172"/>
      <c r="AR46" s="172"/>
      <c r="AS46" s="172"/>
      <c r="AT46" s="172"/>
      <c r="AU46" s="173"/>
      <c r="AV46" s="171" t="s">
        <v>913</v>
      </c>
      <c r="AW46" s="172"/>
      <c r="AX46" s="172"/>
      <c r="AY46" s="172"/>
      <c r="AZ46" s="172"/>
      <c r="BA46" s="172"/>
      <c r="BB46" s="173"/>
      <c r="BC46" s="181" t="s">
        <v>1239</v>
      </c>
      <c r="BD46" s="181" t="s">
        <v>1239</v>
      </c>
      <c r="BE46" s="155"/>
      <c r="BF46" s="155"/>
      <c r="BG46" s="155"/>
      <c r="BH46" s="155"/>
      <c r="BI46" s="155"/>
      <c r="BJ46" s="181" t="s">
        <v>1239</v>
      </c>
      <c r="BK46" s="181" t="s">
        <v>1239</v>
      </c>
      <c r="BL46" s="155"/>
      <c r="BM46" s="155"/>
      <c r="BN46" s="155"/>
      <c r="BO46" s="155"/>
      <c r="BP46" s="155"/>
      <c r="BQ46" s="181" t="s">
        <v>1239</v>
      </c>
      <c r="BR46" s="181" t="s">
        <v>1239</v>
      </c>
      <c r="BS46" s="112"/>
      <c r="BT46" s="112"/>
      <c r="BU46" s="112"/>
      <c r="BV46" s="112"/>
      <c r="BW46" s="112"/>
      <c r="BX46" s="181" t="s">
        <v>1239</v>
      </c>
      <c r="BY46" s="181" t="s">
        <v>1239</v>
      </c>
      <c r="BZ46" s="155"/>
      <c r="CA46" s="155"/>
      <c r="CB46" s="155"/>
      <c r="CC46" s="155"/>
      <c r="CD46" s="155"/>
      <c r="CE46" s="155"/>
      <c r="CF46" s="155"/>
      <c r="CG46" s="155"/>
      <c r="CH46" s="155"/>
      <c r="CI46" s="155"/>
      <c r="CJ46" s="155"/>
      <c r="CK46" s="155"/>
      <c r="CL46" s="171" t="s">
        <v>913</v>
      </c>
      <c r="CM46" s="172"/>
      <c r="CN46" s="172"/>
      <c r="CO46" s="172"/>
      <c r="CP46" s="172"/>
      <c r="CQ46" s="172"/>
      <c r="CR46" s="173"/>
      <c r="CS46" s="171" t="s">
        <v>913</v>
      </c>
      <c r="CT46" s="172"/>
      <c r="CU46" s="172"/>
      <c r="CV46" s="172"/>
      <c r="CW46" s="172"/>
      <c r="CX46" s="172"/>
      <c r="CY46" s="173"/>
      <c r="CZ46" s="181" t="s">
        <v>1239</v>
      </c>
      <c r="DA46" s="181" t="s">
        <v>1239</v>
      </c>
      <c r="DB46" s="155"/>
      <c r="DC46" s="155"/>
      <c r="DD46" s="155"/>
      <c r="DE46" s="155"/>
      <c r="DF46" s="155"/>
      <c r="DG46" s="181" t="s">
        <v>1239</v>
      </c>
      <c r="DH46" s="181" t="s">
        <v>1239</v>
      </c>
      <c r="DI46" s="155"/>
      <c r="DJ46" s="155"/>
      <c r="DK46" s="155"/>
      <c r="DL46" s="155"/>
      <c r="DM46" s="155"/>
      <c r="DN46" s="181" t="s">
        <v>1239</v>
      </c>
      <c r="DO46" s="181" t="s">
        <v>1239</v>
      </c>
      <c r="DP46" s="112"/>
      <c r="DQ46" s="112"/>
      <c r="DR46" s="112"/>
      <c r="DS46" s="112"/>
      <c r="DT46" s="112"/>
      <c r="DU46" s="181" t="s">
        <v>1239</v>
      </c>
      <c r="DV46" s="181" t="s">
        <v>1239</v>
      </c>
      <c r="DW46" s="155"/>
      <c r="DX46" s="155"/>
      <c r="DY46" s="155"/>
      <c r="DZ46" s="155"/>
      <c r="EA46" s="155"/>
      <c r="EB46" s="155"/>
      <c r="EC46" s="155"/>
      <c r="ED46" s="155"/>
      <c r="EE46" s="155"/>
      <c r="EF46" s="155"/>
      <c r="EG46" s="155"/>
      <c r="EH46" s="155"/>
      <c r="EI46" s="171" t="s">
        <v>913</v>
      </c>
      <c r="EJ46" s="172"/>
      <c r="EK46" s="172"/>
      <c r="EL46" s="172"/>
      <c r="EM46" s="172"/>
      <c r="EN46" s="172"/>
      <c r="EO46" s="173"/>
      <c r="EP46" s="155"/>
      <c r="EQ46" s="155"/>
      <c r="ER46" s="155"/>
      <c r="ES46" s="155"/>
      <c r="ET46" s="155"/>
      <c r="EU46" s="155"/>
      <c r="EV46" s="155"/>
      <c r="EW46" s="155"/>
      <c r="EX46" s="155"/>
      <c r="EY46" s="155"/>
      <c r="EZ46" s="155"/>
      <c r="FA46" s="155"/>
      <c r="FB46" s="155"/>
      <c r="FC46" s="155"/>
      <c r="FD46" s="155"/>
      <c r="FE46" s="155"/>
      <c r="FF46" s="155"/>
      <c r="FG46" s="155"/>
      <c r="FH46" s="155"/>
      <c r="FI46" s="155"/>
      <c r="FJ46" s="155"/>
      <c r="FK46" s="171" t="s">
        <v>913</v>
      </c>
      <c r="FL46" s="172"/>
      <c r="FM46" s="172"/>
      <c r="FN46" s="172"/>
      <c r="FO46" s="172"/>
      <c r="FP46" s="172"/>
      <c r="FQ46" s="173"/>
      <c r="FR46" s="171" t="s">
        <v>913</v>
      </c>
      <c r="FS46" s="172"/>
      <c r="FT46" s="172"/>
      <c r="FU46" s="172"/>
      <c r="FV46" s="172"/>
      <c r="FW46" s="172"/>
      <c r="FX46" s="173"/>
      <c r="FY46" s="171" t="s">
        <v>913</v>
      </c>
      <c r="FZ46" s="172"/>
      <c r="GA46" s="172"/>
      <c r="GB46" s="172"/>
      <c r="GC46" s="172"/>
      <c r="GD46" s="172"/>
      <c r="GE46" s="173"/>
      <c r="GF46" s="155"/>
      <c r="GG46" s="155"/>
      <c r="GH46" s="155"/>
      <c r="GI46" s="155"/>
      <c r="GJ46" s="155"/>
      <c r="GK46" s="155"/>
      <c r="GL46" s="155"/>
      <c r="GM46" s="171" t="s">
        <v>1241</v>
      </c>
      <c r="GN46" s="173"/>
      <c r="GO46" s="155"/>
      <c r="GP46" s="155"/>
      <c r="GQ46" s="155"/>
      <c r="GR46" s="155"/>
      <c r="GS46" s="155"/>
      <c r="GT46" s="171" t="s">
        <v>1242</v>
      </c>
      <c r="GU46" s="172"/>
      <c r="GV46" s="172"/>
      <c r="GW46" s="173"/>
      <c r="GX46" s="171" t="s">
        <v>914</v>
      </c>
      <c r="GY46" s="172"/>
      <c r="GZ46" s="173"/>
    </row>
    <row r="47" spans="2:208" s="73" customFormat="1" ht="15">
      <c r="B47" s="87" t="s">
        <v>998</v>
      </c>
      <c r="C47" s="87" t="s">
        <v>979</v>
      </c>
      <c r="D47" s="158" t="s">
        <v>858</v>
      </c>
      <c r="E47" s="87">
        <v>1</v>
      </c>
      <c r="F47" s="181" t="s">
        <v>1239</v>
      </c>
      <c r="G47" s="181" t="s">
        <v>1239</v>
      </c>
      <c r="H47" s="155"/>
      <c r="I47" s="155"/>
      <c r="J47" s="155"/>
      <c r="K47" s="155"/>
      <c r="L47" s="155"/>
      <c r="M47" s="181" t="s">
        <v>1239</v>
      </c>
      <c r="N47" s="181" t="s">
        <v>1239</v>
      </c>
      <c r="O47" s="155"/>
      <c r="P47" s="155"/>
      <c r="Q47" s="155"/>
      <c r="R47" s="155"/>
      <c r="S47" s="155"/>
      <c r="T47" s="181" t="s">
        <v>1239</v>
      </c>
      <c r="U47" s="181" t="s">
        <v>1239</v>
      </c>
      <c r="V47" s="112"/>
      <c r="W47" s="112"/>
      <c r="X47" s="112"/>
      <c r="Y47" s="112"/>
      <c r="Z47" s="112"/>
      <c r="AA47" s="181" t="s">
        <v>1239</v>
      </c>
      <c r="AB47" s="181" t="s">
        <v>1239</v>
      </c>
      <c r="AC47" s="155"/>
      <c r="AD47" s="155"/>
      <c r="AE47" s="155"/>
      <c r="AF47" s="155"/>
      <c r="AG47" s="155"/>
      <c r="AH47" s="155"/>
      <c r="AI47" s="155"/>
      <c r="AJ47" s="155"/>
      <c r="AK47" s="155"/>
      <c r="AL47" s="155"/>
      <c r="AM47" s="155"/>
      <c r="AN47" s="155"/>
      <c r="AO47" s="171" t="s">
        <v>913</v>
      </c>
      <c r="AP47" s="172"/>
      <c r="AQ47" s="172"/>
      <c r="AR47" s="172"/>
      <c r="AS47" s="172"/>
      <c r="AT47" s="172"/>
      <c r="AU47" s="173"/>
      <c r="AV47" s="171" t="s">
        <v>913</v>
      </c>
      <c r="AW47" s="172"/>
      <c r="AX47" s="172"/>
      <c r="AY47" s="172"/>
      <c r="AZ47" s="172"/>
      <c r="BA47" s="172"/>
      <c r="BB47" s="173"/>
      <c r="BC47" s="181" t="s">
        <v>1239</v>
      </c>
      <c r="BD47" s="181" t="s">
        <v>1239</v>
      </c>
      <c r="BE47" s="155"/>
      <c r="BF47" s="155"/>
      <c r="BG47" s="155"/>
      <c r="BH47" s="155"/>
      <c r="BI47" s="155"/>
      <c r="BJ47" s="181" t="s">
        <v>1239</v>
      </c>
      <c r="BK47" s="181" t="s">
        <v>1239</v>
      </c>
      <c r="BL47" s="155"/>
      <c r="BM47" s="155"/>
      <c r="BN47" s="155"/>
      <c r="BO47" s="155"/>
      <c r="BP47" s="155"/>
      <c r="BQ47" s="181" t="s">
        <v>1239</v>
      </c>
      <c r="BR47" s="181" t="s">
        <v>1239</v>
      </c>
      <c r="BS47" s="112"/>
      <c r="BT47" s="112"/>
      <c r="BU47" s="112"/>
      <c r="BV47" s="112"/>
      <c r="BW47" s="112"/>
      <c r="BX47" s="181" t="s">
        <v>1239</v>
      </c>
      <c r="BY47" s="181" t="s">
        <v>1239</v>
      </c>
      <c r="BZ47" s="155"/>
      <c r="CA47" s="155"/>
      <c r="CB47" s="155"/>
      <c r="CC47" s="155"/>
      <c r="CD47" s="155"/>
      <c r="CE47" s="155"/>
      <c r="CF47" s="155"/>
      <c r="CG47" s="155"/>
      <c r="CH47" s="155"/>
      <c r="CI47" s="155"/>
      <c r="CJ47" s="155"/>
      <c r="CK47" s="155"/>
      <c r="CL47" s="171" t="s">
        <v>913</v>
      </c>
      <c r="CM47" s="172"/>
      <c r="CN47" s="172"/>
      <c r="CO47" s="172"/>
      <c r="CP47" s="172"/>
      <c r="CQ47" s="172"/>
      <c r="CR47" s="173"/>
      <c r="CS47" s="171" t="s">
        <v>913</v>
      </c>
      <c r="CT47" s="172"/>
      <c r="CU47" s="172"/>
      <c r="CV47" s="172"/>
      <c r="CW47" s="172"/>
      <c r="CX47" s="172"/>
      <c r="CY47" s="173"/>
      <c r="CZ47" s="181" t="s">
        <v>1239</v>
      </c>
      <c r="DA47" s="181" t="s">
        <v>1239</v>
      </c>
      <c r="DB47" s="155"/>
      <c r="DC47" s="155"/>
      <c r="DD47" s="155"/>
      <c r="DE47" s="155"/>
      <c r="DF47" s="155"/>
      <c r="DG47" s="181" t="s">
        <v>1239</v>
      </c>
      <c r="DH47" s="181" t="s">
        <v>1239</v>
      </c>
      <c r="DI47" s="155"/>
      <c r="DJ47" s="155"/>
      <c r="DK47" s="155"/>
      <c r="DL47" s="155"/>
      <c r="DM47" s="155"/>
      <c r="DN47" s="181" t="s">
        <v>1239</v>
      </c>
      <c r="DO47" s="181" t="s">
        <v>1239</v>
      </c>
      <c r="DP47" s="112"/>
      <c r="DQ47" s="112"/>
      <c r="DR47" s="112"/>
      <c r="DS47" s="112"/>
      <c r="DT47" s="112"/>
      <c r="DU47" s="181" t="s">
        <v>1239</v>
      </c>
      <c r="DV47" s="181" t="s">
        <v>1239</v>
      </c>
      <c r="DW47" s="155"/>
      <c r="DX47" s="155"/>
      <c r="DY47" s="155"/>
      <c r="DZ47" s="155"/>
      <c r="EA47" s="155"/>
      <c r="EB47" s="155"/>
      <c r="EC47" s="155"/>
      <c r="ED47" s="155"/>
      <c r="EE47" s="155"/>
      <c r="EF47" s="155"/>
      <c r="EG47" s="155"/>
      <c r="EH47" s="155"/>
      <c r="EI47" s="171" t="s">
        <v>913</v>
      </c>
      <c r="EJ47" s="172"/>
      <c r="EK47" s="172"/>
      <c r="EL47" s="172"/>
      <c r="EM47" s="172"/>
      <c r="EN47" s="172"/>
      <c r="EO47" s="173"/>
      <c r="EP47" s="155"/>
      <c r="EQ47" s="155"/>
      <c r="ER47" s="155"/>
      <c r="ES47" s="155"/>
      <c r="ET47" s="155"/>
      <c r="EU47" s="155"/>
      <c r="EV47" s="155"/>
      <c r="EW47" s="155"/>
      <c r="EX47" s="155"/>
      <c r="EY47" s="155"/>
      <c r="EZ47" s="155"/>
      <c r="FA47" s="155"/>
      <c r="FB47" s="155"/>
      <c r="FC47" s="155"/>
      <c r="FD47" s="155"/>
      <c r="FE47" s="155"/>
      <c r="FF47" s="155"/>
      <c r="FG47" s="155"/>
      <c r="FH47" s="155"/>
      <c r="FI47" s="155"/>
      <c r="FJ47" s="155"/>
      <c r="FK47" s="171" t="s">
        <v>913</v>
      </c>
      <c r="FL47" s="172"/>
      <c r="FM47" s="172"/>
      <c r="FN47" s="172"/>
      <c r="FO47" s="172"/>
      <c r="FP47" s="172"/>
      <c r="FQ47" s="173"/>
      <c r="FR47" s="171" t="s">
        <v>913</v>
      </c>
      <c r="FS47" s="172"/>
      <c r="FT47" s="172"/>
      <c r="FU47" s="172"/>
      <c r="FV47" s="172"/>
      <c r="FW47" s="172"/>
      <c r="FX47" s="173"/>
      <c r="FY47" s="171" t="s">
        <v>913</v>
      </c>
      <c r="FZ47" s="172"/>
      <c r="GA47" s="172"/>
      <c r="GB47" s="172"/>
      <c r="GC47" s="172"/>
      <c r="GD47" s="172"/>
      <c r="GE47" s="173"/>
      <c r="GF47" s="155"/>
      <c r="GG47" s="155"/>
      <c r="GH47" s="155"/>
      <c r="GI47" s="155"/>
      <c r="GJ47" s="155"/>
      <c r="GK47" s="155"/>
      <c r="GL47" s="155"/>
      <c r="GM47" s="171" t="s">
        <v>1241</v>
      </c>
      <c r="GN47" s="173"/>
      <c r="GO47" s="155"/>
      <c r="GP47" s="155"/>
      <c r="GQ47" s="155"/>
      <c r="GR47" s="155"/>
      <c r="GS47" s="155"/>
      <c r="GT47" s="171" t="s">
        <v>1242</v>
      </c>
      <c r="GU47" s="172"/>
      <c r="GV47" s="172"/>
      <c r="GW47" s="173"/>
      <c r="GX47" s="171" t="s">
        <v>914</v>
      </c>
      <c r="GY47" s="172"/>
      <c r="GZ47" s="173"/>
    </row>
    <row r="48" spans="2:208" s="73" customFormat="1" ht="15">
      <c r="B48" s="87" t="s">
        <v>1088</v>
      </c>
      <c r="C48" s="87" t="s">
        <v>1089</v>
      </c>
      <c r="D48" s="158" t="s">
        <v>946</v>
      </c>
      <c r="E48" s="87">
        <v>1</v>
      </c>
      <c r="F48" s="181" t="s">
        <v>1239</v>
      </c>
      <c r="G48" s="181" t="s">
        <v>1239</v>
      </c>
      <c r="H48" s="155"/>
      <c r="I48" s="155"/>
      <c r="J48" s="155"/>
      <c r="K48" s="155"/>
      <c r="L48" s="155"/>
      <c r="M48" s="181" t="s">
        <v>1239</v>
      </c>
      <c r="N48" s="181" t="s">
        <v>1239</v>
      </c>
      <c r="O48" s="155"/>
      <c r="P48" s="155"/>
      <c r="Q48" s="155"/>
      <c r="R48" s="155"/>
      <c r="S48" s="155"/>
      <c r="T48" s="181" t="s">
        <v>1239</v>
      </c>
      <c r="U48" s="181" t="s">
        <v>1239</v>
      </c>
      <c r="V48" s="112"/>
      <c r="W48" s="112"/>
      <c r="X48" s="112"/>
      <c r="Y48" s="112"/>
      <c r="Z48" s="112"/>
      <c r="AA48" s="181" t="s">
        <v>1239</v>
      </c>
      <c r="AB48" s="181" t="s">
        <v>1239</v>
      </c>
      <c r="AC48" s="155"/>
      <c r="AD48" s="155"/>
      <c r="AE48" s="155"/>
      <c r="AF48" s="155"/>
      <c r="AG48" s="155"/>
      <c r="AH48" s="155"/>
      <c r="AI48" s="155"/>
      <c r="AJ48" s="155"/>
      <c r="AK48" s="155"/>
      <c r="AL48" s="155"/>
      <c r="AM48" s="155"/>
      <c r="AN48" s="155"/>
      <c r="AO48" s="171" t="s">
        <v>913</v>
      </c>
      <c r="AP48" s="172"/>
      <c r="AQ48" s="172"/>
      <c r="AR48" s="172"/>
      <c r="AS48" s="172"/>
      <c r="AT48" s="172"/>
      <c r="AU48" s="173"/>
      <c r="AV48" s="171" t="s">
        <v>913</v>
      </c>
      <c r="AW48" s="172"/>
      <c r="AX48" s="172"/>
      <c r="AY48" s="172"/>
      <c r="AZ48" s="172"/>
      <c r="BA48" s="172"/>
      <c r="BB48" s="173"/>
      <c r="BC48" s="181" t="s">
        <v>1239</v>
      </c>
      <c r="BD48" s="181" t="s">
        <v>1239</v>
      </c>
      <c r="BE48" s="155"/>
      <c r="BF48" s="155"/>
      <c r="BG48" s="155"/>
      <c r="BH48" s="155"/>
      <c r="BI48" s="155"/>
      <c r="BJ48" s="181" t="s">
        <v>1239</v>
      </c>
      <c r="BK48" s="181" t="s">
        <v>1239</v>
      </c>
      <c r="BL48" s="155"/>
      <c r="BM48" s="155"/>
      <c r="BN48" s="155"/>
      <c r="BO48" s="155"/>
      <c r="BP48" s="155"/>
      <c r="BQ48" s="181" t="s">
        <v>1239</v>
      </c>
      <c r="BR48" s="181" t="s">
        <v>1239</v>
      </c>
      <c r="BS48" s="112"/>
      <c r="BT48" s="112"/>
      <c r="BU48" s="112"/>
      <c r="BV48" s="112"/>
      <c r="BW48" s="112"/>
      <c r="BX48" s="181" t="s">
        <v>1239</v>
      </c>
      <c r="BY48" s="181" t="s">
        <v>1239</v>
      </c>
      <c r="BZ48" s="155"/>
      <c r="CA48" s="155"/>
      <c r="CB48" s="155"/>
      <c r="CC48" s="155"/>
      <c r="CD48" s="155"/>
      <c r="CE48" s="155"/>
      <c r="CF48" s="155"/>
      <c r="CG48" s="155"/>
      <c r="CH48" s="155"/>
      <c r="CI48" s="155"/>
      <c r="CJ48" s="155"/>
      <c r="CK48" s="155"/>
      <c r="CL48" s="171" t="s">
        <v>913</v>
      </c>
      <c r="CM48" s="172"/>
      <c r="CN48" s="172"/>
      <c r="CO48" s="172"/>
      <c r="CP48" s="172"/>
      <c r="CQ48" s="172"/>
      <c r="CR48" s="173"/>
      <c r="CS48" s="171" t="s">
        <v>913</v>
      </c>
      <c r="CT48" s="172"/>
      <c r="CU48" s="172"/>
      <c r="CV48" s="172"/>
      <c r="CW48" s="172"/>
      <c r="CX48" s="172"/>
      <c r="CY48" s="173"/>
      <c r="CZ48" s="181" t="s">
        <v>1239</v>
      </c>
      <c r="DA48" s="181" t="s">
        <v>1239</v>
      </c>
      <c r="DB48" s="155"/>
      <c r="DC48" s="155"/>
      <c r="DD48" s="155"/>
      <c r="DE48" s="155"/>
      <c r="DF48" s="155"/>
      <c r="DG48" s="181" t="s">
        <v>1239</v>
      </c>
      <c r="DH48" s="181" t="s">
        <v>1239</v>
      </c>
      <c r="DI48" s="155"/>
      <c r="DJ48" s="155"/>
      <c r="DK48" s="155"/>
      <c r="DL48" s="155"/>
      <c r="DM48" s="155"/>
      <c r="DN48" s="181" t="s">
        <v>1239</v>
      </c>
      <c r="DO48" s="181" t="s">
        <v>1239</v>
      </c>
      <c r="DP48" s="112"/>
      <c r="DQ48" s="112"/>
      <c r="DR48" s="112"/>
      <c r="DS48" s="112"/>
      <c r="DT48" s="112"/>
      <c r="DU48" s="181" t="s">
        <v>1239</v>
      </c>
      <c r="DV48" s="181" t="s">
        <v>1239</v>
      </c>
      <c r="DW48" s="155"/>
      <c r="DX48" s="155"/>
      <c r="DY48" s="155"/>
      <c r="DZ48" s="155"/>
      <c r="EA48" s="155"/>
      <c r="EB48" s="155"/>
      <c r="EC48" s="155"/>
      <c r="ED48" s="155"/>
      <c r="EE48" s="155"/>
      <c r="EF48" s="155"/>
      <c r="EG48" s="155"/>
      <c r="EH48" s="155"/>
      <c r="EI48" s="171" t="s">
        <v>913</v>
      </c>
      <c r="EJ48" s="172"/>
      <c r="EK48" s="172"/>
      <c r="EL48" s="172"/>
      <c r="EM48" s="172"/>
      <c r="EN48" s="172"/>
      <c r="EO48" s="173"/>
      <c r="EP48" s="155"/>
      <c r="EQ48" s="155"/>
      <c r="ER48" s="155"/>
      <c r="ES48" s="155"/>
      <c r="ET48" s="155"/>
      <c r="EU48" s="155"/>
      <c r="EV48" s="155"/>
      <c r="EW48" s="155"/>
      <c r="EX48" s="155"/>
      <c r="EY48" s="155"/>
      <c r="EZ48" s="155"/>
      <c r="FA48" s="155"/>
      <c r="FB48" s="155"/>
      <c r="FC48" s="155"/>
      <c r="FD48" s="155"/>
      <c r="FE48" s="155"/>
      <c r="FF48" s="155"/>
      <c r="FG48" s="155"/>
      <c r="FH48" s="155"/>
      <c r="FI48" s="155"/>
      <c r="FJ48" s="155"/>
      <c r="FK48" s="171" t="s">
        <v>913</v>
      </c>
      <c r="FL48" s="172"/>
      <c r="FM48" s="172"/>
      <c r="FN48" s="172"/>
      <c r="FO48" s="172"/>
      <c r="FP48" s="172"/>
      <c r="FQ48" s="173"/>
      <c r="FR48" s="171" t="s">
        <v>913</v>
      </c>
      <c r="FS48" s="172"/>
      <c r="FT48" s="172"/>
      <c r="FU48" s="172"/>
      <c r="FV48" s="172"/>
      <c r="FW48" s="172"/>
      <c r="FX48" s="173"/>
      <c r="FY48" s="171" t="s">
        <v>913</v>
      </c>
      <c r="FZ48" s="172"/>
      <c r="GA48" s="172"/>
      <c r="GB48" s="172"/>
      <c r="GC48" s="172"/>
      <c r="GD48" s="172"/>
      <c r="GE48" s="173"/>
      <c r="GF48" s="155"/>
      <c r="GG48" s="155"/>
      <c r="GH48" s="155"/>
      <c r="GI48" s="155"/>
      <c r="GJ48" s="155"/>
      <c r="GK48" s="155"/>
      <c r="GL48" s="155"/>
      <c r="GM48" s="171" t="s">
        <v>1241</v>
      </c>
      <c r="GN48" s="173"/>
      <c r="GO48" s="155"/>
      <c r="GP48" s="155"/>
      <c r="GQ48" s="155"/>
      <c r="GR48" s="155"/>
      <c r="GS48" s="155"/>
      <c r="GT48" s="171" t="s">
        <v>1242</v>
      </c>
      <c r="GU48" s="172"/>
      <c r="GV48" s="172"/>
      <c r="GW48" s="173"/>
      <c r="GX48" s="171" t="s">
        <v>914</v>
      </c>
      <c r="GY48" s="172"/>
      <c r="GZ48" s="173"/>
    </row>
    <row r="49" spans="2:208" s="73" customFormat="1" ht="15">
      <c r="B49" s="87" t="s">
        <v>980</v>
      </c>
      <c r="C49" s="87" t="s">
        <v>981</v>
      </c>
      <c r="D49" s="158" t="s">
        <v>947</v>
      </c>
      <c r="E49" s="87">
        <v>1</v>
      </c>
      <c r="F49" s="181" t="s">
        <v>1239</v>
      </c>
      <c r="G49" s="181" t="s">
        <v>1239</v>
      </c>
      <c r="H49" s="155"/>
      <c r="I49" s="155"/>
      <c r="J49" s="155"/>
      <c r="K49" s="155"/>
      <c r="L49" s="155"/>
      <c r="M49" s="181" t="s">
        <v>1239</v>
      </c>
      <c r="N49" s="181" t="s">
        <v>1239</v>
      </c>
      <c r="O49" s="155"/>
      <c r="P49" s="155"/>
      <c r="Q49" s="155"/>
      <c r="R49" s="155"/>
      <c r="S49" s="155"/>
      <c r="T49" s="181" t="s">
        <v>1239</v>
      </c>
      <c r="U49" s="181" t="s">
        <v>1239</v>
      </c>
      <c r="V49" s="112"/>
      <c r="W49" s="112"/>
      <c r="X49" s="112"/>
      <c r="Y49" s="112"/>
      <c r="Z49" s="112"/>
      <c r="AA49" s="181" t="s">
        <v>1239</v>
      </c>
      <c r="AB49" s="181" t="s">
        <v>1239</v>
      </c>
      <c r="AC49" s="155"/>
      <c r="AD49" s="155"/>
      <c r="AE49" s="155"/>
      <c r="AF49" s="155"/>
      <c r="AG49" s="155"/>
      <c r="AH49" s="155"/>
      <c r="AI49" s="155"/>
      <c r="AJ49" s="155"/>
      <c r="AK49" s="155"/>
      <c r="AL49" s="155"/>
      <c r="AM49" s="155"/>
      <c r="AN49" s="155"/>
      <c r="AO49" s="171" t="s">
        <v>913</v>
      </c>
      <c r="AP49" s="172"/>
      <c r="AQ49" s="172"/>
      <c r="AR49" s="172"/>
      <c r="AS49" s="172"/>
      <c r="AT49" s="172"/>
      <c r="AU49" s="173"/>
      <c r="AV49" s="171" t="s">
        <v>913</v>
      </c>
      <c r="AW49" s="172"/>
      <c r="AX49" s="172"/>
      <c r="AY49" s="172"/>
      <c r="AZ49" s="172"/>
      <c r="BA49" s="172"/>
      <c r="BB49" s="173"/>
      <c r="BC49" s="181" t="s">
        <v>1239</v>
      </c>
      <c r="BD49" s="181" t="s">
        <v>1239</v>
      </c>
      <c r="BE49" s="155"/>
      <c r="BF49" s="155"/>
      <c r="BG49" s="155"/>
      <c r="BH49" s="155"/>
      <c r="BI49" s="155"/>
      <c r="BJ49" s="181" t="s">
        <v>1239</v>
      </c>
      <c r="BK49" s="181" t="s">
        <v>1239</v>
      </c>
      <c r="BL49" s="155"/>
      <c r="BM49" s="155"/>
      <c r="BN49" s="155"/>
      <c r="BO49" s="155"/>
      <c r="BP49" s="155"/>
      <c r="BQ49" s="181" t="s">
        <v>1239</v>
      </c>
      <c r="BR49" s="181" t="s">
        <v>1239</v>
      </c>
      <c r="BS49" s="112"/>
      <c r="BT49" s="112"/>
      <c r="BU49" s="112"/>
      <c r="BV49" s="112"/>
      <c r="BW49" s="112"/>
      <c r="BX49" s="181" t="s">
        <v>1239</v>
      </c>
      <c r="BY49" s="181" t="s">
        <v>1239</v>
      </c>
      <c r="BZ49" s="155"/>
      <c r="CA49" s="155"/>
      <c r="CB49" s="155"/>
      <c r="CC49" s="155"/>
      <c r="CD49" s="155"/>
      <c r="CE49" s="155"/>
      <c r="CF49" s="155"/>
      <c r="CG49" s="155"/>
      <c r="CH49" s="155"/>
      <c r="CI49" s="155"/>
      <c r="CJ49" s="155"/>
      <c r="CK49" s="155"/>
      <c r="CL49" s="171" t="s">
        <v>913</v>
      </c>
      <c r="CM49" s="172"/>
      <c r="CN49" s="172"/>
      <c r="CO49" s="172"/>
      <c r="CP49" s="172"/>
      <c r="CQ49" s="172"/>
      <c r="CR49" s="173"/>
      <c r="CS49" s="171" t="s">
        <v>913</v>
      </c>
      <c r="CT49" s="172"/>
      <c r="CU49" s="172"/>
      <c r="CV49" s="172"/>
      <c r="CW49" s="172"/>
      <c r="CX49" s="172"/>
      <c r="CY49" s="173"/>
      <c r="CZ49" s="181" t="s">
        <v>1239</v>
      </c>
      <c r="DA49" s="181" t="s">
        <v>1239</v>
      </c>
      <c r="DB49" s="155"/>
      <c r="DC49" s="155"/>
      <c r="DD49" s="155"/>
      <c r="DE49" s="155"/>
      <c r="DF49" s="155"/>
      <c r="DG49" s="181" t="s">
        <v>1239</v>
      </c>
      <c r="DH49" s="181" t="s">
        <v>1239</v>
      </c>
      <c r="DI49" s="155"/>
      <c r="DJ49" s="155"/>
      <c r="DK49" s="155"/>
      <c r="DL49" s="155"/>
      <c r="DM49" s="155"/>
      <c r="DN49" s="181" t="s">
        <v>1239</v>
      </c>
      <c r="DO49" s="181" t="s">
        <v>1239</v>
      </c>
      <c r="DP49" s="112"/>
      <c r="DQ49" s="112"/>
      <c r="DR49" s="112"/>
      <c r="DS49" s="112"/>
      <c r="DT49" s="112"/>
      <c r="DU49" s="181" t="s">
        <v>1239</v>
      </c>
      <c r="DV49" s="181" t="s">
        <v>1239</v>
      </c>
      <c r="DW49" s="155"/>
      <c r="DX49" s="155"/>
      <c r="DY49" s="155"/>
      <c r="DZ49" s="155"/>
      <c r="EA49" s="155"/>
      <c r="EB49" s="155"/>
      <c r="EC49" s="155"/>
      <c r="ED49" s="155"/>
      <c r="EE49" s="155"/>
      <c r="EF49" s="155"/>
      <c r="EG49" s="155"/>
      <c r="EH49" s="155"/>
      <c r="EI49" s="171" t="s">
        <v>913</v>
      </c>
      <c r="EJ49" s="172"/>
      <c r="EK49" s="172"/>
      <c r="EL49" s="172"/>
      <c r="EM49" s="172"/>
      <c r="EN49" s="172"/>
      <c r="EO49" s="173"/>
      <c r="EP49" s="155"/>
      <c r="EQ49" s="155"/>
      <c r="ER49" s="155"/>
      <c r="ES49" s="155"/>
      <c r="ET49" s="155"/>
      <c r="EU49" s="155"/>
      <c r="EV49" s="155"/>
      <c r="EW49" s="155"/>
      <c r="EX49" s="155"/>
      <c r="EY49" s="155"/>
      <c r="EZ49" s="155"/>
      <c r="FA49" s="155"/>
      <c r="FB49" s="155"/>
      <c r="FC49" s="155"/>
      <c r="FD49" s="155"/>
      <c r="FE49" s="155"/>
      <c r="FF49" s="155"/>
      <c r="FG49" s="155"/>
      <c r="FH49" s="155"/>
      <c r="FI49" s="155"/>
      <c r="FJ49" s="155"/>
      <c r="FK49" s="171" t="s">
        <v>913</v>
      </c>
      <c r="FL49" s="172"/>
      <c r="FM49" s="172"/>
      <c r="FN49" s="172"/>
      <c r="FO49" s="172"/>
      <c r="FP49" s="172"/>
      <c r="FQ49" s="173"/>
      <c r="FR49" s="171" t="s">
        <v>913</v>
      </c>
      <c r="FS49" s="172"/>
      <c r="FT49" s="172"/>
      <c r="FU49" s="172"/>
      <c r="FV49" s="172"/>
      <c r="FW49" s="172"/>
      <c r="FX49" s="173"/>
      <c r="FY49" s="171" t="s">
        <v>913</v>
      </c>
      <c r="FZ49" s="172"/>
      <c r="GA49" s="172"/>
      <c r="GB49" s="172"/>
      <c r="GC49" s="172"/>
      <c r="GD49" s="172"/>
      <c r="GE49" s="173"/>
      <c r="GF49" s="155"/>
      <c r="GG49" s="155"/>
      <c r="GH49" s="155"/>
      <c r="GI49" s="155"/>
      <c r="GJ49" s="155"/>
      <c r="GK49" s="155"/>
      <c r="GL49" s="155"/>
      <c r="GM49" s="171" t="s">
        <v>1241</v>
      </c>
      <c r="GN49" s="173"/>
      <c r="GO49" s="155"/>
      <c r="GP49" s="155"/>
      <c r="GQ49" s="155"/>
      <c r="GR49" s="155"/>
      <c r="GS49" s="155"/>
      <c r="GT49" s="171" t="s">
        <v>1242</v>
      </c>
      <c r="GU49" s="172"/>
      <c r="GV49" s="172"/>
      <c r="GW49" s="173"/>
      <c r="GX49" s="171" t="s">
        <v>914</v>
      </c>
      <c r="GY49" s="172"/>
      <c r="GZ49" s="173"/>
    </row>
    <row r="50" spans="2:208" s="73" customFormat="1" ht="15">
      <c r="B50" s="87" t="s">
        <v>999</v>
      </c>
      <c r="C50" s="87" t="s">
        <v>1000</v>
      </c>
      <c r="D50" s="158" t="s">
        <v>992</v>
      </c>
      <c r="E50" s="87">
        <v>1</v>
      </c>
      <c r="F50" s="181" t="s">
        <v>1239</v>
      </c>
      <c r="G50" s="181" t="s">
        <v>1239</v>
      </c>
      <c r="H50" s="155"/>
      <c r="I50" s="155"/>
      <c r="J50" s="155"/>
      <c r="K50" s="155"/>
      <c r="L50" s="155"/>
      <c r="M50" s="181" t="s">
        <v>1239</v>
      </c>
      <c r="N50" s="181" t="s">
        <v>1239</v>
      </c>
      <c r="O50" s="155"/>
      <c r="P50" s="155"/>
      <c r="Q50" s="155"/>
      <c r="R50" s="155"/>
      <c r="S50" s="155"/>
      <c r="T50" s="181" t="s">
        <v>1239</v>
      </c>
      <c r="U50" s="181" t="s">
        <v>1239</v>
      </c>
      <c r="V50" s="112"/>
      <c r="W50" s="112"/>
      <c r="X50" s="112"/>
      <c r="Y50" s="112"/>
      <c r="Z50" s="112"/>
      <c r="AA50" s="181" t="s">
        <v>1239</v>
      </c>
      <c r="AB50" s="181" t="s">
        <v>1239</v>
      </c>
      <c r="AC50" s="155"/>
      <c r="AD50" s="155"/>
      <c r="AE50" s="155"/>
      <c r="AF50" s="155"/>
      <c r="AG50" s="155"/>
      <c r="AH50" s="155"/>
      <c r="AI50" s="155"/>
      <c r="AJ50" s="155"/>
      <c r="AK50" s="155"/>
      <c r="AL50" s="155"/>
      <c r="AM50" s="155"/>
      <c r="AN50" s="155"/>
      <c r="AO50" s="171" t="s">
        <v>913</v>
      </c>
      <c r="AP50" s="172"/>
      <c r="AQ50" s="172"/>
      <c r="AR50" s="172"/>
      <c r="AS50" s="172"/>
      <c r="AT50" s="172"/>
      <c r="AU50" s="173"/>
      <c r="AV50" s="171" t="s">
        <v>913</v>
      </c>
      <c r="AW50" s="172"/>
      <c r="AX50" s="172"/>
      <c r="AY50" s="172"/>
      <c r="AZ50" s="172"/>
      <c r="BA50" s="172"/>
      <c r="BB50" s="173"/>
      <c r="BC50" s="181" t="s">
        <v>1239</v>
      </c>
      <c r="BD50" s="181" t="s">
        <v>1239</v>
      </c>
      <c r="BE50" s="155"/>
      <c r="BF50" s="155"/>
      <c r="BG50" s="155"/>
      <c r="BH50" s="155"/>
      <c r="BI50" s="155"/>
      <c r="BJ50" s="181" t="s">
        <v>1239</v>
      </c>
      <c r="BK50" s="181" t="s">
        <v>1239</v>
      </c>
      <c r="BL50" s="155"/>
      <c r="BM50" s="155"/>
      <c r="BN50" s="155"/>
      <c r="BO50" s="155"/>
      <c r="BP50" s="155"/>
      <c r="BQ50" s="181" t="s">
        <v>1239</v>
      </c>
      <c r="BR50" s="181" t="s">
        <v>1239</v>
      </c>
      <c r="BS50" s="112"/>
      <c r="BT50" s="112"/>
      <c r="BU50" s="112"/>
      <c r="BV50" s="112"/>
      <c r="BW50" s="112"/>
      <c r="BX50" s="181" t="s">
        <v>1239</v>
      </c>
      <c r="BY50" s="181" t="s">
        <v>1239</v>
      </c>
      <c r="BZ50" s="155"/>
      <c r="CA50" s="155"/>
      <c r="CB50" s="155"/>
      <c r="CC50" s="155"/>
      <c r="CD50" s="155"/>
      <c r="CE50" s="155"/>
      <c r="CF50" s="155"/>
      <c r="CG50" s="155"/>
      <c r="CH50" s="155"/>
      <c r="CI50" s="155"/>
      <c r="CJ50" s="155"/>
      <c r="CK50" s="155"/>
      <c r="CL50" s="171" t="s">
        <v>913</v>
      </c>
      <c r="CM50" s="172"/>
      <c r="CN50" s="172"/>
      <c r="CO50" s="172"/>
      <c r="CP50" s="172"/>
      <c r="CQ50" s="172"/>
      <c r="CR50" s="173"/>
      <c r="CS50" s="171" t="s">
        <v>913</v>
      </c>
      <c r="CT50" s="172"/>
      <c r="CU50" s="172"/>
      <c r="CV50" s="172"/>
      <c r="CW50" s="172"/>
      <c r="CX50" s="172"/>
      <c r="CY50" s="173"/>
      <c r="CZ50" s="181" t="s">
        <v>1239</v>
      </c>
      <c r="DA50" s="181" t="s">
        <v>1239</v>
      </c>
      <c r="DB50" s="155"/>
      <c r="DC50" s="155"/>
      <c r="DD50" s="155"/>
      <c r="DE50" s="155"/>
      <c r="DF50" s="155"/>
      <c r="DG50" s="181" t="s">
        <v>1239</v>
      </c>
      <c r="DH50" s="181" t="s">
        <v>1239</v>
      </c>
      <c r="DI50" s="155"/>
      <c r="DJ50" s="155"/>
      <c r="DK50" s="155"/>
      <c r="DL50" s="155"/>
      <c r="DM50" s="155"/>
      <c r="DN50" s="181" t="s">
        <v>1239</v>
      </c>
      <c r="DO50" s="181" t="s">
        <v>1239</v>
      </c>
      <c r="DP50" s="112"/>
      <c r="DQ50" s="112"/>
      <c r="DR50" s="112"/>
      <c r="DS50" s="112"/>
      <c r="DT50" s="112"/>
      <c r="DU50" s="181" t="s">
        <v>1239</v>
      </c>
      <c r="DV50" s="181" t="s">
        <v>1239</v>
      </c>
      <c r="DW50" s="155"/>
      <c r="DX50" s="155"/>
      <c r="DY50" s="155"/>
      <c r="DZ50" s="155"/>
      <c r="EA50" s="155"/>
      <c r="EB50" s="155"/>
      <c r="EC50" s="155"/>
      <c r="ED50" s="155"/>
      <c r="EE50" s="155"/>
      <c r="EF50" s="155"/>
      <c r="EG50" s="155"/>
      <c r="EH50" s="155"/>
      <c r="EI50" s="171" t="s">
        <v>913</v>
      </c>
      <c r="EJ50" s="172"/>
      <c r="EK50" s="172"/>
      <c r="EL50" s="172"/>
      <c r="EM50" s="172"/>
      <c r="EN50" s="172"/>
      <c r="EO50" s="173"/>
      <c r="EP50" s="155"/>
      <c r="EQ50" s="155"/>
      <c r="ER50" s="155"/>
      <c r="ES50" s="155"/>
      <c r="ET50" s="155"/>
      <c r="EU50" s="155"/>
      <c r="EV50" s="155"/>
      <c r="EW50" s="155"/>
      <c r="EX50" s="155"/>
      <c r="EY50" s="155"/>
      <c r="EZ50" s="155"/>
      <c r="FA50" s="155"/>
      <c r="FB50" s="155"/>
      <c r="FC50" s="155"/>
      <c r="FD50" s="155"/>
      <c r="FE50" s="155"/>
      <c r="FF50" s="155"/>
      <c r="FG50" s="155"/>
      <c r="FH50" s="155"/>
      <c r="FI50" s="155"/>
      <c r="FJ50" s="155"/>
      <c r="FK50" s="171" t="s">
        <v>913</v>
      </c>
      <c r="FL50" s="172"/>
      <c r="FM50" s="172"/>
      <c r="FN50" s="172"/>
      <c r="FO50" s="172"/>
      <c r="FP50" s="172"/>
      <c r="FQ50" s="173"/>
      <c r="FR50" s="171" t="s">
        <v>913</v>
      </c>
      <c r="FS50" s="172"/>
      <c r="FT50" s="172"/>
      <c r="FU50" s="172"/>
      <c r="FV50" s="172"/>
      <c r="FW50" s="172"/>
      <c r="FX50" s="173"/>
      <c r="FY50" s="171" t="s">
        <v>913</v>
      </c>
      <c r="FZ50" s="172"/>
      <c r="GA50" s="172"/>
      <c r="GB50" s="172"/>
      <c r="GC50" s="172"/>
      <c r="GD50" s="172"/>
      <c r="GE50" s="173"/>
      <c r="GF50" s="155"/>
      <c r="GG50" s="155"/>
      <c r="GH50" s="155"/>
      <c r="GI50" s="155"/>
      <c r="GJ50" s="155"/>
      <c r="GK50" s="155"/>
      <c r="GL50" s="155"/>
      <c r="GM50" s="171" t="s">
        <v>1241</v>
      </c>
      <c r="GN50" s="173"/>
      <c r="GO50" s="155"/>
      <c r="GP50" s="155"/>
      <c r="GQ50" s="155"/>
      <c r="GR50" s="155"/>
      <c r="GS50" s="155"/>
      <c r="GT50" s="171" t="s">
        <v>1242</v>
      </c>
      <c r="GU50" s="172"/>
      <c r="GV50" s="172"/>
      <c r="GW50" s="173"/>
      <c r="GX50" s="171" t="s">
        <v>914</v>
      </c>
      <c r="GY50" s="172"/>
      <c r="GZ50" s="173"/>
    </row>
    <row r="51" spans="2:208" s="73" customFormat="1" ht="15">
      <c r="B51" s="87" t="s">
        <v>1001</v>
      </c>
      <c r="C51" s="87" t="s">
        <v>986</v>
      </c>
      <c r="D51" s="158" t="s">
        <v>948</v>
      </c>
      <c r="E51" s="87">
        <v>1</v>
      </c>
      <c r="F51" s="181" t="s">
        <v>1239</v>
      </c>
      <c r="G51" s="181" t="s">
        <v>1239</v>
      </c>
      <c r="H51" s="155"/>
      <c r="I51" s="155"/>
      <c r="J51" s="155"/>
      <c r="K51" s="155"/>
      <c r="L51" s="155"/>
      <c r="M51" s="181" t="s">
        <v>1239</v>
      </c>
      <c r="N51" s="181" t="s">
        <v>1239</v>
      </c>
      <c r="O51" s="155"/>
      <c r="P51" s="155"/>
      <c r="Q51" s="155"/>
      <c r="R51" s="155"/>
      <c r="S51" s="155"/>
      <c r="T51" s="181" t="s">
        <v>1239</v>
      </c>
      <c r="U51" s="181" t="s">
        <v>1239</v>
      </c>
      <c r="V51" s="112"/>
      <c r="W51" s="112"/>
      <c r="X51" s="112"/>
      <c r="Y51" s="112"/>
      <c r="Z51" s="112"/>
      <c r="AA51" s="181" t="s">
        <v>1239</v>
      </c>
      <c r="AB51" s="181" t="s">
        <v>1239</v>
      </c>
      <c r="AC51" s="155"/>
      <c r="AD51" s="155"/>
      <c r="AE51" s="155"/>
      <c r="AF51" s="155"/>
      <c r="AG51" s="155"/>
      <c r="AH51" s="155"/>
      <c r="AI51" s="155"/>
      <c r="AJ51" s="155"/>
      <c r="AK51" s="155"/>
      <c r="AL51" s="155"/>
      <c r="AM51" s="155"/>
      <c r="AN51" s="155"/>
      <c r="AO51" s="171" t="s">
        <v>913</v>
      </c>
      <c r="AP51" s="172"/>
      <c r="AQ51" s="172"/>
      <c r="AR51" s="172"/>
      <c r="AS51" s="172"/>
      <c r="AT51" s="172"/>
      <c r="AU51" s="173"/>
      <c r="AV51" s="171" t="s">
        <v>913</v>
      </c>
      <c r="AW51" s="172"/>
      <c r="AX51" s="172"/>
      <c r="AY51" s="172"/>
      <c r="AZ51" s="172"/>
      <c r="BA51" s="172"/>
      <c r="BB51" s="173"/>
      <c r="BC51" s="181" t="s">
        <v>1239</v>
      </c>
      <c r="BD51" s="181" t="s">
        <v>1239</v>
      </c>
      <c r="BE51" s="155"/>
      <c r="BF51" s="155"/>
      <c r="BG51" s="155"/>
      <c r="BH51" s="155"/>
      <c r="BI51" s="155"/>
      <c r="BJ51" s="181" t="s">
        <v>1239</v>
      </c>
      <c r="BK51" s="181" t="s">
        <v>1239</v>
      </c>
      <c r="BL51" s="155"/>
      <c r="BM51" s="155"/>
      <c r="BN51" s="155"/>
      <c r="BO51" s="155"/>
      <c r="BP51" s="155"/>
      <c r="BQ51" s="181" t="s">
        <v>1239</v>
      </c>
      <c r="BR51" s="181" t="s">
        <v>1239</v>
      </c>
      <c r="BS51" s="112"/>
      <c r="BT51" s="112"/>
      <c r="BU51" s="112"/>
      <c r="BV51" s="112"/>
      <c r="BW51" s="112"/>
      <c r="BX51" s="181" t="s">
        <v>1239</v>
      </c>
      <c r="BY51" s="181" t="s">
        <v>1239</v>
      </c>
      <c r="BZ51" s="155"/>
      <c r="CA51" s="155"/>
      <c r="CB51" s="155"/>
      <c r="CC51" s="155"/>
      <c r="CD51" s="155"/>
      <c r="CE51" s="155"/>
      <c r="CF51" s="155"/>
      <c r="CG51" s="155"/>
      <c r="CH51" s="155"/>
      <c r="CI51" s="155"/>
      <c r="CJ51" s="155"/>
      <c r="CK51" s="155"/>
      <c r="CL51" s="171" t="s">
        <v>913</v>
      </c>
      <c r="CM51" s="172"/>
      <c r="CN51" s="172"/>
      <c r="CO51" s="172"/>
      <c r="CP51" s="172"/>
      <c r="CQ51" s="172"/>
      <c r="CR51" s="173"/>
      <c r="CS51" s="171" t="s">
        <v>913</v>
      </c>
      <c r="CT51" s="172"/>
      <c r="CU51" s="172"/>
      <c r="CV51" s="172"/>
      <c r="CW51" s="172"/>
      <c r="CX51" s="172"/>
      <c r="CY51" s="173"/>
      <c r="CZ51" s="181" t="s">
        <v>1239</v>
      </c>
      <c r="DA51" s="181" t="s">
        <v>1239</v>
      </c>
      <c r="DB51" s="155"/>
      <c r="DC51" s="155"/>
      <c r="DD51" s="155"/>
      <c r="DE51" s="155"/>
      <c r="DF51" s="155"/>
      <c r="DG51" s="181" t="s">
        <v>1239</v>
      </c>
      <c r="DH51" s="181" t="s">
        <v>1239</v>
      </c>
      <c r="DI51" s="155"/>
      <c r="DJ51" s="155"/>
      <c r="DK51" s="155"/>
      <c r="DL51" s="155"/>
      <c r="DM51" s="155"/>
      <c r="DN51" s="181" t="s">
        <v>1239</v>
      </c>
      <c r="DO51" s="181" t="s">
        <v>1239</v>
      </c>
      <c r="DP51" s="112"/>
      <c r="DQ51" s="112"/>
      <c r="DR51" s="112"/>
      <c r="DS51" s="112"/>
      <c r="DT51" s="112"/>
      <c r="DU51" s="181" t="s">
        <v>1239</v>
      </c>
      <c r="DV51" s="181" t="s">
        <v>1239</v>
      </c>
      <c r="DW51" s="155"/>
      <c r="DX51" s="155"/>
      <c r="DY51" s="155"/>
      <c r="DZ51" s="155"/>
      <c r="EA51" s="155"/>
      <c r="EB51" s="155"/>
      <c r="EC51" s="155"/>
      <c r="ED51" s="155"/>
      <c r="EE51" s="155"/>
      <c r="EF51" s="155"/>
      <c r="EG51" s="155"/>
      <c r="EH51" s="155"/>
      <c r="EI51" s="171" t="s">
        <v>913</v>
      </c>
      <c r="EJ51" s="172"/>
      <c r="EK51" s="172"/>
      <c r="EL51" s="172"/>
      <c r="EM51" s="172"/>
      <c r="EN51" s="172"/>
      <c r="EO51" s="173"/>
      <c r="EP51" s="155"/>
      <c r="EQ51" s="155"/>
      <c r="ER51" s="155"/>
      <c r="ES51" s="155"/>
      <c r="ET51" s="155"/>
      <c r="EU51" s="155"/>
      <c r="EV51" s="155"/>
      <c r="EW51" s="155"/>
      <c r="EX51" s="155"/>
      <c r="EY51" s="155"/>
      <c r="EZ51" s="155"/>
      <c r="FA51" s="155"/>
      <c r="FB51" s="155"/>
      <c r="FC51" s="155"/>
      <c r="FD51" s="155"/>
      <c r="FE51" s="155"/>
      <c r="FF51" s="155"/>
      <c r="FG51" s="155"/>
      <c r="FH51" s="155"/>
      <c r="FI51" s="155"/>
      <c r="FJ51" s="155"/>
      <c r="FK51" s="171" t="s">
        <v>913</v>
      </c>
      <c r="FL51" s="172"/>
      <c r="FM51" s="172"/>
      <c r="FN51" s="172"/>
      <c r="FO51" s="172"/>
      <c r="FP51" s="172"/>
      <c r="FQ51" s="173"/>
      <c r="FR51" s="171" t="s">
        <v>913</v>
      </c>
      <c r="FS51" s="172"/>
      <c r="FT51" s="172"/>
      <c r="FU51" s="172"/>
      <c r="FV51" s="172"/>
      <c r="FW51" s="172"/>
      <c r="FX51" s="173"/>
      <c r="FY51" s="171" t="s">
        <v>913</v>
      </c>
      <c r="FZ51" s="172"/>
      <c r="GA51" s="172"/>
      <c r="GB51" s="172"/>
      <c r="GC51" s="172"/>
      <c r="GD51" s="172"/>
      <c r="GE51" s="173"/>
      <c r="GF51" s="155"/>
      <c r="GG51" s="155"/>
      <c r="GH51" s="155"/>
      <c r="GI51" s="155"/>
      <c r="GJ51" s="155"/>
      <c r="GK51" s="155"/>
      <c r="GL51" s="155"/>
      <c r="GM51" s="171" t="s">
        <v>1241</v>
      </c>
      <c r="GN51" s="173"/>
      <c r="GO51" s="155"/>
      <c r="GP51" s="155"/>
      <c r="GQ51" s="155"/>
      <c r="GR51" s="155"/>
      <c r="GS51" s="155"/>
      <c r="GT51" s="171" t="s">
        <v>1242</v>
      </c>
      <c r="GU51" s="172"/>
      <c r="GV51" s="172"/>
      <c r="GW51" s="173"/>
      <c r="GX51" s="171" t="s">
        <v>914</v>
      </c>
      <c r="GY51" s="172"/>
      <c r="GZ51" s="173"/>
    </row>
    <row r="52" spans="2:208" s="73" customFormat="1" ht="15">
      <c r="B52" s="87" t="s">
        <v>999</v>
      </c>
      <c r="C52" s="87" t="s">
        <v>1039</v>
      </c>
      <c r="D52" s="158" t="s">
        <v>900</v>
      </c>
      <c r="E52" s="87">
        <v>1</v>
      </c>
      <c r="F52" s="181" t="s">
        <v>1239</v>
      </c>
      <c r="G52" s="181" t="s">
        <v>1239</v>
      </c>
      <c r="H52" s="155"/>
      <c r="I52" s="155"/>
      <c r="J52" s="155"/>
      <c r="K52" s="155"/>
      <c r="L52" s="155"/>
      <c r="M52" s="181" t="s">
        <v>1239</v>
      </c>
      <c r="N52" s="181" t="s">
        <v>1239</v>
      </c>
      <c r="O52" s="155"/>
      <c r="P52" s="155"/>
      <c r="Q52" s="155"/>
      <c r="R52" s="155"/>
      <c r="S52" s="155"/>
      <c r="T52" s="181" t="s">
        <v>1239</v>
      </c>
      <c r="U52" s="181" t="s">
        <v>1239</v>
      </c>
      <c r="V52" s="112"/>
      <c r="W52" s="112"/>
      <c r="X52" s="112"/>
      <c r="Y52" s="112"/>
      <c r="Z52" s="112"/>
      <c r="AA52" s="181" t="s">
        <v>1239</v>
      </c>
      <c r="AB52" s="181" t="s">
        <v>1239</v>
      </c>
      <c r="AC52" s="155"/>
      <c r="AD52" s="155"/>
      <c r="AE52" s="155"/>
      <c r="AF52" s="155"/>
      <c r="AG52" s="155"/>
      <c r="AH52" s="155"/>
      <c r="AI52" s="155"/>
      <c r="AJ52" s="155"/>
      <c r="AK52" s="155"/>
      <c r="AL52" s="155"/>
      <c r="AM52" s="155"/>
      <c r="AN52" s="155"/>
      <c r="AO52" s="171" t="s">
        <v>913</v>
      </c>
      <c r="AP52" s="172"/>
      <c r="AQ52" s="172"/>
      <c r="AR52" s="172"/>
      <c r="AS52" s="172"/>
      <c r="AT52" s="172"/>
      <c r="AU52" s="173"/>
      <c r="AV52" s="171" t="s">
        <v>913</v>
      </c>
      <c r="AW52" s="172"/>
      <c r="AX52" s="172"/>
      <c r="AY52" s="172"/>
      <c r="AZ52" s="172"/>
      <c r="BA52" s="172"/>
      <c r="BB52" s="173"/>
      <c r="BC52" s="181" t="s">
        <v>1239</v>
      </c>
      <c r="BD52" s="181" t="s">
        <v>1239</v>
      </c>
      <c r="BE52" s="155"/>
      <c r="BF52" s="155"/>
      <c r="BG52" s="155"/>
      <c r="BH52" s="155"/>
      <c r="BI52" s="155"/>
      <c r="BJ52" s="181" t="s">
        <v>1239</v>
      </c>
      <c r="BK52" s="181" t="s">
        <v>1239</v>
      </c>
      <c r="BL52" s="155"/>
      <c r="BM52" s="155"/>
      <c r="BN52" s="155"/>
      <c r="BO52" s="155"/>
      <c r="BP52" s="155"/>
      <c r="BQ52" s="181" t="s">
        <v>1239</v>
      </c>
      <c r="BR52" s="181" t="s">
        <v>1239</v>
      </c>
      <c r="BS52" s="112"/>
      <c r="BT52" s="112"/>
      <c r="BU52" s="112"/>
      <c r="BV52" s="112"/>
      <c r="BW52" s="112"/>
      <c r="BX52" s="181" t="s">
        <v>1239</v>
      </c>
      <c r="BY52" s="181" t="s">
        <v>1239</v>
      </c>
      <c r="BZ52" s="155"/>
      <c r="CA52" s="155"/>
      <c r="CB52" s="155"/>
      <c r="CC52" s="155"/>
      <c r="CD52" s="155"/>
      <c r="CE52" s="155"/>
      <c r="CF52" s="155"/>
      <c r="CG52" s="155"/>
      <c r="CH52" s="155"/>
      <c r="CI52" s="155"/>
      <c r="CJ52" s="155"/>
      <c r="CK52" s="155"/>
      <c r="CL52" s="171" t="s">
        <v>913</v>
      </c>
      <c r="CM52" s="172"/>
      <c r="CN52" s="172"/>
      <c r="CO52" s="172"/>
      <c r="CP52" s="172"/>
      <c r="CQ52" s="172"/>
      <c r="CR52" s="173"/>
      <c r="CS52" s="171" t="s">
        <v>913</v>
      </c>
      <c r="CT52" s="172"/>
      <c r="CU52" s="172"/>
      <c r="CV52" s="172"/>
      <c r="CW52" s="172"/>
      <c r="CX52" s="172"/>
      <c r="CY52" s="173"/>
      <c r="CZ52" s="181" t="s">
        <v>1239</v>
      </c>
      <c r="DA52" s="181" t="s">
        <v>1239</v>
      </c>
      <c r="DB52" s="155"/>
      <c r="DC52" s="155"/>
      <c r="DD52" s="155"/>
      <c r="DE52" s="155"/>
      <c r="DF52" s="155"/>
      <c r="DG52" s="181" t="s">
        <v>1239</v>
      </c>
      <c r="DH52" s="181" t="s">
        <v>1239</v>
      </c>
      <c r="DI52" s="155"/>
      <c r="DJ52" s="155"/>
      <c r="DK52" s="155"/>
      <c r="DL52" s="155"/>
      <c r="DM52" s="155"/>
      <c r="DN52" s="181" t="s">
        <v>1239</v>
      </c>
      <c r="DO52" s="181" t="s">
        <v>1239</v>
      </c>
      <c r="DP52" s="112"/>
      <c r="DQ52" s="112"/>
      <c r="DR52" s="112"/>
      <c r="DS52" s="112"/>
      <c r="DT52" s="112"/>
      <c r="DU52" s="181" t="s">
        <v>1239</v>
      </c>
      <c r="DV52" s="181" t="s">
        <v>1239</v>
      </c>
      <c r="DW52" s="155"/>
      <c r="DX52" s="155"/>
      <c r="DY52" s="155"/>
      <c r="DZ52" s="155"/>
      <c r="EA52" s="155"/>
      <c r="EB52" s="155"/>
      <c r="EC52" s="155"/>
      <c r="ED52" s="155"/>
      <c r="EE52" s="155"/>
      <c r="EF52" s="155"/>
      <c r="EG52" s="155"/>
      <c r="EH52" s="155"/>
      <c r="EI52" s="171" t="s">
        <v>913</v>
      </c>
      <c r="EJ52" s="172"/>
      <c r="EK52" s="172"/>
      <c r="EL52" s="172"/>
      <c r="EM52" s="172"/>
      <c r="EN52" s="172"/>
      <c r="EO52" s="173"/>
      <c r="EP52" s="155"/>
      <c r="EQ52" s="155"/>
      <c r="ER52" s="155"/>
      <c r="ES52" s="155"/>
      <c r="ET52" s="155"/>
      <c r="EU52" s="155"/>
      <c r="EV52" s="155"/>
      <c r="EW52" s="155"/>
      <c r="EX52" s="155"/>
      <c r="EY52" s="155"/>
      <c r="EZ52" s="155"/>
      <c r="FA52" s="155"/>
      <c r="FB52" s="155"/>
      <c r="FC52" s="155"/>
      <c r="FD52" s="155"/>
      <c r="FE52" s="155"/>
      <c r="FF52" s="155"/>
      <c r="FG52" s="155"/>
      <c r="FH52" s="155"/>
      <c r="FI52" s="155"/>
      <c r="FJ52" s="155"/>
      <c r="FK52" s="171" t="s">
        <v>913</v>
      </c>
      <c r="FL52" s="172"/>
      <c r="FM52" s="172"/>
      <c r="FN52" s="172"/>
      <c r="FO52" s="172"/>
      <c r="FP52" s="172"/>
      <c r="FQ52" s="173"/>
      <c r="FR52" s="171" t="s">
        <v>913</v>
      </c>
      <c r="FS52" s="172"/>
      <c r="FT52" s="172"/>
      <c r="FU52" s="172"/>
      <c r="FV52" s="172"/>
      <c r="FW52" s="172"/>
      <c r="FX52" s="173"/>
      <c r="FY52" s="171" t="s">
        <v>913</v>
      </c>
      <c r="FZ52" s="172"/>
      <c r="GA52" s="172"/>
      <c r="GB52" s="172"/>
      <c r="GC52" s="172"/>
      <c r="GD52" s="172"/>
      <c r="GE52" s="173"/>
      <c r="GF52" s="155"/>
      <c r="GG52" s="155"/>
      <c r="GH52" s="155"/>
      <c r="GI52" s="155"/>
      <c r="GJ52" s="155"/>
      <c r="GK52" s="155"/>
      <c r="GL52" s="155"/>
      <c r="GM52" s="171" t="s">
        <v>1241</v>
      </c>
      <c r="GN52" s="173"/>
      <c r="GO52" s="155"/>
      <c r="GP52" s="155"/>
      <c r="GQ52" s="155"/>
      <c r="GR52" s="155"/>
      <c r="GS52" s="155"/>
      <c r="GT52" s="171" t="s">
        <v>1242</v>
      </c>
      <c r="GU52" s="172"/>
      <c r="GV52" s="172"/>
      <c r="GW52" s="173"/>
      <c r="GX52" s="171" t="s">
        <v>914</v>
      </c>
      <c r="GY52" s="172"/>
      <c r="GZ52" s="173"/>
    </row>
    <row r="53" spans="2:208" s="73" customFormat="1" ht="15">
      <c r="B53" s="87" t="s">
        <v>987</v>
      </c>
      <c r="C53" s="87" t="s">
        <v>1070</v>
      </c>
      <c r="D53" s="158" t="s">
        <v>949</v>
      </c>
      <c r="E53" s="87">
        <v>1</v>
      </c>
      <c r="F53" s="181" t="s">
        <v>1239</v>
      </c>
      <c r="G53" s="181" t="s">
        <v>1239</v>
      </c>
      <c r="H53" s="155"/>
      <c r="I53" s="155"/>
      <c r="J53" s="155"/>
      <c r="K53" s="155"/>
      <c r="L53" s="155"/>
      <c r="M53" s="181" t="s">
        <v>1239</v>
      </c>
      <c r="N53" s="181" t="s">
        <v>1239</v>
      </c>
      <c r="O53" s="155"/>
      <c r="P53" s="155"/>
      <c r="Q53" s="155"/>
      <c r="R53" s="155"/>
      <c r="S53" s="155"/>
      <c r="T53" s="181" t="s">
        <v>1239</v>
      </c>
      <c r="U53" s="181" t="s">
        <v>1239</v>
      </c>
      <c r="V53" s="112"/>
      <c r="W53" s="112"/>
      <c r="X53" s="112"/>
      <c r="Y53" s="112"/>
      <c r="Z53" s="112"/>
      <c r="AA53" s="181" t="s">
        <v>1239</v>
      </c>
      <c r="AB53" s="181" t="s">
        <v>1239</v>
      </c>
      <c r="AC53" s="155"/>
      <c r="AD53" s="155"/>
      <c r="AE53" s="155"/>
      <c r="AF53" s="155"/>
      <c r="AG53" s="155"/>
      <c r="AH53" s="155"/>
      <c r="AI53" s="155"/>
      <c r="AJ53" s="155"/>
      <c r="AK53" s="155"/>
      <c r="AL53" s="155"/>
      <c r="AM53" s="155"/>
      <c r="AN53" s="155"/>
      <c r="AO53" s="171" t="s">
        <v>913</v>
      </c>
      <c r="AP53" s="172"/>
      <c r="AQ53" s="172"/>
      <c r="AR53" s="172"/>
      <c r="AS53" s="172"/>
      <c r="AT53" s="172"/>
      <c r="AU53" s="173"/>
      <c r="AV53" s="171" t="s">
        <v>913</v>
      </c>
      <c r="AW53" s="172"/>
      <c r="AX53" s="172"/>
      <c r="AY53" s="172"/>
      <c r="AZ53" s="172"/>
      <c r="BA53" s="172"/>
      <c r="BB53" s="173"/>
      <c r="BC53" s="181" t="s">
        <v>1239</v>
      </c>
      <c r="BD53" s="181" t="s">
        <v>1239</v>
      </c>
      <c r="BE53" s="155"/>
      <c r="BF53" s="155"/>
      <c r="BG53" s="155"/>
      <c r="BH53" s="155"/>
      <c r="BI53" s="155"/>
      <c r="BJ53" s="181" t="s">
        <v>1239</v>
      </c>
      <c r="BK53" s="181" t="s">
        <v>1239</v>
      </c>
      <c r="BL53" s="155"/>
      <c r="BM53" s="155"/>
      <c r="BN53" s="155"/>
      <c r="BO53" s="155"/>
      <c r="BP53" s="155"/>
      <c r="BQ53" s="181" t="s">
        <v>1239</v>
      </c>
      <c r="BR53" s="181" t="s">
        <v>1239</v>
      </c>
      <c r="BS53" s="112"/>
      <c r="BT53" s="112"/>
      <c r="BU53" s="112"/>
      <c r="BV53" s="112"/>
      <c r="BW53" s="112"/>
      <c r="BX53" s="181" t="s">
        <v>1239</v>
      </c>
      <c r="BY53" s="181" t="s">
        <v>1239</v>
      </c>
      <c r="BZ53" s="155"/>
      <c r="CA53" s="155"/>
      <c r="CB53" s="155"/>
      <c r="CC53" s="155"/>
      <c r="CD53" s="155"/>
      <c r="CE53" s="155"/>
      <c r="CF53" s="155"/>
      <c r="CG53" s="155"/>
      <c r="CH53" s="155"/>
      <c r="CI53" s="155"/>
      <c r="CJ53" s="155"/>
      <c r="CK53" s="155"/>
      <c r="CL53" s="171" t="s">
        <v>913</v>
      </c>
      <c r="CM53" s="172"/>
      <c r="CN53" s="172"/>
      <c r="CO53" s="172"/>
      <c r="CP53" s="172"/>
      <c r="CQ53" s="172"/>
      <c r="CR53" s="173"/>
      <c r="CS53" s="171" t="s">
        <v>913</v>
      </c>
      <c r="CT53" s="172"/>
      <c r="CU53" s="172"/>
      <c r="CV53" s="172"/>
      <c r="CW53" s="172"/>
      <c r="CX53" s="172"/>
      <c r="CY53" s="173"/>
      <c r="CZ53" s="181" t="s">
        <v>1239</v>
      </c>
      <c r="DA53" s="181" t="s">
        <v>1239</v>
      </c>
      <c r="DB53" s="155"/>
      <c r="DC53" s="155"/>
      <c r="DD53" s="155"/>
      <c r="DE53" s="155"/>
      <c r="DF53" s="155"/>
      <c r="DG53" s="181" t="s">
        <v>1239</v>
      </c>
      <c r="DH53" s="181" t="s">
        <v>1239</v>
      </c>
      <c r="DI53" s="155"/>
      <c r="DJ53" s="155"/>
      <c r="DK53" s="155"/>
      <c r="DL53" s="155"/>
      <c r="DM53" s="155"/>
      <c r="DN53" s="181" t="s">
        <v>1239</v>
      </c>
      <c r="DO53" s="181" t="s">
        <v>1239</v>
      </c>
      <c r="DP53" s="112"/>
      <c r="DQ53" s="112"/>
      <c r="DR53" s="112"/>
      <c r="DS53" s="112"/>
      <c r="DT53" s="112"/>
      <c r="DU53" s="181" t="s">
        <v>1239</v>
      </c>
      <c r="DV53" s="181" t="s">
        <v>1239</v>
      </c>
      <c r="DW53" s="155"/>
      <c r="DX53" s="155"/>
      <c r="DY53" s="155"/>
      <c r="DZ53" s="155"/>
      <c r="EA53" s="155"/>
      <c r="EB53" s="155"/>
      <c r="EC53" s="155"/>
      <c r="ED53" s="155"/>
      <c r="EE53" s="155"/>
      <c r="EF53" s="155"/>
      <c r="EG53" s="155"/>
      <c r="EH53" s="155"/>
      <c r="EI53" s="171" t="s">
        <v>913</v>
      </c>
      <c r="EJ53" s="172"/>
      <c r="EK53" s="172"/>
      <c r="EL53" s="172"/>
      <c r="EM53" s="172"/>
      <c r="EN53" s="172"/>
      <c r="EO53" s="173"/>
      <c r="EP53" s="155"/>
      <c r="EQ53" s="155"/>
      <c r="ER53" s="155"/>
      <c r="ES53" s="155"/>
      <c r="ET53" s="155"/>
      <c r="EU53" s="155"/>
      <c r="EV53" s="155"/>
      <c r="EW53" s="155"/>
      <c r="EX53" s="155"/>
      <c r="EY53" s="155"/>
      <c r="EZ53" s="155"/>
      <c r="FA53" s="155"/>
      <c r="FB53" s="155"/>
      <c r="FC53" s="155"/>
      <c r="FD53" s="155"/>
      <c r="FE53" s="155"/>
      <c r="FF53" s="155"/>
      <c r="FG53" s="155"/>
      <c r="FH53" s="155"/>
      <c r="FI53" s="155"/>
      <c r="FJ53" s="155"/>
      <c r="FK53" s="171" t="s">
        <v>913</v>
      </c>
      <c r="FL53" s="172"/>
      <c r="FM53" s="172"/>
      <c r="FN53" s="172"/>
      <c r="FO53" s="172"/>
      <c r="FP53" s="172"/>
      <c r="FQ53" s="173"/>
      <c r="FR53" s="171" t="s">
        <v>913</v>
      </c>
      <c r="FS53" s="172"/>
      <c r="FT53" s="172"/>
      <c r="FU53" s="172"/>
      <c r="FV53" s="172"/>
      <c r="FW53" s="172"/>
      <c r="FX53" s="173"/>
      <c r="FY53" s="171" t="s">
        <v>913</v>
      </c>
      <c r="FZ53" s="172"/>
      <c r="GA53" s="172"/>
      <c r="GB53" s="172"/>
      <c r="GC53" s="172"/>
      <c r="GD53" s="172"/>
      <c r="GE53" s="173"/>
      <c r="GF53" s="155"/>
      <c r="GG53" s="155"/>
      <c r="GH53" s="155"/>
      <c r="GI53" s="155"/>
      <c r="GJ53" s="155"/>
      <c r="GK53" s="155"/>
      <c r="GL53" s="155"/>
      <c r="GM53" s="171" t="s">
        <v>1241</v>
      </c>
      <c r="GN53" s="173"/>
      <c r="GO53" s="155"/>
      <c r="GP53" s="155"/>
      <c r="GQ53" s="155"/>
      <c r="GR53" s="155"/>
      <c r="GS53" s="155"/>
      <c r="GT53" s="171" t="s">
        <v>1242</v>
      </c>
      <c r="GU53" s="172"/>
      <c r="GV53" s="172"/>
      <c r="GW53" s="173"/>
      <c r="GX53" s="171" t="s">
        <v>914</v>
      </c>
      <c r="GY53" s="172"/>
      <c r="GZ53" s="173"/>
    </row>
    <row r="54" spans="2:208" s="73" customFormat="1" ht="15">
      <c r="B54" s="87" t="s">
        <v>987</v>
      </c>
      <c r="C54" s="87" t="s">
        <v>979</v>
      </c>
      <c r="D54" s="158" t="s">
        <v>859</v>
      </c>
      <c r="E54" s="87">
        <v>1</v>
      </c>
      <c r="F54" s="181" t="s">
        <v>1239</v>
      </c>
      <c r="G54" s="181" t="s">
        <v>1239</v>
      </c>
      <c r="H54" s="155"/>
      <c r="I54" s="155"/>
      <c r="J54" s="155"/>
      <c r="K54" s="155"/>
      <c r="L54" s="155"/>
      <c r="M54" s="181" t="s">
        <v>1239</v>
      </c>
      <c r="N54" s="181" t="s">
        <v>1239</v>
      </c>
      <c r="O54" s="155"/>
      <c r="P54" s="155"/>
      <c r="Q54" s="155"/>
      <c r="R54" s="155"/>
      <c r="S54" s="155"/>
      <c r="T54" s="181" t="s">
        <v>1239</v>
      </c>
      <c r="U54" s="181" t="s">
        <v>1239</v>
      </c>
      <c r="V54" s="112"/>
      <c r="W54" s="112"/>
      <c r="X54" s="112"/>
      <c r="Y54" s="112"/>
      <c r="Z54" s="112"/>
      <c r="AA54" s="181" t="s">
        <v>1239</v>
      </c>
      <c r="AB54" s="181" t="s">
        <v>1239</v>
      </c>
      <c r="AC54" s="155"/>
      <c r="AD54" s="155"/>
      <c r="AE54" s="155"/>
      <c r="AF54" s="155"/>
      <c r="AG54" s="155"/>
      <c r="AH54" s="155"/>
      <c r="AI54" s="155"/>
      <c r="AJ54" s="155"/>
      <c r="AK54" s="155"/>
      <c r="AL54" s="155"/>
      <c r="AM54" s="155"/>
      <c r="AN54" s="155"/>
      <c r="AO54" s="171" t="s">
        <v>913</v>
      </c>
      <c r="AP54" s="172"/>
      <c r="AQ54" s="172"/>
      <c r="AR54" s="172"/>
      <c r="AS54" s="172"/>
      <c r="AT54" s="172"/>
      <c r="AU54" s="173"/>
      <c r="AV54" s="171" t="s">
        <v>913</v>
      </c>
      <c r="AW54" s="172"/>
      <c r="AX54" s="172"/>
      <c r="AY54" s="172"/>
      <c r="AZ54" s="172"/>
      <c r="BA54" s="172"/>
      <c r="BB54" s="173"/>
      <c r="BC54" s="181" t="s">
        <v>1239</v>
      </c>
      <c r="BD54" s="181" t="s">
        <v>1239</v>
      </c>
      <c r="BE54" s="155"/>
      <c r="BF54" s="155"/>
      <c r="BG54" s="155"/>
      <c r="BH54" s="155"/>
      <c r="BI54" s="155"/>
      <c r="BJ54" s="181" t="s">
        <v>1239</v>
      </c>
      <c r="BK54" s="181" t="s">
        <v>1239</v>
      </c>
      <c r="BL54" s="155"/>
      <c r="BM54" s="155"/>
      <c r="BN54" s="155"/>
      <c r="BO54" s="155"/>
      <c r="BP54" s="155"/>
      <c r="BQ54" s="181" t="s">
        <v>1239</v>
      </c>
      <c r="BR54" s="181" t="s">
        <v>1239</v>
      </c>
      <c r="BS54" s="112"/>
      <c r="BT54" s="112"/>
      <c r="BU54" s="112"/>
      <c r="BV54" s="112"/>
      <c r="BW54" s="112"/>
      <c r="BX54" s="181" t="s">
        <v>1239</v>
      </c>
      <c r="BY54" s="181" t="s">
        <v>1239</v>
      </c>
      <c r="BZ54" s="155"/>
      <c r="CA54" s="155"/>
      <c r="CB54" s="155"/>
      <c r="CC54" s="155"/>
      <c r="CD54" s="155"/>
      <c r="CE54" s="155"/>
      <c r="CF54" s="155"/>
      <c r="CG54" s="155"/>
      <c r="CH54" s="155"/>
      <c r="CI54" s="155"/>
      <c r="CJ54" s="155"/>
      <c r="CK54" s="155"/>
      <c r="CL54" s="171" t="s">
        <v>913</v>
      </c>
      <c r="CM54" s="172"/>
      <c r="CN54" s="172"/>
      <c r="CO54" s="172"/>
      <c r="CP54" s="172"/>
      <c r="CQ54" s="172"/>
      <c r="CR54" s="173"/>
      <c r="CS54" s="171" t="s">
        <v>913</v>
      </c>
      <c r="CT54" s="172"/>
      <c r="CU54" s="172"/>
      <c r="CV54" s="172"/>
      <c r="CW54" s="172"/>
      <c r="CX54" s="172"/>
      <c r="CY54" s="173"/>
      <c r="CZ54" s="181" t="s">
        <v>1239</v>
      </c>
      <c r="DA54" s="181" t="s">
        <v>1239</v>
      </c>
      <c r="DB54" s="155"/>
      <c r="DC54" s="155"/>
      <c r="DD54" s="155"/>
      <c r="DE54" s="155"/>
      <c r="DF54" s="155"/>
      <c r="DG54" s="181" t="s">
        <v>1239</v>
      </c>
      <c r="DH54" s="181" t="s">
        <v>1239</v>
      </c>
      <c r="DI54" s="155"/>
      <c r="DJ54" s="155"/>
      <c r="DK54" s="155"/>
      <c r="DL54" s="155"/>
      <c r="DM54" s="155"/>
      <c r="DN54" s="181" t="s">
        <v>1239</v>
      </c>
      <c r="DO54" s="181" t="s">
        <v>1239</v>
      </c>
      <c r="DP54" s="112"/>
      <c r="DQ54" s="112"/>
      <c r="DR54" s="112"/>
      <c r="DS54" s="112"/>
      <c r="DT54" s="112"/>
      <c r="DU54" s="181" t="s">
        <v>1239</v>
      </c>
      <c r="DV54" s="181" t="s">
        <v>1239</v>
      </c>
      <c r="DW54" s="155"/>
      <c r="DX54" s="155"/>
      <c r="DY54" s="155"/>
      <c r="DZ54" s="155"/>
      <c r="EA54" s="155"/>
      <c r="EB54" s="155"/>
      <c r="EC54" s="155"/>
      <c r="ED54" s="155"/>
      <c r="EE54" s="155"/>
      <c r="EF54" s="155"/>
      <c r="EG54" s="155"/>
      <c r="EH54" s="155"/>
      <c r="EI54" s="171" t="s">
        <v>913</v>
      </c>
      <c r="EJ54" s="172"/>
      <c r="EK54" s="172"/>
      <c r="EL54" s="172"/>
      <c r="EM54" s="172"/>
      <c r="EN54" s="172"/>
      <c r="EO54" s="173"/>
      <c r="EP54" s="155"/>
      <c r="EQ54" s="155"/>
      <c r="ER54" s="155"/>
      <c r="ES54" s="155"/>
      <c r="ET54" s="155"/>
      <c r="EU54" s="155"/>
      <c r="EV54" s="155"/>
      <c r="EW54" s="155"/>
      <c r="EX54" s="155"/>
      <c r="EY54" s="155"/>
      <c r="EZ54" s="155"/>
      <c r="FA54" s="155"/>
      <c r="FB54" s="155"/>
      <c r="FC54" s="155"/>
      <c r="FD54" s="155"/>
      <c r="FE54" s="155"/>
      <c r="FF54" s="155"/>
      <c r="FG54" s="155"/>
      <c r="FH54" s="155"/>
      <c r="FI54" s="155"/>
      <c r="FJ54" s="155"/>
      <c r="FK54" s="171" t="s">
        <v>913</v>
      </c>
      <c r="FL54" s="172"/>
      <c r="FM54" s="172"/>
      <c r="FN54" s="172"/>
      <c r="FO54" s="172"/>
      <c r="FP54" s="172"/>
      <c r="FQ54" s="173"/>
      <c r="FR54" s="171" t="s">
        <v>913</v>
      </c>
      <c r="FS54" s="172"/>
      <c r="FT54" s="172"/>
      <c r="FU54" s="172"/>
      <c r="FV54" s="172"/>
      <c r="FW54" s="172"/>
      <c r="FX54" s="173"/>
      <c r="FY54" s="171" t="s">
        <v>913</v>
      </c>
      <c r="FZ54" s="172"/>
      <c r="GA54" s="172"/>
      <c r="GB54" s="172"/>
      <c r="GC54" s="172"/>
      <c r="GD54" s="172"/>
      <c r="GE54" s="173"/>
      <c r="GF54" s="155"/>
      <c r="GG54" s="155"/>
      <c r="GH54" s="155"/>
      <c r="GI54" s="155"/>
      <c r="GJ54" s="155"/>
      <c r="GK54" s="155"/>
      <c r="GL54" s="155"/>
      <c r="GM54" s="171" t="s">
        <v>1241</v>
      </c>
      <c r="GN54" s="173"/>
      <c r="GO54" s="155"/>
      <c r="GP54" s="155"/>
      <c r="GQ54" s="155"/>
      <c r="GR54" s="155"/>
      <c r="GS54" s="155"/>
      <c r="GT54" s="171" t="s">
        <v>1242</v>
      </c>
      <c r="GU54" s="172"/>
      <c r="GV54" s="172"/>
      <c r="GW54" s="173"/>
      <c r="GX54" s="171" t="s">
        <v>914</v>
      </c>
      <c r="GY54" s="172"/>
      <c r="GZ54" s="173"/>
    </row>
    <row r="55" spans="2:208" s="73" customFormat="1" ht="15">
      <c r="B55" s="87" t="s">
        <v>987</v>
      </c>
      <c r="C55" s="87" t="s">
        <v>989</v>
      </c>
      <c r="D55" s="158" t="s">
        <v>860</v>
      </c>
      <c r="E55" s="87">
        <v>1</v>
      </c>
      <c r="F55" s="181" t="s">
        <v>1239</v>
      </c>
      <c r="G55" s="181" t="s">
        <v>1239</v>
      </c>
      <c r="H55" s="155"/>
      <c r="I55" s="155"/>
      <c r="J55" s="155"/>
      <c r="K55" s="155"/>
      <c r="L55" s="155"/>
      <c r="M55" s="181" t="s">
        <v>1239</v>
      </c>
      <c r="N55" s="181" t="s">
        <v>1239</v>
      </c>
      <c r="O55" s="155"/>
      <c r="P55" s="155"/>
      <c r="Q55" s="155"/>
      <c r="R55" s="155"/>
      <c r="S55" s="155"/>
      <c r="T55" s="181" t="s">
        <v>1239</v>
      </c>
      <c r="U55" s="181" t="s">
        <v>1239</v>
      </c>
      <c r="V55" s="112"/>
      <c r="W55" s="112"/>
      <c r="X55" s="112"/>
      <c r="Y55" s="112"/>
      <c r="Z55" s="112"/>
      <c r="AA55" s="181" t="s">
        <v>1239</v>
      </c>
      <c r="AB55" s="181" t="s">
        <v>1239</v>
      </c>
      <c r="AC55" s="155"/>
      <c r="AD55" s="155"/>
      <c r="AE55" s="155"/>
      <c r="AF55" s="155"/>
      <c r="AG55" s="155"/>
      <c r="AH55" s="155"/>
      <c r="AI55" s="155"/>
      <c r="AJ55" s="155"/>
      <c r="AK55" s="155"/>
      <c r="AL55" s="155"/>
      <c r="AM55" s="155"/>
      <c r="AN55" s="155"/>
      <c r="AO55" s="171" t="s">
        <v>913</v>
      </c>
      <c r="AP55" s="172"/>
      <c r="AQ55" s="172"/>
      <c r="AR55" s="172"/>
      <c r="AS55" s="172"/>
      <c r="AT55" s="172"/>
      <c r="AU55" s="173"/>
      <c r="AV55" s="171" t="s">
        <v>913</v>
      </c>
      <c r="AW55" s="172"/>
      <c r="AX55" s="172"/>
      <c r="AY55" s="172"/>
      <c r="AZ55" s="172"/>
      <c r="BA55" s="172"/>
      <c r="BB55" s="173"/>
      <c r="BC55" s="181" t="s">
        <v>1239</v>
      </c>
      <c r="BD55" s="181" t="s">
        <v>1239</v>
      </c>
      <c r="BE55" s="155"/>
      <c r="BF55" s="155"/>
      <c r="BG55" s="155"/>
      <c r="BH55" s="155"/>
      <c r="BI55" s="155"/>
      <c r="BJ55" s="181" t="s">
        <v>1239</v>
      </c>
      <c r="BK55" s="181" t="s">
        <v>1239</v>
      </c>
      <c r="BL55" s="155"/>
      <c r="BM55" s="155"/>
      <c r="BN55" s="155"/>
      <c r="BO55" s="155"/>
      <c r="BP55" s="155"/>
      <c r="BQ55" s="181" t="s">
        <v>1239</v>
      </c>
      <c r="BR55" s="181" t="s">
        <v>1239</v>
      </c>
      <c r="BS55" s="112"/>
      <c r="BT55" s="112"/>
      <c r="BU55" s="112"/>
      <c r="BV55" s="112"/>
      <c r="BW55" s="112"/>
      <c r="BX55" s="181" t="s">
        <v>1239</v>
      </c>
      <c r="BY55" s="181" t="s">
        <v>1239</v>
      </c>
      <c r="BZ55" s="155"/>
      <c r="CA55" s="155"/>
      <c r="CB55" s="155"/>
      <c r="CC55" s="155"/>
      <c r="CD55" s="155"/>
      <c r="CE55" s="155"/>
      <c r="CF55" s="155"/>
      <c r="CG55" s="155"/>
      <c r="CH55" s="155"/>
      <c r="CI55" s="155"/>
      <c r="CJ55" s="155"/>
      <c r="CK55" s="155"/>
      <c r="CL55" s="171" t="s">
        <v>913</v>
      </c>
      <c r="CM55" s="172"/>
      <c r="CN55" s="172"/>
      <c r="CO55" s="172"/>
      <c r="CP55" s="172"/>
      <c r="CQ55" s="172"/>
      <c r="CR55" s="173"/>
      <c r="CS55" s="171" t="s">
        <v>913</v>
      </c>
      <c r="CT55" s="172"/>
      <c r="CU55" s="172"/>
      <c r="CV55" s="172"/>
      <c r="CW55" s="172"/>
      <c r="CX55" s="172"/>
      <c r="CY55" s="173"/>
      <c r="CZ55" s="181" t="s">
        <v>1239</v>
      </c>
      <c r="DA55" s="181" t="s">
        <v>1239</v>
      </c>
      <c r="DB55" s="155"/>
      <c r="DC55" s="155"/>
      <c r="DD55" s="155"/>
      <c r="DE55" s="155"/>
      <c r="DF55" s="155"/>
      <c r="DG55" s="181" t="s">
        <v>1239</v>
      </c>
      <c r="DH55" s="181" t="s">
        <v>1239</v>
      </c>
      <c r="DI55" s="155"/>
      <c r="DJ55" s="155"/>
      <c r="DK55" s="155"/>
      <c r="DL55" s="155"/>
      <c r="DM55" s="155"/>
      <c r="DN55" s="181" t="s">
        <v>1239</v>
      </c>
      <c r="DO55" s="181" t="s">
        <v>1239</v>
      </c>
      <c r="DP55" s="112"/>
      <c r="DQ55" s="112"/>
      <c r="DR55" s="112"/>
      <c r="DS55" s="112"/>
      <c r="DT55" s="112"/>
      <c r="DU55" s="181" t="s">
        <v>1239</v>
      </c>
      <c r="DV55" s="181" t="s">
        <v>1239</v>
      </c>
      <c r="DW55" s="155"/>
      <c r="DX55" s="155"/>
      <c r="DY55" s="155"/>
      <c r="DZ55" s="155"/>
      <c r="EA55" s="155"/>
      <c r="EB55" s="155"/>
      <c r="EC55" s="155"/>
      <c r="ED55" s="155"/>
      <c r="EE55" s="155"/>
      <c r="EF55" s="155"/>
      <c r="EG55" s="155"/>
      <c r="EH55" s="155"/>
      <c r="EI55" s="171" t="s">
        <v>913</v>
      </c>
      <c r="EJ55" s="172"/>
      <c r="EK55" s="172"/>
      <c r="EL55" s="172"/>
      <c r="EM55" s="172"/>
      <c r="EN55" s="172"/>
      <c r="EO55" s="173"/>
      <c r="EP55" s="155"/>
      <c r="EQ55" s="155"/>
      <c r="ER55" s="155"/>
      <c r="ES55" s="155"/>
      <c r="ET55" s="155"/>
      <c r="EU55" s="155"/>
      <c r="EV55" s="155"/>
      <c r="EW55" s="155"/>
      <c r="EX55" s="155"/>
      <c r="EY55" s="155"/>
      <c r="EZ55" s="155"/>
      <c r="FA55" s="155"/>
      <c r="FB55" s="155"/>
      <c r="FC55" s="155"/>
      <c r="FD55" s="155"/>
      <c r="FE55" s="155"/>
      <c r="FF55" s="155"/>
      <c r="FG55" s="155"/>
      <c r="FH55" s="155"/>
      <c r="FI55" s="155"/>
      <c r="FJ55" s="155"/>
      <c r="FK55" s="171" t="s">
        <v>913</v>
      </c>
      <c r="FL55" s="172"/>
      <c r="FM55" s="172"/>
      <c r="FN55" s="172"/>
      <c r="FO55" s="172"/>
      <c r="FP55" s="172"/>
      <c r="FQ55" s="173"/>
      <c r="FR55" s="171" t="s">
        <v>913</v>
      </c>
      <c r="FS55" s="172"/>
      <c r="FT55" s="172"/>
      <c r="FU55" s="172"/>
      <c r="FV55" s="172"/>
      <c r="FW55" s="172"/>
      <c r="FX55" s="173"/>
      <c r="FY55" s="171" t="s">
        <v>913</v>
      </c>
      <c r="FZ55" s="172"/>
      <c r="GA55" s="172"/>
      <c r="GB55" s="172"/>
      <c r="GC55" s="172"/>
      <c r="GD55" s="172"/>
      <c r="GE55" s="173"/>
      <c r="GF55" s="155"/>
      <c r="GG55" s="155"/>
      <c r="GH55" s="155"/>
      <c r="GI55" s="155"/>
      <c r="GJ55" s="155"/>
      <c r="GK55" s="155"/>
      <c r="GL55" s="155"/>
      <c r="GM55" s="171" t="s">
        <v>1241</v>
      </c>
      <c r="GN55" s="173"/>
      <c r="GO55" s="155"/>
      <c r="GP55" s="155"/>
      <c r="GQ55" s="155"/>
      <c r="GR55" s="155"/>
      <c r="GS55" s="155"/>
      <c r="GT55" s="171" t="s">
        <v>1242</v>
      </c>
      <c r="GU55" s="172"/>
      <c r="GV55" s="172"/>
      <c r="GW55" s="173"/>
      <c r="GX55" s="171" t="s">
        <v>914</v>
      </c>
      <c r="GY55" s="172"/>
      <c r="GZ55" s="173"/>
    </row>
    <row r="56" spans="2:208" s="73" customFormat="1" ht="15">
      <c r="B56" s="87" t="s">
        <v>1043</v>
      </c>
      <c r="C56" s="87" t="s">
        <v>1042</v>
      </c>
      <c r="D56" s="158" t="s">
        <v>861</v>
      </c>
      <c r="E56" s="87">
        <v>1</v>
      </c>
      <c r="F56" s="181" t="s">
        <v>1239</v>
      </c>
      <c r="G56" s="181" t="s">
        <v>1239</v>
      </c>
      <c r="H56" s="155"/>
      <c r="I56" s="155"/>
      <c r="J56" s="155"/>
      <c r="K56" s="155"/>
      <c r="L56" s="155"/>
      <c r="M56" s="181" t="s">
        <v>1239</v>
      </c>
      <c r="N56" s="181" t="s">
        <v>1239</v>
      </c>
      <c r="O56" s="155"/>
      <c r="P56" s="155"/>
      <c r="Q56" s="155"/>
      <c r="R56" s="155"/>
      <c r="S56" s="155"/>
      <c r="T56" s="181" t="s">
        <v>1239</v>
      </c>
      <c r="U56" s="181" t="s">
        <v>1239</v>
      </c>
      <c r="V56" s="112"/>
      <c r="W56" s="112"/>
      <c r="X56" s="112"/>
      <c r="Y56" s="112"/>
      <c r="Z56" s="112"/>
      <c r="AA56" s="181" t="s">
        <v>1239</v>
      </c>
      <c r="AB56" s="181" t="s">
        <v>1239</v>
      </c>
      <c r="AC56" s="155"/>
      <c r="AD56" s="155"/>
      <c r="AE56" s="155"/>
      <c r="AF56" s="155"/>
      <c r="AG56" s="155"/>
      <c r="AH56" s="155"/>
      <c r="AI56" s="155"/>
      <c r="AJ56" s="155"/>
      <c r="AK56" s="155"/>
      <c r="AL56" s="155"/>
      <c r="AM56" s="155"/>
      <c r="AN56" s="155"/>
      <c r="AO56" s="171" t="s">
        <v>913</v>
      </c>
      <c r="AP56" s="172"/>
      <c r="AQ56" s="172"/>
      <c r="AR56" s="172"/>
      <c r="AS56" s="172"/>
      <c r="AT56" s="172"/>
      <c r="AU56" s="173"/>
      <c r="AV56" s="171" t="s">
        <v>913</v>
      </c>
      <c r="AW56" s="172"/>
      <c r="AX56" s="172"/>
      <c r="AY56" s="172"/>
      <c r="AZ56" s="172"/>
      <c r="BA56" s="172"/>
      <c r="BB56" s="173"/>
      <c r="BC56" s="181" t="s">
        <v>1239</v>
      </c>
      <c r="BD56" s="181" t="s">
        <v>1239</v>
      </c>
      <c r="BE56" s="155"/>
      <c r="BF56" s="155"/>
      <c r="BG56" s="155"/>
      <c r="BH56" s="155"/>
      <c r="BI56" s="155"/>
      <c r="BJ56" s="181" t="s">
        <v>1239</v>
      </c>
      <c r="BK56" s="181" t="s">
        <v>1239</v>
      </c>
      <c r="BL56" s="155"/>
      <c r="BM56" s="155"/>
      <c r="BN56" s="155"/>
      <c r="BO56" s="155"/>
      <c r="BP56" s="155"/>
      <c r="BQ56" s="181" t="s">
        <v>1239</v>
      </c>
      <c r="BR56" s="181" t="s">
        <v>1239</v>
      </c>
      <c r="BS56" s="112"/>
      <c r="BT56" s="112"/>
      <c r="BU56" s="112"/>
      <c r="BV56" s="112"/>
      <c r="BW56" s="112"/>
      <c r="BX56" s="181" t="s">
        <v>1239</v>
      </c>
      <c r="BY56" s="181" t="s">
        <v>1239</v>
      </c>
      <c r="BZ56" s="155"/>
      <c r="CA56" s="155"/>
      <c r="CB56" s="155"/>
      <c r="CC56" s="155"/>
      <c r="CD56" s="155"/>
      <c r="CE56" s="155"/>
      <c r="CF56" s="155"/>
      <c r="CG56" s="155"/>
      <c r="CH56" s="155"/>
      <c r="CI56" s="155"/>
      <c r="CJ56" s="155"/>
      <c r="CK56" s="155"/>
      <c r="CL56" s="171" t="s">
        <v>913</v>
      </c>
      <c r="CM56" s="172"/>
      <c r="CN56" s="172"/>
      <c r="CO56" s="172"/>
      <c r="CP56" s="172"/>
      <c r="CQ56" s="172"/>
      <c r="CR56" s="173"/>
      <c r="CS56" s="171" t="s">
        <v>913</v>
      </c>
      <c r="CT56" s="172"/>
      <c r="CU56" s="172"/>
      <c r="CV56" s="172"/>
      <c r="CW56" s="172"/>
      <c r="CX56" s="172"/>
      <c r="CY56" s="173"/>
      <c r="CZ56" s="181" t="s">
        <v>1239</v>
      </c>
      <c r="DA56" s="181" t="s">
        <v>1239</v>
      </c>
      <c r="DB56" s="155"/>
      <c r="DC56" s="155"/>
      <c r="DD56" s="155"/>
      <c r="DE56" s="155"/>
      <c r="DF56" s="155"/>
      <c r="DG56" s="181" t="s">
        <v>1239</v>
      </c>
      <c r="DH56" s="181" t="s">
        <v>1239</v>
      </c>
      <c r="DI56" s="155"/>
      <c r="DJ56" s="155"/>
      <c r="DK56" s="155"/>
      <c r="DL56" s="155"/>
      <c r="DM56" s="155"/>
      <c r="DN56" s="181" t="s">
        <v>1239</v>
      </c>
      <c r="DO56" s="181" t="s">
        <v>1239</v>
      </c>
      <c r="DP56" s="112"/>
      <c r="DQ56" s="112"/>
      <c r="DR56" s="112"/>
      <c r="DS56" s="112"/>
      <c r="DT56" s="112"/>
      <c r="DU56" s="181" t="s">
        <v>1239</v>
      </c>
      <c r="DV56" s="181" t="s">
        <v>1239</v>
      </c>
      <c r="DW56" s="155"/>
      <c r="DX56" s="155"/>
      <c r="DY56" s="155"/>
      <c r="DZ56" s="155"/>
      <c r="EA56" s="155"/>
      <c r="EB56" s="155"/>
      <c r="EC56" s="155"/>
      <c r="ED56" s="155"/>
      <c r="EE56" s="155"/>
      <c r="EF56" s="155"/>
      <c r="EG56" s="155"/>
      <c r="EH56" s="155"/>
      <c r="EI56" s="171" t="s">
        <v>913</v>
      </c>
      <c r="EJ56" s="172"/>
      <c r="EK56" s="172"/>
      <c r="EL56" s="172"/>
      <c r="EM56" s="172"/>
      <c r="EN56" s="172"/>
      <c r="EO56" s="173"/>
      <c r="EP56" s="155"/>
      <c r="EQ56" s="155"/>
      <c r="ER56" s="155"/>
      <c r="ES56" s="155"/>
      <c r="ET56" s="155"/>
      <c r="EU56" s="155"/>
      <c r="EV56" s="155"/>
      <c r="EW56" s="155"/>
      <c r="EX56" s="155"/>
      <c r="EY56" s="155"/>
      <c r="EZ56" s="155"/>
      <c r="FA56" s="155"/>
      <c r="FB56" s="155"/>
      <c r="FC56" s="155"/>
      <c r="FD56" s="155"/>
      <c r="FE56" s="155"/>
      <c r="FF56" s="155"/>
      <c r="FG56" s="155"/>
      <c r="FH56" s="155"/>
      <c r="FI56" s="155"/>
      <c r="FJ56" s="155"/>
      <c r="FK56" s="171" t="s">
        <v>913</v>
      </c>
      <c r="FL56" s="172"/>
      <c r="FM56" s="172"/>
      <c r="FN56" s="172"/>
      <c r="FO56" s="172"/>
      <c r="FP56" s="172"/>
      <c r="FQ56" s="173"/>
      <c r="FR56" s="171" t="s">
        <v>913</v>
      </c>
      <c r="FS56" s="172"/>
      <c r="FT56" s="172"/>
      <c r="FU56" s="172"/>
      <c r="FV56" s="172"/>
      <c r="FW56" s="172"/>
      <c r="FX56" s="173"/>
      <c r="FY56" s="171" t="s">
        <v>913</v>
      </c>
      <c r="FZ56" s="172"/>
      <c r="GA56" s="172"/>
      <c r="GB56" s="172"/>
      <c r="GC56" s="172"/>
      <c r="GD56" s="172"/>
      <c r="GE56" s="173"/>
      <c r="GF56" s="155"/>
      <c r="GG56" s="155"/>
      <c r="GH56" s="155"/>
      <c r="GI56" s="155"/>
      <c r="GJ56" s="155"/>
      <c r="GK56" s="155"/>
      <c r="GL56" s="155"/>
      <c r="GM56" s="171" t="s">
        <v>1241</v>
      </c>
      <c r="GN56" s="173"/>
      <c r="GO56" s="155"/>
      <c r="GP56" s="155"/>
      <c r="GQ56" s="155"/>
      <c r="GR56" s="155"/>
      <c r="GS56" s="155"/>
      <c r="GT56" s="171" t="s">
        <v>1242</v>
      </c>
      <c r="GU56" s="172"/>
      <c r="GV56" s="172"/>
      <c r="GW56" s="173"/>
      <c r="GX56" s="171" t="s">
        <v>914</v>
      </c>
      <c r="GY56" s="172"/>
      <c r="GZ56" s="173"/>
    </row>
    <row r="57" spans="2:208" s="73" customFormat="1" ht="15">
      <c r="B57" s="87" t="s">
        <v>978</v>
      </c>
      <c r="C57" s="87" t="s">
        <v>997</v>
      </c>
      <c r="D57" s="158" t="s">
        <v>901</v>
      </c>
      <c r="E57" s="87">
        <v>1</v>
      </c>
      <c r="F57" s="181" t="s">
        <v>1239</v>
      </c>
      <c r="G57" s="181" t="s">
        <v>1239</v>
      </c>
      <c r="H57" s="155"/>
      <c r="I57" s="155"/>
      <c r="J57" s="155"/>
      <c r="K57" s="155"/>
      <c r="L57" s="155"/>
      <c r="M57" s="181" t="s">
        <v>1239</v>
      </c>
      <c r="N57" s="181" t="s">
        <v>1239</v>
      </c>
      <c r="O57" s="155"/>
      <c r="P57" s="155"/>
      <c r="Q57" s="155"/>
      <c r="R57" s="155"/>
      <c r="S57" s="155"/>
      <c r="T57" s="181" t="s">
        <v>1239</v>
      </c>
      <c r="U57" s="181" t="s">
        <v>1239</v>
      </c>
      <c r="V57" s="112"/>
      <c r="W57" s="112"/>
      <c r="X57" s="112"/>
      <c r="Y57" s="112"/>
      <c r="Z57" s="112"/>
      <c r="AA57" s="181" t="s">
        <v>1239</v>
      </c>
      <c r="AB57" s="181" t="s">
        <v>1239</v>
      </c>
      <c r="AC57" s="155"/>
      <c r="AD57" s="155"/>
      <c r="AE57" s="155"/>
      <c r="AF57" s="155"/>
      <c r="AG57" s="155"/>
      <c r="AH57" s="155"/>
      <c r="AI57" s="155"/>
      <c r="AJ57" s="155"/>
      <c r="AK57" s="155"/>
      <c r="AL57" s="155"/>
      <c r="AM57" s="155"/>
      <c r="AN57" s="155"/>
      <c r="AO57" s="171" t="s">
        <v>913</v>
      </c>
      <c r="AP57" s="172"/>
      <c r="AQ57" s="172"/>
      <c r="AR57" s="172"/>
      <c r="AS57" s="172"/>
      <c r="AT57" s="172"/>
      <c r="AU57" s="173"/>
      <c r="AV57" s="171" t="s">
        <v>913</v>
      </c>
      <c r="AW57" s="172"/>
      <c r="AX57" s="172"/>
      <c r="AY57" s="172"/>
      <c r="AZ57" s="172"/>
      <c r="BA57" s="172"/>
      <c r="BB57" s="173"/>
      <c r="BC57" s="181" t="s">
        <v>1239</v>
      </c>
      <c r="BD57" s="181" t="s">
        <v>1239</v>
      </c>
      <c r="BE57" s="155"/>
      <c r="BF57" s="155"/>
      <c r="BG57" s="155"/>
      <c r="BH57" s="155"/>
      <c r="BI57" s="155"/>
      <c r="BJ57" s="181" t="s">
        <v>1239</v>
      </c>
      <c r="BK57" s="181" t="s">
        <v>1239</v>
      </c>
      <c r="BL57" s="155"/>
      <c r="BM57" s="155"/>
      <c r="BN57" s="155"/>
      <c r="BO57" s="155"/>
      <c r="BP57" s="155"/>
      <c r="BQ57" s="181" t="s">
        <v>1239</v>
      </c>
      <c r="BR57" s="181" t="s">
        <v>1239</v>
      </c>
      <c r="BS57" s="112"/>
      <c r="BT57" s="112"/>
      <c r="BU57" s="112"/>
      <c r="BV57" s="112"/>
      <c r="BW57" s="112"/>
      <c r="BX57" s="181" t="s">
        <v>1239</v>
      </c>
      <c r="BY57" s="181" t="s">
        <v>1239</v>
      </c>
      <c r="BZ57" s="155"/>
      <c r="CA57" s="155"/>
      <c r="CB57" s="155"/>
      <c r="CC57" s="155"/>
      <c r="CD57" s="155"/>
      <c r="CE57" s="155"/>
      <c r="CF57" s="155"/>
      <c r="CG57" s="155"/>
      <c r="CH57" s="155"/>
      <c r="CI57" s="155"/>
      <c r="CJ57" s="155"/>
      <c r="CK57" s="155"/>
      <c r="CL57" s="171" t="s">
        <v>913</v>
      </c>
      <c r="CM57" s="172"/>
      <c r="CN57" s="172"/>
      <c r="CO57" s="172"/>
      <c r="CP57" s="172"/>
      <c r="CQ57" s="172"/>
      <c r="CR57" s="173"/>
      <c r="CS57" s="171" t="s">
        <v>913</v>
      </c>
      <c r="CT57" s="172"/>
      <c r="CU57" s="172"/>
      <c r="CV57" s="172"/>
      <c r="CW57" s="172"/>
      <c r="CX57" s="172"/>
      <c r="CY57" s="173"/>
      <c r="CZ57" s="181" t="s">
        <v>1239</v>
      </c>
      <c r="DA57" s="181" t="s">
        <v>1239</v>
      </c>
      <c r="DB57" s="155"/>
      <c r="DC57" s="155"/>
      <c r="DD57" s="155"/>
      <c r="DE57" s="155"/>
      <c r="DF57" s="155"/>
      <c r="DG57" s="181" t="s">
        <v>1239</v>
      </c>
      <c r="DH57" s="181" t="s">
        <v>1239</v>
      </c>
      <c r="DI57" s="155"/>
      <c r="DJ57" s="155"/>
      <c r="DK57" s="155"/>
      <c r="DL57" s="155"/>
      <c r="DM57" s="155"/>
      <c r="DN57" s="181" t="s">
        <v>1239</v>
      </c>
      <c r="DO57" s="181" t="s">
        <v>1239</v>
      </c>
      <c r="DP57" s="112"/>
      <c r="DQ57" s="112"/>
      <c r="DR57" s="112"/>
      <c r="DS57" s="112"/>
      <c r="DT57" s="112"/>
      <c r="DU57" s="181" t="s">
        <v>1239</v>
      </c>
      <c r="DV57" s="181" t="s">
        <v>1239</v>
      </c>
      <c r="DW57" s="155"/>
      <c r="DX57" s="155"/>
      <c r="DY57" s="155"/>
      <c r="DZ57" s="155"/>
      <c r="EA57" s="155"/>
      <c r="EB57" s="155"/>
      <c r="EC57" s="155"/>
      <c r="ED57" s="155"/>
      <c r="EE57" s="155"/>
      <c r="EF57" s="155"/>
      <c r="EG57" s="155"/>
      <c r="EH57" s="155"/>
      <c r="EI57" s="171" t="s">
        <v>913</v>
      </c>
      <c r="EJ57" s="172"/>
      <c r="EK57" s="172"/>
      <c r="EL57" s="172"/>
      <c r="EM57" s="172"/>
      <c r="EN57" s="172"/>
      <c r="EO57" s="173"/>
      <c r="EP57" s="155"/>
      <c r="EQ57" s="155"/>
      <c r="ER57" s="155"/>
      <c r="ES57" s="155"/>
      <c r="ET57" s="155"/>
      <c r="EU57" s="155"/>
      <c r="EV57" s="155"/>
      <c r="EW57" s="155"/>
      <c r="EX57" s="155"/>
      <c r="EY57" s="155"/>
      <c r="EZ57" s="155"/>
      <c r="FA57" s="155"/>
      <c r="FB57" s="155"/>
      <c r="FC57" s="155"/>
      <c r="FD57" s="155"/>
      <c r="FE57" s="155"/>
      <c r="FF57" s="155"/>
      <c r="FG57" s="155"/>
      <c r="FH57" s="155"/>
      <c r="FI57" s="155"/>
      <c r="FJ57" s="155"/>
      <c r="FK57" s="171" t="s">
        <v>913</v>
      </c>
      <c r="FL57" s="172"/>
      <c r="FM57" s="172"/>
      <c r="FN57" s="172"/>
      <c r="FO57" s="172"/>
      <c r="FP57" s="172"/>
      <c r="FQ57" s="173"/>
      <c r="FR57" s="171" t="s">
        <v>913</v>
      </c>
      <c r="FS57" s="172"/>
      <c r="FT57" s="172"/>
      <c r="FU57" s="172"/>
      <c r="FV57" s="172"/>
      <c r="FW57" s="172"/>
      <c r="FX57" s="173"/>
      <c r="FY57" s="171" t="s">
        <v>913</v>
      </c>
      <c r="FZ57" s="172"/>
      <c r="GA57" s="172"/>
      <c r="GB57" s="172"/>
      <c r="GC57" s="172"/>
      <c r="GD57" s="172"/>
      <c r="GE57" s="173"/>
      <c r="GF57" s="155"/>
      <c r="GG57" s="155"/>
      <c r="GH57" s="155"/>
      <c r="GI57" s="155"/>
      <c r="GJ57" s="155"/>
      <c r="GK57" s="155"/>
      <c r="GL57" s="155"/>
      <c r="GM57" s="171" t="s">
        <v>1241</v>
      </c>
      <c r="GN57" s="173"/>
      <c r="GO57" s="155"/>
      <c r="GP57" s="155"/>
      <c r="GQ57" s="155"/>
      <c r="GR57" s="155"/>
      <c r="GS57" s="155"/>
      <c r="GT57" s="171" t="s">
        <v>1242</v>
      </c>
      <c r="GU57" s="172"/>
      <c r="GV57" s="172"/>
      <c r="GW57" s="173"/>
      <c r="GX57" s="171" t="s">
        <v>914</v>
      </c>
      <c r="GY57" s="172"/>
      <c r="GZ57" s="173"/>
    </row>
    <row r="58" spans="2:208" s="73" customFormat="1" ht="15">
      <c r="B58" s="87" t="s">
        <v>1066</v>
      </c>
      <c r="C58" s="87" t="s">
        <v>1004</v>
      </c>
      <c r="D58" s="158" t="s">
        <v>902</v>
      </c>
      <c r="E58" s="87">
        <v>1</v>
      </c>
      <c r="F58" s="181" t="s">
        <v>1239</v>
      </c>
      <c r="G58" s="181" t="s">
        <v>1239</v>
      </c>
      <c r="H58" s="155"/>
      <c r="I58" s="155"/>
      <c r="J58" s="155"/>
      <c r="K58" s="155"/>
      <c r="L58" s="155"/>
      <c r="M58" s="181" t="s">
        <v>1239</v>
      </c>
      <c r="N58" s="181" t="s">
        <v>1239</v>
      </c>
      <c r="O58" s="155"/>
      <c r="P58" s="155"/>
      <c r="Q58" s="155"/>
      <c r="R58" s="155"/>
      <c r="S58" s="155"/>
      <c r="T58" s="181" t="s">
        <v>1239</v>
      </c>
      <c r="U58" s="181" t="s">
        <v>1239</v>
      </c>
      <c r="V58" s="112"/>
      <c r="W58" s="112"/>
      <c r="X58" s="112"/>
      <c r="Y58" s="112"/>
      <c r="Z58" s="112"/>
      <c r="AA58" s="181" t="s">
        <v>1239</v>
      </c>
      <c r="AB58" s="181" t="s">
        <v>1239</v>
      </c>
      <c r="AC58" s="155"/>
      <c r="AD58" s="155"/>
      <c r="AE58" s="155"/>
      <c r="AF58" s="155"/>
      <c r="AG58" s="155"/>
      <c r="AH58" s="155"/>
      <c r="AI58" s="155"/>
      <c r="AJ58" s="155"/>
      <c r="AK58" s="155"/>
      <c r="AL58" s="155"/>
      <c r="AM58" s="155"/>
      <c r="AN58" s="155"/>
      <c r="AO58" s="171" t="s">
        <v>913</v>
      </c>
      <c r="AP58" s="172"/>
      <c r="AQ58" s="172"/>
      <c r="AR58" s="172"/>
      <c r="AS58" s="172"/>
      <c r="AT58" s="172"/>
      <c r="AU58" s="173"/>
      <c r="AV58" s="171" t="s">
        <v>913</v>
      </c>
      <c r="AW58" s="172"/>
      <c r="AX58" s="172"/>
      <c r="AY58" s="172"/>
      <c r="AZ58" s="172"/>
      <c r="BA58" s="172"/>
      <c r="BB58" s="173"/>
      <c r="BC58" s="181" t="s">
        <v>1239</v>
      </c>
      <c r="BD58" s="181" t="s">
        <v>1239</v>
      </c>
      <c r="BE58" s="155"/>
      <c r="BF58" s="155"/>
      <c r="BG58" s="155"/>
      <c r="BH58" s="155"/>
      <c r="BI58" s="155"/>
      <c r="BJ58" s="181" t="s">
        <v>1239</v>
      </c>
      <c r="BK58" s="181" t="s">
        <v>1239</v>
      </c>
      <c r="BL58" s="155"/>
      <c r="BM58" s="155"/>
      <c r="BN58" s="155"/>
      <c r="BO58" s="155"/>
      <c r="BP58" s="155"/>
      <c r="BQ58" s="181" t="s">
        <v>1239</v>
      </c>
      <c r="BR58" s="181" t="s">
        <v>1239</v>
      </c>
      <c r="BS58" s="112"/>
      <c r="BT58" s="112"/>
      <c r="BU58" s="112"/>
      <c r="BV58" s="112"/>
      <c r="BW58" s="112"/>
      <c r="BX58" s="181" t="s">
        <v>1239</v>
      </c>
      <c r="BY58" s="181" t="s">
        <v>1239</v>
      </c>
      <c r="BZ58" s="155"/>
      <c r="CA58" s="155"/>
      <c r="CB58" s="155"/>
      <c r="CC58" s="155"/>
      <c r="CD58" s="155"/>
      <c r="CE58" s="155"/>
      <c r="CF58" s="155"/>
      <c r="CG58" s="155"/>
      <c r="CH58" s="155"/>
      <c r="CI58" s="155"/>
      <c r="CJ58" s="155"/>
      <c r="CK58" s="155"/>
      <c r="CL58" s="171" t="s">
        <v>913</v>
      </c>
      <c r="CM58" s="172"/>
      <c r="CN58" s="172"/>
      <c r="CO58" s="172"/>
      <c r="CP58" s="172"/>
      <c r="CQ58" s="172"/>
      <c r="CR58" s="173"/>
      <c r="CS58" s="171" t="s">
        <v>913</v>
      </c>
      <c r="CT58" s="172"/>
      <c r="CU58" s="172"/>
      <c r="CV58" s="172"/>
      <c r="CW58" s="172"/>
      <c r="CX58" s="172"/>
      <c r="CY58" s="173"/>
      <c r="CZ58" s="181" t="s">
        <v>1239</v>
      </c>
      <c r="DA58" s="181" t="s">
        <v>1239</v>
      </c>
      <c r="DB58" s="155"/>
      <c r="DC58" s="155"/>
      <c r="DD58" s="155"/>
      <c r="DE58" s="155"/>
      <c r="DF58" s="155"/>
      <c r="DG58" s="181" t="s">
        <v>1239</v>
      </c>
      <c r="DH58" s="181" t="s">
        <v>1239</v>
      </c>
      <c r="DI58" s="155"/>
      <c r="DJ58" s="155"/>
      <c r="DK58" s="155"/>
      <c r="DL58" s="155"/>
      <c r="DM58" s="155"/>
      <c r="DN58" s="181" t="s">
        <v>1239</v>
      </c>
      <c r="DO58" s="181" t="s">
        <v>1239</v>
      </c>
      <c r="DP58" s="112"/>
      <c r="DQ58" s="112"/>
      <c r="DR58" s="112"/>
      <c r="DS58" s="112"/>
      <c r="DT58" s="112"/>
      <c r="DU58" s="181" t="s">
        <v>1239</v>
      </c>
      <c r="DV58" s="181" t="s">
        <v>1239</v>
      </c>
      <c r="DW58" s="155"/>
      <c r="DX58" s="155"/>
      <c r="DY58" s="155"/>
      <c r="DZ58" s="155"/>
      <c r="EA58" s="155"/>
      <c r="EB58" s="155"/>
      <c r="EC58" s="155"/>
      <c r="ED58" s="155"/>
      <c r="EE58" s="155"/>
      <c r="EF58" s="155"/>
      <c r="EG58" s="155"/>
      <c r="EH58" s="155"/>
      <c r="EI58" s="171" t="s">
        <v>913</v>
      </c>
      <c r="EJ58" s="172"/>
      <c r="EK58" s="172"/>
      <c r="EL58" s="172"/>
      <c r="EM58" s="172"/>
      <c r="EN58" s="172"/>
      <c r="EO58" s="173"/>
      <c r="EP58" s="155"/>
      <c r="EQ58" s="155"/>
      <c r="ER58" s="155"/>
      <c r="ES58" s="155"/>
      <c r="ET58" s="155"/>
      <c r="EU58" s="155"/>
      <c r="EV58" s="155"/>
      <c r="EW58" s="155"/>
      <c r="EX58" s="155"/>
      <c r="EY58" s="155"/>
      <c r="EZ58" s="155"/>
      <c r="FA58" s="155"/>
      <c r="FB58" s="155"/>
      <c r="FC58" s="155"/>
      <c r="FD58" s="155"/>
      <c r="FE58" s="155"/>
      <c r="FF58" s="155"/>
      <c r="FG58" s="155"/>
      <c r="FH58" s="155"/>
      <c r="FI58" s="155"/>
      <c r="FJ58" s="155"/>
      <c r="FK58" s="171" t="s">
        <v>913</v>
      </c>
      <c r="FL58" s="172"/>
      <c r="FM58" s="172"/>
      <c r="FN58" s="172"/>
      <c r="FO58" s="172"/>
      <c r="FP58" s="172"/>
      <c r="FQ58" s="173"/>
      <c r="FR58" s="171" t="s">
        <v>913</v>
      </c>
      <c r="FS58" s="172"/>
      <c r="FT58" s="172"/>
      <c r="FU58" s="172"/>
      <c r="FV58" s="172"/>
      <c r="FW58" s="172"/>
      <c r="FX58" s="173"/>
      <c r="FY58" s="171" t="s">
        <v>913</v>
      </c>
      <c r="FZ58" s="172"/>
      <c r="GA58" s="172"/>
      <c r="GB58" s="172"/>
      <c r="GC58" s="172"/>
      <c r="GD58" s="172"/>
      <c r="GE58" s="173"/>
      <c r="GF58" s="155"/>
      <c r="GG58" s="155"/>
      <c r="GH58" s="155"/>
      <c r="GI58" s="155"/>
      <c r="GJ58" s="155"/>
      <c r="GK58" s="155"/>
      <c r="GL58" s="155"/>
      <c r="GM58" s="171" t="s">
        <v>1241</v>
      </c>
      <c r="GN58" s="173"/>
      <c r="GO58" s="155"/>
      <c r="GP58" s="155"/>
      <c r="GQ58" s="155"/>
      <c r="GR58" s="155"/>
      <c r="GS58" s="155"/>
      <c r="GT58" s="171" t="s">
        <v>1242</v>
      </c>
      <c r="GU58" s="172"/>
      <c r="GV58" s="172"/>
      <c r="GW58" s="173"/>
      <c r="GX58" s="171" t="s">
        <v>914</v>
      </c>
      <c r="GY58" s="172"/>
      <c r="GZ58" s="173"/>
    </row>
    <row r="59" spans="2:208" s="73" customFormat="1" ht="15">
      <c r="B59" s="87" t="s">
        <v>950</v>
      </c>
      <c r="C59" s="87" t="s">
        <v>951</v>
      </c>
      <c r="D59" s="87" t="s">
        <v>952</v>
      </c>
      <c r="E59" s="87"/>
      <c r="F59" s="181" t="s">
        <v>1239</v>
      </c>
      <c r="G59" s="181" t="s">
        <v>1239</v>
      </c>
      <c r="H59" s="155"/>
      <c r="I59" s="155"/>
      <c r="J59" s="155"/>
      <c r="K59" s="155"/>
      <c r="L59" s="155"/>
      <c r="M59" s="181" t="s">
        <v>1239</v>
      </c>
      <c r="N59" s="181" t="s">
        <v>1239</v>
      </c>
      <c r="O59" s="155"/>
      <c r="P59" s="155"/>
      <c r="Q59" s="155"/>
      <c r="R59" s="155"/>
      <c r="S59" s="155"/>
      <c r="T59" s="181" t="s">
        <v>1239</v>
      </c>
      <c r="U59" s="181" t="s">
        <v>1239</v>
      </c>
      <c r="V59" s="112"/>
      <c r="W59" s="112"/>
      <c r="X59" s="112"/>
      <c r="Y59" s="112"/>
      <c r="Z59" s="112"/>
      <c r="AA59" s="181" t="s">
        <v>1239</v>
      </c>
      <c r="AB59" s="181" t="s">
        <v>1239</v>
      </c>
      <c r="AC59" s="155"/>
      <c r="AD59" s="155"/>
      <c r="AE59" s="155"/>
      <c r="AF59" s="155"/>
      <c r="AG59" s="155"/>
      <c r="AH59" s="155"/>
      <c r="AI59" s="155"/>
      <c r="AJ59" s="155"/>
      <c r="AK59" s="155"/>
      <c r="AL59" s="155"/>
      <c r="AM59" s="155"/>
      <c r="AN59" s="155"/>
      <c r="AO59" s="171" t="s">
        <v>913</v>
      </c>
      <c r="AP59" s="172"/>
      <c r="AQ59" s="172"/>
      <c r="AR59" s="172"/>
      <c r="AS59" s="172"/>
      <c r="AT59" s="172"/>
      <c r="AU59" s="173"/>
      <c r="AV59" s="171" t="s">
        <v>913</v>
      </c>
      <c r="AW59" s="172"/>
      <c r="AX59" s="172"/>
      <c r="AY59" s="172"/>
      <c r="AZ59" s="172"/>
      <c r="BA59" s="172"/>
      <c r="BB59" s="173"/>
      <c r="BC59" s="181" t="s">
        <v>1239</v>
      </c>
      <c r="BD59" s="181" t="s">
        <v>1239</v>
      </c>
      <c r="BE59" s="155"/>
      <c r="BF59" s="155"/>
      <c r="BG59" s="155"/>
      <c r="BH59" s="155"/>
      <c r="BI59" s="155"/>
      <c r="BJ59" s="181" t="s">
        <v>1239</v>
      </c>
      <c r="BK59" s="181" t="s">
        <v>1239</v>
      </c>
      <c r="BL59" s="155"/>
      <c r="BM59" s="155"/>
      <c r="BN59" s="155"/>
      <c r="BO59" s="155"/>
      <c r="BP59" s="155"/>
      <c r="BQ59" s="181" t="s">
        <v>1239</v>
      </c>
      <c r="BR59" s="181" t="s">
        <v>1239</v>
      </c>
      <c r="BS59" s="112"/>
      <c r="BT59" s="112"/>
      <c r="BU59" s="112"/>
      <c r="BV59" s="112"/>
      <c r="BW59" s="112"/>
      <c r="BX59" s="181" t="s">
        <v>1239</v>
      </c>
      <c r="BY59" s="181" t="s">
        <v>1239</v>
      </c>
      <c r="BZ59" s="155"/>
      <c r="CA59" s="155"/>
      <c r="CB59" s="155"/>
      <c r="CC59" s="155"/>
      <c r="CD59" s="155"/>
      <c r="CE59" s="155"/>
      <c r="CF59" s="155"/>
      <c r="CG59" s="155"/>
      <c r="CH59" s="155"/>
      <c r="CI59" s="155"/>
      <c r="CJ59" s="155"/>
      <c r="CK59" s="155"/>
      <c r="CL59" s="171" t="s">
        <v>913</v>
      </c>
      <c r="CM59" s="172"/>
      <c r="CN59" s="172"/>
      <c r="CO59" s="172"/>
      <c r="CP59" s="172"/>
      <c r="CQ59" s="172"/>
      <c r="CR59" s="173"/>
      <c r="CS59" s="171" t="s">
        <v>913</v>
      </c>
      <c r="CT59" s="172"/>
      <c r="CU59" s="172"/>
      <c r="CV59" s="172"/>
      <c r="CW59" s="172"/>
      <c r="CX59" s="172"/>
      <c r="CY59" s="173"/>
      <c r="CZ59" s="181" t="s">
        <v>1239</v>
      </c>
      <c r="DA59" s="181" t="s">
        <v>1239</v>
      </c>
      <c r="DB59" s="155"/>
      <c r="DC59" s="155"/>
      <c r="DD59" s="155"/>
      <c r="DE59" s="155"/>
      <c r="DF59" s="155"/>
      <c r="DG59" s="181" t="s">
        <v>1239</v>
      </c>
      <c r="DH59" s="181" t="s">
        <v>1239</v>
      </c>
      <c r="DI59" s="155"/>
      <c r="DJ59" s="155"/>
      <c r="DK59" s="155"/>
      <c r="DL59" s="155"/>
      <c r="DM59" s="155"/>
      <c r="DN59" s="181" t="s">
        <v>1239</v>
      </c>
      <c r="DO59" s="181" t="s">
        <v>1239</v>
      </c>
      <c r="DP59" s="112"/>
      <c r="DQ59" s="112"/>
      <c r="DR59" s="112"/>
      <c r="DS59" s="112"/>
      <c r="DT59" s="112"/>
      <c r="DU59" s="181" t="s">
        <v>1239</v>
      </c>
      <c r="DV59" s="181" t="s">
        <v>1239</v>
      </c>
      <c r="DW59" s="155"/>
      <c r="DX59" s="155"/>
      <c r="DY59" s="155"/>
      <c r="DZ59" s="155"/>
      <c r="EA59" s="155"/>
      <c r="EB59" s="155"/>
      <c r="EC59" s="155"/>
      <c r="ED59" s="155"/>
      <c r="EE59" s="155"/>
      <c r="EF59" s="155"/>
      <c r="EG59" s="155"/>
      <c r="EH59" s="155"/>
      <c r="EI59" s="171" t="s">
        <v>913</v>
      </c>
      <c r="EJ59" s="172"/>
      <c r="EK59" s="172"/>
      <c r="EL59" s="172"/>
      <c r="EM59" s="172"/>
      <c r="EN59" s="172"/>
      <c r="EO59" s="173"/>
      <c r="EP59" s="155"/>
      <c r="EQ59" s="155"/>
      <c r="ER59" s="155"/>
      <c r="ES59" s="155"/>
      <c r="ET59" s="155"/>
      <c r="EU59" s="155"/>
      <c r="EV59" s="155"/>
      <c r="EW59" s="155"/>
      <c r="EX59" s="155"/>
      <c r="EY59" s="155"/>
      <c r="EZ59" s="155"/>
      <c r="FA59" s="155"/>
      <c r="FB59" s="155"/>
      <c r="FC59" s="155"/>
      <c r="FD59" s="155"/>
      <c r="FE59" s="155"/>
      <c r="FF59" s="155"/>
      <c r="FG59" s="155"/>
      <c r="FH59" s="155"/>
      <c r="FI59" s="155"/>
      <c r="FJ59" s="155"/>
      <c r="FK59" s="171" t="s">
        <v>913</v>
      </c>
      <c r="FL59" s="172"/>
      <c r="FM59" s="172"/>
      <c r="FN59" s="172"/>
      <c r="FO59" s="172"/>
      <c r="FP59" s="172"/>
      <c r="FQ59" s="173"/>
      <c r="FR59" s="171" t="s">
        <v>913</v>
      </c>
      <c r="FS59" s="172"/>
      <c r="FT59" s="172"/>
      <c r="FU59" s="172"/>
      <c r="FV59" s="172"/>
      <c r="FW59" s="172"/>
      <c r="FX59" s="173"/>
      <c r="FY59" s="171" t="s">
        <v>913</v>
      </c>
      <c r="FZ59" s="172"/>
      <c r="GA59" s="172"/>
      <c r="GB59" s="172"/>
      <c r="GC59" s="172"/>
      <c r="GD59" s="172"/>
      <c r="GE59" s="173"/>
      <c r="GF59" s="155"/>
      <c r="GG59" s="155"/>
      <c r="GH59" s="155"/>
      <c r="GI59" s="155"/>
      <c r="GJ59" s="155"/>
      <c r="GK59" s="155"/>
      <c r="GL59" s="155"/>
      <c r="GM59" s="171" t="s">
        <v>1241</v>
      </c>
      <c r="GN59" s="173"/>
      <c r="GO59" s="155"/>
      <c r="GP59" s="155"/>
      <c r="GQ59" s="155"/>
      <c r="GR59" s="155"/>
      <c r="GS59" s="155"/>
      <c r="GT59" s="171" t="s">
        <v>1242</v>
      </c>
      <c r="GU59" s="172"/>
      <c r="GV59" s="172"/>
      <c r="GW59" s="173"/>
      <c r="GX59" s="171" t="s">
        <v>914</v>
      </c>
      <c r="GY59" s="172"/>
      <c r="GZ59" s="173"/>
    </row>
    <row r="60" spans="2:208" s="73" customFormat="1" ht="15">
      <c r="B60" s="87" t="s">
        <v>1029</v>
      </c>
      <c r="C60" s="87" t="s">
        <v>1030</v>
      </c>
      <c r="D60" s="158" t="s">
        <v>953</v>
      </c>
      <c r="E60" s="87">
        <v>1</v>
      </c>
      <c r="F60" s="181" t="s">
        <v>1239</v>
      </c>
      <c r="G60" s="181" t="s">
        <v>1239</v>
      </c>
      <c r="H60" s="155"/>
      <c r="I60" s="155"/>
      <c r="J60" s="155"/>
      <c r="K60" s="155"/>
      <c r="L60" s="155"/>
      <c r="M60" s="181" t="s">
        <v>1239</v>
      </c>
      <c r="N60" s="181" t="s">
        <v>1239</v>
      </c>
      <c r="O60" s="155"/>
      <c r="P60" s="155"/>
      <c r="Q60" s="155"/>
      <c r="R60" s="155"/>
      <c r="S60" s="155"/>
      <c r="T60" s="181" t="s">
        <v>1239</v>
      </c>
      <c r="U60" s="181" t="s">
        <v>1239</v>
      </c>
      <c r="V60" s="112"/>
      <c r="W60" s="112"/>
      <c r="X60" s="112"/>
      <c r="Y60" s="112"/>
      <c r="Z60" s="112"/>
      <c r="AA60" s="181" t="s">
        <v>1239</v>
      </c>
      <c r="AB60" s="181" t="s">
        <v>1239</v>
      </c>
      <c r="AC60" s="155"/>
      <c r="AD60" s="155"/>
      <c r="AE60" s="155"/>
      <c r="AF60" s="155"/>
      <c r="AG60" s="155"/>
      <c r="AH60" s="155"/>
      <c r="AI60" s="155"/>
      <c r="AJ60" s="155"/>
      <c r="AK60" s="155"/>
      <c r="AL60" s="155"/>
      <c r="AM60" s="155"/>
      <c r="AN60" s="155"/>
      <c r="AO60" s="171" t="s">
        <v>913</v>
      </c>
      <c r="AP60" s="172"/>
      <c r="AQ60" s="172"/>
      <c r="AR60" s="172"/>
      <c r="AS60" s="172"/>
      <c r="AT60" s="172"/>
      <c r="AU60" s="173"/>
      <c r="AV60" s="171" t="s">
        <v>913</v>
      </c>
      <c r="AW60" s="172"/>
      <c r="AX60" s="172"/>
      <c r="AY60" s="172"/>
      <c r="AZ60" s="172"/>
      <c r="BA60" s="172"/>
      <c r="BB60" s="173"/>
      <c r="BC60" s="181" t="s">
        <v>1239</v>
      </c>
      <c r="BD60" s="181" t="s">
        <v>1239</v>
      </c>
      <c r="BE60" s="155"/>
      <c r="BF60" s="155"/>
      <c r="BG60" s="155"/>
      <c r="BH60" s="155"/>
      <c r="BI60" s="155"/>
      <c r="BJ60" s="181" t="s">
        <v>1239</v>
      </c>
      <c r="BK60" s="181" t="s">
        <v>1239</v>
      </c>
      <c r="BL60" s="155"/>
      <c r="BM60" s="155"/>
      <c r="BN60" s="155"/>
      <c r="BO60" s="155"/>
      <c r="BP60" s="155"/>
      <c r="BQ60" s="181" t="s">
        <v>1239</v>
      </c>
      <c r="BR60" s="181" t="s">
        <v>1239</v>
      </c>
      <c r="BS60" s="112"/>
      <c r="BT60" s="112"/>
      <c r="BU60" s="112"/>
      <c r="BV60" s="112"/>
      <c r="BW60" s="112"/>
      <c r="BX60" s="181" t="s">
        <v>1239</v>
      </c>
      <c r="BY60" s="181" t="s">
        <v>1239</v>
      </c>
      <c r="BZ60" s="155"/>
      <c r="CA60" s="155"/>
      <c r="CB60" s="155"/>
      <c r="CC60" s="155"/>
      <c r="CD60" s="155"/>
      <c r="CE60" s="155"/>
      <c r="CF60" s="155"/>
      <c r="CG60" s="155"/>
      <c r="CH60" s="155"/>
      <c r="CI60" s="155"/>
      <c r="CJ60" s="155"/>
      <c r="CK60" s="155"/>
      <c r="CL60" s="171" t="s">
        <v>913</v>
      </c>
      <c r="CM60" s="172"/>
      <c r="CN60" s="172"/>
      <c r="CO60" s="172"/>
      <c r="CP60" s="172"/>
      <c r="CQ60" s="172"/>
      <c r="CR60" s="173"/>
      <c r="CS60" s="171" t="s">
        <v>913</v>
      </c>
      <c r="CT60" s="172"/>
      <c r="CU60" s="172"/>
      <c r="CV60" s="172"/>
      <c r="CW60" s="172"/>
      <c r="CX60" s="172"/>
      <c r="CY60" s="173"/>
      <c r="CZ60" s="181" t="s">
        <v>1239</v>
      </c>
      <c r="DA60" s="181" t="s">
        <v>1239</v>
      </c>
      <c r="DB60" s="155"/>
      <c r="DC60" s="155"/>
      <c r="DD60" s="155"/>
      <c r="DE60" s="155"/>
      <c r="DF60" s="155"/>
      <c r="DG60" s="181" t="s">
        <v>1239</v>
      </c>
      <c r="DH60" s="181" t="s">
        <v>1239</v>
      </c>
      <c r="DI60" s="155"/>
      <c r="DJ60" s="155"/>
      <c r="DK60" s="155"/>
      <c r="DL60" s="155"/>
      <c r="DM60" s="155"/>
      <c r="DN60" s="181" t="s">
        <v>1239</v>
      </c>
      <c r="DO60" s="181" t="s">
        <v>1239</v>
      </c>
      <c r="DP60" s="112"/>
      <c r="DQ60" s="112"/>
      <c r="DR60" s="112"/>
      <c r="DS60" s="112"/>
      <c r="DT60" s="112"/>
      <c r="DU60" s="181" t="s">
        <v>1239</v>
      </c>
      <c r="DV60" s="181" t="s">
        <v>1239</v>
      </c>
      <c r="DW60" s="155"/>
      <c r="DX60" s="155"/>
      <c r="DY60" s="155"/>
      <c r="DZ60" s="155"/>
      <c r="EA60" s="155"/>
      <c r="EB60" s="155"/>
      <c r="EC60" s="155"/>
      <c r="ED60" s="155"/>
      <c r="EE60" s="155"/>
      <c r="EF60" s="155"/>
      <c r="EG60" s="155"/>
      <c r="EH60" s="155"/>
      <c r="EI60" s="171" t="s">
        <v>913</v>
      </c>
      <c r="EJ60" s="172"/>
      <c r="EK60" s="172"/>
      <c r="EL60" s="172"/>
      <c r="EM60" s="172"/>
      <c r="EN60" s="172"/>
      <c r="EO60" s="173"/>
      <c r="EP60" s="155"/>
      <c r="EQ60" s="155"/>
      <c r="ER60" s="155"/>
      <c r="ES60" s="155"/>
      <c r="ET60" s="155"/>
      <c r="EU60" s="155"/>
      <c r="EV60" s="155"/>
      <c r="EW60" s="155"/>
      <c r="EX60" s="155"/>
      <c r="EY60" s="155"/>
      <c r="EZ60" s="155"/>
      <c r="FA60" s="155"/>
      <c r="FB60" s="155"/>
      <c r="FC60" s="155"/>
      <c r="FD60" s="155"/>
      <c r="FE60" s="155"/>
      <c r="FF60" s="155"/>
      <c r="FG60" s="155"/>
      <c r="FH60" s="155"/>
      <c r="FI60" s="155"/>
      <c r="FJ60" s="155"/>
      <c r="FK60" s="171" t="s">
        <v>913</v>
      </c>
      <c r="FL60" s="172"/>
      <c r="FM60" s="172"/>
      <c r="FN60" s="172"/>
      <c r="FO60" s="172"/>
      <c r="FP60" s="172"/>
      <c r="FQ60" s="173"/>
      <c r="FR60" s="171" t="s">
        <v>913</v>
      </c>
      <c r="FS60" s="172"/>
      <c r="FT60" s="172"/>
      <c r="FU60" s="172"/>
      <c r="FV60" s="172"/>
      <c r="FW60" s="172"/>
      <c r="FX60" s="173"/>
      <c r="FY60" s="171" t="s">
        <v>913</v>
      </c>
      <c r="FZ60" s="172"/>
      <c r="GA60" s="172"/>
      <c r="GB60" s="172"/>
      <c r="GC60" s="172"/>
      <c r="GD60" s="172"/>
      <c r="GE60" s="173"/>
      <c r="GF60" s="155"/>
      <c r="GG60" s="155"/>
      <c r="GH60" s="155"/>
      <c r="GI60" s="155"/>
      <c r="GJ60" s="155"/>
      <c r="GK60" s="155"/>
      <c r="GL60" s="155"/>
      <c r="GM60" s="171" t="s">
        <v>1241</v>
      </c>
      <c r="GN60" s="173"/>
      <c r="GO60" s="155"/>
      <c r="GP60" s="155"/>
      <c r="GQ60" s="155"/>
      <c r="GR60" s="155"/>
      <c r="GS60" s="155"/>
      <c r="GT60" s="171" t="s">
        <v>1242</v>
      </c>
      <c r="GU60" s="172"/>
      <c r="GV60" s="172"/>
      <c r="GW60" s="173"/>
      <c r="GX60" s="171" t="s">
        <v>914</v>
      </c>
      <c r="GY60" s="172"/>
      <c r="GZ60" s="173"/>
    </row>
    <row r="61" spans="2:208" s="73" customFormat="1" ht="15">
      <c r="B61" s="87" t="s">
        <v>1065</v>
      </c>
      <c r="C61" s="87" t="s">
        <v>1064</v>
      </c>
      <c r="D61" s="87" t="s">
        <v>971</v>
      </c>
      <c r="E61" s="87"/>
      <c r="F61" s="181" t="s">
        <v>1239</v>
      </c>
      <c r="G61" s="181" t="s">
        <v>1239</v>
      </c>
      <c r="H61" s="155"/>
      <c r="I61" s="155"/>
      <c r="J61" s="155"/>
      <c r="K61" s="155"/>
      <c r="L61" s="155"/>
      <c r="M61" s="181" t="s">
        <v>1239</v>
      </c>
      <c r="N61" s="181" t="s">
        <v>1239</v>
      </c>
      <c r="O61" s="155"/>
      <c r="P61" s="155"/>
      <c r="Q61" s="155"/>
      <c r="R61" s="155"/>
      <c r="S61" s="155"/>
      <c r="T61" s="181" t="s">
        <v>1239</v>
      </c>
      <c r="U61" s="181" t="s">
        <v>1239</v>
      </c>
      <c r="V61" s="112"/>
      <c r="W61" s="112"/>
      <c r="X61" s="112"/>
      <c r="Y61" s="112"/>
      <c r="Z61" s="112"/>
      <c r="AA61" s="181" t="s">
        <v>1239</v>
      </c>
      <c r="AB61" s="181" t="s">
        <v>1239</v>
      </c>
      <c r="AC61" s="155"/>
      <c r="AD61" s="155"/>
      <c r="AE61" s="155"/>
      <c r="AF61" s="155"/>
      <c r="AG61" s="155"/>
      <c r="AH61" s="155"/>
      <c r="AI61" s="155"/>
      <c r="AJ61" s="155"/>
      <c r="AK61" s="155"/>
      <c r="AL61" s="155"/>
      <c r="AM61" s="155"/>
      <c r="AN61" s="155"/>
      <c r="AO61" s="171" t="s">
        <v>913</v>
      </c>
      <c r="AP61" s="172"/>
      <c r="AQ61" s="172"/>
      <c r="AR61" s="172"/>
      <c r="AS61" s="172"/>
      <c r="AT61" s="172"/>
      <c r="AU61" s="173"/>
      <c r="AV61" s="171" t="s">
        <v>913</v>
      </c>
      <c r="AW61" s="172"/>
      <c r="AX61" s="172"/>
      <c r="AY61" s="172"/>
      <c r="AZ61" s="172"/>
      <c r="BA61" s="172"/>
      <c r="BB61" s="173"/>
      <c r="BC61" s="181" t="s">
        <v>1239</v>
      </c>
      <c r="BD61" s="181" t="s">
        <v>1239</v>
      </c>
      <c r="BE61" s="155"/>
      <c r="BF61" s="155"/>
      <c r="BG61" s="155"/>
      <c r="BH61" s="155"/>
      <c r="BI61" s="155"/>
      <c r="BJ61" s="181" t="s">
        <v>1239</v>
      </c>
      <c r="BK61" s="181" t="s">
        <v>1239</v>
      </c>
      <c r="BL61" s="155"/>
      <c r="BM61" s="155"/>
      <c r="BN61" s="155"/>
      <c r="BO61" s="155"/>
      <c r="BP61" s="155"/>
      <c r="BQ61" s="181" t="s">
        <v>1239</v>
      </c>
      <c r="BR61" s="181" t="s">
        <v>1239</v>
      </c>
      <c r="BS61" s="112"/>
      <c r="BT61" s="112"/>
      <c r="BU61" s="112"/>
      <c r="BV61" s="112"/>
      <c r="BW61" s="112"/>
      <c r="BX61" s="181" t="s">
        <v>1239</v>
      </c>
      <c r="BY61" s="181" t="s">
        <v>1239</v>
      </c>
      <c r="BZ61" s="155"/>
      <c r="CA61" s="155"/>
      <c r="CB61" s="155"/>
      <c r="CC61" s="155"/>
      <c r="CD61" s="155"/>
      <c r="CE61" s="155"/>
      <c r="CF61" s="155"/>
      <c r="CG61" s="155"/>
      <c r="CH61" s="155"/>
      <c r="CI61" s="155"/>
      <c r="CJ61" s="155"/>
      <c r="CK61" s="155"/>
      <c r="CL61" s="171" t="s">
        <v>913</v>
      </c>
      <c r="CM61" s="172"/>
      <c r="CN61" s="172"/>
      <c r="CO61" s="172"/>
      <c r="CP61" s="172"/>
      <c r="CQ61" s="172"/>
      <c r="CR61" s="173"/>
      <c r="CS61" s="171" t="s">
        <v>913</v>
      </c>
      <c r="CT61" s="172"/>
      <c r="CU61" s="172"/>
      <c r="CV61" s="172"/>
      <c r="CW61" s="172"/>
      <c r="CX61" s="172"/>
      <c r="CY61" s="173"/>
      <c r="CZ61" s="181" t="s">
        <v>1239</v>
      </c>
      <c r="DA61" s="181" t="s">
        <v>1239</v>
      </c>
      <c r="DB61" s="155"/>
      <c r="DC61" s="155"/>
      <c r="DD61" s="155"/>
      <c r="DE61" s="155"/>
      <c r="DF61" s="155"/>
      <c r="DG61" s="181" t="s">
        <v>1239</v>
      </c>
      <c r="DH61" s="181" t="s">
        <v>1239</v>
      </c>
      <c r="DI61" s="155"/>
      <c r="DJ61" s="155"/>
      <c r="DK61" s="155"/>
      <c r="DL61" s="155"/>
      <c r="DM61" s="155"/>
      <c r="DN61" s="181" t="s">
        <v>1239</v>
      </c>
      <c r="DO61" s="181" t="s">
        <v>1239</v>
      </c>
      <c r="DP61" s="112"/>
      <c r="DQ61" s="112"/>
      <c r="DR61" s="112"/>
      <c r="DS61" s="112"/>
      <c r="DT61" s="112"/>
      <c r="DU61" s="181" t="s">
        <v>1239</v>
      </c>
      <c r="DV61" s="181" t="s">
        <v>1239</v>
      </c>
      <c r="DW61" s="155"/>
      <c r="DX61" s="155"/>
      <c r="DY61" s="155"/>
      <c r="DZ61" s="155"/>
      <c r="EA61" s="155"/>
      <c r="EB61" s="155"/>
      <c r="EC61" s="155"/>
      <c r="ED61" s="155"/>
      <c r="EE61" s="155"/>
      <c r="EF61" s="155"/>
      <c r="EG61" s="155"/>
      <c r="EH61" s="155"/>
      <c r="EI61" s="171" t="s">
        <v>913</v>
      </c>
      <c r="EJ61" s="172"/>
      <c r="EK61" s="172"/>
      <c r="EL61" s="172"/>
      <c r="EM61" s="172"/>
      <c r="EN61" s="172"/>
      <c r="EO61" s="173"/>
      <c r="EP61" s="155"/>
      <c r="EQ61" s="155"/>
      <c r="ER61" s="155"/>
      <c r="ES61" s="155"/>
      <c r="ET61" s="155"/>
      <c r="EU61" s="155"/>
      <c r="EV61" s="155"/>
      <c r="EW61" s="155"/>
      <c r="EX61" s="155"/>
      <c r="EY61" s="155"/>
      <c r="EZ61" s="155"/>
      <c r="FA61" s="155"/>
      <c r="FB61" s="155"/>
      <c r="FC61" s="155"/>
      <c r="FD61" s="155"/>
      <c r="FE61" s="155"/>
      <c r="FF61" s="155"/>
      <c r="FG61" s="155"/>
      <c r="FH61" s="155"/>
      <c r="FI61" s="155"/>
      <c r="FJ61" s="155"/>
      <c r="FK61" s="171" t="s">
        <v>913</v>
      </c>
      <c r="FL61" s="172"/>
      <c r="FM61" s="172"/>
      <c r="FN61" s="172"/>
      <c r="FO61" s="172"/>
      <c r="FP61" s="172"/>
      <c r="FQ61" s="173"/>
      <c r="FR61" s="171" t="s">
        <v>913</v>
      </c>
      <c r="FS61" s="172"/>
      <c r="FT61" s="172"/>
      <c r="FU61" s="172"/>
      <c r="FV61" s="172"/>
      <c r="FW61" s="172"/>
      <c r="FX61" s="173"/>
      <c r="FY61" s="171" t="s">
        <v>913</v>
      </c>
      <c r="FZ61" s="172"/>
      <c r="GA61" s="172"/>
      <c r="GB61" s="172"/>
      <c r="GC61" s="172"/>
      <c r="GD61" s="172"/>
      <c r="GE61" s="173"/>
      <c r="GF61" s="155"/>
      <c r="GG61" s="155"/>
      <c r="GH61" s="155"/>
      <c r="GI61" s="155"/>
      <c r="GJ61" s="155"/>
      <c r="GK61" s="155"/>
      <c r="GL61" s="155"/>
      <c r="GM61" s="171" t="s">
        <v>1241</v>
      </c>
      <c r="GN61" s="173"/>
      <c r="GO61" s="155"/>
      <c r="GP61" s="155"/>
      <c r="GQ61" s="155"/>
      <c r="GR61" s="155"/>
      <c r="GS61" s="155"/>
      <c r="GT61" s="171" t="s">
        <v>1242</v>
      </c>
      <c r="GU61" s="172"/>
      <c r="GV61" s="172"/>
      <c r="GW61" s="173"/>
      <c r="GX61" s="171" t="s">
        <v>914</v>
      </c>
      <c r="GY61" s="172"/>
      <c r="GZ61" s="173"/>
    </row>
    <row r="62" spans="2:208" s="73" customFormat="1" ht="15">
      <c r="B62" s="87" t="s">
        <v>768</v>
      </c>
      <c r="C62" s="87" t="s">
        <v>955</v>
      </c>
      <c r="D62" s="87" t="s">
        <v>956</v>
      </c>
      <c r="E62" s="87"/>
      <c r="F62" s="181" t="s">
        <v>1239</v>
      </c>
      <c r="G62" s="181" t="s">
        <v>1239</v>
      </c>
      <c r="H62" s="155"/>
      <c r="I62" s="155"/>
      <c r="J62" s="155"/>
      <c r="K62" s="155"/>
      <c r="L62" s="155"/>
      <c r="M62" s="181" t="s">
        <v>1239</v>
      </c>
      <c r="N62" s="181" t="s">
        <v>1239</v>
      </c>
      <c r="O62" s="155"/>
      <c r="P62" s="155"/>
      <c r="Q62" s="155"/>
      <c r="R62" s="155"/>
      <c r="S62" s="155"/>
      <c r="T62" s="181" t="s">
        <v>1239</v>
      </c>
      <c r="U62" s="181" t="s">
        <v>1239</v>
      </c>
      <c r="V62" s="112"/>
      <c r="W62" s="112"/>
      <c r="X62" s="112"/>
      <c r="Y62" s="112"/>
      <c r="Z62" s="112"/>
      <c r="AA62" s="181" t="s">
        <v>1239</v>
      </c>
      <c r="AB62" s="181" t="s">
        <v>1239</v>
      </c>
      <c r="AC62" s="155"/>
      <c r="AD62" s="155"/>
      <c r="AE62" s="155"/>
      <c r="AF62" s="155"/>
      <c r="AG62" s="155"/>
      <c r="AH62" s="155"/>
      <c r="AI62" s="155"/>
      <c r="AJ62" s="155"/>
      <c r="AK62" s="155"/>
      <c r="AL62" s="155"/>
      <c r="AM62" s="155"/>
      <c r="AN62" s="155"/>
      <c r="AO62" s="171" t="s">
        <v>913</v>
      </c>
      <c r="AP62" s="172"/>
      <c r="AQ62" s="172"/>
      <c r="AR62" s="172"/>
      <c r="AS62" s="172"/>
      <c r="AT62" s="172"/>
      <c r="AU62" s="173"/>
      <c r="AV62" s="171" t="s">
        <v>913</v>
      </c>
      <c r="AW62" s="172"/>
      <c r="AX62" s="172"/>
      <c r="AY62" s="172"/>
      <c r="AZ62" s="172"/>
      <c r="BA62" s="172"/>
      <c r="BB62" s="173"/>
      <c r="BC62" s="181" t="s">
        <v>1239</v>
      </c>
      <c r="BD62" s="181" t="s">
        <v>1239</v>
      </c>
      <c r="BE62" s="155"/>
      <c r="BF62" s="155"/>
      <c r="BG62" s="155"/>
      <c r="BH62" s="155"/>
      <c r="BI62" s="155"/>
      <c r="BJ62" s="181" t="s">
        <v>1239</v>
      </c>
      <c r="BK62" s="181" t="s">
        <v>1239</v>
      </c>
      <c r="BL62" s="155"/>
      <c r="BM62" s="155"/>
      <c r="BN62" s="155"/>
      <c r="BO62" s="155"/>
      <c r="BP62" s="155"/>
      <c r="BQ62" s="181" t="s">
        <v>1239</v>
      </c>
      <c r="BR62" s="181" t="s">
        <v>1239</v>
      </c>
      <c r="BS62" s="112"/>
      <c r="BT62" s="112"/>
      <c r="BU62" s="112"/>
      <c r="BV62" s="112"/>
      <c r="BW62" s="112"/>
      <c r="BX62" s="181" t="s">
        <v>1239</v>
      </c>
      <c r="BY62" s="181" t="s">
        <v>1239</v>
      </c>
      <c r="BZ62" s="155"/>
      <c r="CA62" s="155"/>
      <c r="CB62" s="155"/>
      <c r="CC62" s="155"/>
      <c r="CD62" s="155"/>
      <c r="CE62" s="155"/>
      <c r="CF62" s="155"/>
      <c r="CG62" s="155"/>
      <c r="CH62" s="155"/>
      <c r="CI62" s="155"/>
      <c r="CJ62" s="155"/>
      <c r="CK62" s="155"/>
      <c r="CL62" s="171" t="s">
        <v>913</v>
      </c>
      <c r="CM62" s="172"/>
      <c r="CN62" s="172"/>
      <c r="CO62" s="172"/>
      <c r="CP62" s="172"/>
      <c r="CQ62" s="172"/>
      <c r="CR62" s="173"/>
      <c r="CS62" s="171" t="s">
        <v>913</v>
      </c>
      <c r="CT62" s="172"/>
      <c r="CU62" s="172"/>
      <c r="CV62" s="172"/>
      <c r="CW62" s="172"/>
      <c r="CX62" s="172"/>
      <c r="CY62" s="173"/>
      <c r="CZ62" s="181" t="s">
        <v>1239</v>
      </c>
      <c r="DA62" s="181" t="s">
        <v>1239</v>
      </c>
      <c r="DB62" s="155"/>
      <c r="DC62" s="155"/>
      <c r="DD62" s="155"/>
      <c r="DE62" s="155"/>
      <c r="DF62" s="155"/>
      <c r="DG62" s="181" t="s">
        <v>1239</v>
      </c>
      <c r="DH62" s="181" t="s">
        <v>1239</v>
      </c>
      <c r="DI62" s="155"/>
      <c r="DJ62" s="155"/>
      <c r="DK62" s="155"/>
      <c r="DL62" s="155"/>
      <c r="DM62" s="155"/>
      <c r="DN62" s="181" t="s">
        <v>1239</v>
      </c>
      <c r="DO62" s="181" t="s">
        <v>1239</v>
      </c>
      <c r="DP62" s="112"/>
      <c r="DQ62" s="112"/>
      <c r="DR62" s="112"/>
      <c r="DS62" s="112"/>
      <c r="DT62" s="112"/>
      <c r="DU62" s="181" t="s">
        <v>1239</v>
      </c>
      <c r="DV62" s="181" t="s">
        <v>1239</v>
      </c>
      <c r="DW62" s="155"/>
      <c r="DX62" s="155"/>
      <c r="DY62" s="155"/>
      <c r="DZ62" s="155"/>
      <c r="EA62" s="155"/>
      <c r="EB62" s="155"/>
      <c r="EC62" s="155"/>
      <c r="ED62" s="155"/>
      <c r="EE62" s="155"/>
      <c r="EF62" s="155"/>
      <c r="EG62" s="155"/>
      <c r="EH62" s="155"/>
      <c r="EI62" s="171" t="s">
        <v>913</v>
      </c>
      <c r="EJ62" s="172"/>
      <c r="EK62" s="172"/>
      <c r="EL62" s="172"/>
      <c r="EM62" s="172"/>
      <c r="EN62" s="172"/>
      <c r="EO62" s="173"/>
      <c r="EP62" s="155"/>
      <c r="EQ62" s="155"/>
      <c r="ER62" s="155"/>
      <c r="ES62" s="155"/>
      <c r="ET62" s="155"/>
      <c r="EU62" s="155"/>
      <c r="EV62" s="155"/>
      <c r="EW62" s="155"/>
      <c r="EX62" s="155"/>
      <c r="EY62" s="155"/>
      <c r="EZ62" s="155"/>
      <c r="FA62" s="155"/>
      <c r="FB62" s="155"/>
      <c r="FC62" s="155"/>
      <c r="FD62" s="155"/>
      <c r="FE62" s="155"/>
      <c r="FF62" s="155"/>
      <c r="FG62" s="155"/>
      <c r="FH62" s="155"/>
      <c r="FI62" s="155"/>
      <c r="FJ62" s="155"/>
      <c r="FK62" s="171" t="s">
        <v>913</v>
      </c>
      <c r="FL62" s="172"/>
      <c r="FM62" s="172"/>
      <c r="FN62" s="172"/>
      <c r="FO62" s="172"/>
      <c r="FP62" s="172"/>
      <c r="FQ62" s="173"/>
      <c r="FR62" s="171" t="s">
        <v>913</v>
      </c>
      <c r="FS62" s="172"/>
      <c r="FT62" s="172"/>
      <c r="FU62" s="172"/>
      <c r="FV62" s="172"/>
      <c r="FW62" s="172"/>
      <c r="FX62" s="173"/>
      <c r="FY62" s="171" t="s">
        <v>913</v>
      </c>
      <c r="FZ62" s="172"/>
      <c r="GA62" s="172"/>
      <c r="GB62" s="172"/>
      <c r="GC62" s="172"/>
      <c r="GD62" s="172"/>
      <c r="GE62" s="173"/>
      <c r="GF62" s="155"/>
      <c r="GG62" s="155"/>
      <c r="GH62" s="155"/>
      <c r="GI62" s="155"/>
      <c r="GJ62" s="155"/>
      <c r="GK62" s="155"/>
      <c r="GL62" s="155"/>
      <c r="GM62" s="171" t="s">
        <v>1241</v>
      </c>
      <c r="GN62" s="173"/>
      <c r="GO62" s="155"/>
      <c r="GP62" s="155"/>
      <c r="GQ62" s="155"/>
      <c r="GR62" s="155"/>
      <c r="GS62" s="155"/>
      <c r="GT62" s="171" t="s">
        <v>1242</v>
      </c>
      <c r="GU62" s="172"/>
      <c r="GV62" s="172"/>
      <c r="GW62" s="173"/>
      <c r="GX62" s="171" t="s">
        <v>914</v>
      </c>
      <c r="GY62" s="172"/>
      <c r="GZ62" s="173"/>
    </row>
    <row r="63" spans="2:208" s="73" customFormat="1" ht="15">
      <c r="B63" s="87" t="s">
        <v>1040</v>
      </c>
      <c r="C63" s="87" t="s">
        <v>1071</v>
      </c>
      <c r="D63" s="87" t="s">
        <v>889</v>
      </c>
      <c r="E63" s="87"/>
      <c r="F63" s="181" t="s">
        <v>1239</v>
      </c>
      <c r="G63" s="181" t="s">
        <v>1239</v>
      </c>
      <c r="H63" s="155"/>
      <c r="I63" s="155"/>
      <c r="J63" s="155"/>
      <c r="K63" s="155"/>
      <c r="L63" s="155"/>
      <c r="M63" s="181" t="s">
        <v>1239</v>
      </c>
      <c r="N63" s="181" t="s">
        <v>1239</v>
      </c>
      <c r="O63" s="155"/>
      <c r="P63" s="155"/>
      <c r="Q63" s="155"/>
      <c r="R63" s="155"/>
      <c r="S63" s="155"/>
      <c r="T63" s="181" t="s">
        <v>1239</v>
      </c>
      <c r="U63" s="181" t="s">
        <v>1239</v>
      </c>
      <c r="V63" s="112"/>
      <c r="W63" s="112"/>
      <c r="X63" s="112"/>
      <c r="Y63" s="112"/>
      <c r="Z63" s="112"/>
      <c r="AA63" s="181" t="s">
        <v>1239</v>
      </c>
      <c r="AB63" s="181" t="s">
        <v>1239</v>
      </c>
      <c r="AC63" s="155"/>
      <c r="AD63" s="155"/>
      <c r="AE63" s="155"/>
      <c r="AF63" s="155"/>
      <c r="AG63" s="155"/>
      <c r="AH63" s="155"/>
      <c r="AI63" s="155"/>
      <c r="AJ63" s="155"/>
      <c r="AK63" s="155"/>
      <c r="AL63" s="155"/>
      <c r="AM63" s="155"/>
      <c r="AN63" s="155"/>
      <c r="AO63" s="171" t="s">
        <v>913</v>
      </c>
      <c r="AP63" s="172"/>
      <c r="AQ63" s="172"/>
      <c r="AR63" s="172"/>
      <c r="AS63" s="172"/>
      <c r="AT63" s="172"/>
      <c r="AU63" s="173"/>
      <c r="AV63" s="171" t="s">
        <v>913</v>
      </c>
      <c r="AW63" s="172"/>
      <c r="AX63" s="172"/>
      <c r="AY63" s="172"/>
      <c r="AZ63" s="172"/>
      <c r="BA63" s="172"/>
      <c r="BB63" s="173"/>
      <c r="BC63" s="181" t="s">
        <v>1239</v>
      </c>
      <c r="BD63" s="181" t="s">
        <v>1239</v>
      </c>
      <c r="BE63" s="155"/>
      <c r="BF63" s="155"/>
      <c r="BG63" s="155"/>
      <c r="BH63" s="155"/>
      <c r="BI63" s="155"/>
      <c r="BJ63" s="181" t="s">
        <v>1239</v>
      </c>
      <c r="BK63" s="181" t="s">
        <v>1239</v>
      </c>
      <c r="BL63" s="155"/>
      <c r="BM63" s="155"/>
      <c r="BN63" s="155"/>
      <c r="BO63" s="155"/>
      <c r="BP63" s="155"/>
      <c r="BQ63" s="181" t="s">
        <v>1239</v>
      </c>
      <c r="BR63" s="181" t="s">
        <v>1239</v>
      </c>
      <c r="BS63" s="112"/>
      <c r="BT63" s="112"/>
      <c r="BU63" s="112"/>
      <c r="BV63" s="112"/>
      <c r="BW63" s="112"/>
      <c r="BX63" s="181" t="s">
        <v>1239</v>
      </c>
      <c r="BY63" s="181" t="s">
        <v>1239</v>
      </c>
      <c r="BZ63" s="155"/>
      <c r="CA63" s="155"/>
      <c r="CB63" s="155"/>
      <c r="CC63" s="155"/>
      <c r="CD63" s="155"/>
      <c r="CE63" s="155"/>
      <c r="CF63" s="155"/>
      <c r="CG63" s="155"/>
      <c r="CH63" s="155"/>
      <c r="CI63" s="155"/>
      <c r="CJ63" s="155"/>
      <c r="CK63" s="155"/>
      <c r="CL63" s="171" t="s">
        <v>913</v>
      </c>
      <c r="CM63" s="172"/>
      <c r="CN63" s="172"/>
      <c r="CO63" s="172"/>
      <c r="CP63" s="172"/>
      <c r="CQ63" s="172"/>
      <c r="CR63" s="173"/>
      <c r="CS63" s="171" t="s">
        <v>913</v>
      </c>
      <c r="CT63" s="172"/>
      <c r="CU63" s="172"/>
      <c r="CV63" s="172"/>
      <c r="CW63" s="172"/>
      <c r="CX63" s="172"/>
      <c r="CY63" s="173"/>
      <c r="CZ63" s="181" t="s">
        <v>1239</v>
      </c>
      <c r="DA63" s="181" t="s">
        <v>1239</v>
      </c>
      <c r="DB63" s="155"/>
      <c r="DC63" s="155"/>
      <c r="DD63" s="155"/>
      <c r="DE63" s="155"/>
      <c r="DF63" s="155"/>
      <c r="DG63" s="181" t="s">
        <v>1239</v>
      </c>
      <c r="DH63" s="181" t="s">
        <v>1239</v>
      </c>
      <c r="DI63" s="155"/>
      <c r="DJ63" s="155"/>
      <c r="DK63" s="155"/>
      <c r="DL63" s="155"/>
      <c r="DM63" s="155"/>
      <c r="DN63" s="181" t="s">
        <v>1239</v>
      </c>
      <c r="DO63" s="181" t="s">
        <v>1239</v>
      </c>
      <c r="DP63" s="112"/>
      <c r="DQ63" s="112"/>
      <c r="DR63" s="112"/>
      <c r="DS63" s="112"/>
      <c r="DT63" s="112"/>
      <c r="DU63" s="181" t="s">
        <v>1239</v>
      </c>
      <c r="DV63" s="181" t="s">
        <v>1239</v>
      </c>
      <c r="DW63" s="155"/>
      <c r="DX63" s="155"/>
      <c r="DY63" s="155"/>
      <c r="DZ63" s="155"/>
      <c r="EA63" s="155"/>
      <c r="EB63" s="155"/>
      <c r="EC63" s="155"/>
      <c r="ED63" s="155"/>
      <c r="EE63" s="155"/>
      <c r="EF63" s="155"/>
      <c r="EG63" s="155"/>
      <c r="EH63" s="155"/>
      <c r="EI63" s="171" t="s">
        <v>913</v>
      </c>
      <c r="EJ63" s="172"/>
      <c r="EK63" s="172"/>
      <c r="EL63" s="172"/>
      <c r="EM63" s="172"/>
      <c r="EN63" s="172"/>
      <c r="EO63" s="173"/>
      <c r="EP63" s="155"/>
      <c r="EQ63" s="155"/>
      <c r="ER63" s="155"/>
      <c r="ES63" s="155"/>
      <c r="ET63" s="155"/>
      <c r="EU63" s="155"/>
      <c r="EV63" s="155"/>
      <c r="EW63" s="155"/>
      <c r="EX63" s="155"/>
      <c r="EY63" s="155"/>
      <c r="EZ63" s="155"/>
      <c r="FA63" s="155"/>
      <c r="FB63" s="155"/>
      <c r="FC63" s="155"/>
      <c r="FD63" s="155"/>
      <c r="FE63" s="155"/>
      <c r="FF63" s="155"/>
      <c r="FG63" s="155"/>
      <c r="FH63" s="155"/>
      <c r="FI63" s="155"/>
      <c r="FJ63" s="155"/>
      <c r="FK63" s="171" t="s">
        <v>913</v>
      </c>
      <c r="FL63" s="172"/>
      <c r="FM63" s="172"/>
      <c r="FN63" s="172"/>
      <c r="FO63" s="172"/>
      <c r="FP63" s="172"/>
      <c r="FQ63" s="173"/>
      <c r="FR63" s="171" t="s">
        <v>913</v>
      </c>
      <c r="FS63" s="172"/>
      <c r="FT63" s="172"/>
      <c r="FU63" s="172"/>
      <c r="FV63" s="172"/>
      <c r="FW63" s="172"/>
      <c r="FX63" s="173"/>
      <c r="FY63" s="171" t="s">
        <v>913</v>
      </c>
      <c r="FZ63" s="172"/>
      <c r="GA63" s="172"/>
      <c r="GB63" s="172"/>
      <c r="GC63" s="172"/>
      <c r="GD63" s="172"/>
      <c r="GE63" s="173"/>
      <c r="GF63" s="155"/>
      <c r="GG63" s="155"/>
      <c r="GH63" s="155"/>
      <c r="GI63" s="155"/>
      <c r="GJ63" s="155"/>
      <c r="GK63" s="155"/>
      <c r="GL63" s="155"/>
      <c r="GM63" s="171" t="s">
        <v>1241</v>
      </c>
      <c r="GN63" s="173"/>
      <c r="GO63" s="155"/>
      <c r="GP63" s="155"/>
      <c r="GQ63" s="155"/>
      <c r="GR63" s="155"/>
      <c r="GS63" s="155"/>
      <c r="GT63" s="171" t="s">
        <v>1242</v>
      </c>
      <c r="GU63" s="172"/>
      <c r="GV63" s="172"/>
      <c r="GW63" s="173"/>
      <c r="GX63" s="171" t="s">
        <v>914</v>
      </c>
      <c r="GY63" s="172"/>
      <c r="GZ63" s="173"/>
    </row>
    <row r="64" spans="2:208" s="73" customFormat="1" ht="15">
      <c r="B64" s="87" t="s">
        <v>954</v>
      </c>
      <c r="C64" s="87" t="s">
        <v>957</v>
      </c>
      <c r="D64" s="87" t="s">
        <v>958</v>
      </c>
      <c r="E64" s="87"/>
      <c r="F64" s="181" t="s">
        <v>1239</v>
      </c>
      <c r="G64" s="181" t="s">
        <v>1239</v>
      </c>
      <c r="H64" s="155"/>
      <c r="I64" s="155"/>
      <c r="J64" s="155"/>
      <c r="K64" s="155"/>
      <c r="L64" s="155"/>
      <c r="M64" s="181" t="s">
        <v>1239</v>
      </c>
      <c r="N64" s="181" t="s">
        <v>1239</v>
      </c>
      <c r="O64" s="155"/>
      <c r="P64" s="155"/>
      <c r="Q64" s="155"/>
      <c r="R64" s="155"/>
      <c r="S64" s="155"/>
      <c r="T64" s="181" t="s">
        <v>1239</v>
      </c>
      <c r="U64" s="181" t="s">
        <v>1239</v>
      </c>
      <c r="V64" s="112"/>
      <c r="W64" s="112"/>
      <c r="X64" s="112"/>
      <c r="Y64" s="112"/>
      <c r="Z64" s="112"/>
      <c r="AA64" s="181" t="s">
        <v>1239</v>
      </c>
      <c r="AB64" s="181" t="s">
        <v>1239</v>
      </c>
      <c r="AC64" s="155"/>
      <c r="AD64" s="155"/>
      <c r="AE64" s="155"/>
      <c r="AF64" s="155"/>
      <c r="AG64" s="155"/>
      <c r="AH64" s="155"/>
      <c r="AI64" s="155"/>
      <c r="AJ64" s="155"/>
      <c r="AK64" s="155"/>
      <c r="AL64" s="155"/>
      <c r="AM64" s="155"/>
      <c r="AN64" s="155"/>
      <c r="AO64" s="171" t="s">
        <v>913</v>
      </c>
      <c r="AP64" s="172"/>
      <c r="AQ64" s="172"/>
      <c r="AR64" s="172"/>
      <c r="AS64" s="172"/>
      <c r="AT64" s="172"/>
      <c r="AU64" s="173"/>
      <c r="AV64" s="171" t="s">
        <v>913</v>
      </c>
      <c r="AW64" s="172"/>
      <c r="AX64" s="172"/>
      <c r="AY64" s="172"/>
      <c r="AZ64" s="172"/>
      <c r="BA64" s="172"/>
      <c r="BB64" s="173"/>
      <c r="BC64" s="181" t="s">
        <v>1239</v>
      </c>
      <c r="BD64" s="181" t="s">
        <v>1239</v>
      </c>
      <c r="BE64" s="155"/>
      <c r="BF64" s="155"/>
      <c r="BG64" s="155"/>
      <c r="BH64" s="155"/>
      <c r="BI64" s="155"/>
      <c r="BJ64" s="181" t="s">
        <v>1239</v>
      </c>
      <c r="BK64" s="181" t="s">
        <v>1239</v>
      </c>
      <c r="BL64" s="155"/>
      <c r="BM64" s="155"/>
      <c r="BN64" s="155"/>
      <c r="BO64" s="155"/>
      <c r="BP64" s="155"/>
      <c r="BQ64" s="181" t="s">
        <v>1239</v>
      </c>
      <c r="BR64" s="181" t="s">
        <v>1239</v>
      </c>
      <c r="BS64" s="112"/>
      <c r="BT64" s="112"/>
      <c r="BU64" s="112"/>
      <c r="BV64" s="112"/>
      <c r="BW64" s="112"/>
      <c r="BX64" s="181" t="s">
        <v>1239</v>
      </c>
      <c r="BY64" s="181" t="s">
        <v>1239</v>
      </c>
      <c r="BZ64" s="155"/>
      <c r="CA64" s="155"/>
      <c r="CB64" s="155"/>
      <c r="CC64" s="155"/>
      <c r="CD64" s="155"/>
      <c r="CE64" s="155"/>
      <c r="CF64" s="155"/>
      <c r="CG64" s="155"/>
      <c r="CH64" s="155"/>
      <c r="CI64" s="155"/>
      <c r="CJ64" s="155"/>
      <c r="CK64" s="155"/>
      <c r="CL64" s="171" t="s">
        <v>913</v>
      </c>
      <c r="CM64" s="172"/>
      <c r="CN64" s="172"/>
      <c r="CO64" s="172"/>
      <c r="CP64" s="172"/>
      <c r="CQ64" s="172"/>
      <c r="CR64" s="173"/>
      <c r="CS64" s="171" t="s">
        <v>913</v>
      </c>
      <c r="CT64" s="172"/>
      <c r="CU64" s="172"/>
      <c r="CV64" s="172"/>
      <c r="CW64" s="172"/>
      <c r="CX64" s="172"/>
      <c r="CY64" s="173"/>
      <c r="CZ64" s="181" t="s">
        <v>1239</v>
      </c>
      <c r="DA64" s="181" t="s">
        <v>1239</v>
      </c>
      <c r="DB64" s="155"/>
      <c r="DC64" s="155"/>
      <c r="DD64" s="155"/>
      <c r="DE64" s="155"/>
      <c r="DF64" s="155"/>
      <c r="DG64" s="181" t="s">
        <v>1239</v>
      </c>
      <c r="DH64" s="181" t="s">
        <v>1239</v>
      </c>
      <c r="DI64" s="155"/>
      <c r="DJ64" s="155"/>
      <c r="DK64" s="155"/>
      <c r="DL64" s="155"/>
      <c r="DM64" s="155"/>
      <c r="DN64" s="181" t="s">
        <v>1239</v>
      </c>
      <c r="DO64" s="181" t="s">
        <v>1239</v>
      </c>
      <c r="DP64" s="112"/>
      <c r="DQ64" s="112"/>
      <c r="DR64" s="112"/>
      <c r="DS64" s="112"/>
      <c r="DT64" s="112"/>
      <c r="DU64" s="181" t="s">
        <v>1239</v>
      </c>
      <c r="DV64" s="181" t="s">
        <v>1239</v>
      </c>
      <c r="DW64" s="155"/>
      <c r="DX64" s="155"/>
      <c r="DY64" s="155"/>
      <c r="DZ64" s="155"/>
      <c r="EA64" s="155"/>
      <c r="EB64" s="155"/>
      <c r="EC64" s="155"/>
      <c r="ED64" s="155"/>
      <c r="EE64" s="155"/>
      <c r="EF64" s="155"/>
      <c r="EG64" s="155"/>
      <c r="EH64" s="155"/>
      <c r="EI64" s="171" t="s">
        <v>913</v>
      </c>
      <c r="EJ64" s="172"/>
      <c r="EK64" s="172"/>
      <c r="EL64" s="172"/>
      <c r="EM64" s="172"/>
      <c r="EN64" s="172"/>
      <c r="EO64" s="173"/>
      <c r="EP64" s="155"/>
      <c r="EQ64" s="155"/>
      <c r="ER64" s="155"/>
      <c r="ES64" s="155"/>
      <c r="ET64" s="155"/>
      <c r="EU64" s="155"/>
      <c r="EV64" s="155"/>
      <c r="EW64" s="155"/>
      <c r="EX64" s="155"/>
      <c r="EY64" s="155"/>
      <c r="EZ64" s="155"/>
      <c r="FA64" s="155"/>
      <c r="FB64" s="155"/>
      <c r="FC64" s="155"/>
      <c r="FD64" s="155"/>
      <c r="FE64" s="155"/>
      <c r="FF64" s="155"/>
      <c r="FG64" s="155"/>
      <c r="FH64" s="155"/>
      <c r="FI64" s="155"/>
      <c r="FJ64" s="155"/>
      <c r="FK64" s="171" t="s">
        <v>913</v>
      </c>
      <c r="FL64" s="172"/>
      <c r="FM64" s="172"/>
      <c r="FN64" s="172"/>
      <c r="FO64" s="172"/>
      <c r="FP64" s="172"/>
      <c r="FQ64" s="173"/>
      <c r="FR64" s="171" t="s">
        <v>913</v>
      </c>
      <c r="FS64" s="172"/>
      <c r="FT64" s="172"/>
      <c r="FU64" s="172"/>
      <c r="FV64" s="172"/>
      <c r="FW64" s="172"/>
      <c r="FX64" s="173"/>
      <c r="FY64" s="171" t="s">
        <v>913</v>
      </c>
      <c r="FZ64" s="172"/>
      <c r="GA64" s="172"/>
      <c r="GB64" s="172"/>
      <c r="GC64" s="172"/>
      <c r="GD64" s="172"/>
      <c r="GE64" s="173"/>
      <c r="GF64" s="155"/>
      <c r="GG64" s="155"/>
      <c r="GH64" s="155"/>
      <c r="GI64" s="155"/>
      <c r="GJ64" s="155"/>
      <c r="GK64" s="155"/>
      <c r="GL64" s="155"/>
      <c r="GM64" s="171" t="s">
        <v>1241</v>
      </c>
      <c r="GN64" s="173"/>
      <c r="GO64" s="155"/>
      <c r="GP64" s="155"/>
      <c r="GQ64" s="155"/>
      <c r="GR64" s="155"/>
      <c r="GS64" s="155"/>
      <c r="GT64" s="171" t="s">
        <v>1242</v>
      </c>
      <c r="GU64" s="172"/>
      <c r="GV64" s="172"/>
      <c r="GW64" s="173"/>
      <c r="GX64" s="171" t="s">
        <v>914</v>
      </c>
      <c r="GY64" s="172"/>
      <c r="GZ64" s="173"/>
    </row>
    <row r="65" spans="2:208" s="73" customFormat="1" ht="15">
      <c r="B65" s="87" t="s">
        <v>768</v>
      </c>
      <c r="C65" s="87" t="s">
        <v>959</v>
      </c>
      <c r="D65" s="87" t="s">
        <v>960</v>
      </c>
      <c r="E65" s="87"/>
      <c r="F65" s="181" t="s">
        <v>1239</v>
      </c>
      <c r="G65" s="181" t="s">
        <v>1239</v>
      </c>
      <c r="H65" s="155"/>
      <c r="I65" s="155"/>
      <c r="J65" s="155"/>
      <c r="K65" s="155"/>
      <c r="L65" s="155"/>
      <c r="M65" s="181" t="s">
        <v>1239</v>
      </c>
      <c r="N65" s="181" t="s">
        <v>1239</v>
      </c>
      <c r="O65" s="155"/>
      <c r="P65" s="155"/>
      <c r="Q65" s="155"/>
      <c r="R65" s="155"/>
      <c r="S65" s="155"/>
      <c r="T65" s="181" t="s">
        <v>1239</v>
      </c>
      <c r="U65" s="181" t="s">
        <v>1239</v>
      </c>
      <c r="V65" s="112"/>
      <c r="W65" s="112"/>
      <c r="X65" s="112"/>
      <c r="Y65" s="112"/>
      <c r="Z65" s="112"/>
      <c r="AA65" s="181" t="s">
        <v>1239</v>
      </c>
      <c r="AB65" s="181" t="s">
        <v>1239</v>
      </c>
      <c r="AC65" s="155"/>
      <c r="AD65" s="155"/>
      <c r="AE65" s="155"/>
      <c r="AF65" s="155"/>
      <c r="AG65" s="155"/>
      <c r="AH65" s="155"/>
      <c r="AI65" s="155"/>
      <c r="AJ65" s="155"/>
      <c r="AK65" s="155"/>
      <c r="AL65" s="155"/>
      <c r="AM65" s="155"/>
      <c r="AN65" s="155"/>
      <c r="AO65" s="171" t="s">
        <v>913</v>
      </c>
      <c r="AP65" s="172"/>
      <c r="AQ65" s="172"/>
      <c r="AR65" s="172"/>
      <c r="AS65" s="172"/>
      <c r="AT65" s="172"/>
      <c r="AU65" s="173"/>
      <c r="AV65" s="171" t="s">
        <v>913</v>
      </c>
      <c r="AW65" s="172"/>
      <c r="AX65" s="172"/>
      <c r="AY65" s="172"/>
      <c r="AZ65" s="172"/>
      <c r="BA65" s="172"/>
      <c r="BB65" s="173"/>
      <c r="BC65" s="181" t="s">
        <v>1239</v>
      </c>
      <c r="BD65" s="181" t="s">
        <v>1239</v>
      </c>
      <c r="BE65" s="155"/>
      <c r="BF65" s="155"/>
      <c r="BG65" s="155"/>
      <c r="BH65" s="155"/>
      <c r="BI65" s="155"/>
      <c r="BJ65" s="181" t="s">
        <v>1239</v>
      </c>
      <c r="BK65" s="181" t="s">
        <v>1239</v>
      </c>
      <c r="BL65" s="155"/>
      <c r="BM65" s="155"/>
      <c r="BN65" s="155"/>
      <c r="BO65" s="155"/>
      <c r="BP65" s="155"/>
      <c r="BQ65" s="181" t="s">
        <v>1239</v>
      </c>
      <c r="BR65" s="181" t="s">
        <v>1239</v>
      </c>
      <c r="BS65" s="112"/>
      <c r="BT65" s="112"/>
      <c r="BU65" s="112"/>
      <c r="BV65" s="112"/>
      <c r="BW65" s="112"/>
      <c r="BX65" s="181" t="s">
        <v>1239</v>
      </c>
      <c r="BY65" s="181" t="s">
        <v>1239</v>
      </c>
      <c r="BZ65" s="155"/>
      <c r="CA65" s="155"/>
      <c r="CB65" s="155"/>
      <c r="CC65" s="155"/>
      <c r="CD65" s="155"/>
      <c r="CE65" s="155"/>
      <c r="CF65" s="155"/>
      <c r="CG65" s="155"/>
      <c r="CH65" s="155"/>
      <c r="CI65" s="155"/>
      <c r="CJ65" s="155"/>
      <c r="CK65" s="155"/>
      <c r="CL65" s="171" t="s">
        <v>913</v>
      </c>
      <c r="CM65" s="172"/>
      <c r="CN65" s="172"/>
      <c r="CO65" s="172"/>
      <c r="CP65" s="172"/>
      <c r="CQ65" s="172"/>
      <c r="CR65" s="173"/>
      <c r="CS65" s="171" t="s">
        <v>913</v>
      </c>
      <c r="CT65" s="172"/>
      <c r="CU65" s="172"/>
      <c r="CV65" s="172"/>
      <c r="CW65" s="172"/>
      <c r="CX65" s="172"/>
      <c r="CY65" s="173"/>
      <c r="CZ65" s="181" t="s">
        <v>1239</v>
      </c>
      <c r="DA65" s="181" t="s">
        <v>1239</v>
      </c>
      <c r="DB65" s="155"/>
      <c r="DC65" s="155"/>
      <c r="DD65" s="155"/>
      <c r="DE65" s="155"/>
      <c r="DF65" s="155"/>
      <c r="DG65" s="181" t="s">
        <v>1239</v>
      </c>
      <c r="DH65" s="181" t="s">
        <v>1239</v>
      </c>
      <c r="DI65" s="155"/>
      <c r="DJ65" s="155"/>
      <c r="DK65" s="155"/>
      <c r="DL65" s="155"/>
      <c r="DM65" s="155"/>
      <c r="DN65" s="181" t="s">
        <v>1239</v>
      </c>
      <c r="DO65" s="181" t="s">
        <v>1239</v>
      </c>
      <c r="DP65" s="112"/>
      <c r="DQ65" s="112"/>
      <c r="DR65" s="112"/>
      <c r="DS65" s="112"/>
      <c r="DT65" s="112"/>
      <c r="DU65" s="181" t="s">
        <v>1239</v>
      </c>
      <c r="DV65" s="181" t="s">
        <v>1239</v>
      </c>
      <c r="DW65" s="155"/>
      <c r="DX65" s="155"/>
      <c r="DY65" s="155"/>
      <c r="DZ65" s="155"/>
      <c r="EA65" s="155"/>
      <c r="EB65" s="155"/>
      <c r="EC65" s="155"/>
      <c r="ED65" s="155"/>
      <c r="EE65" s="155"/>
      <c r="EF65" s="155"/>
      <c r="EG65" s="155"/>
      <c r="EH65" s="155"/>
      <c r="EI65" s="171" t="s">
        <v>913</v>
      </c>
      <c r="EJ65" s="172"/>
      <c r="EK65" s="172"/>
      <c r="EL65" s="172"/>
      <c r="EM65" s="172"/>
      <c r="EN65" s="172"/>
      <c r="EO65" s="173"/>
      <c r="EP65" s="155"/>
      <c r="EQ65" s="155"/>
      <c r="ER65" s="155"/>
      <c r="ES65" s="155"/>
      <c r="ET65" s="155"/>
      <c r="EU65" s="155"/>
      <c r="EV65" s="155"/>
      <c r="EW65" s="155"/>
      <c r="EX65" s="155"/>
      <c r="EY65" s="155"/>
      <c r="EZ65" s="155"/>
      <c r="FA65" s="155"/>
      <c r="FB65" s="155"/>
      <c r="FC65" s="155"/>
      <c r="FD65" s="155"/>
      <c r="FE65" s="155"/>
      <c r="FF65" s="155"/>
      <c r="FG65" s="155"/>
      <c r="FH65" s="155"/>
      <c r="FI65" s="155"/>
      <c r="FJ65" s="155"/>
      <c r="FK65" s="171" t="s">
        <v>913</v>
      </c>
      <c r="FL65" s="172"/>
      <c r="FM65" s="172"/>
      <c r="FN65" s="172"/>
      <c r="FO65" s="172"/>
      <c r="FP65" s="172"/>
      <c r="FQ65" s="173"/>
      <c r="FR65" s="171" t="s">
        <v>913</v>
      </c>
      <c r="FS65" s="172"/>
      <c r="FT65" s="172"/>
      <c r="FU65" s="172"/>
      <c r="FV65" s="172"/>
      <c r="FW65" s="172"/>
      <c r="FX65" s="173"/>
      <c r="FY65" s="171" t="s">
        <v>913</v>
      </c>
      <c r="FZ65" s="172"/>
      <c r="GA65" s="172"/>
      <c r="GB65" s="172"/>
      <c r="GC65" s="172"/>
      <c r="GD65" s="172"/>
      <c r="GE65" s="173"/>
      <c r="GF65" s="155"/>
      <c r="GG65" s="155"/>
      <c r="GH65" s="155"/>
      <c r="GI65" s="155"/>
      <c r="GJ65" s="155"/>
      <c r="GK65" s="155"/>
      <c r="GL65" s="155"/>
      <c r="GM65" s="171" t="s">
        <v>1241</v>
      </c>
      <c r="GN65" s="173"/>
      <c r="GO65" s="155"/>
      <c r="GP65" s="155"/>
      <c r="GQ65" s="155"/>
      <c r="GR65" s="155"/>
      <c r="GS65" s="155"/>
      <c r="GT65" s="171" t="s">
        <v>1242</v>
      </c>
      <c r="GU65" s="172"/>
      <c r="GV65" s="172"/>
      <c r="GW65" s="173"/>
      <c r="GX65" s="171" t="s">
        <v>914</v>
      </c>
      <c r="GY65" s="172"/>
      <c r="GZ65" s="173"/>
    </row>
    <row r="66" spans="2:208" s="73" customFormat="1" ht="15">
      <c r="B66" s="87" t="s">
        <v>768</v>
      </c>
      <c r="C66" s="87" t="s">
        <v>959</v>
      </c>
      <c r="D66" s="87" t="s">
        <v>961</v>
      </c>
      <c r="E66" s="87"/>
      <c r="F66" s="181" t="s">
        <v>1239</v>
      </c>
      <c r="G66" s="181" t="s">
        <v>1239</v>
      </c>
      <c r="H66" s="155"/>
      <c r="I66" s="155"/>
      <c r="J66" s="155"/>
      <c r="K66" s="155"/>
      <c r="L66" s="155"/>
      <c r="M66" s="181" t="s">
        <v>1239</v>
      </c>
      <c r="N66" s="181" t="s">
        <v>1239</v>
      </c>
      <c r="O66" s="155"/>
      <c r="P66" s="155"/>
      <c r="Q66" s="155"/>
      <c r="R66" s="155"/>
      <c r="S66" s="155"/>
      <c r="T66" s="181" t="s">
        <v>1239</v>
      </c>
      <c r="U66" s="181" t="s">
        <v>1239</v>
      </c>
      <c r="V66" s="112"/>
      <c r="W66" s="112"/>
      <c r="X66" s="112"/>
      <c r="Y66" s="112"/>
      <c r="Z66" s="112"/>
      <c r="AA66" s="181" t="s">
        <v>1239</v>
      </c>
      <c r="AB66" s="181" t="s">
        <v>1239</v>
      </c>
      <c r="AC66" s="155"/>
      <c r="AD66" s="155"/>
      <c r="AE66" s="155"/>
      <c r="AF66" s="155"/>
      <c r="AG66" s="155"/>
      <c r="AH66" s="155"/>
      <c r="AI66" s="155"/>
      <c r="AJ66" s="155"/>
      <c r="AK66" s="155"/>
      <c r="AL66" s="155"/>
      <c r="AM66" s="155"/>
      <c r="AN66" s="155"/>
      <c r="AO66" s="171" t="s">
        <v>913</v>
      </c>
      <c r="AP66" s="172"/>
      <c r="AQ66" s="172"/>
      <c r="AR66" s="172"/>
      <c r="AS66" s="172"/>
      <c r="AT66" s="172"/>
      <c r="AU66" s="173"/>
      <c r="AV66" s="171" t="s">
        <v>913</v>
      </c>
      <c r="AW66" s="172"/>
      <c r="AX66" s="172"/>
      <c r="AY66" s="172"/>
      <c r="AZ66" s="172"/>
      <c r="BA66" s="172"/>
      <c r="BB66" s="173"/>
      <c r="BC66" s="181" t="s">
        <v>1239</v>
      </c>
      <c r="BD66" s="181" t="s">
        <v>1239</v>
      </c>
      <c r="BE66" s="155"/>
      <c r="BF66" s="155"/>
      <c r="BG66" s="155"/>
      <c r="BH66" s="155"/>
      <c r="BI66" s="155"/>
      <c r="BJ66" s="181" t="s">
        <v>1239</v>
      </c>
      <c r="BK66" s="181" t="s">
        <v>1239</v>
      </c>
      <c r="BL66" s="155"/>
      <c r="BM66" s="155"/>
      <c r="BN66" s="155"/>
      <c r="BO66" s="155"/>
      <c r="BP66" s="155"/>
      <c r="BQ66" s="181" t="s">
        <v>1239</v>
      </c>
      <c r="BR66" s="181" t="s">
        <v>1239</v>
      </c>
      <c r="BS66" s="112"/>
      <c r="BT66" s="112"/>
      <c r="BU66" s="112"/>
      <c r="BV66" s="112"/>
      <c r="BW66" s="112"/>
      <c r="BX66" s="181" t="s">
        <v>1239</v>
      </c>
      <c r="BY66" s="181" t="s">
        <v>1239</v>
      </c>
      <c r="BZ66" s="155"/>
      <c r="CA66" s="155"/>
      <c r="CB66" s="155"/>
      <c r="CC66" s="155"/>
      <c r="CD66" s="155"/>
      <c r="CE66" s="155"/>
      <c r="CF66" s="155"/>
      <c r="CG66" s="155"/>
      <c r="CH66" s="155"/>
      <c r="CI66" s="155"/>
      <c r="CJ66" s="155"/>
      <c r="CK66" s="155"/>
      <c r="CL66" s="171" t="s">
        <v>913</v>
      </c>
      <c r="CM66" s="172"/>
      <c r="CN66" s="172"/>
      <c r="CO66" s="172"/>
      <c r="CP66" s="172"/>
      <c r="CQ66" s="172"/>
      <c r="CR66" s="173"/>
      <c r="CS66" s="171" t="s">
        <v>913</v>
      </c>
      <c r="CT66" s="172"/>
      <c r="CU66" s="172"/>
      <c r="CV66" s="172"/>
      <c r="CW66" s="172"/>
      <c r="CX66" s="172"/>
      <c r="CY66" s="173"/>
      <c r="CZ66" s="181" t="s">
        <v>1239</v>
      </c>
      <c r="DA66" s="181" t="s">
        <v>1239</v>
      </c>
      <c r="DB66" s="155"/>
      <c r="DC66" s="155"/>
      <c r="DD66" s="155"/>
      <c r="DE66" s="155"/>
      <c r="DF66" s="155"/>
      <c r="DG66" s="181" t="s">
        <v>1239</v>
      </c>
      <c r="DH66" s="181" t="s">
        <v>1239</v>
      </c>
      <c r="DI66" s="155"/>
      <c r="DJ66" s="155"/>
      <c r="DK66" s="155"/>
      <c r="DL66" s="155"/>
      <c r="DM66" s="155"/>
      <c r="DN66" s="181" t="s">
        <v>1239</v>
      </c>
      <c r="DO66" s="181" t="s">
        <v>1239</v>
      </c>
      <c r="DP66" s="112"/>
      <c r="DQ66" s="112"/>
      <c r="DR66" s="112"/>
      <c r="DS66" s="112"/>
      <c r="DT66" s="112"/>
      <c r="DU66" s="181" t="s">
        <v>1239</v>
      </c>
      <c r="DV66" s="181" t="s">
        <v>1239</v>
      </c>
      <c r="DW66" s="155"/>
      <c r="DX66" s="155"/>
      <c r="DY66" s="155"/>
      <c r="DZ66" s="155"/>
      <c r="EA66" s="155"/>
      <c r="EB66" s="155"/>
      <c r="EC66" s="155"/>
      <c r="ED66" s="155"/>
      <c r="EE66" s="155"/>
      <c r="EF66" s="155"/>
      <c r="EG66" s="155"/>
      <c r="EH66" s="155"/>
      <c r="EI66" s="171" t="s">
        <v>913</v>
      </c>
      <c r="EJ66" s="172"/>
      <c r="EK66" s="172"/>
      <c r="EL66" s="172"/>
      <c r="EM66" s="172"/>
      <c r="EN66" s="172"/>
      <c r="EO66" s="173"/>
      <c r="EP66" s="155"/>
      <c r="EQ66" s="155"/>
      <c r="ER66" s="155"/>
      <c r="ES66" s="155"/>
      <c r="ET66" s="155"/>
      <c r="EU66" s="155"/>
      <c r="EV66" s="155"/>
      <c r="EW66" s="155"/>
      <c r="EX66" s="155"/>
      <c r="EY66" s="155"/>
      <c r="EZ66" s="155"/>
      <c r="FA66" s="155"/>
      <c r="FB66" s="155"/>
      <c r="FC66" s="155"/>
      <c r="FD66" s="155"/>
      <c r="FE66" s="155"/>
      <c r="FF66" s="155"/>
      <c r="FG66" s="155"/>
      <c r="FH66" s="155"/>
      <c r="FI66" s="155"/>
      <c r="FJ66" s="155"/>
      <c r="FK66" s="171" t="s">
        <v>913</v>
      </c>
      <c r="FL66" s="172"/>
      <c r="FM66" s="172"/>
      <c r="FN66" s="172"/>
      <c r="FO66" s="172"/>
      <c r="FP66" s="172"/>
      <c r="FQ66" s="173"/>
      <c r="FR66" s="171" t="s">
        <v>913</v>
      </c>
      <c r="FS66" s="172"/>
      <c r="FT66" s="172"/>
      <c r="FU66" s="172"/>
      <c r="FV66" s="172"/>
      <c r="FW66" s="172"/>
      <c r="FX66" s="173"/>
      <c r="FY66" s="171" t="s">
        <v>913</v>
      </c>
      <c r="FZ66" s="172"/>
      <c r="GA66" s="172"/>
      <c r="GB66" s="172"/>
      <c r="GC66" s="172"/>
      <c r="GD66" s="172"/>
      <c r="GE66" s="173"/>
      <c r="GF66" s="155"/>
      <c r="GG66" s="155"/>
      <c r="GH66" s="155"/>
      <c r="GI66" s="155"/>
      <c r="GJ66" s="155"/>
      <c r="GK66" s="155"/>
      <c r="GL66" s="155"/>
      <c r="GM66" s="171" t="s">
        <v>1241</v>
      </c>
      <c r="GN66" s="173"/>
      <c r="GO66" s="155"/>
      <c r="GP66" s="155"/>
      <c r="GQ66" s="155"/>
      <c r="GR66" s="155"/>
      <c r="GS66" s="155"/>
      <c r="GT66" s="171" t="s">
        <v>1242</v>
      </c>
      <c r="GU66" s="172"/>
      <c r="GV66" s="172"/>
      <c r="GW66" s="173"/>
      <c r="GX66" s="171" t="s">
        <v>914</v>
      </c>
      <c r="GY66" s="172"/>
      <c r="GZ66" s="173"/>
    </row>
    <row r="67" spans="2:208" s="73" customFormat="1" ht="15">
      <c r="B67" s="87" t="s">
        <v>891</v>
      </c>
      <c r="C67" s="87" t="s">
        <v>962</v>
      </c>
      <c r="D67" s="87" t="s">
        <v>863</v>
      </c>
      <c r="E67" s="87"/>
      <c r="F67" s="181" t="s">
        <v>1239</v>
      </c>
      <c r="G67" s="181" t="s">
        <v>1239</v>
      </c>
      <c r="H67" s="155"/>
      <c r="I67" s="155"/>
      <c r="J67" s="155"/>
      <c r="K67" s="155"/>
      <c r="L67" s="155"/>
      <c r="M67" s="181" t="s">
        <v>1239</v>
      </c>
      <c r="N67" s="181" t="s">
        <v>1239</v>
      </c>
      <c r="O67" s="155"/>
      <c r="P67" s="155"/>
      <c r="Q67" s="155"/>
      <c r="R67" s="155"/>
      <c r="S67" s="155"/>
      <c r="T67" s="181" t="s">
        <v>1239</v>
      </c>
      <c r="U67" s="181" t="s">
        <v>1239</v>
      </c>
      <c r="V67" s="112"/>
      <c r="W67" s="112"/>
      <c r="X67" s="112"/>
      <c r="Y67" s="112"/>
      <c r="Z67" s="112"/>
      <c r="AA67" s="181" t="s">
        <v>1239</v>
      </c>
      <c r="AB67" s="181" t="s">
        <v>1239</v>
      </c>
      <c r="AC67" s="155"/>
      <c r="AD67" s="155"/>
      <c r="AE67" s="155"/>
      <c r="AF67" s="155"/>
      <c r="AG67" s="155"/>
      <c r="AH67" s="155"/>
      <c r="AI67" s="155"/>
      <c r="AJ67" s="155"/>
      <c r="AK67" s="155"/>
      <c r="AL67" s="155"/>
      <c r="AM67" s="155"/>
      <c r="AN67" s="155"/>
      <c r="AO67" s="171" t="s">
        <v>913</v>
      </c>
      <c r="AP67" s="172"/>
      <c r="AQ67" s="172"/>
      <c r="AR67" s="172"/>
      <c r="AS67" s="172"/>
      <c r="AT67" s="172"/>
      <c r="AU67" s="173"/>
      <c r="AV67" s="171" t="s">
        <v>913</v>
      </c>
      <c r="AW67" s="172"/>
      <c r="AX67" s="172"/>
      <c r="AY67" s="172"/>
      <c r="AZ67" s="172"/>
      <c r="BA67" s="172"/>
      <c r="BB67" s="173"/>
      <c r="BC67" s="181" t="s">
        <v>1239</v>
      </c>
      <c r="BD67" s="181" t="s">
        <v>1239</v>
      </c>
      <c r="BE67" s="155"/>
      <c r="BF67" s="155"/>
      <c r="BG67" s="155"/>
      <c r="BH67" s="155"/>
      <c r="BI67" s="155"/>
      <c r="BJ67" s="181" t="s">
        <v>1239</v>
      </c>
      <c r="BK67" s="181" t="s">
        <v>1239</v>
      </c>
      <c r="BL67" s="155"/>
      <c r="BM67" s="155"/>
      <c r="BN67" s="155"/>
      <c r="BO67" s="155"/>
      <c r="BP67" s="155"/>
      <c r="BQ67" s="181" t="s">
        <v>1239</v>
      </c>
      <c r="BR67" s="181" t="s">
        <v>1239</v>
      </c>
      <c r="BS67" s="112"/>
      <c r="BT67" s="112"/>
      <c r="BU67" s="112"/>
      <c r="BV67" s="112"/>
      <c r="BW67" s="112"/>
      <c r="BX67" s="181" t="s">
        <v>1239</v>
      </c>
      <c r="BY67" s="181" t="s">
        <v>1239</v>
      </c>
      <c r="BZ67" s="155"/>
      <c r="CA67" s="155"/>
      <c r="CB67" s="155"/>
      <c r="CC67" s="155"/>
      <c r="CD67" s="155"/>
      <c r="CE67" s="155"/>
      <c r="CF67" s="155"/>
      <c r="CG67" s="155"/>
      <c r="CH67" s="155"/>
      <c r="CI67" s="155"/>
      <c r="CJ67" s="155"/>
      <c r="CK67" s="155"/>
      <c r="CL67" s="171" t="s">
        <v>913</v>
      </c>
      <c r="CM67" s="172"/>
      <c r="CN67" s="172"/>
      <c r="CO67" s="172"/>
      <c r="CP67" s="172"/>
      <c r="CQ67" s="172"/>
      <c r="CR67" s="173"/>
      <c r="CS67" s="171" t="s">
        <v>913</v>
      </c>
      <c r="CT67" s="172"/>
      <c r="CU67" s="172"/>
      <c r="CV67" s="172"/>
      <c r="CW67" s="172"/>
      <c r="CX67" s="172"/>
      <c r="CY67" s="173"/>
      <c r="CZ67" s="181" t="s">
        <v>1239</v>
      </c>
      <c r="DA67" s="181" t="s">
        <v>1239</v>
      </c>
      <c r="DB67" s="155"/>
      <c r="DC67" s="155"/>
      <c r="DD67" s="155"/>
      <c r="DE67" s="155"/>
      <c r="DF67" s="155"/>
      <c r="DG67" s="181" t="s">
        <v>1239</v>
      </c>
      <c r="DH67" s="181" t="s">
        <v>1239</v>
      </c>
      <c r="DI67" s="155"/>
      <c r="DJ67" s="155"/>
      <c r="DK67" s="155"/>
      <c r="DL67" s="155"/>
      <c r="DM67" s="155"/>
      <c r="DN67" s="181" t="s">
        <v>1239</v>
      </c>
      <c r="DO67" s="181" t="s">
        <v>1239</v>
      </c>
      <c r="DP67" s="112"/>
      <c r="DQ67" s="112"/>
      <c r="DR67" s="112"/>
      <c r="DS67" s="112"/>
      <c r="DT67" s="112"/>
      <c r="DU67" s="181" t="s">
        <v>1239</v>
      </c>
      <c r="DV67" s="181" t="s">
        <v>1239</v>
      </c>
      <c r="DW67" s="155"/>
      <c r="DX67" s="155"/>
      <c r="DY67" s="155"/>
      <c r="DZ67" s="155"/>
      <c r="EA67" s="155"/>
      <c r="EB67" s="155"/>
      <c r="EC67" s="155"/>
      <c r="ED67" s="155"/>
      <c r="EE67" s="155"/>
      <c r="EF67" s="155"/>
      <c r="EG67" s="155"/>
      <c r="EH67" s="155"/>
      <c r="EI67" s="171" t="s">
        <v>913</v>
      </c>
      <c r="EJ67" s="172"/>
      <c r="EK67" s="172"/>
      <c r="EL67" s="172"/>
      <c r="EM67" s="172"/>
      <c r="EN67" s="172"/>
      <c r="EO67" s="173"/>
      <c r="EP67" s="155"/>
      <c r="EQ67" s="155"/>
      <c r="ER67" s="155"/>
      <c r="ES67" s="155"/>
      <c r="ET67" s="155"/>
      <c r="EU67" s="155"/>
      <c r="EV67" s="155"/>
      <c r="EW67" s="155"/>
      <c r="EX67" s="155"/>
      <c r="EY67" s="155"/>
      <c r="EZ67" s="155"/>
      <c r="FA67" s="155"/>
      <c r="FB67" s="155"/>
      <c r="FC67" s="155"/>
      <c r="FD67" s="155"/>
      <c r="FE67" s="155"/>
      <c r="FF67" s="155"/>
      <c r="FG67" s="155"/>
      <c r="FH67" s="155"/>
      <c r="FI67" s="155"/>
      <c r="FJ67" s="155"/>
      <c r="FK67" s="171" t="s">
        <v>913</v>
      </c>
      <c r="FL67" s="172"/>
      <c r="FM67" s="172"/>
      <c r="FN67" s="172"/>
      <c r="FO67" s="172"/>
      <c r="FP67" s="172"/>
      <c r="FQ67" s="173"/>
      <c r="FR67" s="171" t="s">
        <v>913</v>
      </c>
      <c r="FS67" s="172"/>
      <c r="FT67" s="172"/>
      <c r="FU67" s="172"/>
      <c r="FV67" s="172"/>
      <c r="FW67" s="172"/>
      <c r="FX67" s="173"/>
      <c r="FY67" s="171" t="s">
        <v>913</v>
      </c>
      <c r="FZ67" s="172"/>
      <c r="GA67" s="172"/>
      <c r="GB67" s="172"/>
      <c r="GC67" s="172"/>
      <c r="GD67" s="172"/>
      <c r="GE67" s="173"/>
      <c r="GF67" s="155"/>
      <c r="GG67" s="155"/>
      <c r="GH67" s="155"/>
      <c r="GI67" s="155"/>
      <c r="GJ67" s="155"/>
      <c r="GK67" s="155"/>
      <c r="GL67" s="155"/>
      <c r="GM67" s="171" t="s">
        <v>1241</v>
      </c>
      <c r="GN67" s="173"/>
      <c r="GO67" s="155"/>
      <c r="GP67" s="155"/>
      <c r="GQ67" s="155"/>
      <c r="GR67" s="155"/>
      <c r="GS67" s="155"/>
      <c r="GT67" s="171" t="s">
        <v>1242</v>
      </c>
      <c r="GU67" s="172"/>
      <c r="GV67" s="172"/>
      <c r="GW67" s="173"/>
      <c r="GX67" s="171" t="s">
        <v>914</v>
      </c>
      <c r="GY67" s="172"/>
      <c r="GZ67" s="173"/>
    </row>
    <row r="68" spans="2:208" s="73" customFormat="1" ht="15">
      <c r="B68" s="87" t="s">
        <v>891</v>
      </c>
      <c r="C68" s="87" t="s">
        <v>972</v>
      </c>
      <c r="D68" s="87" t="s">
        <v>973</v>
      </c>
      <c r="E68" s="87"/>
      <c r="F68" s="181" t="s">
        <v>1239</v>
      </c>
      <c r="G68" s="181" t="s">
        <v>1239</v>
      </c>
      <c r="H68" s="155"/>
      <c r="I68" s="155"/>
      <c r="J68" s="155"/>
      <c r="K68" s="155"/>
      <c r="L68" s="155"/>
      <c r="M68" s="181" t="s">
        <v>1239</v>
      </c>
      <c r="N68" s="181" t="s">
        <v>1239</v>
      </c>
      <c r="O68" s="155"/>
      <c r="P68" s="155"/>
      <c r="Q68" s="155"/>
      <c r="R68" s="155"/>
      <c r="S68" s="155"/>
      <c r="T68" s="181" t="s">
        <v>1239</v>
      </c>
      <c r="U68" s="181" t="s">
        <v>1239</v>
      </c>
      <c r="V68" s="112"/>
      <c r="W68" s="112"/>
      <c r="X68" s="112"/>
      <c r="Y68" s="112"/>
      <c r="Z68" s="112"/>
      <c r="AA68" s="181" t="s">
        <v>1239</v>
      </c>
      <c r="AB68" s="181" t="s">
        <v>1239</v>
      </c>
      <c r="AC68" s="155"/>
      <c r="AD68" s="155"/>
      <c r="AE68" s="155"/>
      <c r="AF68" s="155"/>
      <c r="AG68" s="155"/>
      <c r="AH68" s="155"/>
      <c r="AI68" s="155"/>
      <c r="AJ68" s="155"/>
      <c r="AK68" s="155"/>
      <c r="AL68" s="155"/>
      <c r="AM68" s="155"/>
      <c r="AN68" s="155"/>
      <c r="AO68" s="171" t="s">
        <v>913</v>
      </c>
      <c r="AP68" s="172"/>
      <c r="AQ68" s="172"/>
      <c r="AR68" s="172"/>
      <c r="AS68" s="172"/>
      <c r="AT68" s="172"/>
      <c r="AU68" s="173"/>
      <c r="AV68" s="171" t="s">
        <v>913</v>
      </c>
      <c r="AW68" s="172"/>
      <c r="AX68" s="172"/>
      <c r="AY68" s="172"/>
      <c r="AZ68" s="172"/>
      <c r="BA68" s="172"/>
      <c r="BB68" s="173"/>
      <c r="BC68" s="181" t="s">
        <v>1239</v>
      </c>
      <c r="BD68" s="181" t="s">
        <v>1239</v>
      </c>
      <c r="BE68" s="155"/>
      <c r="BF68" s="155"/>
      <c r="BG68" s="155"/>
      <c r="BH68" s="155"/>
      <c r="BI68" s="155"/>
      <c r="BJ68" s="181" t="s">
        <v>1239</v>
      </c>
      <c r="BK68" s="181" t="s">
        <v>1239</v>
      </c>
      <c r="BL68" s="155"/>
      <c r="BM68" s="155"/>
      <c r="BN68" s="155"/>
      <c r="BO68" s="155"/>
      <c r="BP68" s="155"/>
      <c r="BQ68" s="181" t="s">
        <v>1239</v>
      </c>
      <c r="BR68" s="181" t="s">
        <v>1239</v>
      </c>
      <c r="BS68" s="112"/>
      <c r="BT68" s="112"/>
      <c r="BU68" s="112"/>
      <c r="BV68" s="112"/>
      <c r="BW68" s="112"/>
      <c r="BX68" s="181" t="s">
        <v>1239</v>
      </c>
      <c r="BY68" s="181" t="s">
        <v>1239</v>
      </c>
      <c r="BZ68" s="155"/>
      <c r="CA68" s="155"/>
      <c r="CB68" s="155"/>
      <c r="CC68" s="155"/>
      <c r="CD68" s="155"/>
      <c r="CE68" s="155"/>
      <c r="CF68" s="155"/>
      <c r="CG68" s="155"/>
      <c r="CH68" s="155"/>
      <c r="CI68" s="155"/>
      <c r="CJ68" s="155"/>
      <c r="CK68" s="155"/>
      <c r="CL68" s="171" t="s">
        <v>913</v>
      </c>
      <c r="CM68" s="172"/>
      <c r="CN68" s="172"/>
      <c r="CO68" s="172"/>
      <c r="CP68" s="172"/>
      <c r="CQ68" s="172"/>
      <c r="CR68" s="173"/>
      <c r="CS68" s="171" t="s">
        <v>913</v>
      </c>
      <c r="CT68" s="172"/>
      <c r="CU68" s="172"/>
      <c r="CV68" s="172"/>
      <c r="CW68" s="172"/>
      <c r="CX68" s="172"/>
      <c r="CY68" s="173"/>
      <c r="CZ68" s="181" t="s">
        <v>1239</v>
      </c>
      <c r="DA68" s="181" t="s">
        <v>1239</v>
      </c>
      <c r="DB68" s="155"/>
      <c r="DC68" s="155"/>
      <c r="DD68" s="155"/>
      <c r="DE68" s="155"/>
      <c r="DF68" s="155"/>
      <c r="DG68" s="181" t="s">
        <v>1239</v>
      </c>
      <c r="DH68" s="181" t="s">
        <v>1239</v>
      </c>
      <c r="DI68" s="155"/>
      <c r="DJ68" s="155"/>
      <c r="DK68" s="155"/>
      <c r="DL68" s="155"/>
      <c r="DM68" s="155"/>
      <c r="DN68" s="181" t="s">
        <v>1239</v>
      </c>
      <c r="DO68" s="181" t="s">
        <v>1239</v>
      </c>
      <c r="DP68" s="112"/>
      <c r="DQ68" s="112"/>
      <c r="DR68" s="112"/>
      <c r="DS68" s="112"/>
      <c r="DT68" s="112"/>
      <c r="DU68" s="181" t="s">
        <v>1239</v>
      </c>
      <c r="DV68" s="181" t="s">
        <v>1239</v>
      </c>
      <c r="DW68" s="155"/>
      <c r="DX68" s="155"/>
      <c r="DY68" s="155"/>
      <c r="DZ68" s="155"/>
      <c r="EA68" s="155"/>
      <c r="EB68" s="155"/>
      <c r="EC68" s="155"/>
      <c r="ED68" s="155"/>
      <c r="EE68" s="155"/>
      <c r="EF68" s="155"/>
      <c r="EG68" s="155"/>
      <c r="EH68" s="155"/>
      <c r="EI68" s="171" t="s">
        <v>913</v>
      </c>
      <c r="EJ68" s="172"/>
      <c r="EK68" s="172"/>
      <c r="EL68" s="172"/>
      <c r="EM68" s="172"/>
      <c r="EN68" s="172"/>
      <c r="EO68" s="173"/>
      <c r="EP68" s="155"/>
      <c r="EQ68" s="155"/>
      <c r="ER68" s="155"/>
      <c r="ES68" s="155"/>
      <c r="ET68" s="155"/>
      <c r="EU68" s="155"/>
      <c r="EV68" s="155"/>
      <c r="EW68" s="155"/>
      <c r="EX68" s="155"/>
      <c r="EY68" s="155"/>
      <c r="EZ68" s="155"/>
      <c r="FA68" s="155"/>
      <c r="FB68" s="155"/>
      <c r="FC68" s="155"/>
      <c r="FD68" s="155"/>
      <c r="FE68" s="155"/>
      <c r="FF68" s="155"/>
      <c r="FG68" s="155"/>
      <c r="FH68" s="155"/>
      <c r="FI68" s="155"/>
      <c r="FJ68" s="155"/>
      <c r="FK68" s="171" t="s">
        <v>913</v>
      </c>
      <c r="FL68" s="172"/>
      <c r="FM68" s="172"/>
      <c r="FN68" s="172"/>
      <c r="FO68" s="172"/>
      <c r="FP68" s="172"/>
      <c r="FQ68" s="173"/>
      <c r="FR68" s="171" t="s">
        <v>913</v>
      </c>
      <c r="FS68" s="172"/>
      <c r="FT68" s="172"/>
      <c r="FU68" s="172"/>
      <c r="FV68" s="172"/>
      <c r="FW68" s="172"/>
      <c r="FX68" s="173"/>
      <c r="FY68" s="171" t="s">
        <v>913</v>
      </c>
      <c r="FZ68" s="172"/>
      <c r="GA68" s="172"/>
      <c r="GB68" s="172"/>
      <c r="GC68" s="172"/>
      <c r="GD68" s="172"/>
      <c r="GE68" s="173"/>
      <c r="GF68" s="155"/>
      <c r="GG68" s="155"/>
      <c r="GH68" s="155"/>
      <c r="GI68" s="155"/>
      <c r="GJ68" s="155"/>
      <c r="GK68" s="155"/>
      <c r="GL68" s="155"/>
      <c r="GM68" s="171" t="s">
        <v>1241</v>
      </c>
      <c r="GN68" s="173"/>
      <c r="GO68" s="155"/>
      <c r="GP68" s="155"/>
      <c r="GQ68" s="155"/>
      <c r="GR68" s="155"/>
      <c r="GS68" s="155"/>
      <c r="GT68" s="171" t="s">
        <v>1242</v>
      </c>
      <c r="GU68" s="172"/>
      <c r="GV68" s="172"/>
      <c r="GW68" s="173"/>
      <c r="GX68" s="171" t="s">
        <v>914</v>
      </c>
      <c r="GY68" s="172"/>
      <c r="GZ68" s="173"/>
    </row>
    <row r="69" spans="2:208" s="73" customFormat="1" ht="15">
      <c r="B69" s="87" t="s">
        <v>891</v>
      </c>
      <c r="C69" s="87" t="s">
        <v>963</v>
      </c>
      <c r="D69" s="87" t="s">
        <v>848</v>
      </c>
      <c r="E69" s="87"/>
      <c r="F69" s="181" t="s">
        <v>1239</v>
      </c>
      <c r="G69" s="181" t="s">
        <v>1239</v>
      </c>
      <c r="H69" s="155"/>
      <c r="I69" s="155"/>
      <c r="J69" s="155"/>
      <c r="K69" s="155"/>
      <c r="L69" s="155"/>
      <c r="M69" s="181" t="s">
        <v>1239</v>
      </c>
      <c r="N69" s="181" t="s">
        <v>1239</v>
      </c>
      <c r="O69" s="155"/>
      <c r="P69" s="155"/>
      <c r="Q69" s="155"/>
      <c r="R69" s="155"/>
      <c r="S69" s="155"/>
      <c r="T69" s="181" t="s">
        <v>1239</v>
      </c>
      <c r="U69" s="181" t="s">
        <v>1239</v>
      </c>
      <c r="V69" s="112"/>
      <c r="W69" s="112"/>
      <c r="X69" s="112"/>
      <c r="Y69" s="112"/>
      <c r="Z69" s="112"/>
      <c r="AA69" s="181" t="s">
        <v>1239</v>
      </c>
      <c r="AB69" s="181" t="s">
        <v>1239</v>
      </c>
      <c r="AC69" s="155"/>
      <c r="AD69" s="155"/>
      <c r="AE69" s="155"/>
      <c r="AF69" s="155"/>
      <c r="AG69" s="155"/>
      <c r="AH69" s="155"/>
      <c r="AI69" s="155"/>
      <c r="AJ69" s="155"/>
      <c r="AK69" s="155"/>
      <c r="AL69" s="155"/>
      <c r="AM69" s="155"/>
      <c r="AN69" s="155"/>
      <c r="AO69" s="171" t="s">
        <v>913</v>
      </c>
      <c r="AP69" s="172"/>
      <c r="AQ69" s="172"/>
      <c r="AR69" s="172"/>
      <c r="AS69" s="172"/>
      <c r="AT69" s="172"/>
      <c r="AU69" s="173"/>
      <c r="AV69" s="171" t="s">
        <v>913</v>
      </c>
      <c r="AW69" s="172"/>
      <c r="AX69" s="172"/>
      <c r="AY69" s="172"/>
      <c r="AZ69" s="172"/>
      <c r="BA69" s="172"/>
      <c r="BB69" s="173"/>
      <c r="BC69" s="181" t="s">
        <v>1239</v>
      </c>
      <c r="BD69" s="181" t="s">
        <v>1239</v>
      </c>
      <c r="BE69" s="155"/>
      <c r="BF69" s="155"/>
      <c r="BG69" s="155"/>
      <c r="BH69" s="155"/>
      <c r="BI69" s="155"/>
      <c r="BJ69" s="181" t="s">
        <v>1239</v>
      </c>
      <c r="BK69" s="181" t="s">
        <v>1239</v>
      </c>
      <c r="BL69" s="155"/>
      <c r="BM69" s="155"/>
      <c r="BN69" s="155"/>
      <c r="BO69" s="155"/>
      <c r="BP69" s="155"/>
      <c r="BQ69" s="181" t="s">
        <v>1239</v>
      </c>
      <c r="BR69" s="181" t="s">
        <v>1239</v>
      </c>
      <c r="BS69" s="112"/>
      <c r="BT69" s="112"/>
      <c r="BU69" s="112"/>
      <c r="BV69" s="112"/>
      <c r="BW69" s="112"/>
      <c r="BX69" s="181" t="s">
        <v>1239</v>
      </c>
      <c r="BY69" s="181" t="s">
        <v>1239</v>
      </c>
      <c r="BZ69" s="155"/>
      <c r="CA69" s="155"/>
      <c r="CB69" s="155"/>
      <c r="CC69" s="155"/>
      <c r="CD69" s="155"/>
      <c r="CE69" s="155"/>
      <c r="CF69" s="155"/>
      <c r="CG69" s="155"/>
      <c r="CH69" s="155"/>
      <c r="CI69" s="155"/>
      <c r="CJ69" s="155"/>
      <c r="CK69" s="155"/>
      <c r="CL69" s="171" t="s">
        <v>913</v>
      </c>
      <c r="CM69" s="172"/>
      <c r="CN69" s="172"/>
      <c r="CO69" s="172"/>
      <c r="CP69" s="172"/>
      <c r="CQ69" s="172"/>
      <c r="CR69" s="173"/>
      <c r="CS69" s="171" t="s">
        <v>913</v>
      </c>
      <c r="CT69" s="172"/>
      <c r="CU69" s="172"/>
      <c r="CV69" s="172"/>
      <c r="CW69" s="172"/>
      <c r="CX69" s="172"/>
      <c r="CY69" s="173"/>
      <c r="CZ69" s="181" t="s">
        <v>1239</v>
      </c>
      <c r="DA69" s="181" t="s">
        <v>1239</v>
      </c>
      <c r="DB69" s="155"/>
      <c r="DC69" s="155"/>
      <c r="DD69" s="155"/>
      <c r="DE69" s="155"/>
      <c r="DF69" s="155"/>
      <c r="DG69" s="181" t="s">
        <v>1239</v>
      </c>
      <c r="DH69" s="181" t="s">
        <v>1239</v>
      </c>
      <c r="DI69" s="155"/>
      <c r="DJ69" s="155"/>
      <c r="DK69" s="155"/>
      <c r="DL69" s="155"/>
      <c r="DM69" s="155"/>
      <c r="DN69" s="181" t="s">
        <v>1239</v>
      </c>
      <c r="DO69" s="181" t="s">
        <v>1239</v>
      </c>
      <c r="DP69" s="112"/>
      <c r="DQ69" s="112"/>
      <c r="DR69" s="112"/>
      <c r="DS69" s="112"/>
      <c r="DT69" s="112"/>
      <c r="DU69" s="181" t="s">
        <v>1239</v>
      </c>
      <c r="DV69" s="181" t="s">
        <v>1239</v>
      </c>
      <c r="DW69" s="155"/>
      <c r="DX69" s="155"/>
      <c r="DY69" s="155"/>
      <c r="DZ69" s="155"/>
      <c r="EA69" s="155"/>
      <c r="EB69" s="155"/>
      <c r="EC69" s="155"/>
      <c r="ED69" s="155"/>
      <c r="EE69" s="155"/>
      <c r="EF69" s="155"/>
      <c r="EG69" s="155"/>
      <c r="EH69" s="155"/>
      <c r="EI69" s="171" t="s">
        <v>913</v>
      </c>
      <c r="EJ69" s="172"/>
      <c r="EK69" s="172"/>
      <c r="EL69" s="172"/>
      <c r="EM69" s="172"/>
      <c r="EN69" s="172"/>
      <c r="EO69" s="173"/>
      <c r="EP69" s="155"/>
      <c r="EQ69" s="155"/>
      <c r="ER69" s="155"/>
      <c r="ES69" s="155"/>
      <c r="ET69" s="155"/>
      <c r="EU69" s="155"/>
      <c r="EV69" s="155"/>
      <c r="EW69" s="155"/>
      <c r="EX69" s="155"/>
      <c r="EY69" s="155"/>
      <c r="EZ69" s="155"/>
      <c r="FA69" s="155"/>
      <c r="FB69" s="155"/>
      <c r="FC69" s="155"/>
      <c r="FD69" s="155"/>
      <c r="FE69" s="155"/>
      <c r="FF69" s="155"/>
      <c r="FG69" s="155"/>
      <c r="FH69" s="155"/>
      <c r="FI69" s="155"/>
      <c r="FJ69" s="155"/>
      <c r="FK69" s="171" t="s">
        <v>913</v>
      </c>
      <c r="FL69" s="172"/>
      <c r="FM69" s="172"/>
      <c r="FN69" s="172"/>
      <c r="FO69" s="172"/>
      <c r="FP69" s="172"/>
      <c r="FQ69" s="173"/>
      <c r="FR69" s="171" t="s">
        <v>913</v>
      </c>
      <c r="FS69" s="172"/>
      <c r="FT69" s="172"/>
      <c r="FU69" s="172"/>
      <c r="FV69" s="172"/>
      <c r="FW69" s="172"/>
      <c r="FX69" s="173"/>
      <c r="FY69" s="171" t="s">
        <v>913</v>
      </c>
      <c r="FZ69" s="172"/>
      <c r="GA69" s="172"/>
      <c r="GB69" s="172"/>
      <c r="GC69" s="172"/>
      <c r="GD69" s="172"/>
      <c r="GE69" s="173"/>
      <c r="GF69" s="155"/>
      <c r="GG69" s="155"/>
      <c r="GH69" s="155"/>
      <c r="GI69" s="155"/>
      <c r="GJ69" s="155"/>
      <c r="GK69" s="155"/>
      <c r="GL69" s="155"/>
      <c r="GM69" s="171" t="s">
        <v>1241</v>
      </c>
      <c r="GN69" s="173"/>
      <c r="GO69" s="155"/>
      <c r="GP69" s="155"/>
      <c r="GQ69" s="155"/>
      <c r="GR69" s="155"/>
      <c r="GS69" s="155"/>
      <c r="GT69" s="171" t="s">
        <v>1242</v>
      </c>
      <c r="GU69" s="172"/>
      <c r="GV69" s="172"/>
      <c r="GW69" s="173"/>
      <c r="GX69" s="171" t="s">
        <v>914</v>
      </c>
      <c r="GY69" s="172"/>
      <c r="GZ69" s="173"/>
    </row>
    <row r="70" spans="2:208" s="73" customFormat="1" ht="15">
      <c r="B70" s="87" t="s">
        <v>964</v>
      </c>
      <c r="C70" s="87" t="s">
        <v>951</v>
      </c>
      <c r="D70" s="87" t="s">
        <v>965</v>
      </c>
      <c r="E70" s="87"/>
      <c r="F70" s="181" t="s">
        <v>1239</v>
      </c>
      <c r="G70" s="181" t="s">
        <v>1239</v>
      </c>
      <c r="H70" s="155"/>
      <c r="I70" s="155"/>
      <c r="J70" s="155"/>
      <c r="K70" s="155"/>
      <c r="L70" s="155"/>
      <c r="M70" s="181" t="s">
        <v>1239</v>
      </c>
      <c r="N70" s="181" t="s">
        <v>1239</v>
      </c>
      <c r="O70" s="155"/>
      <c r="P70" s="155"/>
      <c r="Q70" s="155"/>
      <c r="R70" s="155"/>
      <c r="S70" s="155"/>
      <c r="T70" s="181" t="s">
        <v>1239</v>
      </c>
      <c r="U70" s="181" t="s">
        <v>1239</v>
      </c>
      <c r="V70" s="112"/>
      <c r="W70" s="112"/>
      <c r="X70" s="112"/>
      <c r="Y70" s="112"/>
      <c r="Z70" s="112"/>
      <c r="AA70" s="181" t="s">
        <v>1239</v>
      </c>
      <c r="AB70" s="181" t="s">
        <v>1239</v>
      </c>
      <c r="AC70" s="155"/>
      <c r="AD70" s="155"/>
      <c r="AE70" s="155"/>
      <c r="AF70" s="155"/>
      <c r="AG70" s="155"/>
      <c r="AH70" s="155"/>
      <c r="AI70" s="155"/>
      <c r="AJ70" s="155"/>
      <c r="AK70" s="155"/>
      <c r="AL70" s="155"/>
      <c r="AM70" s="155"/>
      <c r="AN70" s="155"/>
      <c r="AO70" s="171" t="s">
        <v>913</v>
      </c>
      <c r="AP70" s="172"/>
      <c r="AQ70" s="172"/>
      <c r="AR70" s="172"/>
      <c r="AS70" s="172"/>
      <c r="AT70" s="172"/>
      <c r="AU70" s="173"/>
      <c r="AV70" s="171" t="s">
        <v>913</v>
      </c>
      <c r="AW70" s="172"/>
      <c r="AX70" s="172"/>
      <c r="AY70" s="172"/>
      <c r="AZ70" s="172"/>
      <c r="BA70" s="172"/>
      <c r="BB70" s="173"/>
      <c r="BC70" s="181" t="s">
        <v>1239</v>
      </c>
      <c r="BD70" s="181" t="s">
        <v>1239</v>
      </c>
      <c r="BE70" s="155"/>
      <c r="BF70" s="155"/>
      <c r="BG70" s="155"/>
      <c r="BH70" s="155"/>
      <c r="BI70" s="155"/>
      <c r="BJ70" s="181" t="s">
        <v>1239</v>
      </c>
      <c r="BK70" s="181" t="s">
        <v>1239</v>
      </c>
      <c r="BL70" s="155"/>
      <c r="BM70" s="155"/>
      <c r="BN70" s="155"/>
      <c r="BO70" s="155"/>
      <c r="BP70" s="155"/>
      <c r="BQ70" s="181" t="s">
        <v>1239</v>
      </c>
      <c r="BR70" s="181" t="s">
        <v>1239</v>
      </c>
      <c r="BS70" s="112"/>
      <c r="BT70" s="112"/>
      <c r="BU70" s="112"/>
      <c r="BV70" s="112"/>
      <c r="BW70" s="112"/>
      <c r="BX70" s="181" t="s">
        <v>1239</v>
      </c>
      <c r="BY70" s="181" t="s">
        <v>1239</v>
      </c>
      <c r="BZ70" s="155"/>
      <c r="CA70" s="155"/>
      <c r="CB70" s="155"/>
      <c r="CC70" s="155"/>
      <c r="CD70" s="155"/>
      <c r="CE70" s="155"/>
      <c r="CF70" s="155"/>
      <c r="CG70" s="155"/>
      <c r="CH70" s="155"/>
      <c r="CI70" s="155"/>
      <c r="CJ70" s="155"/>
      <c r="CK70" s="155"/>
      <c r="CL70" s="171" t="s">
        <v>913</v>
      </c>
      <c r="CM70" s="172"/>
      <c r="CN70" s="172"/>
      <c r="CO70" s="172"/>
      <c r="CP70" s="172"/>
      <c r="CQ70" s="172"/>
      <c r="CR70" s="173"/>
      <c r="CS70" s="171" t="s">
        <v>913</v>
      </c>
      <c r="CT70" s="172"/>
      <c r="CU70" s="172"/>
      <c r="CV70" s="172"/>
      <c r="CW70" s="172"/>
      <c r="CX70" s="172"/>
      <c r="CY70" s="173"/>
      <c r="CZ70" s="181" t="s">
        <v>1239</v>
      </c>
      <c r="DA70" s="181" t="s">
        <v>1239</v>
      </c>
      <c r="DB70" s="155"/>
      <c r="DC70" s="155"/>
      <c r="DD70" s="155"/>
      <c r="DE70" s="155"/>
      <c r="DF70" s="155"/>
      <c r="DG70" s="181" t="s">
        <v>1239</v>
      </c>
      <c r="DH70" s="181" t="s">
        <v>1239</v>
      </c>
      <c r="DI70" s="155"/>
      <c r="DJ70" s="155"/>
      <c r="DK70" s="155"/>
      <c r="DL70" s="155"/>
      <c r="DM70" s="155"/>
      <c r="DN70" s="181" t="s">
        <v>1239</v>
      </c>
      <c r="DO70" s="181" t="s">
        <v>1239</v>
      </c>
      <c r="DP70" s="112"/>
      <c r="DQ70" s="112"/>
      <c r="DR70" s="112"/>
      <c r="DS70" s="112"/>
      <c r="DT70" s="112"/>
      <c r="DU70" s="181" t="s">
        <v>1239</v>
      </c>
      <c r="DV70" s="181" t="s">
        <v>1239</v>
      </c>
      <c r="DW70" s="155"/>
      <c r="DX70" s="155"/>
      <c r="DY70" s="155"/>
      <c r="DZ70" s="155"/>
      <c r="EA70" s="155"/>
      <c r="EB70" s="155"/>
      <c r="EC70" s="155"/>
      <c r="ED70" s="155"/>
      <c r="EE70" s="155"/>
      <c r="EF70" s="155"/>
      <c r="EG70" s="155"/>
      <c r="EH70" s="155"/>
      <c r="EI70" s="171" t="s">
        <v>913</v>
      </c>
      <c r="EJ70" s="172"/>
      <c r="EK70" s="172"/>
      <c r="EL70" s="172"/>
      <c r="EM70" s="172"/>
      <c r="EN70" s="172"/>
      <c r="EO70" s="173"/>
      <c r="EP70" s="155"/>
      <c r="EQ70" s="155"/>
      <c r="ER70" s="155"/>
      <c r="ES70" s="155"/>
      <c r="ET70" s="155"/>
      <c r="EU70" s="155"/>
      <c r="EV70" s="155"/>
      <c r="EW70" s="155"/>
      <c r="EX70" s="155"/>
      <c r="EY70" s="155"/>
      <c r="EZ70" s="155"/>
      <c r="FA70" s="155"/>
      <c r="FB70" s="155"/>
      <c r="FC70" s="155"/>
      <c r="FD70" s="155"/>
      <c r="FE70" s="155"/>
      <c r="FF70" s="155"/>
      <c r="FG70" s="155"/>
      <c r="FH70" s="155"/>
      <c r="FI70" s="155"/>
      <c r="FJ70" s="155"/>
      <c r="FK70" s="171" t="s">
        <v>913</v>
      </c>
      <c r="FL70" s="172"/>
      <c r="FM70" s="172"/>
      <c r="FN70" s="172"/>
      <c r="FO70" s="172"/>
      <c r="FP70" s="172"/>
      <c r="FQ70" s="173"/>
      <c r="FR70" s="171" t="s">
        <v>913</v>
      </c>
      <c r="FS70" s="172"/>
      <c r="FT70" s="172"/>
      <c r="FU70" s="172"/>
      <c r="FV70" s="172"/>
      <c r="FW70" s="172"/>
      <c r="FX70" s="173"/>
      <c r="FY70" s="171" t="s">
        <v>913</v>
      </c>
      <c r="FZ70" s="172"/>
      <c r="GA70" s="172"/>
      <c r="GB70" s="172"/>
      <c r="GC70" s="172"/>
      <c r="GD70" s="172"/>
      <c r="GE70" s="173"/>
      <c r="GF70" s="155"/>
      <c r="GG70" s="155"/>
      <c r="GH70" s="155"/>
      <c r="GI70" s="155"/>
      <c r="GJ70" s="155"/>
      <c r="GK70" s="155"/>
      <c r="GL70" s="155"/>
      <c r="GM70" s="171" t="s">
        <v>1241</v>
      </c>
      <c r="GN70" s="173"/>
      <c r="GO70" s="155"/>
      <c r="GP70" s="155"/>
      <c r="GQ70" s="155"/>
      <c r="GR70" s="155"/>
      <c r="GS70" s="155"/>
      <c r="GT70" s="171" t="s">
        <v>1242</v>
      </c>
      <c r="GU70" s="172"/>
      <c r="GV70" s="172"/>
      <c r="GW70" s="173"/>
      <c r="GX70" s="171" t="s">
        <v>914</v>
      </c>
      <c r="GY70" s="172"/>
      <c r="GZ70" s="173"/>
    </row>
    <row r="71" spans="2:208" s="73" customFormat="1" ht="15">
      <c r="B71" s="87" t="s">
        <v>1012</v>
      </c>
      <c r="C71" s="87" t="s">
        <v>1013</v>
      </c>
      <c r="D71" s="158" t="s">
        <v>849</v>
      </c>
      <c r="E71" s="87">
        <v>1</v>
      </c>
      <c r="F71" s="181" t="s">
        <v>1239</v>
      </c>
      <c r="G71" s="181" t="s">
        <v>1239</v>
      </c>
      <c r="H71" s="155"/>
      <c r="I71" s="155"/>
      <c r="J71" s="155"/>
      <c r="K71" s="155"/>
      <c r="L71" s="155"/>
      <c r="M71" s="181" t="s">
        <v>1239</v>
      </c>
      <c r="N71" s="181" t="s">
        <v>1239</v>
      </c>
      <c r="O71" s="155"/>
      <c r="P71" s="155"/>
      <c r="Q71" s="155"/>
      <c r="R71" s="155"/>
      <c r="S71" s="155"/>
      <c r="T71" s="181" t="s">
        <v>1239</v>
      </c>
      <c r="U71" s="181" t="s">
        <v>1239</v>
      </c>
      <c r="V71" s="112"/>
      <c r="W71" s="112"/>
      <c r="X71" s="112"/>
      <c r="Y71" s="112"/>
      <c r="Z71" s="112"/>
      <c r="AA71" s="181" t="s">
        <v>1239</v>
      </c>
      <c r="AB71" s="181" t="s">
        <v>1239</v>
      </c>
      <c r="AC71" s="155"/>
      <c r="AD71" s="155"/>
      <c r="AE71" s="155"/>
      <c r="AF71" s="155"/>
      <c r="AG71" s="155"/>
      <c r="AH71" s="155"/>
      <c r="AI71" s="155"/>
      <c r="AJ71" s="155"/>
      <c r="AK71" s="155"/>
      <c r="AL71" s="155"/>
      <c r="AM71" s="155"/>
      <c r="AN71" s="155"/>
      <c r="AO71" s="171" t="s">
        <v>913</v>
      </c>
      <c r="AP71" s="172"/>
      <c r="AQ71" s="172"/>
      <c r="AR71" s="172"/>
      <c r="AS71" s="172"/>
      <c r="AT71" s="172"/>
      <c r="AU71" s="173"/>
      <c r="AV71" s="171" t="s">
        <v>913</v>
      </c>
      <c r="AW71" s="172"/>
      <c r="AX71" s="172"/>
      <c r="AY71" s="172"/>
      <c r="AZ71" s="172"/>
      <c r="BA71" s="172"/>
      <c r="BB71" s="173"/>
      <c r="BC71" s="181" t="s">
        <v>1239</v>
      </c>
      <c r="BD71" s="181" t="s">
        <v>1239</v>
      </c>
      <c r="BE71" s="155"/>
      <c r="BF71" s="155"/>
      <c r="BG71" s="155"/>
      <c r="BH71" s="155"/>
      <c r="BI71" s="155"/>
      <c r="BJ71" s="181" t="s">
        <v>1239</v>
      </c>
      <c r="BK71" s="181" t="s">
        <v>1239</v>
      </c>
      <c r="BL71" s="155"/>
      <c r="BM71" s="155"/>
      <c r="BN71" s="155"/>
      <c r="BO71" s="155"/>
      <c r="BP71" s="155"/>
      <c r="BQ71" s="181" t="s">
        <v>1239</v>
      </c>
      <c r="BR71" s="181" t="s">
        <v>1239</v>
      </c>
      <c r="BS71" s="112"/>
      <c r="BT71" s="112"/>
      <c r="BU71" s="112"/>
      <c r="BV71" s="112"/>
      <c r="BW71" s="112"/>
      <c r="BX71" s="181" t="s">
        <v>1239</v>
      </c>
      <c r="BY71" s="181" t="s">
        <v>1239</v>
      </c>
      <c r="BZ71" s="155"/>
      <c r="CA71" s="155"/>
      <c r="CB71" s="155"/>
      <c r="CC71" s="155"/>
      <c r="CD71" s="155"/>
      <c r="CE71" s="155"/>
      <c r="CF71" s="155"/>
      <c r="CG71" s="155"/>
      <c r="CH71" s="155"/>
      <c r="CI71" s="155"/>
      <c r="CJ71" s="155"/>
      <c r="CK71" s="155"/>
      <c r="CL71" s="171" t="s">
        <v>913</v>
      </c>
      <c r="CM71" s="172"/>
      <c r="CN71" s="172"/>
      <c r="CO71" s="172"/>
      <c r="CP71" s="172"/>
      <c r="CQ71" s="172"/>
      <c r="CR71" s="173"/>
      <c r="CS71" s="171" t="s">
        <v>913</v>
      </c>
      <c r="CT71" s="172"/>
      <c r="CU71" s="172"/>
      <c r="CV71" s="172"/>
      <c r="CW71" s="172"/>
      <c r="CX71" s="172"/>
      <c r="CY71" s="173"/>
      <c r="CZ71" s="181" t="s">
        <v>1239</v>
      </c>
      <c r="DA71" s="181" t="s">
        <v>1239</v>
      </c>
      <c r="DB71" s="155"/>
      <c r="DC71" s="155"/>
      <c r="DD71" s="155"/>
      <c r="DE71" s="155"/>
      <c r="DF71" s="155"/>
      <c r="DG71" s="181" t="s">
        <v>1239</v>
      </c>
      <c r="DH71" s="181" t="s">
        <v>1239</v>
      </c>
      <c r="DI71" s="155"/>
      <c r="DJ71" s="155"/>
      <c r="DK71" s="155"/>
      <c r="DL71" s="155"/>
      <c r="DM71" s="155"/>
      <c r="DN71" s="181" t="s">
        <v>1239</v>
      </c>
      <c r="DO71" s="181" t="s">
        <v>1239</v>
      </c>
      <c r="DP71" s="112"/>
      <c r="DQ71" s="112"/>
      <c r="DR71" s="112"/>
      <c r="DS71" s="112"/>
      <c r="DT71" s="112"/>
      <c r="DU71" s="181" t="s">
        <v>1239</v>
      </c>
      <c r="DV71" s="181" t="s">
        <v>1239</v>
      </c>
      <c r="DW71" s="155"/>
      <c r="DX71" s="155"/>
      <c r="DY71" s="155"/>
      <c r="DZ71" s="155"/>
      <c r="EA71" s="155"/>
      <c r="EB71" s="155"/>
      <c r="EC71" s="155"/>
      <c r="ED71" s="155"/>
      <c r="EE71" s="155"/>
      <c r="EF71" s="155"/>
      <c r="EG71" s="155"/>
      <c r="EH71" s="155"/>
      <c r="EI71" s="171" t="s">
        <v>913</v>
      </c>
      <c r="EJ71" s="172"/>
      <c r="EK71" s="172"/>
      <c r="EL71" s="172"/>
      <c r="EM71" s="172"/>
      <c r="EN71" s="172"/>
      <c r="EO71" s="173"/>
      <c r="EP71" s="155"/>
      <c r="EQ71" s="155"/>
      <c r="ER71" s="155"/>
      <c r="ES71" s="155"/>
      <c r="ET71" s="155"/>
      <c r="EU71" s="155"/>
      <c r="EV71" s="155"/>
      <c r="EW71" s="155"/>
      <c r="EX71" s="155"/>
      <c r="EY71" s="155"/>
      <c r="EZ71" s="155"/>
      <c r="FA71" s="155"/>
      <c r="FB71" s="155"/>
      <c r="FC71" s="155"/>
      <c r="FD71" s="155"/>
      <c r="FE71" s="155"/>
      <c r="FF71" s="155"/>
      <c r="FG71" s="155"/>
      <c r="FH71" s="155"/>
      <c r="FI71" s="155"/>
      <c r="FJ71" s="155"/>
      <c r="FK71" s="171" t="s">
        <v>913</v>
      </c>
      <c r="FL71" s="172"/>
      <c r="FM71" s="172"/>
      <c r="FN71" s="172"/>
      <c r="FO71" s="172"/>
      <c r="FP71" s="172"/>
      <c r="FQ71" s="173"/>
      <c r="FR71" s="171" t="s">
        <v>913</v>
      </c>
      <c r="FS71" s="172"/>
      <c r="FT71" s="172"/>
      <c r="FU71" s="172"/>
      <c r="FV71" s="172"/>
      <c r="FW71" s="172"/>
      <c r="FX71" s="173"/>
      <c r="FY71" s="171" t="s">
        <v>913</v>
      </c>
      <c r="FZ71" s="172"/>
      <c r="GA71" s="172"/>
      <c r="GB71" s="172"/>
      <c r="GC71" s="172"/>
      <c r="GD71" s="172"/>
      <c r="GE71" s="173"/>
      <c r="GF71" s="155"/>
      <c r="GG71" s="155"/>
      <c r="GH71" s="155"/>
      <c r="GI71" s="155"/>
      <c r="GJ71" s="155"/>
      <c r="GK71" s="155"/>
      <c r="GL71" s="155"/>
      <c r="GM71" s="171" t="s">
        <v>1241</v>
      </c>
      <c r="GN71" s="173"/>
      <c r="GO71" s="155"/>
      <c r="GP71" s="155"/>
      <c r="GQ71" s="155"/>
      <c r="GR71" s="155"/>
      <c r="GS71" s="155"/>
      <c r="GT71" s="171" t="s">
        <v>1242</v>
      </c>
      <c r="GU71" s="172"/>
      <c r="GV71" s="172"/>
      <c r="GW71" s="173"/>
      <c r="GX71" s="171" t="s">
        <v>914</v>
      </c>
      <c r="GY71" s="172"/>
      <c r="GZ71" s="173"/>
    </row>
    <row r="72" spans="2:208" s="73" customFormat="1" ht="15">
      <c r="B72" s="87" t="s">
        <v>891</v>
      </c>
      <c r="C72" s="87" t="s">
        <v>957</v>
      </c>
      <c r="D72" s="87" t="s">
        <v>966</v>
      </c>
      <c r="E72" s="87"/>
      <c r="F72" s="181" t="s">
        <v>1239</v>
      </c>
      <c r="G72" s="181" t="s">
        <v>1239</v>
      </c>
      <c r="H72" s="155"/>
      <c r="I72" s="155"/>
      <c r="J72" s="155"/>
      <c r="K72" s="155"/>
      <c r="L72" s="155"/>
      <c r="M72" s="181" t="s">
        <v>1239</v>
      </c>
      <c r="N72" s="181" t="s">
        <v>1239</v>
      </c>
      <c r="O72" s="155"/>
      <c r="P72" s="155"/>
      <c r="Q72" s="155"/>
      <c r="R72" s="155"/>
      <c r="S72" s="155"/>
      <c r="T72" s="181" t="s">
        <v>1239</v>
      </c>
      <c r="U72" s="181" t="s">
        <v>1239</v>
      </c>
      <c r="V72" s="112"/>
      <c r="W72" s="112"/>
      <c r="X72" s="112"/>
      <c r="Y72" s="112"/>
      <c r="Z72" s="112"/>
      <c r="AA72" s="181" t="s">
        <v>1239</v>
      </c>
      <c r="AB72" s="181" t="s">
        <v>1239</v>
      </c>
      <c r="AC72" s="155"/>
      <c r="AD72" s="155"/>
      <c r="AE72" s="155"/>
      <c r="AF72" s="155"/>
      <c r="AG72" s="155"/>
      <c r="AH72" s="155"/>
      <c r="AI72" s="155"/>
      <c r="AJ72" s="155"/>
      <c r="AK72" s="155"/>
      <c r="AL72" s="155"/>
      <c r="AM72" s="155"/>
      <c r="AN72" s="155"/>
      <c r="AO72" s="171" t="s">
        <v>913</v>
      </c>
      <c r="AP72" s="172"/>
      <c r="AQ72" s="172"/>
      <c r="AR72" s="172"/>
      <c r="AS72" s="172"/>
      <c r="AT72" s="172"/>
      <c r="AU72" s="173"/>
      <c r="AV72" s="171" t="s">
        <v>913</v>
      </c>
      <c r="AW72" s="172"/>
      <c r="AX72" s="172"/>
      <c r="AY72" s="172"/>
      <c r="AZ72" s="172"/>
      <c r="BA72" s="172"/>
      <c r="BB72" s="173"/>
      <c r="BC72" s="181" t="s">
        <v>1239</v>
      </c>
      <c r="BD72" s="181" t="s">
        <v>1239</v>
      </c>
      <c r="BE72" s="155"/>
      <c r="BF72" s="155"/>
      <c r="BG72" s="155"/>
      <c r="BH72" s="155"/>
      <c r="BI72" s="155"/>
      <c r="BJ72" s="181" t="s">
        <v>1239</v>
      </c>
      <c r="BK72" s="181" t="s">
        <v>1239</v>
      </c>
      <c r="BL72" s="155"/>
      <c r="BM72" s="155"/>
      <c r="BN72" s="155"/>
      <c r="BO72" s="155"/>
      <c r="BP72" s="155"/>
      <c r="BQ72" s="181" t="s">
        <v>1239</v>
      </c>
      <c r="BR72" s="181" t="s">
        <v>1239</v>
      </c>
      <c r="BS72" s="112"/>
      <c r="BT72" s="112"/>
      <c r="BU72" s="112"/>
      <c r="BV72" s="112"/>
      <c r="BW72" s="112"/>
      <c r="BX72" s="181" t="s">
        <v>1239</v>
      </c>
      <c r="BY72" s="181" t="s">
        <v>1239</v>
      </c>
      <c r="BZ72" s="155"/>
      <c r="CA72" s="155"/>
      <c r="CB72" s="155"/>
      <c r="CC72" s="155"/>
      <c r="CD72" s="155"/>
      <c r="CE72" s="155"/>
      <c r="CF72" s="155"/>
      <c r="CG72" s="155"/>
      <c r="CH72" s="155"/>
      <c r="CI72" s="155"/>
      <c r="CJ72" s="155"/>
      <c r="CK72" s="155"/>
      <c r="CL72" s="171" t="s">
        <v>913</v>
      </c>
      <c r="CM72" s="172"/>
      <c r="CN72" s="172"/>
      <c r="CO72" s="172"/>
      <c r="CP72" s="172"/>
      <c r="CQ72" s="172"/>
      <c r="CR72" s="173"/>
      <c r="CS72" s="171" t="s">
        <v>913</v>
      </c>
      <c r="CT72" s="172"/>
      <c r="CU72" s="172"/>
      <c r="CV72" s="172"/>
      <c r="CW72" s="172"/>
      <c r="CX72" s="172"/>
      <c r="CY72" s="173"/>
      <c r="CZ72" s="181" t="s">
        <v>1239</v>
      </c>
      <c r="DA72" s="181" t="s">
        <v>1239</v>
      </c>
      <c r="DB72" s="155"/>
      <c r="DC72" s="155"/>
      <c r="DD72" s="155"/>
      <c r="DE72" s="155"/>
      <c r="DF72" s="155"/>
      <c r="DG72" s="181" t="s">
        <v>1239</v>
      </c>
      <c r="DH72" s="181" t="s">
        <v>1239</v>
      </c>
      <c r="DI72" s="155"/>
      <c r="DJ72" s="155"/>
      <c r="DK72" s="155"/>
      <c r="DL72" s="155"/>
      <c r="DM72" s="155"/>
      <c r="DN72" s="181" t="s">
        <v>1239</v>
      </c>
      <c r="DO72" s="181" t="s">
        <v>1239</v>
      </c>
      <c r="DP72" s="112"/>
      <c r="DQ72" s="112"/>
      <c r="DR72" s="112"/>
      <c r="DS72" s="112"/>
      <c r="DT72" s="112"/>
      <c r="DU72" s="181" t="s">
        <v>1239</v>
      </c>
      <c r="DV72" s="181" t="s">
        <v>1239</v>
      </c>
      <c r="DW72" s="155"/>
      <c r="DX72" s="155"/>
      <c r="DY72" s="155"/>
      <c r="DZ72" s="155"/>
      <c r="EA72" s="155"/>
      <c r="EB72" s="155"/>
      <c r="EC72" s="155"/>
      <c r="ED72" s="155"/>
      <c r="EE72" s="155"/>
      <c r="EF72" s="155"/>
      <c r="EG72" s="155"/>
      <c r="EH72" s="155"/>
      <c r="EI72" s="171" t="s">
        <v>913</v>
      </c>
      <c r="EJ72" s="172"/>
      <c r="EK72" s="172"/>
      <c r="EL72" s="172"/>
      <c r="EM72" s="172"/>
      <c r="EN72" s="172"/>
      <c r="EO72" s="173"/>
      <c r="EP72" s="155"/>
      <c r="EQ72" s="155"/>
      <c r="ER72" s="155"/>
      <c r="ES72" s="155"/>
      <c r="ET72" s="155"/>
      <c r="EU72" s="155"/>
      <c r="EV72" s="155"/>
      <c r="EW72" s="155"/>
      <c r="EX72" s="155"/>
      <c r="EY72" s="155"/>
      <c r="EZ72" s="155"/>
      <c r="FA72" s="155"/>
      <c r="FB72" s="155"/>
      <c r="FC72" s="155"/>
      <c r="FD72" s="155"/>
      <c r="FE72" s="155"/>
      <c r="FF72" s="155"/>
      <c r="FG72" s="155"/>
      <c r="FH72" s="155"/>
      <c r="FI72" s="155"/>
      <c r="FJ72" s="155"/>
      <c r="FK72" s="171" t="s">
        <v>913</v>
      </c>
      <c r="FL72" s="172"/>
      <c r="FM72" s="172"/>
      <c r="FN72" s="172"/>
      <c r="FO72" s="172"/>
      <c r="FP72" s="172"/>
      <c r="FQ72" s="173"/>
      <c r="FR72" s="171" t="s">
        <v>913</v>
      </c>
      <c r="FS72" s="172"/>
      <c r="FT72" s="172"/>
      <c r="FU72" s="172"/>
      <c r="FV72" s="172"/>
      <c r="FW72" s="172"/>
      <c r="FX72" s="173"/>
      <c r="FY72" s="171" t="s">
        <v>913</v>
      </c>
      <c r="FZ72" s="172"/>
      <c r="GA72" s="172"/>
      <c r="GB72" s="172"/>
      <c r="GC72" s="172"/>
      <c r="GD72" s="172"/>
      <c r="GE72" s="173"/>
      <c r="GF72" s="155"/>
      <c r="GG72" s="155"/>
      <c r="GH72" s="155"/>
      <c r="GI72" s="155"/>
      <c r="GJ72" s="155"/>
      <c r="GK72" s="155"/>
      <c r="GL72" s="155"/>
      <c r="GM72" s="171" t="s">
        <v>1241</v>
      </c>
      <c r="GN72" s="173"/>
      <c r="GO72" s="155"/>
      <c r="GP72" s="155"/>
      <c r="GQ72" s="155"/>
      <c r="GR72" s="155"/>
      <c r="GS72" s="155"/>
      <c r="GT72" s="171" t="s">
        <v>1242</v>
      </c>
      <c r="GU72" s="172"/>
      <c r="GV72" s="172"/>
      <c r="GW72" s="173"/>
      <c r="GX72" s="171" t="s">
        <v>914</v>
      </c>
      <c r="GY72" s="172"/>
      <c r="GZ72" s="173"/>
    </row>
    <row r="73" spans="2:208" s="73" customFormat="1" ht="15">
      <c r="B73" s="87" t="s">
        <v>1014</v>
      </c>
      <c r="C73" s="87" t="s">
        <v>988</v>
      </c>
      <c r="D73" s="158" t="s">
        <v>967</v>
      </c>
      <c r="E73" s="87">
        <v>1</v>
      </c>
      <c r="F73" s="181" t="s">
        <v>1239</v>
      </c>
      <c r="G73" s="181" t="s">
        <v>1239</v>
      </c>
      <c r="H73" s="155"/>
      <c r="I73" s="155"/>
      <c r="J73" s="155"/>
      <c r="K73" s="155"/>
      <c r="L73" s="155"/>
      <c r="M73" s="181" t="s">
        <v>1239</v>
      </c>
      <c r="N73" s="181" t="s">
        <v>1239</v>
      </c>
      <c r="O73" s="155"/>
      <c r="P73" s="155"/>
      <c r="Q73" s="155"/>
      <c r="R73" s="155"/>
      <c r="S73" s="155"/>
      <c r="T73" s="181" t="s">
        <v>1239</v>
      </c>
      <c r="U73" s="181" t="s">
        <v>1239</v>
      </c>
      <c r="V73" s="112"/>
      <c r="W73" s="112"/>
      <c r="X73" s="112"/>
      <c r="Y73" s="112"/>
      <c r="Z73" s="112"/>
      <c r="AA73" s="181" t="s">
        <v>1239</v>
      </c>
      <c r="AB73" s="181" t="s">
        <v>1239</v>
      </c>
      <c r="AC73" s="155"/>
      <c r="AD73" s="155"/>
      <c r="AE73" s="155"/>
      <c r="AF73" s="155"/>
      <c r="AG73" s="155"/>
      <c r="AH73" s="155"/>
      <c r="AI73" s="155"/>
      <c r="AJ73" s="155"/>
      <c r="AK73" s="155"/>
      <c r="AL73" s="155"/>
      <c r="AM73" s="155"/>
      <c r="AN73" s="155"/>
      <c r="AO73" s="171" t="s">
        <v>913</v>
      </c>
      <c r="AP73" s="172"/>
      <c r="AQ73" s="172"/>
      <c r="AR73" s="172"/>
      <c r="AS73" s="172"/>
      <c r="AT73" s="172"/>
      <c r="AU73" s="173"/>
      <c r="AV73" s="171" t="s">
        <v>913</v>
      </c>
      <c r="AW73" s="172"/>
      <c r="AX73" s="172"/>
      <c r="AY73" s="172"/>
      <c r="AZ73" s="172"/>
      <c r="BA73" s="172"/>
      <c r="BB73" s="173"/>
      <c r="BC73" s="181" t="s">
        <v>1239</v>
      </c>
      <c r="BD73" s="181" t="s">
        <v>1239</v>
      </c>
      <c r="BE73" s="155"/>
      <c r="BF73" s="155"/>
      <c r="BG73" s="155"/>
      <c r="BH73" s="155"/>
      <c r="BI73" s="155"/>
      <c r="BJ73" s="181" t="s">
        <v>1239</v>
      </c>
      <c r="BK73" s="181" t="s">
        <v>1239</v>
      </c>
      <c r="BL73" s="155"/>
      <c r="BM73" s="155"/>
      <c r="BN73" s="155"/>
      <c r="BO73" s="155"/>
      <c r="BP73" s="155"/>
      <c r="BQ73" s="181" t="s">
        <v>1239</v>
      </c>
      <c r="BR73" s="181" t="s">
        <v>1239</v>
      </c>
      <c r="BS73" s="112"/>
      <c r="BT73" s="112"/>
      <c r="BU73" s="112"/>
      <c r="BV73" s="112"/>
      <c r="BW73" s="112"/>
      <c r="BX73" s="181" t="s">
        <v>1239</v>
      </c>
      <c r="BY73" s="181" t="s">
        <v>1239</v>
      </c>
      <c r="BZ73" s="155"/>
      <c r="CA73" s="155"/>
      <c r="CB73" s="155"/>
      <c r="CC73" s="155"/>
      <c r="CD73" s="155"/>
      <c r="CE73" s="155"/>
      <c r="CF73" s="155"/>
      <c r="CG73" s="155"/>
      <c r="CH73" s="155"/>
      <c r="CI73" s="155"/>
      <c r="CJ73" s="155"/>
      <c r="CK73" s="155"/>
      <c r="CL73" s="171" t="s">
        <v>913</v>
      </c>
      <c r="CM73" s="172"/>
      <c r="CN73" s="172"/>
      <c r="CO73" s="172"/>
      <c r="CP73" s="172"/>
      <c r="CQ73" s="172"/>
      <c r="CR73" s="173"/>
      <c r="CS73" s="171" t="s">
        <v>913</v>
      </c>
      <c r="CT73" s="172"/>
      <c r="CU73" s="172"/>
      <c r="CV73" s="172"/>
      <c r="CW73" s="172"/>
      <c r="CX73" s="172"/>
      <c r="CY73" s="173"/>
      <c r="CZ73" s="181" t="s">
        <v>1239</v>
      </c>
      <c r="DA73" s="181" t="s">
        <v>1239</v>
      </c>
      <c r="DB73" s="155"/>
      <c r="DC73" s="155"/>
      <c r="DD73" s="155"/>
      <c r="DE73" s="155"/>
      <c r="DF73" s="155"/>
      <c r="DG73" s="181" t="s">
        <v>1239</v>
      </c>
      <c r="DH73" s="181" t="s">
        <v>1239</v>
      </c>
      <c r="DI73" s="155"/>
      <c r="DJ73" s="155"/>
      <c r="DK73" s="155"/>
      <c r="DL73" s="155"/>
      <c r="DM73" s="155"/>
      <c r="DN73" s="181" t="s">
        <v>1239</v>
      </c>
      <c r="DO73" s="181" t="s">
        <v>1239</v>
      </c>
      <c r="DP73" s="112"/>
      <c r="DQ73" s="112"/>
      <c r="DR73" s="112"/>
      <c r="DS73" s="112"/>
      <c r="DT73" s="112"/>
      <c r="DU73" s="181" t="s">
        <v>1239</v>
      </c>
      <c r="DV73" s="181" t="s">
        <v>1239</v>
      </c>
      <c r="DW73" s="155"/>
      <c r="DX73" s="155"/>
      <c r="DY73" s="155"/>
      <c r="DZ73" s="155"/>
      <c r="EA73" s="155"/>
      <c r="EB73" s="155"/>
      <c r="EC73" s="155"/>
      <c r="ED73" s="155"/>
      <c r="EE73" s="155"/>
      <c r="EF73" s="155"/>
      <c r="EG73" s="155"/>
      <c r="EH73" s="155"/>
      <c r="EI73" s="171" t="s">
        <v>913</v>
      </c>
      <c r="EJ73" s="172"/>
      <c r="EK73" s="172"/>
      <c r="EL73" s="172"/>
      <c r="EM73" s="172"/>
      <c r="EN73" s="172"/>
      <c r="EO73" s="173"/>
      <c r="EP73" s="155"/>
      <c r="EQ73" s="155"/>
      <c r="ER73" s="155"/>
      <c r="ES73" s="155"/>
      <c r="ET73" s="155"/>
      <c r="EU73" s="155"/>
      <c r="EV73" s="155"/>
      <c r="EW73" s="155"/>
      <c r="EX73" s="155"/>
      <c r="EY73" s="155"/>
      <c r="EZ73" s="155"/>
      <c r="FA73" s="155"/>
      <c r="FB73" s="155"/>
      <c r="FC73" s="155"/>
      <c r="FD73" s="155"/>
      <c r="FE73" s="155"/>
      <c r="FF73" s="155"/>
      <c r="FG73" s="155"/>
      <c r="FH73" s="155"/>
      <c r="FI73" s="155"/>
      <c r="FJ73" s="155"/>
      <c r="FK73" s="171" t="s">
        <v>913</v>
      </c>
      <c r="FL73" s="172"/>
      <c r="FM73" s="172"/>
      <c r="FN73" s="172"/>
      <c r="FO73" s="172"/>
      <c r="FP73" s="172"/>
      <c r="FQ73" s="173"/>
      <c r="FR73" s="171" t="s">
        <v>913</v>
      </c>
      <c r="FS73" s="172"/>
      <c r="FT73" s="172"/>
      <c r="FU73" s="172"/>
      <c r="FV73" s="172"/>
      <c r="FW73" s="172"/>
      <c r="FX73" s="173"/>
      <c r="FY73" s="171" t="s">
        <v>913</v>
      </c>
      <c r="FZ73" s="172"/>
      <c r="GA73" s="172"/>
      <c r="GB73" s="172"/>
      <c r="GC73" s="172"/>
      <c r="GD73" s="172"/>
      <c r="GE73" s="173"/>
      <c r="GF73" s="155"/>
      <c r="GG73" s="155"/>
      <c r="GH73" s="155"/>
      <c r="GI73" s="155"/>
      <c r="GJ73" s="155"/>
      <c r="GK73" s="155"/>
      <c r="GL73" s="155"/>
      <c r="GM73" s="171" t="s">
        <v>1241</v>
      </c>
      <c r="GN73" s="173"/>
      <c r="GO73" s="155"/>
      <c r="GP73" s="155"/>
      <c r="GQ73" s="155"/>
      <c r="GR73" s="155"/>
      <c r="GS73" s="155"/>
      <c r="GT73" s="171" t="s">
        <v>1242</v>
      </c>
      <c r="GU73" s="172"/>
      <c r="GV73" s="172"/>
      <c r="GW73" s="173"/>
      <c r="GX73" s="171" t="s">
        <v>914</v>
      </c>
      <c r="GY73" s="172"/>
      <c r="GZ73" s="173"/>
    </row>
    <row r="74" spans="2:208" s="73" customFormat="1" ht="15">
      <c r="B74" s="87" t="s">
        <v>891</v>
      </c>
      <c r="C74" s="87" t="s">
        <v>968</v>
      </c>
      <c r="D74" s="87" t="s">
        <v>850</v>
      </c>
      <c r="E74" s="87"/>
      <c r="F74" s="181" t="s">
        <v>1239</v>
      </c>
      <c r="G74" s="181" t="s">
        <v>1239</v>
      </c>
      <c r="H74" s="155"/>
      <c r="I74" s="155"/>
      <c r="J74" s="155"/>
      <c r="K74" s="155"/>
      <c r="L74" s="155"/>
      <c r="M74" s="181" t="s">
        <v>1239</v>
      </c>
      <c r="N74" s="181" t="s">
        <v>1239</v>
      </c>
      <c r="O74" s="155"/>
      <c r="P74" s="155"/>
      <c r="Q74" s="155"/>
      <c r="R74" s="155"/>
      <c r="S74" s="155"/>
      <c r="T74" s="181" t="s">
        <v>1239</v>
      </c>
      <c r="U74" s="181" t="s">
        <v>1239</v>
      </c>
      <c r="V74" s="112"/>
      <c r="W74" s="112"/>
      <c r="X74" s="112"/>
      <c r="Y74" s="112"/>
      <c r="Z74" s="112"/>
      <c r="AA74" s="181" t="s">
        <v>1239</v>
      </c>
      <c r="AB74" s="181" t="s">
        <v>1239</v>
      </c>
      <c r="AC74" s="155"/>
      <c r="AD74" s="155"/>
      <c r="AE74" s="155"/>
      <c r="AF74" s="155"/>
      <c r="AG74" s="155"/>
      <c r="AH74" s="155"/>
      <c r="AI74" s="155"/>
      <c r="AJ74" s="155"/>
      <c r="AK74" s="155"/>
      <c r="AL74" s="155"/>
      <c r="AM74" s="155"/>
      <c r="AN74" s="155"/>
      <c r="AO74" s="171" t="s">
        <v>913</v>
      </c>
      <c r="AP74" s="172"/>
      <c r="AQ74" s="172"/>
      <c r="AR74" s="172"/>
      <c r="AS74" s="172"/>
      <c r="AT74" s="172"/>
      <c r="AU74" s="173"/>
      <c r="AV74" s="171" t="s">
        <v>913</v>
      </c>
      <c r="AW74" s="172"/>
      <c r="AX74" s="172"/>
      <c r="AY74" s="172"/>
      <c r="AZ74" s="172"/>
      <c r="BA74" s="172"/>
      <c r="BB74" s="173"/>
      <c r="BC74" s="181" t="s">
        <v>1239</v>
      </c>
      <c r="BD74" s="181" t="s">
        <v>1239</v>
      </c>
      <c r="BE74" s="155"/>
      <c r="BF74" s="155"/>
      <c r="BG74" s="155"/>
      <c r="BH74" s="155"/>
      <c r="BI74" s="155"/>
      <c r="BJ74" s="181" t="s">
        <v>1239</v>
      </c>
      <c r="BK74" s="181" t="s">
        <v>1239</v>
      </c>
      <c r="BL74" s="155"/>
      <c r="BM74" s="155"/>
      <c r="BN74" s="155"/>
      <c r="BO74" s="155"/>
      <c r="BP74" s="155"/>
      <c r="BQ74" s="181" t="s">
        <v>1239</v>
      </c>
      <c r="BR74" s="181" t="s">
        <v>1239</v>
      </c>
      <c r="BS74" s="112"/>
      <c r="BT74" s="112"/>
      <c r="BU74" s="112"/>
      <c r="BV74" s="112"/>
      <c r="BW74" s="112"/>
      <c r="BX74" s="181" t="s">
        <v>1239</v>
      </c>
      <c r="BY74" s="181" t="s">
        <v>1239</v>
      </c>
      <c r="BZ74" s="155"/>
      <c r="CA74" s="155"/>
      <c r="CB74" s="155"/>
      <c r="CC74" s="155"/>
      <c r="CD74" s="155"/>
      <c r="CE74" s="155"/>
      <c r="CF74" s="155"/>
      <c r="CG74" s="155"/>
      <c r="CH74" s="155"/>
      <c r="CI74" s="155"/>
      <c r="CJ74" s="155"/>
      <c r="CK74" s="155"/>
      <c r="CL74" s="171" t="s">
        <v>913</v>
      </c>
      <c r="CM74" s="172"/>
      <c r="CN74" s="172"/>
      <c r="CO74" s="172"/>
      <c r="CP74" s="172"/>
      <c r="CQ74" s="172"/>
      <c r="CR74" s="173"/>
      <c r="CS74" s="171" t="s">
        <v>913</v>
      </c>
      <c r="CT74" s="172"/>
      <c r="CU74" s="172"/>
      <c r="CV74" s="172"/>
      <c r="CW74" s="172"/>
      <c r="CX74" s="172"/>
      <c r="CY74" s="173"/>
      <c r="CZ74" s="181" t="s">
        <v>1239</v>
      </c>
      <c r="DA74" s="181" t="s">
        <v>1239</v>
      </c>
      <c r="DB74" s="155"/>
      <c r="DC74" s="155"/>
      <c r="DD74" s="155"/>
      <c r="DE74" s="155"/>
      <c r="DF74" s="155"/>
      <c r="DG74" s="181" t="s">
        <v>1239</v>
      </c>
      <c r="DH74" s="181" t="s">
        <v>1239</v>
      </c>
      <c r="DI74" s="155"/>
      <c r="DJ74" s="155"/>
      <c r="DK74" s="155"/>
      <c r="DL74" s="155"/>
      <c r="DM74" s="155"/>
      <c r="DN74" s="181" t="s">
        <v>1239</v>
      </c>
      <c r="DO74" s="181" t="s">
        <v>1239</v>
      </c>
      <c r="DP74" s="112"/>
      <c r="DQ74" s="112"/>
      <c r="DR74" s="112"/>
      <c r="DS74" s="112"/>
      <c r="DT74" s="112"/>
      <c r="DU74" s="181" t="s">
        <v>1239</v>
      </c>
      <c r="DV74" s="181" t="s">
        <v>1239</v>
      </c>
      <c r="DW74" s="155"/>
      <c r="DX74" s="155"/>
      <c r="DY74" s="155"/>
      <c r="DZ74" s="155"/>
      <c r="EA74" s="155"/>
      <c r="EB74" s="155"/>
      <c r="EC74" s="155"/>
      <c r="ED74" s="155"/>
      <c r="EE74" s="155"/>
      <c r="EF74" s="155"/>
      <c r="EG74" s="155"/>
      <c r="EH74" s="155"/>
      <c r="EI74" s="171" t="s">
        <v>913</v>
      </c>
      <c r="EJ74" s="172"/>
      <c r="EK74" s="172"/>
      <c r="EL74" s="172"/>
      <c r="EM74" s="172"/>
      <c r="EN74" s="172"/>
      <c r="EO74" s="173"/>
      <c r="EP74" s="155"/>
      <c r="EQ74" s="155"/>
      <c r="ER74" s="155"/>
      <c r="ES74" s="155"/>
      <c r="ET74" s="155"/>
      <c r="EU74" s="155"/>
      <c r="EV74" s="155"/>
      <c r="EW74" s="155"/>
      <c r="EX74" s="155"/>
      <c r="EY74" s="155"/>
      <c r="EZ74" s="155"/>
      <c r="FA74" s="155"/>
      <c r="FB74" s="155"/>
      <c r="FC74" s="155"/>
      <c r="FD74" s="155"/>
      <c r="FE74" s="155"/>
      <c r="FF74" s="155"/>
      <c r="FG74" s="155"/>
      <c r="FH74" s="155"/>
      <c r="FI74" s="155"/>
      <c r="FJ74" s="155"/>
      <c r="FK74" s="171" t="s">
        <v>913</v>
      </c>
      <c r="FL74" s="172"/>
      <c r="FM74" s="172"/>
      <c r="FN74" s="172"/>
      <c r="FO74" s="172"/>
      <c r="FP74" s="172"/>
      <c r="FQ74" s="173"/>
      <c r="FR74" s="171" t="s">
        <v>913</v>
      </c>
      <c r="FS74" s="172"/>
      <c r="FT74" s="172"/>
      <c r="FU74" s="172"/>
      <c r="FV74" s="172"/>
      <c r="FW74" s="172"/>
      <c r="FX74" s="173"/>
      <c r="FY74" s="171" t="s">
        <v>913</v>
      </c>
      <c r="FZ74" s="172"/>
      <c r="GA74" s="172"/>
      <c r="GB74" s="172"/>
      <c r="GC74" s="172"/>
      <c r="GD74" s="172"/>
      <c r="GE74" s="173"/>
      <c r="GF74" s="155"/>
      <c r="GG74" s="155"/>
      <c r="GH74" s="155"/>
      <c r="GI74" s="155"/>
      <c r="GJ74" s="155"/>
      <c r="GK74" s="155"/>
      <c r="GL74" s="155"/>
      <c r="GM74" s="171" t="s">
        <v>1241</v>
      </c>
      <c r="GN74" s="173"/>
      <c r="GO74" s="155"/>
      <c r="GP74" s="155"/>
      <c r="GQ74" s="155"/>
      <c r="GR74" s="155"/>
      <c r="GS74" s="155"/>
      <c r="GT74" s="171" t="s">
        <v>1242</v>
      </c>
      <c r="GU74" s="172"/>
      <c r="GV74" s="172"/>
      <c r="GW74" s="173"/>
      <c r="GX74" s="171" t="s">
        <v>914</v>
      </c>
      <c r="GY74" s="172"/>
      <c r="GZ74" s="173"/>
    </row>
    <row r="75" spans="2:208" s="73" customFormat="1" ht="15">
      <c r="B75" s="87" t="s">
        <v>1078</v>
      </c>
      <c r="C75" s="87" t="s">
        <v>997</v>
      </c>
      <c r="D75" s="158" t="s">
        <v>994</v>
      </c>
      <c r="E75" s="87">
        <v>1</v>
      </c>
      <c r="F75" s="181" t="s">
        <v>1239</v>
      </c>
      <c r="G75" s="181" t="s">
        <v>1239</v>
      </c>
      <c r="H75" s="155"/>
      <c r="I75" s="155"/>
      <c r="J75" s="155"/>
      <c r="K75" s="155"/>
      <c r="L75" s="155"/>
      <c r="M75" s="181" t="s">
        <v>1239</v>
      </c>
      <c r="N75" s="181" t="s">
        <v>1239</v>
      </c>
      <c r="O75" s="155"/>
      <c r="P75" s="155"/>
      <c r="Q75" s="155"/>
      <c r="R75" s="155"/>
      <c r="S75" s="155"/>
      <c r="T75" s="181" t="s">
        <v>1239</v>
      </c>
      <c r="U75" s="181" t="s">
        <v>1239</v>
      </c>
      <c r="V75" s="112"/>
      <c r="W75" s="112"/>
      <c r="X75" s="112"/>
      <c r="Y75" s="112"/>
      <c r="Z75" s="112"/>
      <c r="AA75" s="181" t="s">
        <v>1239</v>
      </c>
      <c r="AB75" s="181" t="s">
        <v>1239</v>
      </c>
      <c r="AC75" s="155"/>
      <c r="AD75" s="155"/>
      <c r="AE75" s="155"/>
      <c r="AF75" s="155"/>
      <c r="AG75" s="155"/>
      <c r="AH75" s="155"/>
      <c r="AI75" s="155"/>
      <c r="AJ75" s="155"/>
      <c r="AK75" s="155"/>
      <c r="AL75" s="155"/>
      <c r="AM75" s="155"/>
      <c r="AN75" s="155"/>
      <c r="AO75" s="171" t="s">
        <v>913</v>
      </c>
      <c r="AP75" s="172"/>
      <c r="AQ75" s="172"/>
      <c r="AR75" s="172"/>
      <c r="AS75" s="172"/>
      <c r="AT75" s="172"/>
      <c r="AU75" s="173"/>
      <c r="AV75" s="171" t="s">
        <v>913</v>
      </c>
      <c r="AW75" s="172"/>
      <c r="AX75" s="172"/>
      <c r="AY75" s="172"/>
      <c r="AZ75" s="172"/>
      <c r="BA75" s="172"/>
      <c r="BB75" s="173"/>
      <c r="BC75" s="181" t="s">
        <v>1239</v>
      </c>
      <c r="BD75" s="181" t="s">
        <v>1239</v>
      </c>
      <c r="BE75" s="155"/>
      <c r="BF75" s="155"/>
      <c r="BG75" s="155"/>
      <c r="BH75" s="155"/>
      <c r="BI75" s="155"/>
      <c r="BJ75" s="181" t="s">
        <v>1239</v>
      </c>
      <c r="BK75" s="181" t="s">
        <v>1239</v>
      </c>
      <c r="BL75" s="155"/>
      <c r="BM75" s="155"/>
      <c r="BN75" s="155"/>
      <c r="BO75" s="155"/>
      <c r="BP75" s="155"/>
      <c r="BQ75" s="181" t="s">
        <v>1239</v>
      </c>
      <c r="BR75" s="181" t="s">
        <v>1239</v>
      </c>
      <c r="BS75" s="112"/>
      <c r="BT75" s="112"/>
      <c r="BU75" s="112"/>
      <c r="BV75" s="112"/>
      <c r="BW75" s="112"/>
      <c r="BX75" s="181" t="s">
        <v>1239</v>
      </c>
      <c r="BY75" s="181" t="s">
        <v>1239</v>
      </c>
      <c r="BZ75" s="155"/>
      <c r="CA75" s="155"/>
      <c r="CB75" s="155"/>
      <c r="CC75" s="155"/>
      <c r="CD75" s="155"/>
      <c r="CE75" s="155"/>
      <c r="CF75" s="155"/>
      <c r="CG75" s="155"/>
      <c r="CH75" s="155"/>
      <c r="CI75" s="155"/>
      <c r="CJ75" s="155"/>
      <c r="CK75" s="155"/>
      <c r="CL75" s="171" t="s">
        <v>913</v>
      </c>
      <c r="CM75" s="172"/>
      <c r="CN75" s="172"/>
      <c r="CO75" s="172"/>
      <c r="CP75" s="172"/>
      <c r="CQ75" s="172"/>
      <c r="CR75" s="173"/>
      <c r="CS75" s="171" t="s">
        <v>913</v>
      </c>
      <c r="CT75" s="172"/>
      <c r="CU75" s="172"/>
      <c r="CV75" s="172"/>
      <c r="CW75" s="172"/>
      <c r="CX75" s="172"/>
      <c r="CY75" s="173"/>
      <c r="CZ75" s="181" t="s">
        <v>1239</v>
      </c>
      <c r="DA75" s="181" t="s">
        <v>1239</v>
      </c>
      <c r="DB75" s="155"/>
      <c r="DC75" s="155"/>
      <c r="DD75" s="155"/>
      <c r="DE75" s="155"/>
      <c r="DF75" s="155"/>
      <c r="DG75" s="181" t="s">
        <v>1239</v>
      </c>
      <c r="DH75" s="181" t="s">
        <v>1239</v>
      </c>
      <c r="DI75" s="155"/>
      <c r="DJ75" s="155"/>
      <c r="DK75" s="155"/>
      <c r="DL75" s="155"/>
      <c r="DM75" s="155"/>
      <c r="DN75" s="181" t="s">
        <v>1239</v>
      </c>
      <c r="DO75" s="181" t="s">
        <v>1239</v>
      </c>
      <c r="DP75" s="112"/>
      <c r="DQ75" s="112"/>
      <c r="DR75" s="112"/>
      <c r="DS75" s="112"/>
      <c r="DT75" s="112"/>
      <c r="DU75" s="181" t="s">
        <v>1239</v>
      </c>
      <c r="DV75" s="181" t="s">
        <v>1239</v>
      </c>
      <c r="DW75" s="155"/>
      <c r="DX75" s="155"/>
      <c r="DY75" s="155"/>
      <c r="DZ75" s="155"/>
      <c r="EA75" s="155"/>
      <c r="EB75" s="155"/>
      <c r="EC75" s="155"/>
      <c r="ED75" s="155"/>
      <c r="EE75" s="155"/>
      <c r="EF75" s="155"/>
      <c r="EG75" s="155"/>
      <c r="EH75" s="155"/>
      <c r="EI75" s="171" t="s">
        <v>913</v>
      </c>
      <c r="EJ75" s="172"/>
      <c r="EK75" s="172"/>
      <c r="EL75" s="172"/>
      <c r="EM75" s="172"/>
      <c r="EN75" s="172"/>
      <c r="EO75" s="173"/>
      <c r="EP75" s="155"/>
      <c r="EQ75" s="155"/>
      <c r="ER75" s="155"/>
      <c r="ES75" s="155"/>
      <c r="ET75" s="155"/>
      <c r="EU75" s="155"/>
      <c r="EV75" s="155"/>
      <c r="EW75" s="155"/>
      <c r="EX75" s="155"/>
      <c r="EY75" s="155"/>
      <c r="EZ75" s="155"/>
      <c r="FA75" s="155"/>
      <c r="FB75" s="155"/>
      <c r="FC75" s="155"/>
      <c r="FD75" s="155"/>
      <c r="FE75" s="155"/>
      <c r="FF75" s="155"/>
      <c r="FG75" s="155"/>
      <c r="FH75" s="155"/>
      <c r="FI75" s="155"/>
      <c r="FJ75" s="155"/>
      <c r="FK75" s="171" t="s">
        <v>913</v>
      </c>
      <c r="FL75" s="172"/>
      <c r="FM75" s="172"/>
      <c r="FN75" s="172"/>
      <c r="FO75" s="172"/>
      <c r="FP75" s="172"/>
      <c r="FQ75" s="173"/>
      <c r="FR75" s="171" t="s">
        <v>913</v>
      </c>
      <c r="FS75" s="172"/>
      <c r="FT75" s="172"/>
      <c r="FU75" s="172"/>
      <c r="FV75" s="172"/>
      <c r="FW75" s="172"/>
      <c r="FX75" s="173"/>
      <c r="FY75" s="171" t="s">
        <v>913</v>
      </c>
      <c r="FZ75" s="172"/>
      <c r="GA75" s="172"/>
      <c r="GB75" s="172"/>
      <c r="GC75" s="172"/>
      <c r="GD75" s="172"/>
      <c r="GE75" s="173"/>
      <c r="GF75" s="155"/>
      <c r="GG75" s="155"/>
      <c r="GH75" s="155"/>
      <c r="GI75" s="155"/>
      <c r="GJ75" s="155"/>
      <c r="GK75" s="155"/>
      <c r="GL75" s="155"/>
      <c r="GM75" s="171" t="s">
        <v>1241</v>
      </c>
      <c r="GN75" s="173"/>
      <c r="GO75" s="155"/>
      <c r="GP75" s="155"/>
      <c r="GQ75" s="155"/>
      <c r="GR75" s="155"/>
      <c r="GS75" s="155"/>
      <c r="GT75" s="171" t="s">
        <v>1242</v>
      </c>
      <c r="GU75" s="172"/>
      <c r="GV75" s="172"/>
      <c r="GW75" s="173"/>
      <c r="GX75" s="171" t="s">
        <v>914</v>
      </c>
      <c r="GY75" s="172"/>
      <c r="GZ75" s="173"/>
    </row>
    <row r="76" spans="2:208" s="73" customFormat="1" ht="15">
      <c r="B76" s="87" t="s">
        <v>1041</v>
      </c>
      <c r="C76" s="87" t="s">
        <v>1061</v>
      </c>
      <c r="D76" s="158" t="s">
        <v>1026</v>
      </c>
      <c r="E76" s="87">
        <v>1</v>
      </c>
      <c r="F76" s="181" t="s">
        <v>1239</v>
      </c>
      <c r="G76" s="181" t="s">
        <v>1239</v>
      </c>
      <c r="H76" s="155"/>
      <c r="I76" s="155"/>
      <c r="J76" s="155"/>
      <c r="K76" s="155"/>
      <c r="L76" s="155"/>
      <c r="M76" s="181" t="s">
        <v>1239</v>
      </c>
      <c r="N76" s="181" t="s">
        <v>1239</v>
      </c>
      <c r="O76" s="155"/>
      <c r="P76" s="155"/>
      <c r="Q76" s="155"/>
      <c r="R76" s="155"/>
      <c r="S76" s="155"/>
      <c r="T76" s="181" t="s">
        <v>1239</v>
      </c>
      <c r="U76" s="181" t="s">
        <v>1239</v>
      </c>
      <c r="V76" s="112"/>
      <c r="W76" s="112"/>
      <c r="X76" s="112"/>
      <c r="Y76" s="112"/>
      <c r="Z76" s="112"/>
      <c r="AA76" s="181" t="s">
        <v>1239</v>
      </c>
      <c r="AB76" s="181" t="s">
        <v>1239</v>
      </c>
      <c r="AC76" s="155"/>
      <c r="AD76" s="155"/>
      <c r="AE76" s="155"/>
      <c r="AF76" s="155"/>
      <c r="AG76" s="155"/>
      <c r="AH76" s="155"/>
      <c r="AI76" s="155"/>
      <c r="AJ76" s="155"/>
      <c r="AK76" s="155"/>
      <c r="AL76" s="155"/>
      <c r="AM76" s="155"/>
      <c r="AN76" s="155"/>
      <c r="AO76" s="171" t="s">
        <v>913</v>
      </c>
      <c r="AP76" s="172"/>
      <c r="AQ76" s="172"/>
      <c r="AR76" s="172"/>
      <c r="AS76" s="172"/>
      <c r="AT76" s="172"/>
      <c r="AU76" s="173"/>
      <c r="AV76" s="171" t="s">
        <v>913</v>
      </c>
      <c r="AW76" s="172"/>
      <c r="AX76" s="172"/>
      <c r="AY76" s="172"/>
      <c r="AZ76" s="172"/>
      <c r="BA76" s="172"/>
      <c r="BB76" s="173"/>
      <c r="BC76" s="181" t="s">
        <v>1239</v>
      </c>
      <c r="BD76" s="181" t="s">
        <v>1239</v>
      </c>
      <c r="BE76" s="155"/>
      <c r="BF76" s="155"/>
      <c r="BG76" s="155"/>
      <c r="BH76" s="155"/>
      <c r="BI76" s="155"/>
      <c r="BJ76" s="181" t="s">
        <v>1239</v>
      </c>
      <c r="BK76" s="181" t="s">
        <v>1239</v>
      </c>
      <c r="BL76" s="155"/>
      <c r="BM76" s="155"/>
      <c r="BN76" s="155"/>
      <c r="BO76" s="155"/>
      <c r="BP76" s="155"/>
      <c r="BQ76" s="181" t="s">
        <v>1239</v>
      </c>
      <c r="BR76" s="181" t="s">
        <v>1239</v>
      </c>
      <c r="BS76" s="112"/>
      <c r="BT76" s="112"/>
      <c r="BU76" s="112"/>
      <c r="BV76" s="112"/>
      <c r="BW76" s="112"/>
      <c r="BX76" s="181" t="s">
        <v>1239</v>
      </c>
      <c r="BY76" s="181" t="s">
        <v>1239</v>
      </c>
      <c r="BZ76" s="155"/>
      <c r="CA76" s="155"/>
      <c r="CB76" s="155"/>
      <c r="CC76" s="155"/>
      <c r="CD76" s="155"/>
      <c r="CE76" s="155"/>
      <c r="CF76" s="155"/>
      <c r="CG76" s="155"/>
      <c r="CH76" s="155"/>
      <c r="CI76" s="155"/>
      <c r="CJ76" s="155"/>
      <c r="CK76" s="155"/>
      <c r="CL76" s="171" t="s">
        <v>913</v>
      </c>
      <c r="CM76" s="172"/>
      <c r="CN76" s="172"/>
      <c r="CO76" s="172"/>
      <c r="CP76" s="172"/>
      <c r="CQ76" s="172"/>
      <c r="CR76" s="173"/>
      <c r="CS76" s="171" t="s">
        <v>913</v>
      </c>
      <c r="CT76" s="172"/>
      <c r="CU76" s="172"/>
      <c r="CV76" s="172"/>
      <c r="CW76" s="172"/>
      <c r="CX76" s="172"/>
      <c r="CY76" s="173"/>
      <c r="CZ76" s="181" t="s">
        <v>1239</v>
      </c>
      <c r="DA76" s="181" t="s">
        <v>1239</v>
      </c>
      <c r="DB76" s="155"/>
      <c r="DC76" s="155"/>
      <c r="DD76" s="155"/>
      <c r="DE76" s="155"/>
      <c r="DF76" s="155"/>
      <c r="DG76" s="181" t="s">
        <v>1239</v>
      </c>
      <c r="DH76" s="181" t="s">
        <v>1239</v>
      </c>
      <c r="DI76" s="155"/>
      <c r="DJ76" s="155"/>
      <c r="DK76" s="155"/>
      <c r="DL76" s="155"/>
      <c r="DM76" s="155"/>
      <c r="DN76" s="181" t="s">
        <v>1239</v>
      </c>
      <c r="DO76" s="181" t="s">
        <v>1239</v>
      </c>
      <c r="DP76" s="112"/>
      <c r="DQ76" s="112"/>
      <c r="DR76" s="112"/>
      <c r="DS76" s="112"/>
      <c r="DT76" s="112"/>
      <c r="DU76" s="181" t="s">
        <v>1239</v>
      </c>
      <c r="DV76" s="181" t="s">
        <v>1239</v>
      </c>
      <c r="DW76" s="155"/>
      <c r="DX76" s="155"/>
      <c r="DY76" s="155"/>
      <c r="DZ76" s="155"/>
      <c r="EA76" s="155"/>
      <c r="EB76" s="155"/>
      <c r="EC76" s="155"/>
      <c r="ED76" s="155"/>
      <c r="EE76" s="155"/>
      <c r="EF76" s="155"/>
      <c r="EG76" s="155"/>
      <c r="EH76" s="155"/>
      <c r="EI76" s="171" t="s">
        <v>913</v>
      </c>
      <c r="EJ76" s="172"/>
      <c r="EK76" s="172"/>
      <c r="EL76" s="172"/>
      <c r="EM76" s="172"/>
      <c r="EN76" s="172"/>
      <c r="EO76" s="173"/>
      <c r="EP76" s="155"/>
      <c r="EQ76" s="155"/>
      <c r="ER76" s="155"/>
      <c r="ES76" s="155"/>
      <c r="ET76" s="155"/>
      <c r="EU76" s="155"/>
      <c r="EV76" s="155"/>
      <c r="EW76" s="155"/>
      <c r="EX76" s="155"/>
      <c r="EY76" s="155"/>
      <c r="EZ76" s="155"/>
      <c r="FA76" s="155"/>
      <c r="FB76" s="155"/>
      <c r="FC76" s="155"/>
      <c r="FD76" s="155"/>
      <c r="FE76" s="155"/>
      <c r="FF76" s="155"/>
      <c r="FG76" s="155"/>
      <c r="FH76" s="155"/>
      <c r="FI76" s="155"/>
      <c r="FJ76" s="155"/>
      <c r="FK76" s="171" t="s">
        <v>913</v>
      </c>
      <c r="FL76" s="172"/>
      <c r="FM76" s="172"/>
      <c r="FN76" s="172"/>
      <c r="FO76" s="172"/>
      <c r="FP76" s="172"/>
      <c r="FQ76" s="173"/>
      <c r="FR76" s="171" t="s">
        <v>913</v>
      </c>
      <c r="FS76" s="172"/>
      <c r="FT76" s="172"/>
      <c r="FU76" s="172"/>
      <c r="FV76" s="172"/>
      <c r="FW76" s="172"/>
      <c r="FX76" s="173"/>
      <c r="FY76" s="171" t="s">
        <v>913</v>
      </c>
      <c r="FZ76" s="172"/>
      <c r="GA76" s="172"/>
      <c r="GB76" s="172"/>
      <c r="GC76" s="172"/>
      <c r="GD76" s="172"/>
      <c r="GE76" s="173"/>
      <c r="GF76" s="155"/>
      <c r="GG76" s="155"/>
      <c r="GH76" s="155"/>
      <c r="GI76" s="155"/>
      <c r="GJ76" s="155"/>
      <c r="GK76" s="155"/>
      <c r="GL76" s="155"/>
      <c r="GM76" s="171" t="s">
        <v>1241</v>
      </c>
      <c r="GN76" s="173"/>
      <c r="GO76" s="155"/>
      <c r="GP76" s="155"/>
      <c r="GQ76" s="155"/>
      <c r="GR76" s="155"/>
      <c r="GS76" s="155"/>
      <c r="GT76" s="171" t="s">
        <v>1242</v>
      </c>
      <c r="GU76" s="172"/>
      <c r="GV76" s="172"/>
      <c r="GW76" s="173"/>
      <c r="GX76" s="171" t="s">
        <v>914</v>
      </c>
      <c r="GY76" s="172"/>
      <c r="GZ76" s="173"/>
    </row>
    <row r="77" spans="2:208" s="73" customFormat="1" ht="15">
      <c r="B77" s="87" t="s">
        <v>1006</v>
      </c>
      <c r="C77" s="87" t="s">
        <v>1018</v>
      </c>
      <c r="D77" s="87" t="s">
        <v>1048</v>
      </c>
      <c r="E77" s="87"/>
      <c r="F77" s="181" t="s">
        <v>1239</v>
      </c>
      <c r="G77" s="181" t="s">
        <v>1239</v>
      </c>
      <c r="H77" s="155"/>
      <c r="I77" s="155"/>
      <c r="J77" s="155"/>
      <c r="K77" s="155"/>
      <c r="L77" s="155"/>
      <c r="M77" s="181" t="s">
        <v>1239</v>
      </c>
      <c r="N77" s="181" t="s">
        <v>1239</v>
      </c>
      <c r="O77" s="155"/>
      <c r="P77" s="155"/>
      <c r="Q77" s="155"/>
      <c r="R77" s="155"/>
      <c r="S77" s="155"/>
      <c r="T77" s="181" t="s">
        <v>1239</v>
      </c>
      <c r="U77" s="181" t="s">
        <v>1239</v>
      </c>
      <c r="V77" s="112"/>
      <c r="W77" s="112"/>
      <c r="X77" s="112"/>
      <c r="Y77" s="112"/>
      <c r="Z77" s="112"/>
      <c r="AA77" s="181" t="s">
        <v>1239</v>
      </c>
      <c r="AB77" s="181" t="s">
        <v>1239</v>
      </c>
      <c r="AC77" s="155"/>
      <c r="AD77" s="155"/>
      <c r="AE77" s="155"/>
      <c r="AF77" s="155"/>
      <c r="AG77" s="155"/>
      <c r="AH77" s="155"/>
      <c r="AI77" s="155"/>
      <c r="AJ77" s="155"/>
      <c r="AK77" s="155"/>
      <c r="AL77" s="155"/>
      <c r="AM77" s="155"/>
      <c r="AN77" s="155"/>
      <c r="AO77" s="171" t="s">
        <v>913</v>
      </c>
      <c r="AP77" s="172"/>
      <c r="AQ77" s="172"/>
      <c r="AR77" s="172"/>
      <c r="AS77" s="172"/>
      <c r="AT77" s="172"/>
      <c r="AU77" s="173"/>
      <c r="AV77" s="171" t="s">
        <v>913</v>
      </c>
      <c r="AW77" s="172"/>
      <c r="AX77" s="172"/>
      <c r="AY77" s="172"/>
      <c r="AZ77" s="172"/>
      <c r="BA77" s="172"/>
      <c r="BB77" s="173"/>
      <c r="BC77" s="181" t="s">
        <v>1239</v>
      </c>
      <c r="BD77" s="181" t="s">
        <v>1239</v>
      </c>
      <c r="BE77" s="155"/>
      <c r="BF77" s="155"/>
      <c r="BG77" s="155"/>
      <c r="BH77" s="155"/>
      <c r="BI77" s="155"/>
      <c r="BJ77" s="181" t="s">
        <v>1239</v>
      </c>
      <c r="BK77" s="181" t="s">
        <v>1239</v>
      </c>
      <c r="BL77" s="155"/>
      <c r="BM77" s="155"/>
      <c r="BN77" s="155"/>
      <c r="BO77" s="155"/>
      <c r="BP77" s="155"/>
      <c r="BQ77" s="181" t="s">
        <v>1239</v>
      </c>
      <c r="BR77" s="181" t="s">
        <v>1239</v>
      </c>
      <c r="BS77" s="112"/>
      <c r="BT77" s="112"/>
      <c r="BU77" s="112"/>
      <c r="BV77" s="112"/>
      <c r="BW77" s="112"/>
      <c r="BX77" s="181" t="s">
        <v>1239</v>
      </c>
      <c r="BY77" s="181" t="s">
        <v>1239</v>
      </c>
      <c r="BZ77" s="155"/>
      <c r="CA77" s="155"/>
      <c r="CB77" s="155"/>
      <c r="CC77" s="155"/>
      <c r="CD77" s="155"/>
      <c r="CE77" s="155"/>
      <c r="CF77" s="155"/>
      <c r="CG77" s="155"/>
      <c r="CH77" s="155"/>
      <c r="CI77" s="155"/>
      <c r="CJ77" s="155"/>
      <c r="CK77" s="155"/>
      <c r="CL77" s="171" t="s">
        <v>913</v>
      </c>
      <c r="CM77" s="172"/>
      <c r="CN77" s="172"/>
      <c r="CO77" s="172"/>
      <c r="CP77" s="172"/>
      <c r="CQ77" s="172"/>
      <c r="CR77" s="173"/>
      <c r="CS77" s="171" t="s">
        <v>913</v>
      </c>
      <c r="CT77" s="172"/>
      <c r="CU77" s="172"/>
      <c r="CV77" s="172"/>
      <c r="CW77" s="172"/>
      <c r="CX77" s="172"/>
      <c r="CY77" s="173"/>
      <c r="CZ77" s="181" t="s">
        <v>1239</v>
      </c>
      <c r="DA77" s="181" t="s">
        <v>1239</v>
      </c>
      <c r="DB77" s="155"/>
      <c r="DC77" s="155"/>
      <c r="DD77" s="155"/>
      <c r="DE77" s="155"/>
      <c r="DF77" s="155"/>
      <c r="DG77" s="181" t="s">
        <v>1239</v>
      </c>
      <c r="DH77" s="181" t="s">
        <v>1239</v>
      </c>
      <c r="DI77" s="155"/>
      <c r="DJ77" s="155"/>
      <c r="DK77" s="155"/>
      <c r="DL77" s="155"/>
      <c r="DM77" s="155"/>
      <c r="DN77" s="181" t="s">
        <v>1239</v>
      </c>
      <c r="DO77" s="181" t="s">
        <v>1239</v>
      </c>
      <c r="DP77" s="112"/>
      <c r="DQ77" s="112"/>
      <c r="DR77" s="112"/>
      <c r="DS77" s="112"/>
      <c r="DT77" s="112"/>
      <c r="DU77" s="181" t="s">
        <v>1239</v>
      </c>
      <c r="DV77" s="181" t="s">
        <v>1239</v>
      </c>
      <c r="DW77" s="155"/>
      <c r="DX77" s="155"/>
      <c r="DY77" s="155"/>
      <c r="DZ77" s="155"/>
      <c r="EA77" s="155"/>
      <c r="EB77" s="155"/>
      <c r="EC77" s="155"/>
      <c r="ED77" s="155"/>
      <c r="EE77" s="155"/>
      <c r="EF77" s="155"/>
      <c r="EG77" s="155"/>
      <c r="EH77" s="155"/>
      <c r="EI77" s="171" t="s">
        <v>913</v>
      </c>
      <c r="EJ77" s="172"/>
      <c r="EK77" s="172"/>
      <c r="EL77" s="172"/>
      <c r="EM77" s="172"/>
      <c r="EN77" s="172"/>
      <c r="EO77" s="173"/>
      <c r="EP77" s="155"/>
      <c r="EQ77" s="155"/>
      <c r="ER77" s="155"/>
      <c r="ES77" s="155"/>
      <c r="ET77" s="155"/>
      <c r="EU77" s="155"/>
      <c r="EV77" s="155"/>
      <c r="EW77" s="155"/>
      <c r="EX77" s="155"/>
      <c r="EY77" s="155"/>
      <c r="EZ77" s="155"/>
      <c r="FA77" s="155"/>
      <c r="FB77" s="155"/>
      <c r="FC77" s="155"/>
      <c r="FD77" s="155"/>
      <c r="FE77" s="155"/>
      <c r="FF77" s="155"/>
      <c r="FG77" s="155"/>
      <c r="FH77" s="155"/>
      <c r="FI77" s="155"/>
      <c r="FJ77" s="155"/>
      <c r="FK77" s="171" t="s">
        <v>913</v>
      </c>
      <c r="FL77" s="172"/>
      <c r="FM77" s="172"/>
      <c r="FN77" s="172"/>
      <c r="FO77" s="172"/>
      <c r="FP77" s="172"/>
      <c r="FQ77" s="173"/>
      <c r="FR77" s="171" t="s">
        <v>913</v>
      </c>
      <c r="FS77" s="172"/>
      <c r="FT77" s="172"/>
      <c r="FU77" s="172"/>
      <c r="FV77" s="172"/>
      <c r="FW77" s="172"/>
      <c r="FX77" s="173"/>
      <c r="FY77" s="171" t="s">
        <v>913</v>
      </c>
      <c r="FZ77" s="172"/>
      <c r="GA77" s="172"/>
      <c r="GB77" s="172"/>
      <c r="GC77" s="172"/>
      <c r="GD77" s="172"/>
      <c r="GE77" s="173"/>
      <c r="GF77" s="155"/>
      <c r="GG77" s="155"/>
      <c r="GH77" s="155"/>
      <c r="GI77" s="155"/>
      <c r="GJ77" s="155"/>
      <c r="GK77" s="155"/>
      <c r="GL77" s="155"/>
      <c r="GM77" s="171" t="s">
        <v>1241</v>
      </c>
      <c r="GN77" s="173"/>
      <c r="GO77" s="155"/>
      <c r="GP77" s="155"/>
      <c r="GQ77" s="155"/>
      <c r="GR77" s="155"/>
      <c r="GS77" s="155"/>
      <c r="GT77" s="171" t="s">
        <v>1242</v>
      </c>
      <c r="GU77" s="172"/>
      <c r="GV77" s="172"/>
      <c r="GW77" s="173"/>
      <c r="GX77" s="171" t="s">
        <v>914</v>
      </c>
      <c r="GY77" s="172"/>
      <c r="GZ77" s="173"/>
    </row>
    <row r="78" spans="2:208" s="73" customFormat="1" ht="15">
      <c r="B78" s="87" t="s">
        <v>1050</v>
      </c>
      <c r="C78" s="87" t="s">
        <v>1051</v>
      </c>
      <c r="D78" s="87" t="s">
        <v>1049</v>
      </c>
      <c r="E78" s="87"/>
      <c r="F78" s="181" t="s">
        <v>1239</v>
      </c>
      <c r="G78" s="181" t="s">
        <v>1239</v>
      </c>
      <c r="H78" s="155"/>
      <c r="I78" s="155"/>
      <c r="J78" s="155"/>
      <c r="K78" s="155"/>
      <c r="L78" s="155"/>
      <c r="M78" s="181" t="s">
        <v>1239</v>
      </c>
      <c r="N78" s="181" t="s">
        <v>1239</v>
      </c>
      <c r="O78" s="155"/>
      <c r="P78" s="155"/>
      <c r="Q78" s="155"/>
      <c r="R78" s="155"/>
      <c r="S78" s="155"/>
      <c r="T78" s="181" t="s">
        <v>1239</v>
      </c>
      <c r="U78" s="181" t="s">
        <v>1239</v>
      </c>
      <c r="V78" s="112"/>
      <c r="W78" s="112"/>
      <c r="X78" s="112"/>
      <c r="Y78" s="112"/>
      <c r="Z78" s="112"/>
      <c r="AA78" s="181" t="s">
        <v>1239</v>
      </c>
      <c r="AB78" s="181" t="s">
        <v>1239</v>
      </c>
      <c r="AC78" s="155"/>
      <c r="AD78" s="155"/>
      <c r="AE78" s="155"/>
      <c r="AF78" s="155"/>
      <c r="AG78" s="155"/>
      <c r="AH78" s="155"/>
      <c r="AI78" s="155"/>
      <c r="AJ78" s="155"/>
      <c r="AK78" s="155"/>
      <c r="AL78" s="155"/>
      <c r="AM78" s="155"/>
      <c r="AN78" s="155"/>
      <c r="AO78" s="171" t="s">
        <v>913</v>
      </c>
      <c r="AP78" s="172"/>
      <c r="AQ78" s="172"/>
      <c r="AR78" s="172"/>
      <c r="AS78" s="172"/>
      <c r="AT78" s="172"/>
      <c r="AU78" s="173"/>
      <c r="AV78" s="171" t="s">
        <v>913</v>
      </c>
      <c r="AW78" s="172"/>
      <c r="AX78" s="172"/>
      <c r="AY78" s="172"/>
      <c r="AZ78" s="172"/>
      <c r="BA78" s="172"/>
      <c r="BB78" s="173"/>
      <c r="BC78" s="181" t="s">
        <v>1239</v>
      </c>
      <c r="BD78" s="181" t="s">
        <v>1239</v>
      </c>
      <c r="BE78" s="155"/>
      <c r="BF78" s="155"/>
      <c r="BG78" s="155"/>
      <c r="BH78" s="155"/>
      <c r="BI78" s="155"/>
      <c r="BJ78" s="181" t="s">
        <v>1239</v>
      </c>
      <c r="BK78" s="181" t="s">
        <v>1239</v>
      </c>
      <c r="BL78" s="155"/>
      <c r="BM78" s="155"/>
      <c r="BN78" s="155"/>
      <c r="BO78" s="155"/>
      <c r="BP78" s="155"/>
      <c r="BQ78" s="181" t="s">
        <v>1239</v>
      </c>
      <c r="BR78" s="181" t="s">
        <v>1239</v>
      </c>
      <c r="BS78" s="112"/>
      <c r="BT78" s="112"/>
      <c r="BU78" s="112"/>
      <c r="BV78" s="112"/>
      <c r="BW78" s="112"/>
      <c r="BX78" s="181" t="s">
        <v>1239</v>
      </c>
      <c r="BY78" s="181" t="s">
        <v>1239</v>
      </c>
      <c r="BZ78" s="155"/>
      <c r="CA78" s="155"/>
      <c r="CB78" s="155"/>
      <c r="CC78" s="155"/>
      <c r="CD78" s="155"/>
      <c r="CE78" s="155"/>
      <c r="CF78" s="155"/>
      <c r="CG78" s="155"/>
      <c r="CH78" s="155"/>
      <c r="CI78" s="155"/>
      <c r="CJ78" s="155"/>
      <c r="CK78" s="155"/>
      <c r="CL78" s="171" t="s">
        <v>913</v>
      </c>
      <c r="CM78" s="172"/>
      <c r="CN78" s="172"/>
      <c r="CO78" s="172"/>
      <c r="CP78" s="172"/>
      <c r="CQ78" s="172"/>
      <c r="CR78" s="173"/>
      <c r="CS78" s="171" t="s">
        <v>913</v>
      </c>
      <c r="CT78" s="172"/>
      <c r="CU78" s="172"/>
      <c r="CV78" s="172"/>
      <c r="CW78" s="172"/>
      <c r="CX78" s="172"/>
      <c r="CY78" s="173"/>
      <c r="CZ78" s="181" t="s">
        <v>1239</v>
      </c>
      <c r="DA78" s="181" t="s">
        <v>1239</v>
      </c>
      <c r="DB78" s="155"/>
      <c r="DC78" s="155"/>
      <c r="DD78" s="155"/>
      <c r="DE78" s="155"/>
      <c r="DF78" s="155"/>
      <c r="DG78" s="181" t="s">
        <v>1239</v>
      </c>
      <c r="DH78" s="181" t="s">
        <v>1239</v>
      </c>
      <c r="DI78" s="155"/>
      <c r="DJ78" s="155"/>
      <c r="DK78" s="155"/>
      <c r="DL78" s="155"/>
      <c r="DM78" s="155"/>
      <c r="DN78" s="181" t="s">
        <v>1239</v>
      </c>
      <c r="DO78" s="181" t="s">
        <v>1239</v>
      </c>
      <c r="DP78" s="112"/>
      <c r="DQ78" s="112"/>
      <c r="DR78" s="112"/>
      <c r="DS78" s="112"/>
      <c r="DT78" s="112"/>
      <c r="DU78" s="181" t="s">
        <v>1239</v>
      </c>
      <c r="DV78" s="181" t="s">
        <v>1239</v>
      </c>
      <c r="DW78" s="155"/>
      <c r="DX78" s="155"/>
      <c r="DY78" s="155"/>
      <c r="DZ78" s="155"/>
      <c r="EA78" s="155"/>
      <c r="EB78" s="155"/>
      <c r="EC78" s="155"/>
      <c r="ED78" s="155"/>
      <c r="EE78" s="155"/>
      <c r="EF78" s="155"/>
      <c r="EG78" s="155"/>
      <c r="EH78" s="155"/>
      <c r="EI78" s="171" t="s">
        <v>913</v>
      </c>
      <c r="EJ78" s="172"/>
      <c r="EK78" s="172"/>
      <c r="EL78" s="172"/>
      <c r="EM78" s="172"/>
      <c r="EN78" s="172"/>
      <c r="EO78" s="173"/>
      <c r="EP78" s="155"/>
      <c r="EQ78" s="155"/>
      <c r="ER78" s="155"/>
      <c r="ES78" s="155"/>
      <c r="ET78" s="155"/>
      <c r="EU78" s="155"/>
      <c r="EV78" s="155"/>
      <c r="EW78" s="155"/>
      <c r="EX78" s="155"/>
      <c r="EY78" s="155"/>
      <c r="EZ78" s="155"/>
      <c r="FA78" s="155"/>
      <c r="FB78" s="155"/>
      <c r="FC78" s="155"/>
      <c r="FD78" s="155"/>
      <c r="FE78" s="155"/>
      <c r="FF78" s="155"/>
      <c r="FG78" s="155"/>
      <c r="FH78" s="155"/>
      <c r="FI78" s="155"/>
      <c r="FJ78" s="155"/>
      <c r="FK78" s="171" t="s">
        <v>913</v>
      </c>
      <c r="FL78" s="172"/>
      <c r="FM78" s="172"/>
      <c r="FN78" s="172"/>
      <c r="FO78" s="172"/>
      <c r="FP78" s="172"/>
      <c r="FQ78" s="173"/>
      <c r="FR78" s="171" t="s">
        <v>913</v>
      </c>
      <c r="FS78" s="172"/>
      <c r="FT78" s="172"/>
      <c r="FU78" s="172"/>
      <c r="FV78" s="172"/>
      <c r="FW78" s="172"/>
      <c r="FX78" s="173"/>
      <c r="FY78" s="171" t="s">
        <v>913</v>
      </c>
      <c r="FZ78" s="172"/>
      <c r="GA78" s="172"/>
      <c r="GB78" s="172"/>
      <c r="GC78" s="172"/>
      <c r="GD78" s="172"/>
      <c r="GE78" s="173"/>
      <c r="GF78" s="155"/>
      <c r="GG78" s="155"/>
      <c r="GH78" s="155"/>
      <c r="GI78" s="155"/>
      <c r="GJ78" s="155"/>
      <c r="GK78" s="155"/>
      <c r="GL78" s="155"/>
      <c r="GM78" s="171" t="s">
        <v>1241</v>
      </c>
      <c r="GN78" s="173"/>
      <c r="GO78" s="155"/>
      <c r="GP78" s="155"/>
      <c r="GQ78" s="155"/>
      <c r="GR78" s="155"/>
      <c r="GS78" s="155"/>
      <c r="GT78" s="171" t="s">
        <v>1242</v>
      </c>
      <c r="GU78" s="172"/>
      <c r="GV78" s="172"/>
      <c r="GW78" s="173"/>
      <c r="GX78" s="171" t="s">
        <v>914</v>
      </c>
      <c r="GY78" s="172"/>
      <c r="GZ78" s="173"/>
    </row>
    <row r="79" spans="2:208" s="73" customFormat="1" ht="15">
      <c r="B79" s="87" t="s">
        <v>1090</v>
      </c>
      <c r="C79" s="87" t="s">
        <v>1091</v>
      </c>
      <c r="D79" s="87" t="s">
        <v>1052</v>
      </c>
      <c r="E79" s="87"/>
      <c r="F79" s="181" t="s">
        <v>1239</v>
      </c>
      <c r="G79" s="181" t="s">
        <v>1239</v>
      </c>
      <c r="H79" s="155"/>
      <c r="I79" s="155"/>
      <c r="J79" s="155"/>
      <c r="K79" s="155"/>
      <c r="L79" s="155"/>
      <c r="M79" s="181" t="s">
        <v>1239</v>
      </c>
      <c r="N79" s="181" t="s">
        <v>1239</v>
      </c>
      <c r="O79" s="155"/>
      <c r="P79" s="155"/>
      <c r="Q79" s="155"/>
      <c r="R79" s="155"/>
      <c r="S79" s="155"/>
      <c r="T79" s="181" t="s">
        <v>1239</v>
      </c>
      <c r="U79" s="181" t="s">
        <v>1239</v>
      </c>
      <c r="V79" s="112"/>
      <c r="W79" s="112"/>
      <c r="X79" s="112"/>
      <c r="Y79" s="112"/>
      <c r="Z79" s="112"/>
      <c r="AA79" s="181" t="s">
        <v>1239</v>
      </c>
      <c r="AB79" s="181" t="s">
        <v>1239</v>
      </c>
      <c r="AC79" s="155"/>
      <c r="AD79" s="155"/>
      <c r="AE79" s="155"/>
      <c r="AF79" s="155"/>
      <c r="AG79" s="155"/>
      <c r="AH79" s="155"/>
      <c r="AI79" s="155"/>
      <c r="AJ79" s="155"/>
      <c r="AK79" s="155"/>
      <c r="AL79" s="155"/>
      <c r="AM79" s="155"/>
      <c r="AN79" s="155"/>
      <c r="AO79" s="171" t="s">
        <v>913</v>
      </c>
      <c r="AP79" s="172"/>
      <c r="AQ79" s="172"/>
      <c r="AR79" s="172"/>
      <c r="AS79" s="172"/>
      <c r="AT79" s="172"/>
      <c r="AU79" s="173"/>
      <c r="AV79" s="171" t="s">
        <v>913</v>
      </c>
      <c r="AW79" s="172"/>
      <c r="AX79" s="172"/>
      <c r="AY79" s="172"/>
      <c r="AZ79" s="172"/>
      <c r="BA79" s="172"/>
      <c r="BB79" s="173"/>
      <c r="BC79" s="181" t="s">
        <v>1239</v>
      </c>
      <c r="BD79" s="181" t="s">
        <v>1239</v>
      </c>
      <c r="BE79" s="155"/>
      <c r="BF79" s="155"/>
      <c r="BG79" s="155"/>
      <c r="BH79" s="155"/>
      <c r="BI79" s="155"/>
      <c r="BJ79" s="181" t="s">
        <v>1239</v>
      </c>
      <c r="BK79" s="181" t="s">
        <v>1239</v>
      </c>
      <c r="BL79" s="155"/>
      <c r="BM79" s="155"/>
      <c r="BN79" s="155"/>
      <c r="BO79" s="155"/>
      <c r="BP79" s="155"/>
      <c r="BQ79" s="181" t="s">
        <v>1239</v>
      </c>
      <c r="BR79" s="181" t="s">
        <v>1239</v>
      </c>
      <c r="BS79" s="112"/>
      <c r="BT79" s="112"/>
      <c r="BU79" s="112"/>
      <c r="BV79" s="112"/>
      <c r="BW79" s="112"/>
      <c r="BX79" s="181" t="s">
        <v>1239</v>
      </c>
      <c r="BY79" s="181" t="s">
        <v>1239</v>
      </c>
      <c r="BZ79" s="155"/>
      <c r="CA79" s="155"/>
      <c r="CB79" s="155"/>
      <c r="CC79" s="155"/>
      <c r="CD79" s="155"/>
      <c r="CE79" s="155"/>
      <c r="CF79" s="155"/>
      <c r="CG79" s="155"/>
      <c r="CH79" s="155"/>
      <c r="CI79" s="155"/>
      <c r="CJ79" s="155"/>
      <c r="CK79" s="155"/>
      <c r="CL79" s="171" t="s">
        <v>913</v>
      </c>
      <c r="CM79" s="172"/>
      <c r="CN79" s="172"/>
      <c r="CO79" s="172"/>
      <c r="CP79" s="172"/>
      <c r="CQ79" s="172"/>
      <c r="CR79" s="173"/>
      <c r="CS79" s="171" t="s">
        <v>913</v>
      </c>
      <c r="CT79" s="172"/>
      <c r="CU79" s="172"/>
      <c r="CV79" s="172"/>
      <c r="CW79" s="172"/>
      <c r="CX79" s="172"/>
      <c r="CY79" s="173"/>
      <c r="CZ79" s="181" t="s">
        <v>1239</v>
      </c>
      <c r="DA79" s="181" t="s">
        <v>1239</v>
      </c>
      <c r="DB79" s="155"/>
      <c r="DC79" s="155"/>
      <c r="DD79" s="155"/>
      <c r="DE79" s="155"/>
      <c r="DF79" s="155"/>
      <c r="DG79" s="181" t="s">
        <v>1239</v>
      </c>
      <c r="DH79" s="181" t="s">
        <v>1239</v>
      </c>
      <c r="DI79" s="155"/>
      <c r="DJ79" s="155"/>
      <c r="DK79" s="155"/>
      <c r="DL79" s="155"/>
      <c r="DM79" s="155"/>
      <c r="DN79" s="181" t="s">
        <v>1239</v>
      </c>
      <c r="DO79" s="181" t="s">
        <v>1239</v>
      </c>
      <c r="DP79" s="112"/>
      <c r="DQ79" s="112"/>
      <c r="DR79" s="112"/>
      <c r="DS79" s="112"/>
      <c r="DT79" s="112"/>
      <c r="DU79" s="181" t="s">
        <v>1239</v>
      </c>
      <c r="DV79" s="181" t="s">
        <v>1239</v>
      </c>
      <c r="DW79" s="155"/>
      <c r="DX79" s="155"/>
      <c r="DY79" s="155"/>
      <c r="DZ79" s="155"/>
      <c r="EA79" s="155"/>
      <c r="EB79" s="155"/>
      <c r="EC79" s="155"/>
      <c r="ED79" s="155"/>
      <c r="EE79" s="155"/>
      <c r="EF79" s="155"/>
      <c r="EG79" s="155"/>
      <c r="EH79" s="155"/>
      <c r="EI79" s="171" t="s">
        <v>913</v>
      </c>
      <c r="EJ79" s="172"/>
      <c r="EK79" s="172"/>
      <c r="EL79" s="172"/>
      <c r="EM79" s="172"/>
      <c r="EN79" s="172"/>
      <c r="EO79" s="173"/>
      <c r="EP79" s="155"/>
      <c r="EQ79" s="155"/>
      <c r="ER79" s="155"/>
      <c r="ES79" s="155"/>
      <c r="ET79" s="155"/>
      <c r="EU79" s="155"/>
      <c r="EV79" s="155"/>
      <c r="EW79" s="155"/>
      <c r="EX79" s="155"/>
      <c r="EY79" s="155"/>
      <c r="EZ79" s="155"/>
      <c r="FA79" s="155"/>
      <c r="FB79" s="155"/>
      <c r="FC79" s="155"/>
      <c r="FD79" s="155"/>
      <c r="FE79" s="155"/>
      <c r="FF79" s="155"/>
      <c r="FG79" s="155"/>
      <c r="FH79" s="155"/>
      <c r="FI79" s="155"/>
      <c r="FJ79" s="155"/>
      <c r="FK79" s="171" t="s">
        <v>913</v>
      </c>
      <c r="FL79" s="172"/>
      <c r="FM79" s="172"/>
      <c r="FN79" s="172"/>
      <c r="FO79" s="172"/>
      <c r="FP79" s="172"/>
      <c r="FQ79" s="173"/>
      <c r="FR79" s="171" t="s">
        <v>913</v>
      </c>
      <c r="FS79" s="172"/>
      <c r="FT79" s="172"/>
      <c r="FU79" s="172"/>
      <c r="FV79" s="172"/>
      <c r="FW79" s="172"/>
      <c r="FX79" s="173"/>
      <c r="FY79" s="171" t="s">
        <v>913</v>
      </c>
      <c r="FZ79" s="172"/>
      <c r="GA79" s="172"/>
      <c r="GB79" s="172"/>
      <c r="GC79" s="172"/>
      <c r="GD79" s="172"/>
      <c r="GE79" s="173"/>
      <c r="GF79" s="155"/>
      <c r="GG79" s="155"/>
      <c r="GH79" s="155"/>
      <c r="GI79" s="155"/>
      <c r="GJ79" s="155"/>
      <c r="GK79" s="155"/>
      <c r="GL79" s="155"/>
      <c r="GM79" s="171" t="s">
        <v>1241</v>
      </c>
      <c r="GN79" s="173"/>
      <c r="GO79" s="155"/>
      <c r="GP79" s="155"/>
      <c r="GQ79" s="155"/>
      <c r="GR79" s="155"/>
      <c r="GS79" s="155"/>
      <c r="GT79" s="171" t="s">
        <v>1242</v>
      </c>
      <c r="GU79" s="172"/>
      <c r="GV79" s="172"/>
      <c r="GW79" s="173"/>
      <c r="GX79" s="171" t="s">
        <v>914</v>
      </c>
      <c r="GY79" s="172"/>
      <c r="GZ79" s="173"/>
    </row>
    <row r="80" spans="2:208" s="73" customFormat="1" ht="15">
      <c r="B80" s="87" t="s">
        <v>976</v>
      </c>
      <c r="C80" s="87" t="s">
        <v>1063</v>
      </c>
      <c r="D80" s="87" t="s">
        <v>1053</v>
      </c>
      <c r="E80" s="87"/>
      <c r="F80" s="181" t="s">
        <v>1239</v>
      </c>
      <c r="G80" s="181" t="s">
        <v>1239</v>
      </c>
      <c r="H80" s="155"/>
      <c r="I80" s="155"/>
      <c r="J80" s="155"/>
      <c r="K80" s="155"/>
      <c r="L80" s="155"/>
      <c r="M80" s="181" t="s">
        <v>1239</v>
      </c>
      <c r="N80" s="181" t="s">
        <v>1239</v>
      </c>
      <c r="O80" s="155"/>
      <c r="P80" s="155"/>
      <c r="Q80" s="155"/>
      <c r="R80" s="155"/>
      <c r="S80" s="155"/>
      <c r="T80" s="181" t="s">
        <v>1239</v>
      </c>
      <c r="U80" s="181" t="s">
        <v>1239</v>
      </c>
      <c r="V80" s="112"/>
      <c r="W80" s="112"/>
      <c r="X80" s="112"/>
      <c r="Y80" s="112"/>
      <c r="Z80" s="112"/>
      <c r="AA80" s="181" t="s">
        <v>1239</v>
      </c>
      <c r="AB80" s="181" t="s">
        <v>1239</v>
      </c>
      <c r="AC80" s="155"/>
      <c r="AD80" s="155"/>
      <c r="AE80" s="155"/>
      <c r="AF80" s="155"/>
      <c r="AG80" s="155"/>
      <c r="AH80" s="155"/>
      <c r="AI80" s="155"/>
      <c r="AJ80" s="155"/>
      <c r="AK80" s="155"/>
      <c r="AL80" s="155"/>
      <c r="AM80" s="155"/>
      <c r="AN80" s="155"/>
      <c r="AO80" s="171" t="s">
        <v>913</v>
      </c>
      <c r="AP80" s="172"/>
      <c r="AQ80" s="172"/>
      <c r="AR80" s="172"/>
      <c r="AS80" s="172"/>
      <c r="AT80" s="172"/>
      <c r="AU80" s="173"/>
      <c r="AV80" s="171" t="s">
        <v>913</v>
      </c>
      <c r="AW80" s="172"/>
      <c r="AX80" s="172"/>
      <c r="AY80" s="172"/>
      <c r="AZ80" s="172"/>
      <c r="BA80" s="172"/>
      <c r="BB80" s="173"/>
      <c r="BC80" s="181" t="s">
        <v>1239</v>
      </c>
      <c r="BD80" s="181" t="s">
        <v>1239</v>
      </c>
      <c r="BE80" s="155"/>
      <c r="BF80" s="155"/>
      <c r="BG80" s="155"/>
      <c r="BH80" s="155"/>
      <c r="BI80" s="155"/>
      <c r="BJ80" s="181" t="s">
        <v>1239</v>
      </c>
      <c r="BK80" s="181" t="s">
        <v>1239</v>
      </c>
      <c r="BL80" s="155"/>
      <c r="BM80" s="155"/>
      <c r="BN80" s="155"/>
      <c r="BO80" s="155"/>
      <c r="BP80" s="155"/>
      <c r="BQ80" s="181" t="s">
        <v>1239</v>
      </c>
      <c r="BR80" s="181" t="s">
        <v>1239</v>
      </c>
      <c r="BS80" s="112"/>
      <c r="BT80" s="112"/>
      <c r="BU80" s="112"/>
      <c r="BV80" s="112"/>
      <c r="BW80" s="112"/>
      <c r="BX80" s="181" t="s">
        <v>1239</v>
      </c>
      <c r="BY80" s="181" t="s">
        <v>1239</v>
      </c>
      <c r="BZ80" s="155"/>
      <c r="CA80" s="155"/>
      <c r="CB80" s="155"/>
      <c r="CC80" s="155"/>
      <c r="CD80" s="155"/>
      <c r="CE80" s="155"/>
      <c r="CF80" s="155"/>
      <c r="CG80" s="155"/>
      <c r="CH80" s="155"/>
      <c r="CI80" s="155"/>
      <c r="CJ80" s="155"/>
      <c r="CK80" s="155"/>
      <c r="CL80" s="171" t="s">
        <v>913</v>
      </c>
      <c r="CM80" s="172"/>
      <c r="CN80" s="172"/>
      <c r="CO80" s="172"/>
      <c r="CP80" s="172"/>
      <c r="CQ80" s="172"/>
      <c r="CR80" s="173"/>
      <c r="CS80" s="171" t="s">
        <v>913</v>
      </c>
      <c r="CT80" s="172"/>
      <c r="CU80" s="172"/>
      <c r="CV80" s="172"/>
      <c r="CW80" s="172"/>
      <c r="CX80" s="172"/>
      <c r="CY80" s="173"/>
      <c r="CZ80" s="181" t="s">
        <v>1239</v>
      </c>
      <c r="DA80" s="181" t="s">
        <v>1239</v>
      </c>
      <c r="DB80" s="155"/>
      <c r="DC80" s="155"/>
      <c r="DD80" s="155"/>
      <c r="DE80" s="155"/>
      <c r="DF80" s="155"/>
      <c r="DG80" s="181" t="s">
        <v>1239</v>
      </c>
      <c r="DH80" s="181" t="s">
        <v>1239</v>
      </c>
      <c r="DI80" s="155"/>
      <c r="DJ80" s="155"/>
      <c r="DK80" s="155"/>
      <c r="DL80" s="155"/>
      <c r="DM80" s="155"/>
      <c r="DN80" s="181" t="s">
        <v>1239</v>
      </c>
      <c r="DO80" s="181" t="s">
        <v>1239</v>
      </c>
      <c r="DP80" s="112"/>
      <c r="DQ80" s="112"/>
      <c r="DR80" s="112"/>
      <c r="DS80" s="112"/>
      <c r="DT80" s="112"/>
      <c r="DU80" s="181" t="s">
        <v>1239</v>
      </c>
      <c r="DV80" s="181" t="s">
        <v>1239</v>
      </c>
      <c r="DW80" s="155"/>
      <c r="DX80" s="155"/>
      <c r="DY80" s="155"/>
      <c r="DZ80" s="155"/>
      <c r="EA80" s="155"/>
      <c r="EB80" s="155"/>
      <c r="EC80" s="155"/>
      <c r="ED80" s="155"/>
      <c r="EE80" s="155"/>
      <c r="EF80" s="155"/>
      <c r="EG80" s="155"/>
      <c r="EH80" s="155"/>
      <c r="EI80" s="171" t="s">
        <v>913</v>
      </c>
      <c r="EJ80" s="172"/>
      <c r="EK80" s="172"/>
      <c r="EL80" s="172"/>
      <c r="EM80" s="172"/>
      <c r="EN80" s="172"/>
      <c r="EO80" s="173"/>
      <c r="EP80" s="155"/>
      <c r="EQ80" s="155"/>
      <c r="ER80" s="155"/>
      <c r="ES80" s="155"/>
      <c r="ET80" s="155"/>
      <c r="EU80" s="155"/>
      <c r="EV80" s="155"/>
      <c r="EW80" s="155"/>
      <c r="EX80" s="155"/>
      <c r="EY80" s="155"/>
      <c r="EZ80" s="155"/>
      <c r="FA80" s="155"/>
      <c r="FB80" s="155"/>
      <c r="FC80" s="155"/>
      <c r="FD80" s="155"/>
      <c r="FE80" s="155"/>
      <c r="FF80" s="155"/>
      <c r="FG80" s="155"/>
      <c r="FH80" s="155"/>
      <c r="FI80" s="155"/>
      <c r="FJ80" s="155"/>
      <c r="FK80" s="171" t="s">
        <v>913</v>
      </c>
      <c r="FL80" s="172"/>
      <c r="FM80" s="172"/>
      <c r="FN80" s="172"/>
      <c r="FO80" s="172"/>
      <c r="FP80" s="172"/>
      <c r="FQ80" s="173"/>
      <c r="FR80" s="171" t="s">
        <v>913</v>
      </c>
      <c r="FS80" s="172"/>
      <c r="FT80" s="172"/>
      <c r="FU80" s="172"/>
      <c r="FV80" s="172"/>
      <c r="FW80" s="172"/>
      <c r="FX80" s="173"/>
      <c r="FY80" s="171" t="s">
        <v>913</v>
      </c>
      <c r="FZ80" s="172"/>
      <c r="GA80" s="172"/>
      <c r="GB80" s="172"/>
      <c r="GC80" s="172"/>
      <c r="GD80" s="172"/>
      <c r="GE80" s="173"/>
      <c r="GF80" s="155"/>
      <c r="GG80" s="155"/>
      <c r="GH80" s="155"/>
      <c r="GI80" s="155"/>
      <c r="GJ80" s="155"/>
      <c r="GK80" s="155"/>
      <c r="GL80" s="155"/>
      <c r="GM80" s="171" t="s">
        <v>1241</v>
      </c>
      <c r="GN80" s="173"/>
      <c r="GO80" s="155"/>
      <c r="GP80" s="155"/>
      <c r="GQ80" s="155"/>
      <c r="GR80" s="155"/>
      <c r="GS80" s="155"/>
      <c r="GT80" s="171" t="s">
        <v>1242</v>
      </c>
      <c r="GU80" s="172"/>
      <c r="GV80" s="172"/>
      <c r="GW80" s="173"/>
      <c r="GX80" s="171" t="s">
        <v>914</v>
      </c>
      <c r="GY80" s="172"/>
      <c r="GZ80" s="173"/>
    </row>
    <row r="81" spans="2:208" s="73" customFormat="1" ht="15">
      <c r="B81" s="87" t="s">
        <v>1057</v>
      </c>
      <c r="C81" s="87" t="s">
        <v>1077</v>
      </c>
      <c r="D81" s="87" t="s">
        <v>1054</v>
      </c>
      <c r="E81" s="87"/>
      <c r="F81" s="181" t="s">
        <v>1239</v>
      </c>
      <c r="G81" s="181" t="s">
        <v>1239</v>
      </c>
      <c r="H81" s="155"/>
      <c r="I81" s="155"/>
      <c r="J81" s="155"/>
      <c r="K81" s="155"/>
      <c r="L81" s="155"/>
      <c r="M81" s="181" t="s">
        <v>1239</v>
      </c>
      <c r="N81" s="181" t="s">
        <v>1239</v>
      </c>
      <c r="O81" s="155"/>
      <c r="P81" s="155"/>
      <c r="Q81" s="155"/>
      <c r="R81" s="155"/>
      <c r="S81" s="155"/>
      <c r="T81" s="181" t="s">
        <v>1239</v>
      </c>
      <c r="U81" s="181" t="s">
        <v>1239</v>
      </c>
      <c r="V81" s="112"/>
      <c r="W81" s="112"/>
      <c r="X81" s="112"/>
      <c r="Y81" s="112"/>
      <c r="Z81" s="112"/>
      <c r="AA81" s="181" t="s">
        <v>1239</v>
      </c>
      <c r="AB81" s="181" t="s">
        <v>1239</v>
      </c>
      <c r="AC81" s="155"/>
      <c r="AD81" s="155"/>
      <c r="AE81" s="155"/>
      <c r="AF81" s="155"/>
      <c r="AG81" s="155"/>
      <c r="AH81" s="155"/>
      <c r="AI81" s="155"/>
      <c r="AJ81" s="155"/>
      <c r="AK81" s="155"/>
      <c r="AL81" s="155"/>
      <c r="AM81" s="155"/>
      <c r="AN81" s="155"/>
      <c r="AO81" s="171" t="s">
        <v>913</v>
      </c>
      <c r="AP81" s="172"/>
      <c r="AQ81" s="172"/>
      <c r="AR81" s="172"/>
      <c r="AS81" s="172"/>
      <c r="AT81" s="172"/>
      <c r="AU81" s="173"/>
      <c r="AV81" s="171" t="s">
        <v>913</v>
      </c>
      <c r="AW81" s="172"/>
      <c r="AX81" s="172"/>
      <c r="AY81" s="172"/>
      <c r="AZ81" s="172"/>
      <c r="BA81" s="172"/>
      <c r="BB81" s="173"/>
      <c r="BC81" s="181" t="s">
        <v>1239</v>
      </c>
      <c r="BD81" s="181" t="s">
        <v>1239</v>
      </c>
      <c r="BE81" s="155"/>
      <c r="BF81" s="155"/>
      <c r="BG81" s="155"/>
      <c r="BH81" s="155"/>
      <c r="BI81" s="155"/>
      <c r="BJ81" s="181" t="s">
        <v>1239</v>
      </c>
      <c r="BK81" s="181" t="s">
        <v>1239</v>
      </c>
      <c r="BL81" s="155"/>
      <c r="BM81" s="155"/>
      <c r="BN81" s="155"/>
      <c r="BO81" s="155"/>
      <c r="BP81" s="155"/>
      <c r="BQ81" s="181" t="s">
        <v>1239</v>
      </c>
      <c r="BR81" s="181" t="s">
        <v>1239</v>
      </c>
      <c r="BS81" s="112"/>
      <c r="BT81" s="112"/>
      <c r="BU81" s="112"/>
      <c r="BV81" s="112"/>
      <c r="BW81" s="112"/>
      <c r="BX81" s="181" t="s">
        <v>1239</v>
      </c>
      <c r="BY81" s="181" t="s">
        <v>1239</v>
      </c>
      <c r="BZ81" s="155"/>
      <c r="CA81" s="155"/>
      <c r="CB81" s="155"/>
      <c r="CC81" s="155"/>
      <c r="CD81" s="155"/>
      <c r="CE81" s="155"/>
      <c r="CF81" s="155"/>
      <c r="CG81" s="155"/>
      <c r="CH81" s="155"/>
      <c r="CI81" s="155"/>
      <c r="CJ81" s="155"/>
      <c r="CK81" s="155"/>
      <c r="CL81" s="171" t="s">
        <v>913</v>
      </c>
      <c r="CM81" s="172"/>
      <c r="CN81" s="172"/>
      <c r="CO81" s="172"/>
      <c r="CP81" s="172"/>
      <c r="CQ81" s="172"/>
      <c r="CR81" s="173"/>
      <c r="CS81" s="171" t="s">
        <v>913</v>
      </c>
      <c r="CT81" s="172"/>
      <c r="CU81" s="172"/>
      <c r="CV81" s="172"/>
      <c r="CW81" s="172"/>
      <c r="CX81" s="172"/>
      <c r="CY81" s="173"/>
      <c r="CZ81" s="181" t="s">
        <v>1239</v>
      </c>
      <c r="DA81" s="181" t="s">
        <v>1239</v>
      </c>
      <c r="DB81" s="155"/>
      <c r="DC81" s="155"/>
      <c r="DD81" s="155"/>
      <c r="DE81" s="155"/>
      <c r="DF81" s="155"/>
      <c r="DG81" s="181" t="s">
        <v>1239</v>
      </c>
      <c r="DH81" s="181" t="s">
        <v>1239</v>
      </c>
      <c r="DI81" s="155"/>
      <c r="DJ81" s="155"/>
      <c r="DK81" s="155"/>
      <c r="DL81" s="155"/>
      <c r="DM81" s="155"/>
      <c r="DN81" s="181" t="s">
        <v>1239</v>
      </c>
      <c r="DO81" s="181" t="s">
        <v>1239</v>
      </c>
      <c r="DP81" s="112"/>
      <c r="DQ81" s="112"/>
      <c r="DR81" s="112"/>
      <c r="DS81" s="112"/>
      <c r="DT81" s="112"/>
      <c r="DU81" s="181" t="s">
        <v>1239</v>
      </c>
      <c r="DV81" s="181" t="s">
        <v>1239</v>
      </c>
      <c r="DW81" s="155"/>
      <c r="DX81" s="155"/>
      <c r="DY81" s="155"/>
      <c r="DZ81" s="155"/>
      <c r="EA81" s="155"/>
      <c r="EB81" s="155"/>
      <c r="EC81" s="155"/>
      <c r="ED81" s="155"/>
      <c r="EE81" s="155"/>
      <c r="EF81" s="155"/>
      <c r="EG81" s="155"/>
      <c r="EH81" s="155"/>
      <c r="EI81" s="171" t="s">
        <v>913</v>
      </c>
      <c r="EJ81" s="172"/>
      <c r="EK81" s="172"/>
      <c r="EL81" s="172"/>
      <c r="EM81" s="172"/>
      <c r="EN81" s="172"/>
      <c r="EO81" s="173"/>
      <c r="EP81" s="155"/>
      <c r="EQ81" s="155"/>
      <c r="ER81" s="155"/>
      <c r="ES81" s="155"/>
      <c r="ET81" s="155"/>
      <c r="EU81" s="155"/>
      <c r="EV81" s="155"/>
      <c r="EW81" s="155"/>
      <c r="EX81" s="155"/>
      <c r="EY81" s="155"/>
      <c r="EZ81" s="155"/>
      <c r="FA81" s="155"/>
      <c r="FB81" s="155"/>
      <c r="FC81" s="155"/>
      <c r="FD81" s="155"/>
      <c r="FE81" s="155"/>
      <c r="FF81" s="155"/>
      <c r="FG81" s="155"/>
      <c r="FH81" s="155"/>
      <c r="FI81" s="155"/>
      <c r="FJ81" s="155"/>
      <c r="FK81" s="171" t="s">
        <v>913</v>
      </c>
      <c r="FL81" s="172"/>
      <c r="FM81" s="172"/>
      <c r="FN81" s="172"/>
      <c r="FO81" s="172"/>
      <c r="FP81" s="172"/>
      <c r="FQ81" s="173"/>
      <c r="FR81" s="171" t="s">
        <v>913</v>
      </c>
      <c r="FS81" s="172"/>
      <c r="FT81" s="172"/>
      <c r="FU81" s="172"/>
      <c r="FV81" s="172"/>
      <c r="FW81" s="172"/>
      <c r="FX81" s="173"/>
      <c r="FY81" s="171" t="s">
        <v>913</v>
      </c>
      <c r="FZ81" s="172"/>
      <c r="GA81" s="172"/>
      <c r="GB81" s="172"/>
      <c r="GC81" s="172"/>
      <c r="GD81" s="172"/>
      <c r="GE81" s="173"/>
      <c r="GF81" s="155"/>
      <c r="GG81" s="155"/>
      <c r="GH81" s="155"/>
      <c r="GI81" s="155"/>
      <c r="GJ81" s="155"/>
      <c r="GK81" s="155"/>
      <c r="GL81" s="155"/>
      <c r="GM81" s="171" t="s">
        <v>1241</v>
      </c>
      <c r="GN81" s="173"/>
      <c r="GO81" s="155"/>
      <c r="GP81" s="155"/>
      <c r="GQ81" s="155"/>
      <c r="GR81" s="155"/>
      <c r="GS81" s="155"/>
      <c r="GT81" s="171" t="s">
        <v>1242</v>
      </c>
      <c r="GU81" s="172"/>
      <c r="GV81" s="172"/>
      <c r="GW81" s="173"/>
      <c r="GX81" s="171" t="s">
        <v>914</v>
      </c>
      <c r="GY81" s="172"/>
      <c r="GZ81" s="173"/>
    </row>
    <row r="82" spans="2:208" s="73" customFormat="1" ht="15">
      <c r="B82" s="87" t="s">
        <v>1073</v>
      </c>
      <c r="C82" s="87" t="s">
        <v>1018</v>
      </c>
      <c r="D82" s="87" t="s">
        <v>1072</v>
      </c>
      <c r="E82" s="87"/>
      <c r="F82" s="181" t="s">
        <v>1239</v>
      </c>
      <c r="G82" s="181" t="s">
        <v>1239</v>
      </c>
      <c r="H82" s="155"/>
      <c r="I82" s="155"/>
      <c r="J82" s="155"/>
      <c r="K82" s="155"/>
      <c r="L82" s="155"/>
      <c r="M82" s="181" t="s">
        <v>1239</v>
      </c>
      <c r="N82" s="181" t="s">
        <v>1239</v>
      </c>
      <c r="O82" s="155"/>
      <c r="P82" s="155"/>
      <c r="Q82" s="155"/>
      <c r="R82" s="155"/>
      <c r="S82" s="155"/>
      <c r="T82" s="181" t="s">
        <v>1239</v>
      </c>
      <c r="U82" s="181" t="s">
        <v>1239</v>
      </c>
      <c r="V82" s="112"/>
      <c r="W82" s="112"/>
      <c r="X82" s="112"/>
      <c r="Y82" s="112"/>
      <c r="Z82" s="112"/>
      <c r="AA82" s="181" t="s">
        <v>1239</v>
      </c>
      <c r="AB82" s="181" t="s">
        <v>1239</v>
      </c>
      <c r="AC82" s="155"/>
      <c r="AD82" s="155"/>
      <c r="AE82" s="155"/>
      <c r="AF82" s="155"/>
      <c r="AG82" s="155"/>
      <c r="AH82" s="155"/>
      <c r="AI82" s="155"/>
      <c r="AJ82" s="155"/>
      <c r="AK82" s="155"/>
      <c r="AL82" s="155"/>
      <c r="AM82" s="155"/>
      <c r="AN82" s="155"/>
      <c r="AO82" s="171" t="s">
        <v>913</v>
      </c>
      <c r="AP82" s="172"/>
      <c r="AQ82" s="172"/>
      <c r="AR82" s="172"/>
      <c r="AS82" s="172"/>
      <c r="AT82" s="172"/>
      <c r="AU82" s="173"/>
      <c r="AV82" s="171" t="s">
        <v>913</v>
      </c>
      <c r="AW82" s="172"/>
      <c r="AX82" s="172"/>
      <c r="AY82" s="172"/>
      <c r="AZ82" s="172"/>
      <c r="BA82" s="172"/>
      <c r="BB82" s="173"/>
      <c r="BC82" s="181" t="s">
        <v>1239</v>
      </c>
      <c r="BD82" s="181" t="s">
        <v>1239</v>
      </c>
      <c r="BE82" s="155"/>
      <c r="BF82" s="155"/>
      <c r="BG82" s="155"/>
      <c r="BH82" s="155"/>
      <c r="BI82" s="155"/>
      <c r="BJ82" s="181" t="s">
        <v>1239</v>
      </c>
      <c r="BK82" s="181" t="s">
        <v>1239</v>
      </c>
      <c r="BL82" s="155"/>
      <c r="BM82" s="155"/>
      <c r="BN82" s="155"/>
      <c r="BO82" s="155"/>
      <c r="BP82" s="155"/>
      <c r="BQ82" s="181" t="s">
        <v>1239</v>
      </c>
      <c r="BR82" s="181" t="s">
        <v>1239</v>
      </c>
      <c r="BS82" s="112"/>
      <c r="BT82" s="112"/>
      <c r="BU82" s="112"/>
      <c r="BV82" s="112"/>
      <c r="BW82" s="112"/>
      <c r="BX82" s="181" t="s">
        <v>1239</v>
      </c>
      <c r="BY82" s="181" t="s">
        <v>1239</v>
      </c>
      <c r="BZ82" s="155"/>
      <c r="CA82" s="155"/>
      <c r="CB82" s="155"/>
      <c r="CC82" s="155"/>
      <c r="CD82" s="155"/>
      <c r="CE82" s="155"/>
      <c r="CF82" s="155"/>
      <c r="CG82" s="155"/>
      <c r="CH82" s="155"/>
      <c r="CI82" s="155"/>
      <c r="CJ82" s="155"/>
      <c r="CK82" s="155"/>
      <c r="CL82" s="171" t="s">
        <v>913</v>
      </c>
      <c r="CM82" s="172"/>
      <c r="CN82" s="172"/>
      <c r="CO82" s="172"/>
      <c r="CP82" s="172"/>
      <c r="CQ82" s="172"/>
      <c r="CR82" s="173"/>
      <c r="CS82" s="171" t="s">
        <v>913</v>
      </c>
      <c r="CT82" s="172"/>
      <c r="CU82" s="172"/>
      <c r="CV82" s="172"/>
      <c r="CW82" s="172"/>
      <c r="CX82" s="172"/>
      <c r="CY82" s="173"/>
      <c r="CZ82" s="181" t="s">
        <v>1239</v>
      </c>
      <c r="DA82" s="181" t="s">
        <v>1239</v>
      </c>
      <c r="DB82" s="155"/>
      <c r="DC82" s="155"/>
      <c r="DD82" s="155"/>
      <c r="DE82" s="155"/>
      <c r="DF82" s="155"/>
      <c r="DG82" s="181" t="s">
        <v>1239</v>
      </c>
      <c r="DH82" s="181" t="s">
        <v>1239</v>
      </c>
      <c r="DI82" s="155"/>
      <c r="DJ82" s="155"/>
      <c r="DK82" s="155"/>
      <c r="DL82" s="155"/>
      <c r="DM82" s="155"/>
      <c r="DN82" s="181" t="s">
        <v>1239</v>
      </c>
      <c r="DO82" s="181" t="s">
        <v>1239</v>
      </c>
      <c r="DP82" s="112"/>
      <c r="DQ82" s="112"/>
      <c r="DR82" s="112"/>
      <c r="DS82" s="112"/>
      <c r="DT82" s="112"/>
      <c r="DU82" s="181" t="s">
        <v>1239</v>
      </c>
      <c r="DV82" s="181" t="s">
        <v>1239</v>
      </c>
      <c r="DW82" s="155"/>
      <c r="DX82" s="155"/>
      <c r="DY82" s="155"/>
      <c r="DZ82" s="155"/>
      <c r="EA82" s="155"/>
      <c r="EB82" s="155"/>
      <c r="EC82" s="155"/>
      <c r="ED82" s="155"/>
      <c r="EE82" s="155"/>
      <c r="EF82" s="155"/>
      <c r="EG82" s="155"/>
      <c r="EH82" s="155"/>
      <c r="EI82" s="171" t="s">
        <v>913</v>
      </c>
      <c r="EJ82" s="172"/>
      <c r="EK82" s="172"/>
      <c r="EL82" s="172"/>
      <c r="EM82" s="172"/>
      <c r="EN82" s="172"/>
      <c r="EO82" s="173"/>
      <c r="EP82" s="155"/>
      <c r="EQ82" s="155"/>
      <c r="ER82" s="155"/>
      <c r="ES82" s="155"/>
      <c r="ET82" s="155"/>
      <c r="EU82" s="155"/>
      <c r="EV82" s="155"/>
      <c r="EW82" s="155"/>
      <c r="EX82" s="155"/>
      <c r="EY82" s="155"/>
      <c r="EZ82" s="155"/>
      <c r="FA82" s="155"/>
      <c r="FB82" s="155"/>
      <c r="FC82" s="155"/>
      <c r="FD82" s="155"/>
      <c r="FE82" s="155"/>
      <c r="FF82" s="155"/>
      <c r="FG82" s="155"/>
      <c r="FH82" s="155"/>
      <c r="FI82" s="155"/>
      <c r="FJ82" s="155"/>
      <c r="FK82" s="171" t="s">
        <v>913</v>
      </c>
      <c r="FL82" s="172"/>
      <c r="FM82" s="172"/>
      <c r="FN82" s="172"/>
      <c r="FO82" s="172"/>
      <c r="FP82" s="172"/>
      <c r="FQ82" s="173"/>
      <c r="FR82" s="171" t="s">
        <v>913</v>
      </c>
      <c r="FS82" s="172"/>
      <c r="FT82" s="172"/>
      <c r="FU82" s="172"/>
      <c r="FV82" s="172"/>
      <c r="FW82" s="172"/>
      <c r="FX82" s="173"/>
      <c r="FY82" s="171" t="s">
        <v>913</v>
      </c>
      <c r="FZ82" s="172"/>
      <c r="GA82" s="172"/>
      <c r="GB82" s="172"/>
      <c r="GC82" s="172"/>
      <c r="GD82" s="172"/>
      <c r="GE82" s="173"/>
      <c r="GF82" s="155"/>
      <c r="GG82" s="155"/>
      <c r="GH82" s="155"/>
      <c r="GI82" s="155"/>
      <c r="GJ82" s="155"/>
      <c r="GK82" s="155"/>
      <c r="GL82" s="155"/>
      <c r="GM82" s="171" t="s">
        <v>1241</v>
      </c>
      <c r="GN82" s="173"/>
      <c r="GO82" s="155"/>
      <c r="GP82" s="155"/>
      <c r="GQ82" s="155"/>
      <c r="GR82" s="155"/>
      <c r="GS82" s="155"/>
      <c r="GT82" s="171" t="s">
        <v>1242</v>
      </c>
      <c r="GU82" s="172"/>
      <c r="GV82" s="172"/>
      <c r="GW82" s="173"/>
      <c r="GX82" s="171" t="s">
        <v>914</v>
      </c>
      <c r="GY82" s="172"/>
      <c r="GZ82" s="173"/>
    </row>
    <row r="83" spans="2:208" s="73" customFormat="1" ht="15">
      <c r="B83" s="87" t="s">
        <v>1075</v>
      </c>
      <c r="C83" s="87" t="s">
        <v>1076</v>
      </c>
      <c r="D83" s="87" t="s">
        <v>1074</v>
      </c>
      <c r="E83" s="87"/>
      <c r="F83" s="181" t="s">
        <v>1239</v>
      </c>
      <c r="G83" s="181" t="s">
        <v>1239</v>
      </c>
      <c r="H83" s="155"/>
      <c r="I83" s="155"/>
      <c r="J83" s="155"/>
      <c r="K83" s="155"/>
      <c r="L83" s="155"/>
      <c r="M83" s="181" t="s">
        <v>1239</v>
      </c>
      <c r="N83" s="181" t="s">
        <v>1239</v>
      </c>
      <c r="O83" s="155"/>
      <c r="P83" s="155"/>
      <c r="Q83" s="155"/>
      <c r="R83" s="155"/>
      <c r="S83" s="155"/>
      <c r="T83" s="181" t="s">
        <v>1239</v>
      </c>
      <c r="U83" s="181" t="s">
        <v>1239</v>
      </c>
      <c r="V83" s="112"/>
      <c r="W83" s="112"/>
      <c r="X83" s="112"/>
      <c r="Y83" s="112"/>
      <c r="Z83" s="112"/>
      <c r="AA83" s="181" t="s">
        <v>1239</v>
      </c>
      <c r="AB83" s="181" t="s">
        <v>1239</v>
      </c>
      <c r="AC83" s="155"/>
      <c r="AD83" s="155"/>
      <c r="AE83" s="155"/>
      <c r="AF83" s="155"/>
      <c r="AG83" s="155"/>
      <c r="AH83" s="155"/>
      <c r="AI83" s="155"/>
      <c r="AJ83" s="155"/>
      <c r="AK83" s="155"/>
      <c r="AL83" s="155"/>
      <c r="AM83" s="155"/>
      <c r="AN83" s="155"/>
      <c r="AO83" s="171" t="s">
        <v>913</v>
      </c>
      <c r="AP83" s="172"/>
      <c r="AQ83" s="172"/>
      <c r="AR83" s="172"/>
      <c r="AS83" s="172"/>
      <c r="AT83" s="172"/>
      <c r="AU83" s="173"/>
      <c r="AV83" s="171" t="s">
        <v>913</v>
      </c>
      <c r="AW83" s="172"/>
      <c r="AX83" s="172"/>
      <c r="AY83" s="172"/>
      <c r="AZ83" s="172"/>
      <c r="BA83" s="172"/>
      <c r="BB83" s="173"/>
      <c r="BC83" s="181" t="s">
        <v>1239</v>
      </c>
      <c r="BD83" s="181" t="s">
        <v>1239</v>
      </c>
      <c r="BE83" s="155"/>
      <c r="BF83" s="155"/>
      <c r="BG83" s="155"/>
      <c r="BH83" s="155"/>
      <c r="BI83" s="155"/>
      <c r="BJ83" s="181" t="s">
        <v>1239</v>
      </c>
      <c r="BK83" s="181" t="s">
        <v>1239</v>
      </c>
      <c r="BL83" s="155"/>
      <c r="BM83" s="155"/>
      <c r="BN83" s="155"/>
      <c r="BO83" s="155"/>
      <c r="BP83" s="155"/>
      <c r="BQ83" s="181" t="s">
        <v>1239</v>
      </c>
      <c r="BR83" s="181" t="s">
        <v>1239</v>
      </c>
      <c r="BS83" s="112"/>
      <c r="BT83" s="112"/>
      <c r="BU83" s="112"/>
      <c r="BV83" s="112"/>
      <c r="BW83" s="112"/>
      <c r="BX83" s="181" t="s">
        <v>1239</v>
      </c>
      <c r="BY83" s="181" t="s">
        <v>1239</v>
      </c>
      <c r="BZ83" s="155"/>
      <c r="CA83" s="155"/>
      <c r="CB83" s="155"/>
      <c r="CC83" s="155"/>
      <c r="CD83" s="155"/>
      <c r="CE83" s="155"/>
      <c r="CF83" s="155"/>
      <c r="CG83" s="155"/>
      <c r="CH83" s="155"/>
      <c r="CI83" s="155"/>
      <c r="CJ83" s="155"/>
      <c r="CK83" s="155"/>
      <c r="CL83" s="171" t="s">
        <v>913</v>
      </c>
      <c r="CM83" s="172"/>
      <c r="CN83" s="172"/>
      <c r="CO83" s="172"/>
      <c r="CP83" s="172"/>
      <c r="CQ83" s="172"/>
      <c r="CR83" s="173"/>
      <c r="CS83" s="171" t="s">
        <v>913</v>
      </c>
      <c r="CT83" s="172"/>
      <c r="CU83" s="172"/>
      <c r="CV83" s="172"/>
      <c r="CW83" s="172"/>
      <c r="CX83" s="172"/>
      <c r="CY83" s="173"/>
      <c r="CZ83" s="181" t="s">
        <v>1239</v>
      </c>
      <c r="DA83" s="181" t="s">
        <v>1239</v>
      </c>
      <c r="DB83" s="155"/>
      <c r="DC83" s="155"/>
      <c r="DD83" s="155"/>
      <c r="DE83" s="155"/>
      <c r="DF83" s="155"/>
      <c r="DG83" s="181" t="s">
        <v>1239</v>
      </c>
      <c r="DH83" s="181" t="s">
        <v>1239</v>
      </c>
      <c r="DI83" s="155"/>
      <c r="DJ83" s="155"/>
      <c r="DK83" s="155"/>
      <c r="DL83" s="155"/>
      <c r="DM83" s="155"/>
      <c r="DN83" s="181" t="s">
        <v>1239</v>
      </c>
      <c r="DO83" s="181" t="s">
        <v>1239</v>
      </c>
      <c r="DP83" s="112"/>
      <c r="DQ83" s="112"/>
      <c r="DR83" s="112"/>
      <c r="DS83" s="112"/>
      <c r="DT83" s="112"/>
      <c r="DU83" s="181" t="s">
        <v>1239</v>
      </c>
      <c r="DV83" s="181" t="s">
        <v>1239</v>
      </c>
      <c r="DW83" s="155"/>
      <c r="DX83" s="155"/>
      <c r="DY83" s="155"/>
      <c r="DZ83" s="155"/>
      <c r="EA83" s="155"/>
      <c r="EB83" s="155"/>
      <c r="EC83" s="155"/>
      <c r="ED83" s="155"/>
      <c r="EE83" s="155"/>
      <c r="EF83" s="155"/>
      <c r="EG83" s="155"/>
      <c r="EH83" s="155"/>
      <c r="EI83" s="171" t="s">
        <v>913</v>
      </c>
      <c r="EJ83" s="172"/>
      <c r="EK83" s="172"/>
      <c r="EL83" s="172"/>
      <c r="EM83" s="172"/>
      <c r="EN83" s="172"/>
      <c r="EO83" s="173"/>
      <c r="EP83" s="155"/>
      <c r="EQ83" s="155"/>
      <c r="ER83" s="155"/>
      <c r="ES83" s="155"/>
      <c r="ET83" s="155"/>
      <c r="EU83" s="155"/>
      <c r="EV83" s="155"/>
      <c r="EW83" s="155"/>
      <c r="EX83" s="155"/>
      <c r="EY83" s="155"/>
      <c r="EZ83" s="155"/>
      <c r="FA83" s="155"/>
      <c r="FB83" s="155"/>
      <c r="FC83" s="155"/>
      <c r="FD83" s="155"/>
      <c r="FE83" s="155"/>
      <c r="FF83" s="155"/>
      <c r="FG83" s="155"/>
      <c r="FH83" s="155"/>
      <c r="FI83" s="155"/>
      <c r="FJ83" s="155"/>
      <c r="FK83" s="171" t="s">
        <v>913</v>
      </c>
      <c r="FL83" s="172"/>
      <c r="FM83" s="172"/>
      <c r="FN83" s="172"/>
      <c r="FO83" s="172"/>
      <c r="FP83" s="172"/>
      <c r="FQ83" s="173"/>
      <c r="FR83" s="171" t="s">
        <v>913</v>
      </c>
      <c r="FS83" s="172"/>
      <c r="FT83" s="172"/>
      <c r="FU83" s="172"/>
      <c r="FV83" s="172"/>
      <c r="FW83" s="172"/>
      <c r="FX83" s="173"/>
      <c r="FY83" s="171" t="s">
        <v>913</v>
      </c>
      <c r="FZ83" s="172"/>
      <c r="GA83" s="172"/>
      <c r="GB83" s="172"/>
      <c r="GC83" s="172"/>
      <c r="GD83" s="172"/>
      <c r="GE83" s="173"/>
      <c r="GF83" s="155"/>
      <c r="GG83" s="155"/>
      <c r="GH83" s="155"/>
      <c r="GI83" s="155"/>
      <c r="GJ83" s="155"/>
      <c r="GK83" s="155"/>
      <c r="GL83" s="155"/>
      <c r="GM83" s="171" t="s">
        <v>1241</v>
      </c>
      <c r="GN83" s="173"/>
      <c r="GO83" s="155"/>
      <c r="GP83" s="155"/>
      <c r="GQ83" s="155"/>
      <c r="GR83" s="155"/>
      <c r="GS83" s="155"/>
      <c r="GT83" s="171" t="s">
        <v>1242</v>
      </c>
      <c r="GU83" s="172"/>
      <c r="GV83" s="172"/>
      <c r="GW83" s="173"/>
      <c r="GX83" s="171" t="s">
        <v>914</v>
      </c>
      <c r="GY83" s="172"/>
      <c r="GZ83" s="173"/>
    </row>
    <row r="84" spans="2:208" s="73" customFormat="1" ht="15">
      <c r="B84" s="87" t="s">
        <v>974</v>
      </c>
      <c r="C84" s="87" t="s">
        <v>1076</v>
      </c>
      <c r="D84" s="87" t="s">
        <v>1080</v>
      </c>
      <c r="E84" s="87"/>
      <c r="F84" s="181" t="s">
        <v>1239</v>
      </c>
      <c r="G84" s="181" t="s">
        <v>1239</v>
      </c>
      <c r="H84" s="155"/>
      <c r="I84" s="155"/>
      <c r="J84" s="155"/>
      <c r="K84" s="155"/>
      <c r="L84" s="155"/>
      <c r="M84" s="181" t="s">
        <v>1239</v>
      </c>
      <c r="N84" s="181" t="s">
        <v>1239</v>
      </c>
      <c r="O84" s="155"/>
      <c r="P84" s="155"/>
      <c r="Q84" s="155"/>
      <c r="R84" s="155"/>
      <c r="S84" s="155"/>
      <c r="T84" s="181" t="s">
        <v>1239</v>
      </c>
      <c r="U84" s="181" t="s">
        <v>1239</v>
      </c>
      <c r="V84" s="112"/>
      <c r="W84" s="112"/>
      <c r="X84" s="112"/>
      <c r="Y84" s="112"/>
      <c r="Z84" s="112"/>
      <c r="AA84" s="181" t="s">
        <v>1239</v>
      </c>
      <c r="AB84" s="181" t="s">
        <v>1239</v>
      </c>
      <c r="AC84" s="155"/>
      <c r="AD84" s="155"/>
      <c r="AE84" s="155"/>
      <c r="AF84" s="155"/>
      <c r="AG84" s="155"/>
      <c r="AH84" s="155"/>
      <c r="AI84" s="155"/>
      <c r="AJ84" s="155"/>
      <c r="AK84" s="155"/>
      <c r="AL84" s="155"/>
      <c r="AM84" s="155"/>
      <c r="AN84" s="155"/>
      <c r="AO84" s="171" t="s">
        <v>913</v>
      </c>
      <c r="AP84" s="172"/>
      <c r="AQ84" s="172"/>
      <c r="AR84" s="172"/>
      <c r="AS84" s="172"/>
      <c r="AT84" s="172"/>
      <c r="AU84" s="173"/>
      <c r="AV84" s="171" t="s">
        <v>913</v>
      </c>
      <c r="AW84" s="172"/>
      <c r="AX84" s="172"/>
      <c r="AY84" s="172"/>
      <c r="AZ84" s="172"/>
      <c r="BA84" s="172"/>
      <c r="BB84" s="173"/>
      <c r="BC84" s="181" t="s">
        <v>1239</v>
      </c>
      <c r="BD84" s="181" t="s">
        <v>1239</v>
      </c>
      <c r="BE84" s="155"/>
      <c r="BF84" s="155"/>
      <c r="BG84" s="155"/>
      <c r="BH84" s="155"/>
      <c r="BI84" s="155"/>
      <c r="BJ84" s="181" t="s">
        <v>1239</v>
      </c>
      <c r="BK84" s="181" t="s">
        <v>1239</v>
      </c>
      <c r="BL84" s="155"/>
      <c r="BM84" s="155"/>
      <c r="BN84" s="155"/>
      <c r="BO84" s="155"/>
      <c r="BP84" s="155"/>
      <c r="BQ84" s="181" t="s">
        <v>1239</v>
      </c>
      <c r="BR84" s="181" t="s">
        <v>1239</v>
      </c>
      <c r="BS84" s="112"/>
      <c r="BT84" s="112"/>
      <c r="BU84" s="112"/>
      <c r="BV84" s="112"/>
      <c r="BW84" s="112"/>
      <c r="BX84" s="181" t="s">
        <v>1239</v>
      </c>
      <c r="BY84" s="181" t="s">
        <v>1239</v>
      </c>
      <c r="BZ84" s="155"/>
      <c r="CA84" s="155"/>
      <c r="CB84" s="155"/>
      <c r="CC84" s="155"/>
      <c r="CD84" s="155"/>
      <c r="CE84" s="155"/>
      <c r="CF84" s="155"/>
      <c r="CG84" s="155"/>
      <c r="CH84" s="155"/>
      <c r="CI84" s="155"/>
      <c r="CJ84" s="155"/>
      <c r="CK84" s="155"/>
      <c r="CL84" s="171" t="s">
        <v>913</v>
      </c>
      <c r="CM84" s="172"/>
      <c r="CN84" s="172"/>
      <c r="CO84" s="172"/>
      <c r="CP84" s="172"/>
      <c r="CQ84" s="172"/>
      <c r="CR84" s="173"/>
      <c r="CS84" s="171" t="s">
        <v>913</v>
      </c>
      <c r="CT84" s="172"/>
      <c r="CU84" s="172"/>
      <c r="CV84" s="172"/>
      <c r="CW84" s="172"/>
      <c r="CX84" s="172"/>
      <c r="CY84" s="173"/>
      <c r="CZ84" s="181" t="s">
        <v>1239</v>
      </c>
      <c r="DA84" s="181" t="s">
        <v>1239</v>
      </c>
      <c r="DB84" s="155"/>
      <c r="DC84" s="155"/>
      <c r="DD84" s="155"/>
      <c r="DE84" s="155"/>
      <c r="DF84" s="155"/>
      <c r="DG84" s="181" t="s">
        <v>1239</v>
      </c>
      <c r="DH84" s="181" t="s">
        <v>1239</v>
      </c>
      <c r="DI84" s="155"/>
      <c r="DJ84" s="155"/>
      <c r="DK84" s="155"/>
      <c r="DL84" s="155"/>
      <c r="DM84" s="155"/>
      <c r="DN84" s="181" t="s">
        <v>1239</v>
      </c>
      <c r="DO84" s="181" t="s">
        <v>1239</v>
      </c>
      <c r="DP84" s="112"/>
      <c r="DQ84" s="112"/>
      <c r="DR84" s="112"/>
      <c r="DS84" s="112"/>
      <c r="DT84" s="112"/>
      <c r="DU84" s="181" t="s">
        <v>1239</v>
      </c>
      <c r="DV84" s="181" t="s">
        <v>1239</v>
      </c>
      <c r="DW84" s="155"/>
      <c r="DX84" s="155"/>
      <c r="DY84" s="155"/>
      <c r="DZ84" s="155"/>
      <c r="EA84" s="155"/>
      <c r="EB84" s="155"/>
      <c r="EC84" s="155"/>
      <c r="ED84" s="155"/>
      <c r="EE84" s="155"/>
      <c r="EF84" s="155"/>
      <c r="EG84" s="155"/>
      <c r="EH84" s="155"/>
      <c r="EI84" s="171" t="s">
        <v>913</v>
      </c>
      <c r="EJ84" s="172"/>
      <c r="EK84" s="172"/>
      <c r="EL84" s="172"/>
      <c r="EM84" s="172"/>
      <c r="EN84" s="172"/>
      <c r="EO84" s="173"/>
      <c r="EP84" s="155"/>
      <c r="EQ84" s="155"/>
      <c r="ER84" s="155"/>
      <c r="ES84" s="155"/>
      <c r="ET84" s="155"/>
      <c r="EU84" s="155"/>
      <c r="EV84" s="155"/>
      <c r="EW84" s="155"/>
      <c r="EX84" s="155"/>
      <c r="EY84" s="155"/>
      <c r="EZ84" s="155"/>
      <c r="FA84" s="155"/>
      <c r="FB84" s="155"/>
      <c r="FC84" s="155"/>
      <c r="FD84" s="155"/>
      <c r="FE84" s="155"/>
      <c r="FF84" s="155"/>
      <c r="FG84" s="155"/>
      <c r="FH84" s="155"/>
      <c r="FI84" s="155"/>
      <c r="FJ84" s="155"/>
      <c r="FK84" s="171" t="s">
        <v>913</v>
      </c>
      <c r="FL84" s="172"/>
      <c r="FM84" s="172"/>
      <c r="FN84" s="172"/>
      <c r="FO84" s="172"/>
      <c r="FP84" s="172"/>
      <c r="FQ84" s="173"/>
      <c r="FR84" s="171" t="s">
        <v>913</v>
      </c>
      <c r="FS84" s="172"/>
      <c r="FT84" s="172"/>
      <c r="FU84" s="172"/>
      <c r="FV84" s="172"/>
      <c r="FW84" s="172"/>
      <c r="FX84" s="173"/>
      <c r="FY84" s="171" t="s">
        <v>913</v>
      </c>
      <c r="FZ84" s="172"/>
      <c r="GA84" s="172"/>
      <c r="GB84" s="172"/>
      <c r="GC84" s="172"/>
      <c r="GD84" s="172"/>
      <c r="GE84" s="173"/>
      <c r="GF84" s="155"/>
      <c r="GG84" s="155"/>
      <c r="GH84" s="155"/>
      <c r="GI84" s="155"/>
      <c r="GJ84" s="155"/>
      <c r="GK84" s="155"/>
      <c r="GL84" s="155"/>
      <c r="GM84" s="171" t="s">
        <v>1241</v>
      </c>
      <c r="GN84" s="173"/>
      <c r="GO84" s="155"/>
      <c r="GP84" s="155"/>
      <c r="GQ84" s="155"/>
      <c r="GR84" s="155"/>
      <c r="GS84" s="155"/>
      <c r="GT84" s="171" t="s">
        <v>1242</v>
      </c>
      <c r="GU84" s="172"/>
      <c r="GV84" s="172"/>
      <c r="GW84" s="173"/>
      <c r="GX84" s="171" t="s">
        <v>914</v>
      </c>
      <c r="GY84" s="172"/>
      <c r="GZ84" s="173"/>
    </row>
    <row r="85" spans="2:208" s="73" customFormat="1" ht="15">
      <c r="B85" s="87" t="s">
        <v>1310</v>
      </c>
      <c r="C85" s="87" t="s">
        <v>1309</v>
      </c>
      <c r="D85" s="87" t="s">
        <v>1307</v>
      </c>
      <c r="E85" s="87"/>
      <c r="F85" s="195" t="s">
        <v>1239</v>
      </c>
      <c r="G85" s="195" t="s">
        <v>1239</v>
      </c>
      <c r="H85" s="224"/>
      <c r="I85" s="223"/>
      <c r="J85" s="223"/>
      <c r="K85" s="223" t="s">
        <v>1313</v>
      </c>
      <c r="L85" s="223"/>
      <c r="M85" s="195" t="s">
        <v>1239</v>
      </c>
      <c r="N85" s="195" t="s">
        <v>1239</v>
      </c>
      <c r="O85" s="224"/>
      <c r="P85" s="224"/>
      <c r="Q85" s="224"/>
      <c r="R85" s="223" t="s">
        <v>1313</v>
      </c>
      <c r="S85" s="223"/>
      <c r="T85" s="156"/>
      <c r="U85" s="156"/>
      <c r="V85" s="225"/>
      <c r="W85" s="225"/>
      <c r="X85" s="225"/>
      <c r="Y85" s="223" t="s">
        <v>1313</v>
      </c>
      <c r="Z85" s="225"/>
      <c r="AA85" s="157"/>
      <c r="AB85" s="157"/>
      <c r="AC85" s="223"/>
      <c r="AD85" s="223"/>
      <c r="AE85" s="223"/>
      <c r="AF85" s="223"/>
      <c r="AG85" s="223"/>
      <c r="AH85" s="155"/>
      <c r="AI85" s="155"/>
      <c r="AJ85" s="224"/>
      <c r="AK85" s="224"/>
      <c r="AL85" s="224"/>
      <c r="AM85" s="224"/>
      <c r="AN85" s="224"/>
      <c r="AO85" s="311" t="s">
        <v>913</v>
      </c>
      <c r="AP85" s="312"/>
      <c r="AQ85" s="312"/>
      <c r="AR85" s="312"/>
      <c r="AS85" s="312"/>
      <c r="AT85" s="312"/>
      <c r="AU85" s="313"/>
      <c r="AV85" s="311" t="s">
        <v>913</v>
      </c>
      <c r="AW85" s="312"/>
      <c r="AX85" s="312"/>
      <c r="AY85" s="312"/>
      <c r="AZ85" s="312"/>
      <c r="BA85" s="312"/>
      <c r="BB85" s="313"/>
      <c r="BC85" s="155"/>
      <c r="BD85" s="155"/>
      <c r="BE85" s="155"/>
      <c r="BF85" s="155"/>
      <c r="BG85" s="157"/>
      <c r="BH85" s="223" t="s">
        <v>1313</v>
      </c>
      <c r="BI85" s="157"/>
      <c r="BJ85" s="157"/>
      <c r="BK85" s="157"/>
      <c r="BL85" s="157"/>
      <c r="BM85" s="157"/>
      <c r="BN85" s="157"/>
      <c r="BO85" s="223" t="s">
        <v>1313</v>
      </c>
      <c r="BP85" s="157"/>
      <c r="BQ85" s="195" t="s">
        <v>1239</v>
      </c>
      <c r="BR85" s="195" t="s">
        <v>1239</v>
      </c>
      <c r="BS85" s="156"/>
      <c r="BT85" s="156"/>
      <c r="BU85" s="156"/>
      <c r="BV85" s="156"/>
      <c r="BW85" s="156"/>
      <c r="BX85" s="195" t="s">
        <v>1239</v>
      </c>
      <c r="BY85" s="195" t="s">
        <v>1239</v>
      </c>
      <c r="BZ85" s="311" t="s">
        <v>1241</v>
      </c>
      <c r="CA85" s="313"/>
      <c r="CB85" s="157"/>
      <c r="CC85" s="157"/>
      <c r="CD85" s="157"/>
      <c r="CE85" s="311" t="s">
        <v>1259</v>
      </c>
      <c r="CF85" s="312"/>
      <c r="CG85" s="313"/>
      <c r="CH85" s="311" t="s">
        <v>1260</v>
      </c>
      <c r="CI85" s="312"/>
      <c r="CJ85" s="313"/>
      <c r="CK85" s="196"/>
      <c r="CL85" s="311" t="s">
        <v>913</v>
      </c>
      <c r="CM85" s="312"/>
      <c r="CN85" s="312"/>
      <c r="CO85" s="312"/>
      <c r="CP85" s="312"/>
      <c r="CQ85" s="312"/>
      <c r="CR85" s="313"/>
      <c r="CS85" s="311" t="s">
        <v>913</v>
      </c>
      <c r="CT85" s="312"/>
      <c r="CU85" s="312"/>
      <c r="CV85" s="312"/>
      <c r="CW85" s="312"/>
      <c r="CX85" s="312"/>
      <c r="CY85" s="313"/>
      <c r="CZ85" s="195" t="s">
        <v>1239</v>
      </c>
      <c r="DA85" s="195" t="s">
        <v>1239</v>
      </c>
      <c r="DB85" s="157"/>
      <c r="DC85" s="157"/>
      <c r="DD85" s="311" t="s">
        <v>1261</v>
      </c>
      <c r="DE85" s="312"/>
      <c r="DF85" s="313"/>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s="222"/>
      <c r="EX85" s="222"/>
      <c r="EY85" s="222"/>
      <c r="EZ85" s="314" t="s">
        <v>204</v>
      </c>
      <c r="FA85" s="314"/>
      <c r="FB85" s="314"/>
      <c r="FC85" s="314"/>
      <c r="FD85" s="174"/>
      <c r="FE85" s="174"/>
      <c r="FF85" s="175"/>
      <c r="FG85" s="227" t="s">
        <v>1</v>
      </c>
      <c r="FH85" s="228" t="s">
        <v>10</v>
      </c>
      <c r="FI85" s="228" t="s">
        <v>202</v>
      </c>
      <c r="FJ85" s="229" t="s">
        <v>203</v>
      </c>
      <c r="FK85" s="176"/>
      <c r="FL85" s="176"/>
      <c r="FM85" s="177"/>
      <c r="FN85" s="230" t="s">
        <v>1245</v>
      </c>
      <c r="FO85" s="231" t="s">
        <v>1252</v>
      </c>
      <c r="FP85" s="232" t="s">
        <v>1253</v>
      </c>
      <c r="FQ85" s="233" t="s">
        <v>1244</v>
      </c>
      <c r="FR85" s="176"/>
      <c r="FS85" s="176"/>
      <c r="FT85" s="177"/>
      <c r="FU85" s="230" t="s">
        <v>1246</v>
      </c>
      <c r="FV85" s="231" t="s">
        <v>1255</v>
      </c>
      <c r="FW85" s="232" t="s">
        <v>1254</v>
      </c>
      <c r="FX85" s="233" t="s">
        <v>1244</v>
      </c>
      <c r="FY85" s="176"/>
      <c r="FZ85" s="176"/>
      <c r="GA85" s="177"/>
      <c r="GB85" s="230" t="s">
        <v>1247</v>
      </c>
      <c r="GC85" s="231" t="s">
        <v>1255</v>
      </c>
      <c r="GD85" s="232" t="s">
        <v>1257</v>
      </c>
      <c r="GE85" s="233" t="s">
        <v>1244</v>
      </c>
      <c r="GF85" s="176"/>
      <c r="GG85" s="176"/>
      <c r="GH85" s="177"/>
      <c r="GI85" s="230" t="s">
        <v>1248</v>
      </c>
      <c r="GJ85" s="231" t="s">
        <v>1256</v>
      </c>
      <c r="GK85" s="232" t="s">
        <v>1258</v>
      </c>
      <c r="GL85" s="233" t="s">
        <v>1244</v>
      </c>
      <c r="GM85" s="178"/>
      <c r="GN85" s="178"/>
      <c r="GO85" s="179"/>
      <c r="GP85" s="234"/>
      <c r="GQ85" s="235"/>
      <c r="GR85" s="236"/>
      <c r="GS85" s="237"/>
      <c r="GT85"/>
      <c r="GU85"/>
      <c r="GV85"/>
      <c r="GW85" s="310" t="s">
        <v>1249</v>
      </c>
      <c r="GX85" s="310"/>
      <c r="GY85" s="310"/>
      <c r="GZ85" s="310"/>
    </row>
    <row r="86" spans="2:208" s="73" customFormat="1" ht="15">
      <c r="B86" s="87" t="s">
        <v>1310</v>
      </c>
      <c r="C86" s="87" t="s">
        <v>1320</v>
      </c>
      <c r="D86" s="87" t="s">
        <v>1318</v>
      </c>
      <c r="E86" s="87"/>
      <c r="F86" s="195" t="s">
        <v>1239</v>
      </c>
      <c r="G86" s="195" t="s">
        <v>1239</v>
      </c>
      <c r="H86" s="155"/>
      <c r="I86" s="155"/>
      <c r="J86" s="155"/>
      <c r="K86" s="155"/>
      <c r="L86" s="223" t="s">
        <v>749</v>
      </c>
      <c r="M86" s="195" t="s">
        <v>1239</v>
      </c>
      <c r="N86" s="195" t="s">
        <v>1239</v>
      </c>
      <c r="O86" s="155"/>
      <c r="P86" s="155"/>
      <c r="Q86" s="155"/>
      <c r="R86" s="155"/>
      <c r="S86" s="223" t="s">
        <v>749</v>
      </c>
      <c r="T86" s="112"/>
      <c r="U86" s="112"/>
      <c r="V86" s="112"/>
      <c r="W86" s="112"/>
      <c r="X86" s="112"/>
      <c r="Y86" s="112"/>
      <c r="Z86" s="223" t="s">
        <v>749</v>
      </c>
      <c r="AA86" s="155"/>
      <c r="AB86" s="155"/>
      <c r="AC86" s="155"/>
      <c r="AD86" s="155"/>
      <c r="AE86" s="155"/>
      <c r="AF86" s="155"/>
      <c r="AG86" s="223"/>
      <c r="AH86" s="157"/>
      <c r="AI86" s="157"/>
      <c r="AJ86" s="157"/>
      <c r="AK86" s="157"/>
      <c r="AL86" s="157"/>
      <c r="AM86" s="157"/>
      <c r="AN86" s="223"/>
      <c r="AO86" s="311" t="s">
        <v>913</v>
      </c>
      <c r="AP86" s="312"/>
      <c r="AQ86" s="312"/>
      <c r="AR86" s="312"/>
      <c r="AS86" s="312"/>
      <c r="AT86" s="312"/>
      <c r="AU86" s="313"/>
      <c r="AV86" s="311" t="s">
        <v>913</v>
      </c>
      <c r="AW86" s="312"/>
      <c r="AX86" s="312"/>
      <c r="AY86" s="312"/>
      <c r="AZ86" s="312"/>
      <c r="BA86" s="312"/>
      <c r="BB86" s="313"/>
      <c r="BC86" s="155"/>
      <c r="BD86" s="155"/>
      <c r="BE86" s="155"/>
      <c r="BF86" s="155"/>
      <c r="BG86" s="155"/>
      <c r="BH86" s="155"/>
      <c r="BI86" s="223" t="s">
        <v>749</v>
      </c>
      <c r="BJ86" s="155"/>
      <c r="BK86" s="155"/>
      <c r="BL86" s="155"/>
      <c r="BM86" s="155"/>
      <c r="BN86" s="155"/>
      <c r="BO86" s="155"/>
      <c r="BP86" s="223" t="s">
        <v>749</v>
      </c>
      <c r="BQ86" s="195" t="s">
        <v>1239</v>
      </c>
      <c r="BR86" s="195" t="s">
        <v>1239</v>
      </c>
      <c r="BS86" s="112"/>
      <c r="BT86" s="112"/>
      <c r="BU86" s="112"/>
      <c r="BV86" s="112"/>
      <c r="BW86" s="156"/>
      <c r="BX86" s="195" t="s">
        <v>1239</v>
      </c>
      <c r="BY86" s="195" t="s">
        <v>1239</v>
      </c>
      <c r="BZ86" s="311" t="s">
        <v>1241</v>
      </c>
      <c r="CA86" s="313"/>
      <c r="CB86" s="155"/>
      <c r="CC86" s="155"/>
      <c r="CD86" s="157"/>
      <c r="CE86" s="311" t="s">
        <v>1259</v>
      </c>
      <c r="CF86" s="312"/>
      <c r="CG86" s="313"/>
      <c r="CH86" s="311" t="s">
        <v>1260</v>
      </c>
      <c r="CI86" s="312"/>
      <c r="CJ86" s="313"/>
      <c r="CK86" s="196"/>
      <c r="CL86" s="311" t="s">
        <v>913</v>
      </c>
      <c r="CM86" s="312"/>
      <c r="CN86" s="312"/>
      <c r="CO86" s="312"/>
      <c r="CP86" s="312"/>
      <c r="CQ86" s="312"/>
      <c r="CR86" s="313"/>
      <c r="CS86" s="311" t="s">
        <v>913</v>
      </c>
      <c r="CT86" s="312"/>
      <c r="CU86" s="312"/>
      <c r="CV86" s="312"/>
      <c r="CW86" s="312"/>
      <c r="CX86" s="312"/>
      <c r="CY86" s="313"/>
      <c r="CZ86" s="195" t="s">
        <v>1239</v>
      </c>
      <c r="DA86" s="195" t="s">
        <v>1239</v>
      </c>
      <c r="DB86" s="157"/>
      <c r="DC86" s="157"/>
      <c r="DD86" s="311" t="s">
        <v>1261</v>
      </c>
      <c r="DE86" s="312"/>
      <c r="DF86" s="313"/>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s="222"/>
      <c r="EX86" s="222"/>
      <c r="EY86" s="222"/>
      <c r="EZ86" s="314" t="s">
        <v>204</v>
      </c>
      <c r="FA86" s="314"/>
      <c r="FB86" s="314"/>
      <c r="FC86" s="314"/>
      <c r="FD86" s="174"/>
      <c r="FE86" s="174"/>
      <c r="FF86" s="175"/>
      <c r="FG86" s="227" t="s">
        <v>1</v>
      </c>
      <c r="FH86" s="228" t="s">
        <v>10</v>
      </c>
      <c r="FI86" s="228" t="s">
        <v>202</v>
      </c>
      <c r="FJ86" s="229" t="s">
        <v>203</v>
      </c>
      <c r="FK86" s="176"/>
      <c r="FL86" s="176"/>
      <c r="FM86" s="177"/>
      <c r="FN86" s="230" t="s">
        <v>1245</v>
      </c>
      <c r="FO86" s="231" t="s">
        <v>1252</v>
      </c>
      <c r="FP86" s="232" t="s">
        <v>1253</v>
      </c>
      <c r="FQ86" s="233" t="s">
        <v>1244</v>
      </c>
      <c r="FR86" s="176"/>
      <c r="FS86" s="176"/>
      <c r="FT86" s="177"/>
      <c r="FU86" s="230" t="s">
        <v>1246</v>
      </c>
      <c r="FV86" s="231" t="s">
        <v>1255</v>
      </c>
      <c r="FW86" s="232" t="s">
        <v>1254</v>
      </c>
      <c r="FX86" s="233" t="s">
        <v>1244</v>
      </c>
      <c r="FY86" s="176"/>
      <c r="FZ86" s="176"/>
      <c r="GA86" s="177"/>
      <c r="GB86" s="230" t="s">
        <v>1247</v>
      </c>
      <c r="GC86" s="231" t="s">
        <v>1255</v>
      </c>
      <c r="GD86" s="232" t="s">
        <v>1257</v>
      </c>
      <c r="GE86" s="233" t="s">
        <v>1244</v>
      </c>
      <c r="GF86" s="176"/>
      <c r="GG86" s="176"/>
      <c r="GH86" s="177"/>
      <c r="GI86" s="230" t="s">
        <v>1248</v>
      </c>
      <c r="GJ86" s="231" t="s">
        <v>1256</v>
      </c>
      <c r="GK86" s="232" t="s">
        <v>1258</v>
      </c>
      <c r="GL86" s="233" t="s">
        <v>1244</v>
      </c>
      <c r="GM86" s="178"/>
      <c r="GN86" s="178"/>
      <c r="GO86" s="179"/>
      <c r="GP86" s="234"/>
      <c r="GQ86" s="235"/>
      <c r="GR86" s="236"/>
      <c r="GS86" s="237"/>
      <c r="GT86"/>
      <c r="GU86"/>
      <c r="GV86"/>
      <c r="GW86" s="310" t="s">
        <v>1249</v>
      </c>
      <c r="GX86" s="310"/>
      <c r="GY86" s="310"/>
      <c r="GZ86" s="310"/>
    </row>
    <row r="87" spans="2:208" s="73" customFormat="1" ht="15">
      <c r="B87" s="87" t="s">
        <v>1323</v>
      </c>
      <c r="C87" s="87" t="s">
        <v>959</v>
      </c>
      <c r="D87" s="87" t="s">
        <v>1322</v>
      </c>
      <c r="E87" s="87"/>
      <c r="F87" s="195" t="s">
        <v>1239</v>
      </c>
      <c r="G87" s="195" t="s">
        <v>1239</v>
      </c>
      <c r="H87" s="155"/>
      <c r="I87" s="155"/>
      <c r="J87" s="155"/>
      <c r="K87" s="157"/>
      <c r="L87" s="223" t="s">
        <v>1327</v>
      </c>
      <c r="M87" s="195" t="s">
        <v>1239</v>
      </c>
      <c r="N87" s="195" t="s">
        <v>1239</v>
      </c>
      <c r="O87" s="155"/>
      <c r="P87" s="155"/>
      <c r="Q87" s="155"/>
      <c r="R87" s="223"/>
      <c r="S87" s="223" t="s">
        <v>1331</v>
      </c>
      <c r="T87" s="112"/>
      <c r="U87" s="112"/>
      <c r="V87" s="112"/>
      <c r="W87" s="112"/>
      <c r="X87" s="156"/>
      <c r="Y87" s="225"/>
      <c r="Z87" s="223" t="s">
        <v>1327</v>
      </c>
      <c r="AA87" s="155"/>
      <c r="AB87" s="155"/>
      <c r="AC87" s="155"/>
      <c r="AD87" s="155"/>
      <c r="AE87" s="157"/>
      <c r="AF87" s="223"/>
      <c r="AG87" s="223" t="s">
        <v>1329</v>
      </c>
      <c r="AH87" s="155"/>
      <c r="AI87" s="155"/>
      <c r="AJ87" s="155"/>
      <c r="AK87" s="155"/>
      <c r="AL87" s="157"/>
      <c r="AM87" s="223" t="s">
        <v>1331</v>
      </c>
      <c r="AN87" s="223" t="s">
        <v>1327</v>
      </c>
      <c r="AO87" s="311" t="s">
        <v>913</v>
      </c>
      <c r="AP87" s="312"/>
      <c r="AQ87" s="312"/>
      <c r="AR87" s="312"/>
      <c r="AS87" s="312"/>
      <c r="AT87" s="312"/>
      <c r="AU87" s="313"/>
      <c r="AV87" s="311" t="s">
        <v>913</v>
      </c>
      <c r="AW87" s="312"/>
      <c r="AX87" s="312"/>
      <c r="AY87" s="312"/>
      <c r="AZ87" s="312"/>
      <c r="BA87" s="312"/>
      <c r="BB87" s="313"/>
      <c r="BC87" s="155"/>
      <c r="BD87" s="155"/>
      <c r="BE87" s="155"/>
      <c r="BF87" s="155"/>
      <c r="BG87" s="157"/>
      <c r="BH87" s="223"/>
      <c r="BI87" s="223" t="s">
        <v>1327</v>
      </c>
      <c r="BJ87" s="157"/>
      <c r="BK87" s="157"/>
      <c r="BL87" s="157"/>
      <c r="BM87" s="157"/>
      <c r="BN87" s="157"/>
      <c r="BO87" s="223"/>
      <c r="BP87" s="223" t="s">
        <v>1329</v>
      </c>
      <c r="BQ87" s="195" t="s">
        <v>1239</v>
      </c>
      <c r="BR87" s="195" t="s">
        <v>1239</v>
      </c>
      <c r="BS87" s="112"/>
      <c r="BT87" s="112"/>
      <c r="BU87" s="156"/>
      <c r="BV87" s="225"/>
      <c r="BW87" s="223" t="s">
        <v>1327</v>
      </c>
      <c r="BX87" s="195" t="s">
        <v>1239</v>
      </c>
      <c r="BY87" s="195" t="s">
        <v>1239</v>
      </c>
      <c r="BZ87" s="311" t="s">
        <v>1241</v>
      </c>
      <c r="CA87" s="313"/>
      <c r="CB87" s="157"/>
      <c r="CC87" s="223"/>
      <c r="CD87" s="223" t="s">
        <v>1331</v>
      </c>
      <c r="CE87" s="311" t="s">
        <v>1259</v>
      </c>
      <c r="CF87" s="312"/>
      <c r="CG87" s="313"/>
      <c r="CH87" s="311" t="s">
        <v>1260</v>
      </c>
      <c r="CI87" s="312"/>
      <c r="CJ87" s="313"/>
      <c r="CK87" s="196"/>
      <c r="CL87" s="311" t="s">
        <v>913</v>
      </c>
      <c r="CM87" s="312"/>
      <c r="CN87" s="312"/>
      <c r="CO87" s="312"/>
      <c r="CP87" s="312"/>
      <c r="CQ87" s="312"/>
      <c r="CR87" s="313"/>
      <c r="CS87" s="311" t="s">
        <v>913</v>
      </c>
      <c r="CT87" s="312"/>
      <c r="CU87" s="312"/>
      <c r="CV87" s="312"/>
      <c r="CW87" s="312"/>
      <c r="CX87" s="312"/>
      <c r="CY87" s="313"/>
      <c r="CZ87" s="195" t="s">
        <v>1239</v>
      </c>
      <c r="DA87" s="195" t="s">
        <v>1239</v>
      </c>
      <c r="DB87" s="155"/>
      <c r="DC87" s="155"/>
      <c r="DD87" s="311" t="s">
        <v>1261</v>
      </c>
      <c r="DE87" s="312"/>
      <c r="DF87" s="313"/>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s="222"/>
      <c r="EX87" s="222"/>
      <c r="EY87" s="222"/>
      <c r="EZ87" s="314" t="s">
        <v>204</v>
      </c>
      <c r="FA87" s="314"/>
      <c r="FB87" s="314"/>
      <c r="FC87" s="314"/>
      <c r="FD87" s="182"/>
      <c r="FE87" s="182"/>
      <c r="FF87" s="183"/>
      <c r="FG87" s="227" t="s">
        <v>1</v>
      </c>
      <c r="FH87" s="228" t="s">
        <v>10</v>
      </c>
      <c r="FI87" s="228" t="s">
        <v>202</v>
      </c>
      <c r="FJ87" s="229" t="s">
        <v>203</v>
      </c>
      <c r="FK87" s="184"/>
      <c r="FL87" s="184"/>
      <c r="FM87" s="185"/>
      <c r="FN87" s="230" t="s">
        <v>1245</v>
      </c>
      <c r="FO87" s="231" t="s">
        <v>1252</v>
      </c>
      <c r="FP87" s="232" t="s">
        <v>1253</v>
      </c>
      <c r="FQ87" s="233" t="s">
        <v>1244</v>
      </c>
      <c r="FR87" s="184"/>
      <c r="FS87" s="184"/>
      <c r="FT87" s="185"/>
      <c r="FU87" s="230" t="s">
        <v>1246</v>
      </c>
      <c r="FV87" s="231" t="s">
        <v>1255</v>
      </c>
      <c r="FW87" s="232" t="s">
        <v>1254</v>
      </c>
      <c r="FX87" s="233" t="s">
        <v>1244</v>
      </c>
      <c r="FY87" s="184"/>
      <c r="FZ87" s="184"/>
      <c r="GA87" s="185"/>
      <c r="GB87" s="230" t="s">
        <v>1247</v>
      </c>
      <c r="GC87" s="231" t="s">
        <v>1255</v>
      </c>
      <c r="GD87" s="232" t="s">
        <v>1257</v>
      </c>
      <c r="GE87" s="233" t="s">
        <v>1244</v>
      </c>
      <c r="GF87" s="184"/>
      <c r="GG87" s="184"/>
      <c r="GH87" s="185"/>
      <c r="GI87" s="230" t="s">
        <v>1248</v>
      </c>
      <c r="GJ87" s="231" t="s">
        <v>1256</v>
      </c>
      <c r="GK87" s="232" t="s">
        <v>1258</v>
      </c>
      <c r="GL87" s="233" t="s">
        <v>1244</v>
      </c>
      <c r="GM87" s="186"/>
      <c r="GN87" s="186"/>
      <c r="GO87" s="187"/>
      <c r="GP87" s="234"/>
      <c r="GQ87" s="235"/>
      <c r="GR87" s="236"/>
      <c r="GS87" s="237"/>
      <c r="GT87"/>
      <c r="GU87"/>
      <c r="GV87"/>
      <c r="GW87" s="310" t="s">
        <v>1249</v>
      </c>
      <c r="GX87" s="310"/>
      <c r="GY87" s="310"/>
      <c r="GZ87" s="310"/>
    </row>
    <row r="88" spans="2:208" s="73" customFormat="1" ht="15">
      <c r="B88" s="87" t="s">
        <v>1323</v>
      </c>
      <c r="C88" s="87" t="s">
        <v>1333</v>
      </c>
      <c r="D88" s="87" t="s">
        <v>1332</v>
      </c>
      <c r="E88" s="87"/>
      <c r="F88" s="195" t="s">
        <v>1239</v>
      </c>
      <c r="G88" s="195" t="s">
        <v>1239</v>
      </c>
      <c r="H88" s="155"/>
      <c r="I88" s="155"/>
      <c r="J88" s="155"/>
      <c r="K88" s="155"/>
      <c r="L88" s="157"/>
      <c r="M88" s="195" t="s">
        <v>1239</v>
      </c>
      <c r="N88" s="195" t="s">
        <v>1239</v>
      </c>
      <c r="O88" s="155"/>
      <c r="P88" s="155"/>
      <c r="Q88" s="155"/>
      <c r="R88" s="155"/>
      <c r="S88" s="223" t="s">
        <v>749</v>
      </c>
      <c r="T88" s="112"/>
      <c r="U88" s="112"/>
      <c r="V88" s="112"/>
      <c r="W88" s="112"/>
      <c r="X88" s="223" t="s">
        <v>749</v>
      </c>
      <c r="Y88" s="156"/>
      <c r="Z88" s="156"/>
      <c r="AA88" s="155"/>
      <c r="AB88" s="155"/>
      <c r="AC88" s="155"/>
      <c r="AD88" s="155"/>
      <c r="AE88" s="155"/>
      <c r="AF88" s="157"/>
      <c r="AG88" s="157"/>
      <c r="AH88" s="155"/>
      <c r="AI88" s="155"/>
      <c r="AJ88" s="155"/>
      <c r="AK88" s="155"/>
      <c r="AL88" s="157"/>
      <c r="AM88" s="223" t="s">
        <v>749</v>
      </c>
      <c r="AN88" s="157"/>
      <c r="AO88" s="311" t="s">
        <v>913</v>
      </c>
      <c r="AP88" s="312"/>
      <c r="AQ88" s="312"/>
      <c r="AR88" s="312"/>
      <c r="AS88" s="312"/>
      <c r="AT88" s="312"/>
      <c r="AU88" s="313"/>
      <c r="AV88" s="311" t="s">
        <v>913</v>
      </c>
      <c r="AW88" s="312"/>
      <c r="AX88" s="312"/>
      <c r="AY88" s="312"/>
      <c r="AZ88" s="312"/>
      <c r="BA88" s="312"/>
      <c r="BB88" s="313"/>
      <c r="BC88" s="155"/>
      <c r="BD88" s="155"/>
      <c r="BE88" s="155"/>
      <c r="BF88" s="155"/>
      <c r="BG88" s="155"/>
      <c r="BH88" s="155"/>
      <c r="BI88" s="157"/>
      <c r="BJ88" s="155"/>
      <c r="BK88" s="155"/>
      <c r="BL88" s="157"/>
      <c r="BM88" s="157"/>
      <c r="BN88" s="223" t="s">
        <v>749</v>
      </c>
      <c r="BO88" s="157"/>
      <c r="BP88" s="157"/>
      <c r="BQ88" s="195" t="s">
        <v>1239</v>
      </c>
      <c r="BR88" s="195" t="s">
        <v>1239</v>
      </c>
      <c r="BS88" s="112"/>
      <c r="BT88" s="112"/>
      <c r="BU88" s="112"/>
      <c r="BV88" s="156"/>
      <c r="BW88" s="156"/>
      <c r="BX88" s="195" t="s">
        <v>1239</v>
      </c>
      <c r="BY88" s="195" t="s">
        <v>1239</v>
      </c>
      <c r="BZ88" s="311" t="s">
        <v>1241</v>
      </c>
      <c r="CA88" s="313"/>
      <c r="CB88" s="155"/>
      <c r="CC88" s="223" t="s">
        <v>749</v>
      </c>
      <c r="CD88" s="223" t="s">
        <v>749</v>
      </c>
      <c r="CE88" s="311" t="s">
        <v>1259</v>
      </c>
      <c r="CF88" s="312"/>
      <c r="CG88" s="313"/>
      <c r="CH88" s="311" t="s">
        <v>1260</v>
      </c>
      <c r="CI88" s="312"/>
      <c r="CJ88" s="313"/>
      <c r="CK88" s="196"/>
      <c r="CL88" s="311" t="s">
        <v>913</v>
      </c>
      <c r="CM88" s="312"/>
      <c r="CN88" s="312"/>
      <c r="CO88" s="312"/>
      <c r="CP88" s="312"/>
      <c r="CQ88" s="312"/>
      <c r="CR88" s="313"/>
      <c r="CS88" s="311" t="s">
        <v>913</v>
      </c>
      <c r="CT88" s="312"/>
      <c r="CU88" s="312"/>
      <c r="CV88" s="312"/>
      <c r="CW88" s="312"/>
      <c r="CX88" s="312"/>
      <c r="CY88" s="313"/>
      <c r="CZ88" s="195" t="s">
        <v>1239</v>
      </c>
      <c r="DA88" s="195" t="s">
        <v>1239</v>
      </c>
      <c r="DB88" s="155"/>
      <c r="DC88" s="157"/>
      <c r="DD88" s="311" t="s">
        <v>1261</v>
      </c>
      <c r="DE88" s="312"/>
      <c r="DF88" s="313"/>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s="222"/>
      <c r="EX88" s="222"/>
      <c r="EY88" s="222"/>
      <c r="EZ88" s="314" t="s">
        <v>204</v>
      </c>
      <c r="FA88" s="314"/>
      <c r="FB88" s="314"/>
      <c r="FC88" s="314"/>
      <c r="FD88" s="182"/>
      <c r="FE88" s="182"/>
      <c r="FF88" s="183"/>
      <c r="FG88" s="227" t="s">
        <v>1</v>
      </c>
      <c r="FH88" s="228" t="s">
        <v>10</v>
      </c>
      <c r="FI88" s="228" t="s">
        <v>202</v>
      </c>
      <c r="FJ88" s="229" t="s">
        <v>203</v>
      </c>
      <c r="FK88" s="184"/>
      <c r="FL88" s="184"/>
      <c r="FM88" s="185"/>
      <c r="FN88" s="230" t="s">
        <v>1245</v>
      </c>
      <c r="FO88" s="231" t="s">
        <v>1252</v>
      </c>
      <c r="FP88" s="232" t="s">
        <v>1253</v>
      </c>
      <c r="FQ88" s="233" t="s">
        <v>1244</v>
      </c>
      <c r="FR88" s="184"/>
      <c r="FS88" s="184"/>
      <c r="FT88" s="185"/>
      <c r="FU88" s="230" t="s">
        <v>1246</v>
      </c>
      <c r="FV88" s="231" t="s">
        <v>1255</v>
      </c>
      <c r="FW88" s="232" t="s">
        <v>1254</v>
      </c>
      <c r="FX88" s="233" t="s">
        <v>1244</v>
      </c>
      <c r="FY88" s="184"/>
      <c r="FZ88" s="184"/>
      <c r="GA88" s="185"/>
      <c r="GB88" s="230" t="s">
        <v>1247</v>
      </c>
      <c r="GC88" s="231" t="s">
        <v>1255</v>
      </c>
      <c r="GD88" s="232" t="s">
        <v>1257</v>
      </c>
      <c r="GE88" s="233" t="s">
        <v>1244</v>
      </c>
      <c r="GF88" s="184"/>
      <c r="GG88" s="184"/>
      <c r="GH88" s="185"/>
      <c r="GI88" s="230" t="s">
        <v>1248</v>
      </c>
      <c r="GJ88" s="231" t="s">
        <v>1256</v>
      </c>
      <c r="GK88" s="232" t="s">
        <v>1258</v>
      </c>
      <c r="GL88" s="233" t="s">
        <v>1244</v>
      </c>
      <c r="GM88" s="186"/>
      <c r="GN88" s="186"/>
      <c r="GO88" s="187"/>
      <c r="GP88" s="234"/>
      <c r="GQ88" s="235"/>
      <c r="GR88" s="236"/>
      <c r="GS88" s="237"/>
      <c r="GT88"/>
      <c r="GU88"/>
      <c r="GV88"/>
      <c r="GW88" s="310" t="s">
        <v>1249</v>
      </c>
      <c r="GX88" s="310"/>
      <c r="GY88" s="310"/>
      <c r="GZ88" s="310"/>
    </row>
    <row r="89" spans="2:208" s="73" customFormat="1" ht="15">
      <c r="B89" s="87" t="s">
        <v>1323</v>
      </c>
      <c r="C89" s="87" t="s">
        <v>1333</v>
      </c>
      <c r="D89" s="87" t="s">
        <v>1336</v>
      </c>
      <c r="E89" s="87"/>
      <c r="F89" s="195" t="s">
        <v>1239</v>
      </c>
      <c r="G89" s="195" t="s">
        <v>1239</v>
      </c>
      <c r="H89" s="155"/>
      <c r="I89" s="155"/>
      <c r="J89" s="155"/>
      <c r="K89" s="223" t="s">
        <v>749</v>
      </c>
      <c r="L89" s="157"/>
      <c r="M89" s="195" t="s">
        <v>1239</v>
      </c>
      <c r="N89" s="195" t="s">
        <v>1239</v>
      </c>
      <c r="O89" s="155"/>
      <c r="P89" s="155"/>
      <c r="Q89" s="155"/>
      <c r="R89" s="157"/>
      <c r="S89" s="157"/>
      <c r="T89" s="112"/>
      <c r="U89" s="112"/>
      <c r="V89" s="112"/>
      <c r="W89" s="112"/>
      <c r="X89" s="156"/>
      <c r="Y89" s="223" t="s">
        <v>749</v>
      </c>
      <c r="Z89" s="156"/>
      <c r="AA89" s="155"/>
      <c r="AB89" s="155"/>
      <c r="AC89" s="155"/>
      <c r="AD89" s="155"/>
      <c r="AE89" s="157"/>
      <c r="AF89" s="157"/>
      <c r="AG89" s="157"/>
      <c r="AH89" s="157"/>
      <c r="AI89" s="157"/>
      <c r="AJ89" s="157"/>
      <c r="AK89" s="157"/>
      <c r="AL89" s="223" t="s">
        <v>749</v>
      </c>
      <c r="AM89" s="157"/>
      <c r="AN89" s="223" t="s">
        <v>749</v>
      </c>
      <c r="AO89" s="311" t="s">
        <v>913</v>
      </c>
      <c r="AP89" s="312"/>
      <c r="AQ89" s="312"/>
      <c r="AR89" s="312"/>
      <c r="AS89" s="312"/>
      <c r="AT89" s="312"/>
      <c r="AU89" s="313"/>
      <c r="AV89" s="311" t="s">
        <v>913</v>
      </c>
      <c r="AW89" s="312"/>
      <c r="AX89" s="312"/>
      <c r="AY89" s="312"/>
      <c r="AZ89" s="312"/>
      <c r="BA89" s="312"/>
      <c r="BB89" s="313"/>
      <c r="BC89" s="155"/>
      <c r="BD89" s="155"/>
      <c r="BE89" s="155"/>
      <c r="BF89" s="155"/>
      <c r="BG89" s="155"/>
      <c r="BH89" s="157"/>
      <c r="BI89" s="157"/>
      <c r="BJ89" s="155"/>
      <c r="BK89" s="155"/>
      <c r="BL89" s="157"/>
      <c r="BM89" s="157"/>
      <c r="BN89" s="223" t="s">
        <v>749</v>
      </c>
      <c r="BO89" s="223"/>
      <c r="BP89" s="157"/>
      <c r="BQ89" s="195" t="s">
        <v>1239</v>
      </c>
      <c r="BR89" s="195" t="s">
        <v>1239</v>
      </c>
      <c r="BS89" s="156"/>
      <c r="BT89" s="156"/>
      <c r="BU89" s="156"/>
      <c r="BV89" s="156"/>
      <c r="BW89" s="156"/>
      <c r="BX89" s="195" t="s">
        <v>1239</v>
      </c>
      <c r="BY89" s="195" t="s">
        <v>1239</v>
      </c>
      <c r="BZ89" s="311" t="s">
        <v>1241</v>
      </c>
      <c r="CA89" s="313"/>
      <c r="CB89" s="223" t="s">
        <v>749</v>
      </c>
      <c r="CC89" s="157"/>
      <c r="CD89" s="157"/>
      <c r="CE89" s="311" t="s">
        <v>1259</v>
      </c>
      <c r="CF89" s="312"/>
      <c r="CG89" s="313"/>
      <c r="CH89" s="311" t="s">
        <v>1260</v>
      </c>
      <c r="CI89" s="312"/>
      <c r="CJ89" s="313"/>
      <c r="CK89" s="196"/>
      <c r="CL89" s="311" t="s">
        <v>913</v>
      </c>
      <c r="CM89" s="312"/>
      <c r="CN89" s="312"/>
      <c r="CO89" s="312"/>
      <c r="CP89" s="312"/>
      <c r="CQ89" s="312"/>
      <c r="CR89" s="313"/>
      <c r="CS89" s="311" t="s">
        <v>913</v>
      </c>
      <c r="CT89" s="312"/>
      <c r="CU89" s="312"/>
      <c r="CV89" s="312"/>
      <c r="CW89" s="312"/>
      <c r="CX89" s="312"/>
      <c r="CY89" s="313"/>
      <c r="CZ89" s="195" t="s">
        <v>1239</v>
      </c>
      <c r="DA89" s="195" t="s">
        <v>1239</v>
      </c>
      <c r="DB89" s="157"/>
      <c r="DC89" s="157"/>
      <c r="DD89" s="311" t="s">
        <v>1261</v>
      </c>
      <c r="DE89" s="312"/>
      <c r="DF89" s="313"/>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s="222"/>
      <c r="EX89" s="222"/>
      <c r="EY89" s="222"/>
      <c r="EZ89" s="314" t="s">
        <v>204</v>
      </c>
      <c r="FA89" s="314"/>
      <c r="FB89" s="314"/>
      <c r="FC89" s="314"/>
      <c r="FD89" s="182"/>
      <c r="FE89" s="182"/>
      <c r="FF89" s="183"/>
      <c r="FG89" s="227" t="s">
        <v>1</v>
      </c>
      <c r="FH89" s="228" t="s">
        <v>10</v>
      </c>
      <c r="FI89" s="228" t="s">
        <v>202</v>
      </c>
      <c r="FJ89" s="229" t="s">
        <v>203</v>
      </c>
      <c r="FK89" s="184"/>
      <c r="FL89" s="184"/>
      <c r="FM89" s="185"/>
      <c r="FN89" s="230" t="s">
        <v>1245</v>
      </c>
      <c r="FO89" s="231" t="s">
        <v>1252</v>
      </c>
      <c r="FP89" s="232" t="s">
        <v>1253</v>
      </c>
      <c r="FQ89" s="233" t="s">
        <v>1244</v>
      </c>
      <c r="FR89" s="184"/>
      <c r="FS89" s="184"/>
      <c r="FT89" s="185"/>
      <c r="FU89" s="230" t="s">
        <v>1246</v>
      </c>
      <c r="FV89" s="231" t="s">
        <v>1255</v>
      </c>
      <c r="FW89" s="232" t="s">
        <v>1254</v>
      </c>
      <c r="FX89" s="233" t="s">
        <v>1244</v>
      </c>
      <c r="FY89" s="184"/>
      <c r="FZ89" s="184"/>
      <c r="GA89" s="185"/>
      <c r="GB89" s="230" t="s">
        <v>1247</v>
      </c>
      <c r="GC89" s="231" t="s">
        <v>1255</v>
      </c>
      <c r="GD89" s="232" t="s">
        <v>1257</v>
      </c>
      <c r="GE89" s="233" t="s">
        <v>1244</v>
      </c>
      <c r="GF89" s="184"/>
      <c r="GG89" s="184"/>
      <c r="GH89" s="185"/>
      <c r="GI89" s="230" t="s">
        <v>1248</v>
      </c>
      <c r="GJ89" s="231" t="s">
        <v>1256</v>
      </c>
      <c r="GK89" s="232" t="s">
        <v>1258</v>
      </c>
      <c r="GL89" s="233" t="s">
        <v>1244</v>
      </c>
      <c r="GM89" s="186"/>
      <c r="GN89" s="186"/>
      <c r="GO89" s="187"/>
      <c r="GP89" s="234"/>
      <c r="GQ89" s="235"/>
      <c r="GR89" s="236"/>
      <c r="GS89" s="237"/>
      <c r="GT89"/>
      <c r="GU89"/>
      <c r="GV89"/>
      <c r="GW89" s="310" t="s">
        <v>1249</v>
      </c>
      <c r="GX89" s="310"/>
      <c r="GY89" s="310"/>
      <c r="GZ89" s="310"/>
    </row>
    <row r="90" spans="2:208" s="73" customFormat="1" ht="15">
      <c r="B90" s="87" t="s">
        <v>1323</v>
      </c>
      <c r="C90" s="87" t="s">
        <v>1333</v>
      </c>
      <c r="D90" s="87" t="s">
        <v>1338</v>
      </c>
      <c r="E90" s="87"/>
      <c r="F90" s="195" t="s">
        <v>1239</v>
      </c>
      <c r="G90" s="195" t="s">
        <v>1239</v>
      </c>
      <c r="H90" s="157"/>
      <c r="I90" s="223" t="s">
        <v>748</v>
      </c>
      <c r="J90" s="155"/>
      <c r="K90" s="155"/>
      <c r="L90" s="157"/>
      <c r="M90" s="195" t="s">
        <v>1239</v>
      </c>
      <c r="N90" s="195" t="s">
        <v>1239</v>
      </c>
      <c r="O90" s="155"/>
      <c r="P90" s="155"/>
      <c r="Q90" s="155"/>
      <c r="R90" s="155"/>
      <c r="S90" s="223" t="s">
        <v>749</v>
      </c>
      <c r="T90" s="112"/>
      <c r="U90" s="112"/>
      <c r="V90" s="112"/>
      <c r="W90" s="112"/>
      <c r="X90" s="112"/>
      <c r="Y90" s="112"/>
      <c r="Z90" s="223" t="s">
        <v>748</v>
      </c>
      <c r="AA90" s="155"/>
      <c r="AB90" s="155"/>
      <c r="AC90" s="157"/>
      <c r="AD90" s="223" t="s">
        <v>749</v>
      </c>
      <c r="AE90" s="155"/>
      <c r="AF90" s="155"/>
      <c r="AG90" s="157"/>
      <c r="AH90" s="157"/>
      <c r="AI90" s="157"/>
      <c r="AJ90" s="223" t="s">
        <v>748</v>
      </c>
      <c r="AK90" s="223" t="s">
        <v>748</v>
      </c>
      <c r="AL90" s="155"/>
      <c r="AM90" s="155"/>
      <c r="AN90" s="157"/>
      <c r="AO90" s="311" t="s">
        <v>913</v>
      </c>
      <c r="AP90" s="312"/>
      <c r="AQ90" s="312"/>
      <c r="AR90" s="312"/>
      <c r="AS90" s="312"/>
      <c r="AT90" s="312"/>
      <c r="AU90" s="313"/>
      <c r="AV90" s="311" t="s">
        <v>913</v>
      </c>
      <c r="AW90" s="312"/>
      <c r="AX90" s="312"/>
      <c r="AY90" s="312"/>
      <c r="AZ90" s="312"/>
      <c r="BA90" s="312"/>
      <c r="BB90" s="313"/>
      <c r="BC90" s="157"/>
      <c r="BD90" s="223" t="s">
        <v>749</v>
      </c>
      <c r="BE90" s="155"/>
      <c r="BF90" s="155"/>
      <c r="BG90" s="155"/>
      <c r="BH90" s="155"/>
      <c r="BI90" s="157"/>
      <c r="BJ90" s="155"/>
      <c r="BK90" s="155"/>
      <c r="BL90" s="157"/>
      <c r="BM90" s="223" t="s">
        <v>749</v>
      </c>
      <c r="BN90" s="155"/>
      <c r="BO90" s="155"/>
      <c r="BP90" s="157"/>
      <c r="BQ90" s="195" t="s">
        <v>1239</v>
      </c>
      <c r="BR90" s="195" t="s">
        <v>1239</v>
      </c>
      <c r="BS90" s="156"/>
      <c r="BT90" s="156"/>
      <c r="BU90" s="112"/>
      <c r="BV90" s="112"/>
      <c r="BW90" s="223" t="s">
        <v>748</v>
      </c>
      <c r="BX90" s="195" t="s">
        <v>1239</v>
      </c>
      <c r="BY90" s="195" t="s">
        <v>1239</v>
      </c>
      <c r="BZ90" s="311" t="s">
        <v>1241</v>
      </c>
      <c r="CA90" s="313"/>
      <c r="CB90" s="155"/>
      <c r="CC90" s="155"/>
      <c r="CD90" s="223" t="s">
        <v>749</v>
      </c>
      <c r="CE90" s="311" t="s">
        <v>1259</v>
      </c>
      <c r="CF90" s="312"/>
      <c r="CG90" s="313"/>
      <c r="CH90" s="311" t="s">
        <v>1260</v>
      </c>
      <c r="CI90" s="312"/>
      <c r="CJ90" s="313"/>
      <c r="CK90" s="196"/>
      <c r="CL90" s="311" t="s">
        <v>913</v>
      </c>
      <c r="CM90" s="312"/>
      <c r="CN90" s="312"/>
      <c r="CO90" s="312"/>
      <c r="CP90" s="312"/>
      <c r="CQ90" s="312"/>
      <c r="CR90" s="313"/>
      <c r="CS90" s="311" t="s">
        <v>913</v>
      </c>
      <c r="CT90" s="312"/>
      <c r="CU90" s="312"/>
      <c r="CV90" s="312"/>
      <c r="CW90" s="312"/>
      <c r="CX90" s="312"/>
      <c r="CY90" s="313"/>
      <c r="CZ90" s="195" t="s">
        <v>1239</v>
      </c>
      <c r="DA90" s="195" t="s">
        <v>1239</v>
      </c>
      <c r="DB90" s="157"/>
      <c r="DC90" s="157"/>
      <c r="DD90" s="311" t="s">
        <v>1261</v>
      </c>
      <c r="DE90" s="312"/>
      <c r="DF90" s="313"/>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s="222"/>
      <c r="EX90" s="222"/>
      <c r="EY90" s="222"/>
      <c r="EZ90" s="314" t="s">
        <v>204</v>
      </c>
      <c r="FA90" s="314"/>
      <c r="FB90" s="314"/>
      <c r="FC90" s="314"/>
      <c r="FD90" s="182"/>
      <c r="FE90" s="182"/>
      <c r="FF90" s="183"/>
      <c r="FG90" s="227" t="s">
        <v>1</v>
      </c>
      <c r="FH90" s="228" t="s">
        <v>10</v>
      </c>
      <c r="FI90" s="228" t="s">
        <v>202</v>
      </c>
      <c r="FJ90" s="229" t="s">
        <v>203</v>
      </c>
      <c r="FK90" s="184"/>
      <c r="FL90" s="184"/>
      <c r="FM90" s="185"/>
      <c r="FN90" s="230" t="s">
        <v>1245</v>
      </c>
      <c r="FO90" s="231" t="s">
        <v>1252</v>
      </c>
      <c r="FP90" s="232" t="s">
        <v>1253</v>
      </c>
      <c r="FQ90" s="233" t="s">
        <v>1244</v>
      </c>
      <c r="FR90" s="184"/>
      <c r="FS90" s="184"/>
      <c r="FT90" s="185"/>
      <c r="FU90" s="230" t="s">
        <v>1246</v>
      </c>
      <c r="FV90" s="231" t="s">
        <v>1255</v>
      </c>
      <c r="FW90" s="232" t="s">
        <v>1254</v>
      </c>
      <c r="FX90" s="233" t="s">
        <v>1244</v>
      </c>
      <c r="FY90" s="184"/>
      <c r="FZ90" s="184"/>
      <c r="GA90" s="185"/>
      <c r="GB90" s="230" t="s">
        <v>1247</v>
      </c>
      <c r="GC90" s="231" t="s">
        <v>1255</v>
      </c>
      <c r="GD90" s="232" t="s">
        <v>1257</v>
      </c>
      <c r="GE90" s="233" t="s">
        <v>1244</v>
      </c>
      <c r="GF90" s="184"/>
      <c r="GG90" s="184"/>
      <c r="GH90" s="185"/>
      <c r="GI90" s="230" t="s">
        <v>1248</v>
      </c>
      <c r="GJ90" s="231" t="s">
        <v>1256</v>
      </c>
      <c r="GK90" s="232" t="s">
        <v>1258</v>
      </c>
      <c r="GL90" s="233" t="s">
        <v>1244</v>
      </c>
      <c r="GM90" s="186"/>
      <c r="GN90" s="186"/>
      <c r="GO90" s="187"/>
      <c r="GP90" s="234"/>
      <c r="GQ90" s="235"/>
      <c r="GR90" s="236"/>
      <c r="GS90" s="237"/>
      <c r="GT90"/>
      <c r="GU90"/>
      <c r="GV90"/>
      <c r="GW90" s="310" t="s">
        <v>1249</v>
      </c>
      <c r="GX90" s="310"/>
      <c r="GY90" s="310"/>
      <c r="GZ90" s="310"/>
    </row>
    <row r="91" spans="2:208" s="73" customFormat="1" ht="15">
      <c r="B91" s="87" t="s">
        <v>1345</v>
      </c>
      <c r="C91" s="87" t="s">
        <v>1344</v>
      </c>
      <c r="D91" s="87" t="s">
        <v>1343</v>
      </c>
      <c r="E91" s="87"/>
      <c r="F91" s="195" t="s">
        <v>1239</v>
      </c>
      <c r="G91" s="195" t="s">
        <v>1239</v>
      </c>
      <c r="H91" s="155"/>
      <c r="I91" s="155"/>
      <c r="J91" s="155"/>
      <c r="K91" s="223" t="s">
        <v>752</v>
      </c>
      <c r="L91" s="155"/>
      <c r="M91" s="195" t="s">
        <v>1239</v>
      </c>
      <c r="N91" s="195" t="s">
        <v>1239</v>
      </c>
      <c r="O91" s="155"/>
      <c r="P91" s="155"/>
      <c r="Q91" s="155"/>
      <c r="R91" s="223" t="s">
        <v>751</v>
      </c>
      <c r="S91" s="155"/>
      <c r="T91" s="223" t="s">
        <v>751</v>
      </c>
      <c r="U91" s="223" t="s">
        <v>749</v>
      </c>
      <c r="V91" s="112"/>
      <c r="W91" s="112"/>
      <c r="X91" s="112"/>
      <c r="Y91" s="112"/>
      <c r="Z91" s="112"/>
      <c r="AA91" s="155"/>
      <c r="AB91" s="155"/>
      <c r="AC91" s="155"/>
      <c r="AD91" s="223" t="s">
        <v>748</v>
      </c>
      <c r="AE91" s="223" t="s">
        <v>749</v>
      </c>
      <c r="AF91" s="155"/>
      <c r="AG91" s="155"/>
      <c r="AH91" s="155"/>
      <c r="AI91" s="155"/>
      <c r="AJ91" s="155"/>
      <c r="AK91" s="155"/>
      <c r="AL91" s="155"/>
      <c r="AM91" s="155"/>
      <c r="AN91" s="155"/>
      <c r="AO91" s="311" t="s">
        <v>913</v>
      </c>
      <c r="AP91" s="312"/>
      <c r="AQ91" s="312"/>
      <c r="AR91" s="312"/>
      <c r="AS91" s="312"/>
      <c r="AT91" s="312"/>
      <c r="AU91" s="313"/>
      <c r="AV91" s="311" t="s">
        <v>913</v>
      </c>
      <c r="AW91" s="312"/>
      <c r="AX91" s="312"/>
      <c r="AY91" s="312"/>
      <c r="AZ91" s="312"/>
      <c r="BA91" s="312"/>
      <c r="BB91" s="313"/>
      <c r="BC91" s="223" t="s">
        <v>751</v>
      </c>
      <c r="BD91" s="223" t="s">
        <v>749</v>
      </c>
      <c r="BE91" s="155"/>
      <c r="BF91" s="155"/>
      <c r="BG91" s="155"/>
      <c r="BH91" s="155"/>
      <c r="BI91" s="155"/>
      <c r="BJ91" s="223" t="s">
        <v>751</v>
      </c>
      <c r="BK91" s="223" t="s">
        <v>749</v>
      </c>
      <c r="BL91" s="155"/>
      <c r="BM91" s="155"/>
      <c r="BN91" s="155"/>
      <c r="BO91" s="155"/>
      <c r="BP91" s="155"/>
      <c r="BQ91" s="195" t="s">
        <v>1239</v>
      </c>
      <c r="BR91" s="195" t="s">
        <v>1239</v>
      </c>
      <c r="BS91" s="112"/>
      <c r="BT91" s="112"/>
      <c r="BU91" s="223" t="s">
        <v>749</v>
      </c>
      <c r="BV91" s="112"/>
      <c r="BW91" s="112"/>
      <c r="BX91" s="195" t="s">
        <v>1239</v>
      </c>
      <c r="BY91" s="195" t="s">
        <v>1239</v>
      </c>
      <c r="BZ91" s="311" t="s">
        <v>1241</v>
      </c>
      <c r="CA91" s="313"/>
      <c r="CB91" s="223" t="s">
        <v>750</v>
      </c>
      <c r="CC91" s="155"/>
      <c r="CD91" s="155"/>
      <c r="CE91" s="311" t="s">
        <v>1259</v>
      </c>
      <c r="CF91" s="312"/>
      <c r="CG91" s="313"/>
      <c r="CH91" s="311" t="s">
        <v>1260</v>
      </c>
      <c r="CI91" s="312"/>
      <c r="CJ91" s="313"/>
      <c r="CK91" s="196"/>
      <c r="CL91" s="311" t="s">
        <v>913</v>
      </c>
      <c r="CM91" s="312"/>
      <c r="CN91" s="312"/>
      <c r="CO91" s="312"/>
      <c r="CP91" s="312"/>
      <c r="CQ91" s="312"/>
      <c r="CR91" s="313"/>
      <c r="CS91" s="311" t="s">
        <v>913</v>
      </c>
      <c r="CT91" s="312"/>
      <c r="CU91" s="312"/>
      <c r="CV91" s="312"/>
      <c r="CW91" s="312"/>
      <c r="CX91" s="312"/>
      <c r="CY91" s="313"/>
      <c r="CZ91" s="195" t="s">
        <v>1239</v>
      </c>
      <c r="DA91" s="195" t="s">
        <v>1239</v>
      </c>
      <c r="DB91" s="155"/>
      <c r="DC91" s="155"/>
      <c r="DD91" s="311" t="s">
        <v>1261</v>
      </c>
      <c r="DE91" s="312"/>
      <c r="DF91" s="313"/>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s="222"/>
      <c r="EX91" s="222"/>
      <c r="EY91" s="222"/>
      <c r="EZ91" s="314" t="s">
        <v>204</v>
      </c>
      <c r="FA91" s="314"/>
      <c r="FB91" s="314"/>
      <c r="FC91" s="314"/>
      <c r="FD91" s="182"/>
      <c r="FE91" s="182"/>
      <c r="FF91" s="183"/>
      <c r="FG91" s="227" t="s">
        <v>1</v>
      </c>
      <c r="FH91" s="228" t="s">
        <v>10</v>
      </c>
      <c r="FI91" s="228" t="s">
        <v>202</v>
      </c>
      <c r="FJ91" s="229" t="s">
        <v>203</v>
      </c>
      <c r="FK91" s="184"/>
      <c r="FL91" s="184"/>
      <c r="FM91" s="185"/>
      <c r="FN91" s="230" t="s">
        <v>1245</v>
      </c>
      <c r="FO91" s="231" t="s">
        <v>1252</v>
      </c>
      <c r="FP91" s="232" t="s">
        <v>1253</v>
      </c>
      <c r="FQ91" s="233" t="s">
        <v>1244</v>
      </c>
      <c r="FR91" s="184"/>
      <c r="FS91" s="184"/>
      <c r="FT91" s="185"/>
      <c r="FU91" s="230" t="s">
        <v>1246</v>
      </c>
      <c r="FV91" s="231" t="s">
        <v>1255</v>
      </c>
      <c r="FW91" s="232" t="s">
        <v>1254</v>
      </c>
      <c r="FX91" s="233" t="s">
        <v>1244</v>
      </c>
      <c r="FY91" s="184"/>
      <c r="FZ91" s="184"/>
      <c r="GA91" s="185"/>
      <c r="GB91" s="230" t="s">
        <v>1247</v>
      </c>
      <c r="GC91" s="231" t="s">
        <v>1255</v>
      </c>
      <c r="GD91" s="232" t="s">
        <v>1257</v>
      </c>
      <c r="GE91" s="233" t="s">
        <v>1244</v>
      </c>
      <c r="GF91" s="184"/>
      <c r="GG91" s="184"/>
      <c r="GH91" s="185"/>
      <c r="GI91" s="230" t="s">
        <v>1248</v>
      </c>
      <c r="GJ91" s="231" t="s">
        <v>1256</v>
      </c>
      <c r="GK91" s="232" t="s">
        <v>1258</v>
      </c>
      <c r="GL91" s="233" t="s">
        <v>1244</v>
      </c>
      <c r="GM91" s="186"/>
      <c r="GN91" s="186"/>
      <c r="GO91" s="187"/>
      <c r="GP91" s="234"/>
      <c r="GQ91" s="235"/>
      <c r="GR91" s="236"/>
      <c r="GS91" s="237"/>
      <c r="GT91"/>
      <c r="GU91"/>
      <c r="GV91"/>
      <c r="GW91" s="310" t="s">
        <v>1249</v>
      </c>
      <c r="GX91" s="310"/>
      <c r="GY91" s="310"/>
      <c r="GZ91" s="310"/>
    </row>
    <row r="92" spans="2:208" s="73" customFormat="1" ht="15">
      <c r="B92" s="87" t="s">
        <v>1360</v>
      </c>
      <c r="C92" s="87" t="s">
        <v>1361</v>
      </c>
      <c r="D92" s="87" t="s">
        <v>1355</v>
      </c>
      <c r="E92" s="87"/>
      <c r="F92" s="195" t="s">
        <v>1239</v>
      </c>
      <c r="G92" s="195" t="s">
        <v>1239</v>
      </c>
      <c r="H92" s="155"/>
      <c r="I92" s="224"/>
      <c r="J92" s="224"/>
      <c r="K92" s="223" t="s">
        <v>749</v>
      </c>
      <c r="L92" s="155"/>
      <c r="M92" s="195" t="s">
        <v>1239</v>
      </c>
      <c r="N92" s="195" t="s">
        <v>1239</v>
      </c>
      <c r="O92" s="155"/>
      <c r="P92" s="224"/>
      <c r="Q92" s="224"/>
      <c r="R92" s="224"/>
      <c r="S92" s="155"/>
      <c r="T92" s="223" t="s">
        <v>748</v>
      </c>
      <c r="U92" s="223" t="s">
        <v>751</v>
      </c>
      <c r="V92" s="112"/>
      <c r="W92" s="252"/>
      <c r="X92" s="252"/>
      <c r="Y92" s="252"/>
      <c r="Z92" s="112"/>
      <c r="AA92" s="224"/>
      <c r="AB92" s="224"/>
      <c r="AC92" s="155"/>
      <c r="AD92" s="224"/>
      <c r="AE92" s="224"/>
      <c r="AF92" s="224"/>
      <c r="AG92" s="155"/>
      <c r="AH92" s="155"/>
      <c r="AI92" s="155"/>
      <c r="AJ92" s="155"/>
      <c r="AK92" s="224"/>
      <c r="AL92" s="224"/>
      <c r="AM92" s="224"/>
      <c r="AN92" s="155"/>
      <c r="AO92" s="311" t="s">
        <v>913</v>
      </c>
      <c r="AP92" s="312"/>
      <c r="AQ92" s="312"/>
      <c r="AR92" s="312"/>
      <c r="AS92" s="312"/>
      <c r="AT92" s="312"/>
      <c r="AU92" s="313"/>
      <c r="AV92" s="311" t="s">
        <v>913</v>
      </c>
      <c r="AW92" s="312"/>
      <c r="AX92" s="312"/>
      <c r="AY92" s="312"/>
      <c r="AZ92" s="312"/>
      <c r="BA92" s="312"/>
      <c r="BB92" s="313"/>
      <c r="BC92" s="223" t="s">
        <v>749</v>
      </c>
      <c r="BD92" s="223" t="s">
        <v>748</v>
      </c>
      <c r="BE92" s="224"/>
      <c r="BF92" s="224"/>
      <c r="BG92" s="155"/>
      <c r="BH92" s="155"/>
      <c r="BI92" s="155"/>
      <c r="BJ92" s="223" t="s">
        <v>752</v>
      </c>
      <c r="BK92" s="223" t="s">
        <v>750</v>
      </c>
      <c r="BL92" s="224"/>
      <c r="BM92" s="224"/>
      <c r="BN92" s="155"/>
      <c r="BO92" s="155"/>
      <c r="BP92" s="155"/>
      <c r="BQ92" s="195" t="s">
        <v>1239</v>
      </c>
      <c r="BR92" s="195" t="s">
        <v>1239</v>
      </c>
      <c r="BS92" s="223" t="s">
        <v>748</v>
      </c>
      <c r="BT92" s="223" t="s">
        <v>749</v>
      </c>
      <c r="BU92" s="112"/>
      <c r="BV92" s="112"/>
      <c r="BW92" s="112"/>
      <c r="BX92" s="195" t="s">
        <v>1239</v>
      </c>
      <c r="BY92" s="195" t="s">
        <v>1239</v>
      </c>
      <c r="BZ92" s="311" t="s">
        <v>1241</v>
      </c>
      <c r="CA92" s="313"/>
      <c r="CB92" s="155"/>
      <c r="CC92" s="155"/>
      <c r="CD92" s="155"/>
      <c r="CE92" s="311" t="s">
        <v>1259</v>
      </c>
      <c r="CF92" s="312"/>
      <c r="CG92" s="313"/>
      <c r="CH92" s="311" t="s">
        <v>1260</v>
      </c>
      <c r="CI92" s="312"/>
      <c r="CJ92" s="313"/>
      <c r="CK92" s="196"/>
      <c r="CL92" s="311" t="s">
        <v>913</v>
      </c>
      <c r="CM92" s="312"/>
      <c r="CN92" s="312"/>
      <c r="CO92" s="312"/>
      <c r="CP92" s="312"/>
      <c r="CQ92" s="312"/>
      <c r="CR92" s="313"/>
      <c r="CS92" s="311" t="s">
        <v>913</v>
      </c>
      <c r="CT92" s="312"/>
      <c r="CU92" s="312"/>
      <c r="CV92" s="312"/>
      <c r="CW92" s="312"/>
      <c r="CX92" s="312"/>
      <c r="CY92" s="313"/>
      <c r="CZ92" s="195" t="s">
        <v>1239</v>
      </c>
      <c r="DA92" s="195" t="s">
        <v>1239</v>
      </c>
      <c r="DB92" s="155"/>
      <c r="DC92" s="223" t="s">
        <v>750</v>
      </c>
      <c r="DD92" s="311" t="s">
        <v>1261</v>
      </c>
      <c r="DE92" s="312"/>
      <c r="DF92" s="313"/>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s="222"/>
      <c r="EX92" s="222"/>
      <c r="EY92" s="222"/>
      <c r="EZ92" s="314" t="s">
        <v>204</v>
      </c>
      <c r="FA92" s="314"/>
      <c r="FB92" s="314"/>
      <c r="FC92" s="314"/>
      <c r="FD92" s="182"/>
      <c r="FE92" s="182"/>
      <c r="FF92" s="183"/>
      <c r="FG92" s="227" t="s">
        <v>1</v>
      </c>
      <c r="FH92" s="228" t="s">
        <v>10</v>
      </c>
      <c r="FI92" s="228" t="s">
        <v>202</v>
      </c>
      <c r="FJ92" s="229" t="s">
        <v>203</v>
      </c>
      <c r="FK92" s="184"/>
      <c r="FL92" s="184"/>
      <c r="FM92" s="185"/>
      <c r="FN92" s="230" t="s">
        <v>1245</v>
      </c>
      <c r="FO92" s="231" t="s">
        <v>1252</v>
      </c>
      <c r="FP92" s="232" t="s">
        <v>1253</v>
      </c>
      <c r="FQ92" s="233" t="s">
        <v>1244</v>
      </c>
      <c r="FR92" s="184"/>
      <c r="FS92" s="184"/>
      <c r="FT92" s="185"/>
      <c r="FU92" s="230" t="s">
        <v>1246</v>
      </c>
      <c r="FV92" s="231" t="s">
        <v>1255</v>
      </c>
      <c r="FW92" s="232" t="s">
        <v>1254</v>
      </c>
      <c r="FX92" s="233" t="s">
        <v>1244</v>
      </c>
      <c r="FY92" s="184"/>
      <c r="FZ92" s="184"/>
      <c r="GA92" s="185"/>
      <c r="GB92" s="230" t="s">
        <v>1247</v>
      </c>
      <c r="GC92" s="231" t="s">
        <v>1255</v>
      </c>
      <c r="GD92" s="232" t="s">
        <v>1257</v>
      </c>
      <c r="GE92" s="233" t="s">
        <v>1244</v>
      </c>
      <c r="GF92" s="184"/>
      <c r="GG92" s="184"/>
      <c r="GH92" s="185"/>
      <c r="GI92" s="230" t="s">
        <v>1248</v>
      </c>
      <c r="GJ92" s="231" t="s">
        <v>1256</v>
      </c>
      <c r="GK92" s="232" t="s">
        <v>1258</v>
      </c>
      <c r="GL92" s="233" t="s">
        <v>1244</v>
      </c>
      <c r="GM92" s="186"/>
      <c r="GN92" s="186"/>
      <c r="GO92" s="187"/>
      <c r="GP92" s="234"/>
      <c r="GQ92" s="235"/>
      <c r="GR92" s="236"/>
      <c r="GS92" s="237"/>
      <c r="GT92"/>
      <c r="GU92"/>
      <c r="GV92"/>
      <c r="GW92" s="310" t="s">
        <v>1249</v>
      </c>
      <c r="GX92" s="310"/>
      <c r="GY92" s="310"/>
      <c r="GZ92" s="310"/>
    </row>
    <row r="93" spans="2:208" s="73" customFormat="1" ht="15">
      <c r="B93" s="87" t="s">
        <v>1356</v>
      </c>
      <c r="C93" s="87" t="s">
        <v>1363</v>
      </c>
      <c r="D93" s="87" t="s">
        <v>1362</v>
      </c>
      <c r="E93" s="87"/>
      <c r="F93" s="195" t="s">
        <v>1239</v>
      </c>
      <c r="G93" s="195" t="s">
        <v>1239</v>
      </c>
      <c r="H93" s="155"/>
      <c r="I93" s="155"/>
      <c r="J93" s="155"/>
      <c r="K93" s="223" t="s">
        <v>749</v>
      </c>
      <c r="L93" s="223" t="s">
        <v>751</v>
      </c>
      <c r="M93" s="195" t="s">
        <v>1239</v>
      </c>
      <c r="N93" s="195" t="s">
        <v>1239</v>
      </c>
      <c r="O93" s="155"/>
      <c r="P93" s="155"/>
      <c r="Q93" s="155"/>
      <c r="R93" s="223" t="s">
        <v>1281</v>
      </c>
      <c r="S93" s="223" t="s">
        <v>749</v>
      </c>
      <c r="T93" s="112"/>
      <c r="U93" s="112"/>
      <c r="V93" s="112"/>
      <c r="W93" s="112"/>
      <c r="X93" s="112"/>
      <c r="Y93" s="223" t="s">
        <v>749</v>
      </c>
      <c r="Z93" s="223" t="s">
        <v>751</v>
      </c>
      <c r="AA93" s="155"/>
      <c r="AB93" s="155"/>
      <c r="AC93" s="155"/>
      <c r="AD93" s="155"/>
      <c r="AE93" s="155"/>
      <c r="AF93" s="155"/>
      <c r="AG93" s="155"/>
      <c r="AH93" s="155"/>
      <c r="AI93" s="155"/>
      <c r="AJ93" s="155"/>
      <c r="AK93" s="155"/>
      <c r="AL93" s="155"/>
      <c r="AM93" s="155"/>
      <c r="AN93" s="155"/>
      <c r="AO93" s="311" t="s">
        <v>913</v>
      </c>
      <c r="AP93" s="312"/>
      <c r="AQ93" s="312"/>
      <c r="AR93" s="312"/>
      <c r="AS93" s="312"/>
      <c r="AT93" s="312"/>
      <c r="AU93" s="313"/>
      <c r="AV93" s="311" t="s">
        <v>913</v>
      </c>
      <c r="AW93" s="312"/>
      <c r="AX93" s="312"/>
      <c r="AY93" s="312"/>
      <c r="AZ93" s="312"/>
      <c r="BA93" s="312"/>
      <c r="BB93" s="313"/>
      <c r="BC93" s="155"/>
      <c r="BD93" s="155"/>
      <c r="BE93" s="155"/>
      <c r="BF93" s="155"/>
      <c r="BG93" s="155"/>
      <c r="BH93" s="223" t="s">
        <v>749</v>
      </c>
      <c r="BI93" s="223" t="s">
        <v>751</v>
      </c>
      <c r="BJ93" s="155"/>
      <c r="BK93" s="155"/>
      <c r="BL93" s="155"/>
      <c r="BM93" s="155"/>
      <c r="BN93" s="155"/>
      <c r="BO93" s="223" t="s">
        <v>750</v>
      </c>
      <c r="BP93" s="223" t="s">
        <v>752</v>
      </c>
      <c r="BQ93" s="195" t="s">
        <v>1239</v>
      </c>
      <c r="BR93" s="195" t="s">
        <v>1239</v>
      </c>
      <c r="BS93" s="112"/>
      <c r="BT93" s="112"/>
      <c r="BU93" s="112"/>
      <c r="BV93" s="223" t="s">
        <v>749</v>
      </c>
      <c r="BW93" s="223" t="s">
        <v>748</v>
      </c>
      <c r="BX93" s="195" t="s">
        <v>1239</v>
      </c>
      <c r="BY93" s="195" t="s">
        <v>1239</v>
      </c>
      <c r="BZ93" s="311" t="s">
        <v>1241</v>
      </c>
      <c r="CA93" s="313"/>
      <c r="CB93" s="155"/>
      <c r="CC93" s="155"/>
      <c r="CD93" s="155"/>
      <c r="CE93" s="311" t="s">
        <v>1259</v>
      </c>
      <c r="CF93" s="312"/>
      <c r="CG93" s="313"/>
      <c r="CH93" s="311" t="s">
        <v>1260</v>
      </c>
      <c r="CI93" s="312"/>
      <c r="CJ93" s="313"/>
      <c r="CK93" s="196"/>
      <c r="CL93" s="311" t="s">
        <v>913</v>
      </c>
      <c r="CM93" s="312"/>
      <c r="CN93" s="312"/>
      <c r="CO93" s="312"/>
      <c r="CP93" s="312"/>
      <c r="CQ93" s="312"/>
      <c r="CR93" s="313"/>
      <c r="CS93" s="311" t="s">
        <v>913</v>
      </c>
      <c r="CT93" s="312"/>
      <c r="CU93" s="312"/>
      <c r="CV93" s="312"/>
      <c r="CW93" s="312"/>
      <c r="CX93" s="312"/>
      <c r="CY93" s="313"/>
      <c r="CZ93" s="195" t="s">
        <v>1239</v>
      </c>
      <c r="DA93" s="195" t="s">
        <v>1239</v>
      </c>
      <c r="DB93" s="155"/>
      <c r="DC93" s="155"/>
      <c r="DD93" s="311" t="s">
        <v>1261</v>
      </c>
      <c r="DE93" s="312"/>
      <c r="DF93" s="31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s="222"/>
      <c r="EX93" s="222"/>
      <c r="EY93" s="222"/>
      <c r="EZ93" s="314" t="s">
        <v>204</v>
      </c>
      <c r="FA93" s="314"/>
      <c r="FB93" s="314"/>
      <c r="FC93" s="314"/>
      <c r="FD93" s="182"/>
      <c r="FE93" s="182"/>
      <c r="FF93" s="183"/>
      <c r="FG93" s="227" t="s">
        <v>1</v>
      </c>
      <c r="FH93" s="228" t="s">
        <v>10</v>
      </c>
      <c r="FI93" s="228" t="s">
        <v>202</v>
      </c>
      <c r="FJ93" s="229" t="s">
        <v>203</v>
      </c>
      <c r="FK93" s="184"/>
      <c r="FL93" s="184"/>
      <c r="FM93" s="185"/>
      <c r="FN93" s="230" t="s">
        <v>1245</v>
      </c>
      <c r="FO93" s="231" t="s">
        <v>1252</v>
      </c>
      <c r="FP93" s="232" t="s">
        <v>1253</v>
      </c>
      <c r="FQ93" s="233" t="s">
        <v>1244</v>
      </c>
      <c r="FR93" s="184"/>
      <c r="FS93" s="184"/>
      <c r="FT93" s="185"/>
      <c r="FU93" s="230" t="s">
        <v>1246</v>
      </c>
      <c r="FV93" s="231" t="s">
        <v>1255</v>
      </c>
      <c r="FW93" s="232" t="s">
        <v>1254</v>
      </c>
      <c r="FX93" s="233" t="s">
        <v>1244</v>
      </c>
      <c r="FY93" s="184"/>
      <c r="FZ93" s="184"/>
      <c r="GA93" s="185"/>
      <c r="GB93" s="230" t="s">
        <v>1247</v>
      </c>
      <c r="GC93" s="231" t="s">
        <v>1255</v>
      </c>
      <c r="GD93" s="232" t="s">
        <v>1257</v>
      </c>
      <c r="GE93" s="233" t="s">
        <v>1244</v>
      </c>
      <c r="GF93" s="184"/>
      <c r="GG93" s="184"/>
      <c r="GH93" s="185"/>
      <c r="GI93" s="230" t="s">
        <v>1248</v>
      </c>
      <c r="GJ93" s="231" t="s">
        <v>1256</v>
      </c>
      <c r="GK93" s="232" t="s">
        <v>1258</v>
      </c>
      <c r="GL93" s="233" t="s">
        <v>1244</v>
      </c>
      <c r="GM93" s="186"/>
      <c r="GN93" s="186"/>
      <c r="GO93" s="187"/>
      <c r="GP93" s="234"/>
      <c r="GQ93" s="235"/>
      <c r="GR93" s="236"/>
      <c r="GS93" s="237"/>
      <c r="GT93"/>
      <c r="GU93"/>
      <c r="GV93"/>
      <c r="GW93" s="310" t="s">
        <v>1249</v>
      </c>
      <c r="GX93" s="310"/>
      <c r="GY93" s="310"/>
      <c r="GZ93" s="310"/>
    </row>
    <row r="94" spans="2:208" s="73" customFormat="1" ht="15">
      <c r="B94" s="87" t="s">
        <v>1375</v>
      </c>
      <c r="C94" s="87" t="s">
        <v>1376</v>
      </c>
      <c r="D94" s="87" t="s">
        <v>1367</v>
      </c>
      <c r="E94" s="87"/>
      <c r="F94" s="195" t="s">
        <v>1239</v>
      </c>
      <c r="G94" s="195" t="s">
        <v>1239</v>
      </c>
      <c r="H94" s="155"/>
      <c r="I94" s="155"/>
      <c r="J94" s="155"/>
      <c r="K94" s="155"/>
      <c r="L94" s="155"/>
      <c r="M94" s="195" t="s">
        <v>1239</v>
      </c>
      <c r="N94" s="195" t="s">
        <v>1239</v>
      </c>
      <c r="O94" s="155"/>
      <c r="P94" s="155"/>
      <c r="Q94" s="155"/>
      <c r="R94" s="155"/>
      <c r="S94" s="155"/>
      <c r="T94" s="223" t="s">
        <v>1370</v>
      </c>
      <c r="U94" s="223"/>
      <c r="V94" s="156"/>
      <c r="W94" s="112"/>
      <c r="X94" s="112"/>
      <c r="Y94" s="112"/>
      <c r="Z94" s="112"/>
      <c r="AA94" s="155"/>
      <c r="AB94" s="155"/>
      <c r="AC94" s="223" t="s">
        <v>1370</v>
      </c>
      <c r="AD94" s="155"/>
      <c r="AE94" s="155"/>
      <c r="AF94" s="155"/>
      <c r="AG94" s="155"/>
      <c r="AH94" s="223" t="s">
        <v>1370</v>
      </c>
      <c r="AI94" s="223"/>
      <c r="AJ94" s="155"/>
      <c r="AK94" s="155"/>
      <c r="AL94" s="155"/>
      <c r="AM94" s="155"/>
      <c r="AN94" s="155"/>
      <c r="AO94" s="311" t="s">
        <v>913</v>
      </c>
      <c r="AP94" s="312"/>
      <c r="AQ94" s="312"/>
      <c r="AR94" s="312"/>
      <c r="AS94" s="312"/>
      <c r="AT94" s="312"/>
      <c r="AU94" s="313"/>
      <c r="AV94" s="311" t="s">
        <v>913</v>
      </c>
      <c r="AW94" s="312"/>
      <c r="AX94" s="312"/>
      <c r="AY94" s="312"/>
      <c r="AZ94" s="312"/>
      <c r="BA94" s="312"/>
      <c r="BB94" s="313"/>
      <c r="BC94" s="223"/>
      <c r="BD94" s="223" t="s">
        <v>1370</v>
      </c>
      <c r="BE94" s="157"/>
      <c r="BF94" s="155"/>
      <c r="BG94" s="155"/>
      <c r="BH94" s="155"/>
      <c r="BI94" s="155"/>
      <c r="BJ94" s="157"/>
      <c r="BK94" s="223" t="s">
        <v>1370</v>
      </c>
      <c r="BL94" s="155"/>
      <c r="BM94" s="155"/>
      <c r="BN94" s="155"/>
      <c r="BO94" s="155"/>
      <c r="BP94" s="155"/>
      <c r="BQ94" s="195" t="s">
        <v>1239</v>
      </c>
      <c r="BR94" s="195" t="s">
        <v>1239</v>
      </c>
      <c r="BS94" s="223" t="s">
        <v>1370</v>
      </c>
      <c r="BT94" s="156"/>
      <c r="BU94" s="112"/>
      <c r="BV94" s="112"/>
      <c r="BW94" s="112"/>
      <c r="BX94" s="195" t="s">
        <v>1239</v>
      </c>
      <c r="BY94" s="195" t="s">
        <v>1239</v>
      </c>
      <c r="BZ94" s="311" t="s">
        <v>1241</v>
      </c>
      <c r="CA94" s="313"/>
      <c r="CB94" s="155"/>
      <c r="CC94" s="155"/>
      <c r="CD94" s="155"/>
      <c r="CE94" s="311" t="s">
        <v>1259</v>
      </c>
      <c r="CF94" s="312"/>
      <c r="CG94" s="313"/>
      <c r="CH94" s="311" t="s">
        <v>1260</v>
      </c>
      <c r="CI94" s="312"/>
      <c r="CJ94" s="313"/>
      <c r="CK94" s="196"/>
      <c r="CL94" s="311" t="s">
        <v>913</v>
      </c>
      <c r="CM94" s="312"/>
      <c r="CN94" s="312"/>
      <c r="CO94" s="312"/>
      <c r="CP94" s="312"/>
      <c r="CQ94" s="312"/>
      <c r="CR94" s="313"/>
      <c r="CS94" s="311" t="s">
        <v>913</v>
      </c>
      <c r="CT94" s="312"/>
      <c r="CU94" s="312"/>
      <c r="CV94" s="312"/>
      <c r="CW94" s="312"/>
      <c r="CX94" s="312"/>
      <c r="CY94" s="313"/>
      <c r="CZ94" s="195" t="s">
        <v>1239</v>
      </c>
      <c r="DA94" s="195" t="s">
        <v>1239</v>
      </c>
      <c r="DB94" s="155"/>
      <c r="DC94" s="155"/>
      <c r="DD94" s="311" t="s">
        <v>1261</v>
      </c>
      <c r="DE94" s="312"/>
      <c r="DF94" s="313"/>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s="222"/>
      <c r="EX94" s="222"/>
      <c r="EY94" s="222"/>
      <c r="EZ94" s="314" t="s">
        <v>204</v>
      </c>
      <c r="FA94" s="314"/>
      <c r="FB94" s="314"/>
      <c r="FC94" s="314"/>
      <c r="FD94" s="182"/>
      <c r="FE94" s="182"/>
      <c r="FF94" s="183"/>
      <c r="FG94" s="227" t="s">
        <v>1</v>
      </c>
      <c r="FH94" s="228" t="s">
        <v>10</v>
      </c>
      <c r="FI94" s="228" t="s">
        <v>202</v>
      </c>
      <c r="FJ94" s="229" t="s">
        <v>203</v>
      </c>
      <c r="FK94" s="184"/>
      <c r="FL94" s="184"/>
      <c r="FM94" s="185"/>
      <c r="FN94" s="230" t="s">
        <v>1245</v>
      </c>
      <c r="FO94" s="231" t="s">
        <v>1252</v>
      </c>
      <c r="FP94" s="232" t="s">
        <v>1253</v>
      </c>
      <c r="FQ94" s="233" t="s">
        <v>1244</v>
      </c>
      <c r="FR94" s="184"/>
      <c r="FS94" s="184"/>
      <c r="FT94" s="185"/>
      <c r="FU94" s="230" t="s">
        <v>1246</v>
      </c>
      <c r="FV94" s="231" t="s">
        <v>1255</v>
      </c>
      <c r="FW94" s="232" t="s">
        <v>1254</v>
      </c>
      <c r="FX94" s="233" t="s">
        <v>1244</v>
      </c>
      <c r="FY94" s="184"/>
      <c r="FZ94" s="184"/>
      <c r="GA94" s="185"/>
      <c r="GB94" s="230" t="s">
        <v>1247</v>
      </c>
      <c r="GC94" s="231" t="s">
        <v>1255</v>
      </c>
      <c r="GD94" s="232" t="s">
        <v>1257</v>
      </c>
      <c r="GE94" s="233" t="s">
        <v>1244</v>
      </c>
      <c r="GF94" s="184"/>
      <c r="GG94" s="184"/>
      <c r="GH94" s="185"/>
      <c r="GI94" s="230" t="s">
        <v>1248</v>
      </c>
      <c r="GJ94" s="231" t="s">
        <v>1256</v>
      </c>
      <c r="GK94" s="232" t="s">
        <v>1258</v>
      </c>
      <c r="GL94" s="233" t="s">
        <v>1244</v>
      </c>
      <c r="GM94" s="186"/>
      <c r="GN94" s="186"/>
      <c r="GO94" s="187"/>
      <c r="GP94" s="234"/>
      <c r="GQ94" s="235"/>
      <c r="GR94" s="236"/>
      <c r="GS94" s="237"/>
      <c r="GT94"/>
      <c r="GU94"/>
      <c r="GV94"/>
      <c r="GW94" s="310" t="s">
        <v>1249</v>
      </c>
      <c r="GX94" s="310"/>
      <c r="GY94" s="310"/>
      <c r="GZ94" s="310"/>
    </row>
    <row r="95" spans="2:208" s="73" customFormat="1" ht="15">
      <c r="B95" s="87" t="s">
        <v>1383</v>
      </c>
      <c r="C95" s="87" t="s">
        <v>1384</v>
      </c>
      <c r="D95" s="87" t="s">
        <v>1382</v>
      </c>
      <c r="E95" s="87"/>
      <c r="F95" s="195" t="s">
        <v>1239</v>
      </c>
      <c r="G95" s="195" t="s">
        <v>1239</v>
      </c>
      <c r="H95" s="223" t="s">
        <v>751</v>
      </c>
      <c r="I95" s="223" t="s">
        <v>749</v>
      </c>
      <c r="J95" s="223"/>
      <c r="K95" s="155"/>
      <c r="L95" s="155"/>
      <c r="M95" s="195" t="s">
        <v>1239</v>
      </c>
      <c r="N95" s="195" t="s">
        <v>1239</v>
      </c>
      <c r="O95" s="223"/>
      <c r="P95" s="223"/>
      <c r="Q95" s="223" t="s">
        <v>750</v>
      </c>
      <c r="R95" s="155"/>
      <c r="S95" s="155"/>
      <c r="T95" s="156"/>
      <c r="U95" s="156"/>
      <c r="V95" s="223"/>
      <c r="W95" s="223"/>
      <c r="X95" s="223" t="s">
        <v>752</v>
      </c>
      <c r="Y95" s="112"/>
      <c r="Z95" s="112"/>
      <c r="AA95" s="157"/>
      <c r="AB95" s="157"/>
      <c r="AC95" s="223"/>
      <c r="AD95" s="223" t="s">
        <v>1381</v>
      </c>
      <c r="AE95" s="223" t="s">
        <v>748</v>
      </c>
      <c r="AF95" s="155"/>
      <c r="AG95" s="155"/>
      <c r="AH95" s="157"/>
      <c r="AI95" s="223"/>
      <c r="AJ95" s="223" t="s">
        <v>751</v>
      </c>
      <c r="AK95" s="223" t="s">
        <v>749</v>
      </c>
      <c r="AL95" s="223"/>
      <c r="AM95" s="155"/>
      <c r="AN95" s="155"/>
      <c r="AO95" s="311" t="s">
        <v>913</v>
      </c>
      <c r="AP95" s="312"/>
      <c r="AQ95" s="312"/>
      <c r="AR95" s="312"/>
      <c r="AS95" s="312"/>
      <c r="AT95" s="312"/>
      <c r="AU95" s="313"/>
      <c r="AV95" s="311" t="s">
        <v>913</v>
      </c>
      <c r="AW95" s="312"/>
      <c r="AX95" s="312"/>
      <c r="AY95" s="312"/>
      <c r="AZ95" s="312"/>
      <c r="BA95" s="312"/>
      <c r="BB95" s="313"/>
      <c r="BC95" s="223" t="s">
        <v>1378</v>
      </c>
      <c r="BD95" s="223" t="s">
        <v>1379</v>
      </c>
      <c r="BE95" s="157"/>
      <c r="BF95" s="157"/>
      <c r="BG95" s="157"/>
      <c r="BH95" s="155"/>
      <c r="BI95" s="155"/>
      <c r="BJ95" s="223" t="s">
        <v>1378</v>
      </c>
      <c r="BK95" s="223" t="s">
        <v>1379</v>
      </c>
      <c r="BL95" s="157"/>
      <c r="BM95" s="157"/>
      <c r="BN95" s="157"/>
      <c r="BO95" s="155"/>
      <c r="BP95" s="155"/>
      <c r="BQ95" s="195" t="s">
        <v>1239</v>
      </c>
      <c r="BR95" s="195" t="s">
        <v>1239</v>
      </c>
      <c r="BS95" s="156"/>
      <c r="BT95" s="156"/>
      <c r="BU95" s="156"/>
      <c r="BV95" s="112"/>
      <c r="BW95" s="112"/>
      <c r="BX95" s="195" t="s">
        <v>1239</v>
      </c>
      <c r="BY95" s="195" t="s">
        <v>1239</v>
      </c>
      <c r="BZ95" s="311" t="s">
        <v>1241</v>
      </c>
      <c r="CA95" s="313"/>
      <c r="CB95" s="223" t="s">
        <v>1380</v>
      </c>
      <c r="CC95" s="155"/>
      <c r="CD95" s="155"/>
      <c r="CE95" s="311" t="s">
        <v>1259</v>
      </c>
      <c r="CF95" s="312"/>
      <c r="CG95" s="313"/>
      <c r="CH95" s="311" t="s">
        <v>1260</v>
      </c>
      <c r="CI95" s="312"/>
      <c r="CJ95" s="313"/>
      <c r="CK95" s="196"/>
      <c r="CL95" s="311" t="s">
        <v>913</v>
      </c>
      <c r="CM95" s="312"/>
      <c r="CN95" s="312"/>
      <c r="CO95" s="312"/>
      <c r="CP95" s="312"/>
      <c r="CQ95" s="312"/>
      <c r="CR95" s="313"/>
      <c r="CS95" s="311" t="s">
        <v>913</v>
      </c>
      <c r="CT95" s="312"/>
      <c r="CU95" s="312"/>
      <c r="CV95" s="312"/>
      <c r="CW95" s="312"/>
      <c r="CX95" s="312"/>
      <c r="CY95" s="313"/>
      <c r="CZ95" s="195" t="s">
        <v>1239</v>
      </c>
      <c r="DA95" s="195" t="s">
        <v>1239</v>
      </c>
      <c r="DB95" s="155"/>
      <c r="DC95" s="155"/>
      <c r="DD95" s="311" t="s">
        <v>1261</v>
      </c>
      <c r="DE95" s="312"/>
      <c r="DF95" s="313"/>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s="238"/>
      <c r="EX95" s="238"/>
      <c r="EY95" s="238"/>
      <c r="EZ95" s="314" t="s">
        <v>204</v>
      </c>
      <c r="FA95" s="314"/>
      <c r="FB95" s="314"/>
      <c r="FC95" s="314"/>
      <c r="FD95" s="239"/>
      <c r="FE95" s="239"/>
      <c r="FF95" s="240"/>
      <c r="FG95" s="227" t="s">
        <v>1</v>
      </c>
      <c r="FH95" s="228" t="s">
        <v>10</v>
      </c>
      <c r="FI95" s="228" t="s">
        <v>202</v>
      </c>
      <c r="FJ95" s="229" t="s">
        <v>203</v>
      </c>
      <c r="FK95" s="241"/>
      <c r="FL95" s="241"/>
      <c r="FM95" s="242"/>
      <c r="FN95" s="230" t="s">
        <v>1245</v>
      </c>
      <c r="FO95" s="231" t="s">
        <v>1252</v>
      </c>
      <c r="FP95" s="232" t="s">
        <v>1253</v>
      </c>
      <c r="FQ95" s="233" t="s">
        <v>1244</v>
      </c>
      <c r="FR95" s="241"/>
      <c r="FS95" s="241"/>
      <c r="FT95" s="242"/>
      <c r="FU95" s="230" t="s">
        <v>1246</v>
      </c>
      <c r="FV95" s="231" t="s">
        <v>1255</v>
      </c>
      <c r="FW95" s="232" t="s">
        <v>1254</v>
      </c>
      <c r="FX95" s="233" t="s">
        <v>1244</v>
      </c>
      <c r="FY95" s="241"/>
      <c r="FZ95" s="241"/>
      <c r="GA95" s="242"/>
      <c r="GB95" s="230" t="s">
        <v>1247</v>
      </c>
      <c r="GC95" s="231" t="s">
        <v>1255</v>
      </c>
      <c r="GD95" s="232" t="s">
        <v>1257</v>
      </c>
      <c r="GE95" s="233" t="s">
        <v>1244</v>
      </c>
      <c r="GF95" s="241"/>
      <c r="GG95" s="241"/>
      <c r="GH95" s="242"/>
      <c r="GI95" s="230" t="s">
        <v>1248</v>
      </c>
      <c r="GJ95" s="231" t="s">
        <v>1256</v>
      </c>
      <c r="GK95" s="232" t="s">
        <v>1258</v>
      </c>
      <c r="GL95" s="233" t="s">
        <v>1244</v>
      </c>
      <c r="GM95" s="243"/>
      <c r="GN95" s="243"/>
      <c r="GO95" s="244"/>
      <c r="GP95" s="234"/>
      <c r="GQ95" s="235"/>
      <c r="GR95" s="236"/>
      <c r="GS95" s="237"/>
      <c r="GT95"/>
      <c r="GU95"/>
      <c r="GV95"/>
      <c r="GW95" s="310" t="s">
        <v>1249</v>
      </c>
      <c r="GX95" s="310"/>
      <c r="GY95" s="310"/>
      <c r="GZ95" s="310"/>
    </row>
    <row r="96" spans="2:208" s="73" customFormat="1" ht="15">
      <c r="B96" s="87" t="s">
        <v>1388</v>
      </c>
      <c r="C96" s="87" t="s">
        <v>1389</v>
      </c>
      <c r="D96" s="87" t="s">
        <v>1385</v>
      </c>
      <c r="E96" s="87"/>
      <c r="F96" s="195" t="s">
        <v>1239</v>
      </c>
      <c r="G96" s="195" t="s">
        <v>1239</v>
      </c>
      <c r="H96" s="157"/>
      <c r="I96" s="223" t="s">
        <v>748</v>
      </c>
      <c r="J96" s="223" t="s">
        <v>749</v>
      </c>
      <c r="K96" s="157"/>
      <c r="L96" s="155"/>
      <c r="M96" s="195" t="s">
        <v>1239</v>
      </c>
      <c r="N96" s="195" t="s">
        <v>1239</v>
      </c>
      <c r="O96" s="157"/>
      <c r="P96" s="157"/>
      <c r="Q96" s="223" t="s">
        <v>752</v>
      </c>
      <c r="R96" s="157"/>
      <c r="S96" s="155"/>
      <c r="T96" s="156"/>
      <c r="U96" s="156"/>
      <c r="V96" s="156"/>
      <c r="W96" s="156"/>
      <c r="X96" s="223" t="s">
        <v>750</v>
      </c>
      <c r="Y96" s="156"/>
      <c r="Z96" s="112"/>
      <c r="AA96" s="157"/>
      <c r="AB96" s="157"/>
      <c r="AC96" s="157"/>
      <c r="AD96" s="157"/>
      <c r="AE96" s="223" t="s">
        <v>748</v>
      </c>
      <c r="AF96" s="223"/>
      <c r="AG96" s="155"/>
      <c r="AH96" s="157"/>
      <c r="AI96" s="157"/>
      <c r="AJ96" s="157"/>
      <c r="AK96" s="157"/>
      <c r="AL96" s="223" t="s">
        <v>749</v>
      </c>
      <c r="AM96" s="223" t="s">
        <v>751</v>
      </c>
      <c r="AN96" s="155"/>
      <c r="AO96" s="311" t="s">
        <v>913</v>
      </c>
      <c r="AP96" s="312"/>
      <c r="AQ96" s="312"/>
      <c r="AR96" s="312"/>
      <c r="AS96" s="312"/>
      <c r="AT96" s="312"/>
      <c r="AU96" s="313"/>
      <c r="AV96" s="311" t="s">
        <v>913</v>
      </c>
      <c r="AW96" s="312"/>
      <c r="AX96" s="312"/>
      <c r="AY96" s="312"/>
      <c r="AZ96" s="312"/>
      <c r="BA96" s="312"/>
      <c r="BB96" s="313"/>
      <c r="BC96" s="155"/>
      <c r="BD96" s="155"/>
      <c r="BE96" s="157"/>
      <c r="BF96" s="223" t="s">
        <v>1281</v>
      </c>
      <c r="BG96" s="157"/>
      <c r="BH96" s="157"/>
      <c r="BI96" s="155"/>
      <c r="BJ96" s="157"/>
      <c r="BK96" s="157"/>
      <c r="BL96" s="157"/>
      <c r="BM96" s="223" t="s">
        <v>749</v>
      </c>
      <c r="BN96" s="223" t="s">
        <v>748</v>
      </c>
      <c r="BO96" s="157"/>
      <c r="BP96" s="155"/>
      <c r="BQ96" s="195" t="s">
        <v>1239</v>
      </c>
      <c r="BR96" s="195" t="s">
        <v>1239</v>
      </c>
      <c r="BS96" s="156"/>
      <c r="BT96" s="156"/>
      <c r="BU96" s="156"/>
      <c r="BV96" s="156"/>
      <c r="BW96" s="112"/>
      <c r="BX96" s="195" t="s">
        <v>1239</v>
      </c>
      <c r="BY96" s="195" t="s">
        <v>1239</v>
      </c>
      <c r="BZ96" s="311" t="s">
        <v>1241</v>
      </c>
      <c r="CA96" s="313"/>
      <c r="CB96" s="157"/>
      <c r="CC96" s="223" t="s">
        <v>751</v>
      </c>
      <c r="CD96" s="155"/>
      <c r="CE96" s="311" t="s">
        <v>1259</v>
      </c>
      <c r="CF96" s="312"/>
      <c r="CG96" s="313"/>
      <c r="CH96" s="311" t="s">
        <v>1260</v>
      </c>
      <c r="CI96" s="312"/>
      <c r="CJ96" s="313"/>
      <c r="CK96" s="196"/>
      <c r="CL96" s="311" t="s">
        <v>913</v>
      </c>
      <c r="CM96" s="312"/>
      <c r="CN96" s="312"/>
      <c r="CO96" s="312"/>
      <c r="CP96" s="312"/>
      <c r="CQ96" s="312"/>
      <c r="CR96" s="313"/>
      <c r="CS96" s="311" t="s">
        <v>913</v>
      </c>
      <c r="CT96" s="312"/>
      <c r="CU96" s="312"/>
      <c r="CV96" s="312"/>
      <c r="CW96" s="312"/>
      <c r="CX96" s="312"/>
      <c r="CY96" s="313"/>
      <c r="CZ96" s="195" t="s">
        <v>1239</v>
      </c>
      <c r="DA96" s="195" t="s">
        <v>1239</v>
      </c>
      <c r="DB96" s="155"/>
      <c r="DC96" s="155"/>
      <c r="DD96" s="311" t="s">
        <v>1261</v>
      </c>
      <c r="DE96" s="312"/>
      <c r="DF96" s="313"/>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s="238"/>
      <c r="EX96" s="238"/>
      <c r="EY96" s="238"/>
      <c r="EZ96" s="314" t="s">
        <v>204</v>
      </c>
      <c r="FA96" s="314"/>
      <c r="FB96" s="314"/>
      <c r="FC96" s="314"/>
      <c r="FD96" s="239"/>
      <c r="FE96" s="239"/>
      <c r="FF96" s="240"/>
      <c r="FG96" s="227" t="s">
        <v>1</v>
      </c>
      <c r="FH96" s="228" t="s">
        <v>10</v>
      </c>
      <c r="FI96" s="228" t="s">
        <v>202</v>
      </c>
      <c r="FJ96" s="229" t="s">
        <v>203</v>
      </c>
      <c r="FK96" s="241"/>
      <c r="FL96" s="241"/>
      <c r="FM96" s="242"/>
      <c r="FN96" s="230" t="s">
        <v>1245</v>
      </c>
      <c r="FO96" s="231" t="s">
        <v>1252</v>
      </c>
      <c r="FP96" s="232" t="s">
        <v>1253</v>
      </c>
      <c r="FQ96" s="233" t="s">
        <v>1244</v>
      </c>
      <c r="FR96" s="241"/>
      <c r="FS96" s="241"/>
      <c r="FT96" s="242"/>
      <c r="FU96" s="230" t="s">
        <v>1246</v>
      </c>
      <c r="FV96" s="231" t="s">
        <v>1255</v>
      </c>
      <c r="FW96" s="232" t="s">
        <v>1254</v>
      </c>
      <c r="FX96" s="233" t="s">
        <v>1244</v>
      </c>
      <c r="FY96" s="241"/>
      <c r="FZ96" s="241"/>
      <c r="GA96" s="242"/>
      <c r="GB96" s="230" t="s">
        <v>1247</v>
      </c>
      <c r="GC96" s="231" t="s">
        <v>1255</v>
      </c>
      <c r="GD96" s="232" t="s">
        <v>1257</v>
      </c>
      <c r="GE96" s="233" t="s">
        <v>1244</v>
      </c>
      <c r="GF96" s="241"/>
      <c r="GG96" s="241"/>
      <c r="GH96" s="242"/>
      <c r="GI96" s="230" t="s">
        <v>1248</v>
      </c>
      <c r="GJ96" s="231" t="s">
        <v>1256</v>
      </c>
      <c r="GK96" s="232" t="s">
        <v>1258</v>
      </c>
      <c r="GL96" s="233" t="s">
        <v>1244</v>
      </c>
      <c r="GM96" s="243"/>
      <c r="GN96" s="243"/>
      <c r="GO96" s="244"/>
      <c r="GP96" s="234"/>
      <c r="GQ96" s="235"/>
      <c r="GR96" s="236"/>
      <c r="GS96" s="237"/>
      <c r="GT96"/>
      <c r="GU96"/>
      <c r="GV96"/>
      <c r="GW96" s="310" t="s">
        <v>1249</v>
      </c>
      <c r="GX96" s="310"/>
      <c r="GY96" s="310"/>
      <c r="GZ96" s="310"/>
    </row>
    <row r="97" spans="2:208" s="73" customFormat="1" ht="15">
      <c r="B97" s="87" t="s">
        <v>1448</v>
      </c>
      <c r="C97" s="87" t="s">
        <v>1449</v>
      </c>
      <c r="D97" s="87" t="s">
        <v>1390</v>
      </c>
      <c r="E97" s="87"/>
      <c r="F97" s="195" t="s">
        <v>1239</v>
      </c>
      <c r="G97" s="195" t="s">
        <v>1239</v>
      </c>
      <c r="H97" s="223" t="s">
        <v>1370</v>
      </c>
      <c r="I97" s="157"/>
      <c r="J97" s="155"/>
      <c r="K97" s="155"/>
      <c r="L97" s="155"/>
      <c r="M97" s="195" t="s">
        <v>1239</v>
      </c>
      <c r="N97" s="195" t="s">
        <v>1239</v>
      </c>
      <c r="O97" s="223" t="s">
        <v>1370</v>
      </c>
      <c r="P97" s="223"/>
      <c r="Q97" s="155"/>
      <c r="R97" s="155"/>
      <c r="S97" s="155"/>
      <c r="T97" s="223"/>
      <c r="U97" s="223" t="s">
        <v>1370</v>
      </c>
      <c r="V97" s="252"/>
      <c r="W97" s="112"/>
      <c r="X97" s="112"/>
      <c r="Y97" s="112"/>
      <c r="Z97" s="112"/>
      <c r="AA97" s="155"/>
      <c r="AB97" s="155"/>
      <c r="AC97" s="155"/>
      <c r="AD97" s="223" t="s">
        <v>748</v>
      </c>
      <c r="AE97" s="155"/>
      <c r="AF97" s="155"/>
      <c r="AG97" s="155"/>
      <c r="AH97" s="155"/>
      <c r="AI97" s="155"/>
      <c r="AJ97" s="155"/>
      <c r="AK97" s="155"/>
      <c r="AL97" s="155"/>
      <c r="AM97" s="155"/>
      <c r="AN97" s="155"/>
      <c r="AO97" s="311" t="s">
        <v>913</v>
      </c>
      <c r="AP97" s="312"/>
      <c r="AQ97" s="312"/>
      <c r="AR97" s="312"/>
      <c r="AS97" s="312"/>
      <c r="AT97" s="312"/>
      <c r="AU97" s="313"/>
      <c r="AV97" s="311" t="s">
        <v>913</v>
      </c>
      <c r="AW97" s="312"/>
      <c r="AX97" s="312"/>
      <c r="AY97" s="312"/>
      <c r="AZ97" s="312"/>
      <c r="BA97" s="312"/>
      <c r="BB97" s="313"/>
      <c r="BC97" s="223" t="s">
        <v>1370</v>
      </c>
      <c r="BD97" s="223"/>
      <c r="BE97" s="223" t="s">
        <v>1407</v>
      </c>
      <c r="BF97" s="157"/>
      <c r="BG97" s="155"/>
      <c r="BH97" s="155"/>
      <c r="BI97" s="155"/>
      <c r="BJ97" s="223"/>
      <c r="BK97" s="223" t="s">
        <v>1407</v>
      </c>
      <c r="BL97" s="223"/>
      <c r="BM97" s="223" t="s">
        <v>1404</v>
      </c>
      <c r="BN97" s="155"/>
      <c r="BO97" s="155"/>
      <c r="BP97" s="155"/>
      <c r="BQ97" s="195" t="s">
        <v>1239</v>
      </c>
      <c r="BR97" s="195" t="s">
        <v>1239</v>
      </c>
      <c r="BS97" s="112"/>
      <c r="BT97" s="112"/>
      <c r="BU97" s="112"/>
      <c r="BV97" s="112"/>
      <c r="BW97" s="112"/>
      <c r="BX97" s="195" t="s">
        <v>1239</v>
      </c>
      <c r="BY97" s="195" t="s">
        <v>1239</v>
      </c>
      <c r="BZ97" s="311" t="s">
        <v>1241</v>
      </c>
      <c r="CA97" s="313"/>
      <c r="CB97" s="155"/>
      <c r="CC97" s="155"/>
      <c r="CD97" s="155"/>
      <c r="CE97" s="311" t="s">
        <v>1259</v>
      </c>
      <c r="CF97" s="312"/>
      <c r="CG97" s="313"/>
      <c r="CH97" s="311" t="s">
        <v>1260</v>
      </c>
      <c r="CI97" s="312"/>
      <c r="CJ97" s="313"/>
      <c r="CK97" s="196"/>
      <c r="CL97" s="311" t="s">
        <v>913</v>
      </c>
      <c r="CM97" s="312"/>
      <c r="CN97" s="312"/>
      <c r="CO97" s="312"/>
      <c r="CP97" s="312"/>
      <c r="CQ97" s="312"/>
      <c r="CR97" s="313"/>
      <c r="CS97" s="311" t="s">
        <v>913</v>
      </c>
      <c r="CT97" s="312"/>
      <c r="CU97" s="312"/>
      <c r="CV97" s="312"/>
      <c r="CW97" s="312"/>
      <c r="CX97" s="312"/>
      <c r="CY97" s="313"/>
      <c r="CZ97" s="195" t="s">
        <v>1239</v>
      </c>
      <c r="DA97" s="195" t="s">
        <v>1239</v>
      </c>
      <c r="DB97" s="155"/>
      <c r="DC97" s="155"/>
      <c r="DD97" s="311" t="s">
        <v>1261</v>
      </c>
      <c r="DE97" s="312"/>
      <c r="DF97" s="313"/>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s="256"/>
      <c r="EX97" s="256"/>
      <c r="EY97" s="256"/>
      <c r="EZ97" s="314" t="s">
        <v>204</v>
      </c>
      <c r="FA97" s="314"/>
      <c r="FB97" s="314"/>
      <c r="FC97" s="314"/>
      <c r="FD97" s="257"/>
      <c r="FE97" s="257"/>
      <c r="FF97" s="258"/>
      <c r="FG97" s="227" t="s">
        <v>1</v>
      </c>
      <c r="FH97" s="228" t="s">
        <v>10</v>
      </c>
      <c r="FI97" s="228" t="s">
        <v>202</v>
      </c>
      <c r="FJ97" s="229" t="s">
        <v>203</v>
      </c>
      <c r="FK97" s="259"/>
      <c r="FL97" s="259"/>
      <c r="FM97" s="260"/>
      <c r="FN97" s="230" t="s">
        <v>1245</v>
      </c>
      <c r="FO97" s="231" t="s">
        <v>1252</v>
      </c>
      <c r="FP97" s="232" t="s">
        <v>1253</v>
      </c>
      <c r="FQ97" s="233" t="s">
        <v>1244</v>
      </c>
      <c r="FR97" s="259"/>
      <c r="FS97" s="259"/>
      <c r="FT97" s="260"/>
      <c r="FU97" s="230" t="s">
        <v>1246</v>
      </c>
      <c r="FV97" s="231" t="s">
        <v>1255</v>
      </c>
      <c r="FW97" s="232" t="s">
        <v>1254</v>
      </c>
      <c r="FX97" s="233" t="s">
        <v>1244</v>
      </c>
      <c r="FY97" s="259"/>
      <c r="FZ97" s="259"/>
      <c r="GA97" s="260"/>
      <c r="GB97" s="230" t="s">
        <v>1247</v>
      </c>
      <c r="GC97" s="231" t="s">
        <v>1255</v>
      </c>
      <c r="GD97" s="232" t="s">
        <v>1257</v>
      </c>
      <c r="GE97" s="233" t="s">
        <v>1244</v>
      </c>
      <c r="GF97" s="259"/>
      <c r="GG97" s="259"/>
      <c r="GH97" s="260"/>
      <c r="GI97" s="230" t="s">
        <v>1248</v>
      </c>
      <c r="GJ97" s="231" t="s">
        <v>1256</v>
      </c>
      <c r="GK97" s="232" t="s">
        <v>1258</v>
      </c>
      <c r="GL97" s="233" t="s">
        <v>1244</v>
      </c>
      <c r="GM97" s="261"/>
      <c r="GN97" s="261"/>
      <c r="GO97" s="262"/>
      <c r="GP97" s="234"/>
      <c r="GQ97" s="235"/>
      <c r="GR97" s="236"/>
      <c r="GS97" s="237"/>
      <c r="GT97"/>
      <c r="GU97"/>
      <c r="GV97"/>
      <c r="GW97" s="310" t="s">
        <v>1249</v>
      </c>
      <c r="GX97" s="310"/>
      <c r="GY97" s="310"/>
      <c r="GZ97" s="310"/>
    </row>
    <row r="98" spans="2:208" s="73" customFormat="1" ht="15">
      <c r="B98" s="87" t="s">
        <v>1402</v>
      </c>
      <c r="C98" s="87" t="s">
        <v>1403</v>
      </c>
      <c r="D98" s="87" t="s">
        <v>1397</v>
      </c>
      <c r="E98" s="87"/>
      <c r="F98" s="195" t="s">
        <v>1239</v>
      </c>
      <c r="G98" s="195" t="s">
        <v>1239</v>
      </c>
      <c r="H98" s="157"/>
      <c r="I98" s="157"/>
      <c r="J98" s="223" t="s">
        <v>1370</v>
      </c>
      <c r="K98" s="155"/>
      <c r="L98" s="155"/>
      <c r="M98" s="195" t="s">
        <v>1239</v>
      </c>
      <c r="N98" s="195" t="s">
        <v>1239</v>
      </c>
      <c r="O98" s="157"/>
      <c r="P98" s="157"/>
      <c r="Q98" s="223" t="s">
        <v>1281</v>
      </c>
      <c r="R98" s="155"/>
      <c r="S98" s="155"/>
      <c r="T98" s="156"/>
      <c r="U98" s="156"/>
      <c r="V98" s="223" t="s">
        <v>1370</v>
      </c>
      <c r="W98" s="223"/>
      <c r="X98" s="156"/>
      <c r="Y98" s="112"/>
      <c r="Z98" s="112"/>
      <c r="AA98" s="223" t="s">
        <v>1370</v>
      </c>
      <c r="AB98" s="157"/>
      <c r="AC98" s="223"/>
      <c r="AD98" s="223" t="s">
        <v>748</v>
      </c>
      <c r="AE98" s="157"/>
      <c r="AF98" s="155"/>
      <c r="AG98" s="155"/>
      <c r="AH98" s="157"/>
      <c r="AI98" s="157"/>
      <c r="AJ98" s="223" t="s">
        <v>1370</v>
      </c>
      <c r="AK98" s="223"/>
      <c r="AL98" s="157"/>
      <c r="AM98" s="155"/>
      <c r="AN98" s="155"/>
      <c r="AO98" s="311" t="s">
        <v>913</v>
      </c>
      <c r="AP98" s="312"/>
      <c r="AQ98" s="312"/>
      <c r="AR98" s="312"/>
      <c r="AS98" s="312"/>
      <c r="AT98" s="312"/>
      <c r="AU98" s="313"/>
      <c r="AV98" s="311" t="s">
        <v>913</v>
      </c>
      <c r="AW98" s="312"/>
      <c r="AX98" s="312"/>
      <c r="AY98" s="312"/>
      <c r="AZ98" s="312"/>
      <c r="BA98" s="312"/>
      <c r="BB98" s="313"/>
      <c r="BC98" s="223"/>
      <c r="BD98" s="223"/>
      <c r="BE98" s="223"/>
      <c r="BF98" s="223" t="s">
        <v>1370</v>
      </c>
      <c r="BG98" s="223"/>
      <c r="BH98" s="155"/>
      <c r="BI98" s="155"/>
      <c r="BJ98" s="223" t="s">
        <v>1370</v>
      </c>
      <c r="BK98" s="223"/>
      <c r="BL98" s="223"/>
      <c r="BM98" s="223" t="s">
        <v>748</v>
      </c>
      <c r="BN98" s="223"/>
      <c r="BO98" s="155"/>
      <c r="BP98" s="155"/>
      <c r="BQ98" s="195" t="s">
        <v>1239</v>
      </c>
      <c r="BR98" s="195" t="s">
        <v>1239</v>
      </c>
      <c r="BS98" s="156"/>
      <c r="BT98" s="156"/>
      <c r="BU98" s="156"/>
      <c r="BV98" s="112"/>
      <c r="BW98" s="112"/>
      <c r="BX98" s="195" t="s">
        <v>1239</v>
      </c>
      <c r="BY98" s="195" t="s">
        <v>1239</v>
      </c>
      <c r="BZ98" s="311" t="s">
        <v>1241</v>
      </c>
      <c r="CA98" s="313"/>
      <c r="CB98" s="223" t="s">
        <v>1281</v>
      </c>
      <c r="CC98" s="155"/>
      <c r="CD98" s="155"/>
      <c r="CE98" s="311" t="s">
        <v>1259</v>
      </c>
      <c r="CF98" s="312"/>
      <c r="CG98" s="313"/>
      <c r="CH98" s="311" t="s">
        <v>1260</v>
      </c>
      <c r="CI98" s="312"/>
      <c r="CJ98" s="313"/>
      <c r="CK98" s="196"/>
      <c r="CL98" s="311" t="s">
        <v>913</v>
      </c>
      <c r="CM98" s="312"/>
      <c r="CN98" s="312"/>
      <c r="CO98" s="312"/>
      <c r="CP98" s="312"/>
      <c r="CQ98" s="312"/>
      <c r="CR98" s="313"/>
      <c r="CS98" s="311" t="s">
        <v>913</v>
      </c>
      <c r="CT98" s="312"/>
      <c r="CU98" s="312"/>
      <c r="CV98" s="312"/>
      <c r="CW98" s="312"/>
      <c r="CX98" s="312"/>
      <c r="CY98" s="313"/>
      <c r="CZ98" s="195" t="s">
        <v>1239</v>
      </c>
      <c r="DA98" s="195" t="s">
        <v>1239</v>
      </c>
      <c r="DB98" s="155"/>
      <c r="DC98" s="155"/>
      <c r="DD98" s="311" t="s">
        <v>1261</v>
      </c>
      <c r="DE98" s="312"/>
      <c r="DF98" s="313"/>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s="238"/>
      <c r="EX98" s="238"/>
      <c r="EY98" s="238"/>
      <c r="EZ98" s="314" t="s">
        <v>204</v>
      </c>
      <c r="FA98" s="314"/>
      <c r="FB98" s="314"/>
      <c r="FC98" s="314"/>
      <c r="FD98" s="239"/>
      <c r="FE98" s="239"/>
      <c r="FF98" s="240"/>
      <c r="FG98" s="227" t="s">
        <v>1</v>
      </c>
      <c r="FH98" s="228" t="s">
        <v>10</v>
      </c>
      <c r="FI98" s="228" t="s">
        <v>202</v>
      </c>
      <c r="FJ98" s="229" t="s">
        <v>203</v>
      </c>
      <c r="FK98" s="241"/>
      <c r="FL98" s="241"/>
      <c r="FM98" s="242"/>
      <c r="FN98" s="230" t="s">
        <v>1245</v>
      </c>
      <c r="FO98" s="231" t="s">
        <v>1252</v>
      </c>
      <c r="FP98" s="232" t="s">
        <v>1253</v>
      </c>
      <c r="FQ98" s="233" t="s">
        <v>1244</v>
      </c>
      <c r="FR98" s="241"/>
      <c r="FS98" s="241"/>
      <c r="FT98" s="242"/>
      <c r="FU98" s="230" t="s">
        <v>1246</v>
      </c>
      <c r="FV98" s="231" t="s">
        <v>1255</v>
      </c>
      <c r="FW98" s="232" t="s">
        <v>1254</v>
      </c>
      <c r="FX98" s="233" t="s">
        <v>1244</v>
      </c>
      <c r="FY98" s="241"/>
      <c r="FZ98" s="241"/>
      <c r="GA98" s="242"/>
      <c r="GB98" s="230" t="s">
        <v>1247</v>
      </c>
      <c r="GC98" s="231" t="s">
        <v>1255</v>
      </c>
      <c r="GD98" s="232" t="s">
        <v>1257</v>
      </c>
      <c r="GE98" s="233" t="s">
        <v>1244</v>
      </c>
      <c r="GF98" s="241"/>
      <c r="GG98" s="241"/>
      <c r="GH98" s="242"/>
      <c r="GI98" s="230" t="s">
        <v>1248</v>
      </c>
      <c r="GJ98" s="231" t="s">
        <v>1256</v>
      </c>
      <c r="GK98" s="232" t="s">
        <v>1258</v>
      </c>
      <c r="GL98" s="233" t="s">
        <v>1244</v>
      </c>
      <c r="GM98" s="243"/>
      <c r="GN98" s="243"/>
      <c r="GO98" s="244"/>
      <c r="GP98" s="234"/>
      <c r="GQ98" s="235"/>
      <c r="GR98" s="236"/>
      <c r="GS98" s="237"/>
      <c r="GT98"/>
      <c r="GU98"/>
      <c r="GV98"/>
      <c r="GW98" s="310" t="s">
        <v>1249</v>
      </c>
      <c r="GX98" s="310"/>
      <c r="GY98" s="310"/>
      <c r="GZ98" s="310"/>
    </row>
    <row r="99" spans="2:208" s="73" customFormat="1" ht="15">
      <c r="B99" s="87" t="s">
        <v>1398</v>
      </c>
      <c r="C99" s="87" t="s">
        <v>1452</v>
      </c>
      <c r="D99" s="87" t="s">
        <v>1451</v>
      </c>
      <c r="E99" s="87"/>
      <c r="F99" s="195" t="s">
        <v>1239</v>
      </c>
      <c r="G99" s="195" t="s">
        <v>1239</v>
      </c>
      <c r="H99" s="224"/>
      <c r="I99" s="223" t="s">
        <v>1454</v>
      </c>
      <c r="J99" s="223" t="s">
        <v>1456</v>
      </c>
      <c r="K99" s="155"/>
      <c r="L99" s="155"/>
      <c r="M99" s="195" t="s">
        <v>1239</v>
      </c>
      <c r="N99" s="195" t="s">
        <v>1239</v>
      </c>
      <c r="O99" s="224"/>
      <c r="P99" s="223"/>
      <c r="Q99" s="223"/>
      <c r="R99" s="155"/>
      <c r="S99" s="155"/>
      <c r="T99" s="112"/>
      <c r="U99" s="112"/>
      <c r="V99" s="252"/>
      <c r="W99" s="223" t="s">
        <v>1454</v>
      </c>
      <c r="X99" s="223" t="s">
        <v>1456</v>
      </c>
      <c r="Y99" s="112"/>
      <c r="Z99" s="112"/>
      <c r="AA99" s="155"/>
      <c r="AB99" s="155"/>
      <c r="AC99" s="224"/>
      <c r="AD99" s="223" t="s">
        <v>1458</v>
      </c>
      <c r="AE99" s="223"/>
      <c r="AF99" s="155"/>
      <c r="AG99" s="155"/>
      <c r="AH99" s="155"/>
      <c r="AI99" s="155"/>
      <c r="AJ99" s="224"/>
      <c r="AK99" s="224"/>
      <c r="AL99" s="224"/>
      <c r="AM99" s="155"/>
      <c r="AN99" s="155"/>
      <c r="AO99" s="311" t="s">
        <v>913</v>
      </c>
      <c r="AP99" s="312"/>
      <c r="AQ99" s="312"/>
      <c r="AR99" s="312"/>
      <c r="AS99" s="312"/>
      <c r="AT99" s="312"/>
      <c r="AU99" s="313"/>
      <c r="AV99" s="311" t="s">
        <v>913</v>
      </c>
      <c r="AW99" s="312"/>
      <c r="AX99" s="312"/>
      <c r="AY99" s="312"/>
      <c r="AZ99" s="312"/>
      <c r="BA99" s="312"/>
      <c r="BB99" s="313"/>
      <c r="BC99" s="223"/>
      <c r="BD99" s="223"/>
      <c r="BE99" s="223" t="s">
        <v>1454</v>
      </c>
      <c r="BF99" s="223" t="s">
        <v>1456</v>
      </c>
      <c r="BG99" s="223"/>
      <c r="BH99" s="224"/>
      <c r="BI99" s="155"/>
      <c r="BJ99" s="223"/>
      <c r="BK99" s="223"/>
      <c r="BL99" s="223" t="s">
        <v>1454</v>
      </c>
      <c r="BM99" s="223" t="s">
        <v>1458</v>
      </c>
      <c r="BN99" s="223"/>
      <c r="BO99" s="224"/>
      <c r="BP99" s="155"/>
      <c r="BQ99" s="195" t="s">
        <v>1239</v>
      </c>
      <c r="BR99" s="195" t="s">
        <v>1239</v>
      </c>
      <c r="BS99" s="112"/>
      <c r="BT99" s="223" t="s">
        <v>1456</v>
      </c>
      <c r="BU99" s="223"/>
      <c r="BV99" s="112"/>
      <c r="BW99" s="112"/>
      <c r="BX99" s="195" t="s">
        <v>1239</v>
      </c>
      <c r="BY99" s="195" t="s">
        <v>1239</v>
      </c>
      <c r="BZ99" s="311" t="s">
        <v>1241</v>
      </c>
      <c r="CA99" s="313"/>
      <c r="CB99" s="157"/>
      <c r="CC99" s="155"/>
      <c r="CD99" s="155"/>
      <c r="CE99" s="311" t="s">
        <v>1259</v>
      </c>
      <c r="CF99" s="312"/>
      <c r="CG99" s="313"/>
      <c r="CH99" s="311" t="s">
        <v>1260</v>
      </c>
      <c r="CI99" s="312"/>
      <c r="CJ99" s="313"/>
      <c r="CK99" s="196"/>
      <c r="CL99" s="311" t="s">
        <v>913</v>
      </c>
      <c r="CM99" s="312"/>
      <c r="CN99" s="312"/>
      <c r="CO99" s="312"/>
      <c r="CP99" s="312"/>
      <c r="CQ99" s="312"/>
      <c r="CR99" s="313"/>
      <c r="CS99" s="311" t="s">
        <v>913</v>
      </c>
      <c r="CT99" s="312"/>
      <c r="CU99" s="312"/>
      <c r="CV99" s="312"/>
      <c r="CW99" s="312"/>
      <c r="CX99" s="312"/>
      <c r="CY99" s="313"/>
      <c r="CZ99" s="195" t="s">
        <v>1239</v>
      </c>
      <c r="DA99" s="195" t="s">
        <v>1239</v>
      </c>
      <c r="DB99" s="155"/>
      <c r="DC99" s="155"/>
      <c r="DD99" s="311" t="s">
        <v>1261</v>
      </c>
      <c r="DE99" s="312"/>
      <c r="DF99" s="313"/>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s="268"/>
      <c r="EX99" s="268"/>
      <c r="EY99" s="268"/>
      <c r="EZ99" s="314" t="s">
        <v>204</v>
      </c>
      <c r="FA99" s="314"/>
      <c r="FB99" s="314"/>
      <c r="FC99" s="314"/>
      <c r="FD99" s="269"/>
      <c r="FE99" s="269"/>
      <c r="FF99" s="270"/>
      <c r="FG99" s="227" t="s">
        <v>1</v>
      </c>
      <c r="FH99" s="228" t="s">
        <v>10</v>
      </c>
      <c r="FI99" s="228" t="s">
        <v>202</v>
      </c>
      <c r="FJ99" s="229" t="s">
        <v>203</v>
      </c>
      <c r="FK99" s="271"/>
      <c r="FL99" s="271"/>
      <c r="FM99" s="272"/>
      <c r="FN99" s="230" t="s">
        <v>1245</v>
      </c>
      <c r="FO99" s="231" t="s">
        <v>1252</v>
      </c>
      <c r="FP99" s="232" t="s">
        <v>1253</v>
      </c>
      <c r="FQ99" s="233" t="s">
        <v>1244</v>
      </c>
      <c r="FR99" s="271"/>
      <c r="FS99" s="271"/>
      <c r="FT99" s="272"/>
      <c r="FU99" s="230" t="s">
        <v>1246</v>
      </c>
      <c r="FV99" s="231" t="s">
        <v>1255</v>
      </c>
      <c r="FW99" s="232" t="s">
        <v>1254</v>
      </c>
      <c r="FX99" s="233" t="s">
        <v>1244</v>
      </c>
      <c r="FY99" s="271"/>
      <c r="FZ99" s="271"/>
      <c r="GA99" s="272"/>
      <c r="GB99" s="230" t="s">
        <v>1247</v>
      </c>
      <c r="GC99" s="231" t="s">
        <v>1255</v>
      </c>
      <c r="GD99" s="232" t="s">
        <v>1254</v>
      </c>
      <c r="GE99" s="233" t="s">
        <v>1244</v>
      </c>
      <c r="GF99" s="271"/>
      <c r="GG99" s="271"/>
      <c r="GH99" s="272"/>
      <c r="GI99" s="230" t="s">
        <v>1248</v>
      </c>
      <c r="GJ99" s="231" t="s">
        <v>1256</v>
      </c>
      <c r="GK99" s="232" t="s">
        <v>1258</v>
      </c>
      <c r="GL99" s="233" t="s">
        <v>1244</v>
      </c>
      <c r="GM99" s="273"/>
      <c r="GN99" s="273"/>
      <c r="GO99" s="274"/>
      <c r="GP99" s="234"/>
      <c r="GQ99" s="235"/>
      <c r="GR99" s="236"/>
      <c r="GS99" s="237"/>
      <c r="GT99"/>
      <c r="GU99"/>
      <c r="GV99"/>
      <c r="GW99" s="310" t="s">
        <v>1249</v>
      </c>
      <c r="GX99" s="310"/>
      <c r="GY99" s="310"/>
      <c r="GZ99" s="310"/>
    </row>
    <row r="100" spans="2:208" s="73" customFormat="1" ht="15">
      <c r="B100" s="87" t="s">
        <v>1474</v>
      </c>
      <c r="C100" s="87" t="s">
        <v>1475</v>
      </c>
      <c r="D100" s="87" t="s">
        <v>1459</v>
      </c>
      <c r="E100" s="87"/>
      <c r="F100" s="195" t="s">
        <v>1239</v>
      </c>
      <c r="G100" s="195" t="s">
        <v>1239</v>
      </c>
      <c r="H100" s="223" t="s">
        <v>756</v>
      </c>
      <c r="I100" s="223" t="s">
        <v>757</v>
      </c>
      <c r="J100" s="223"/>
      <c r="K100" s="155"/>
      <c r="L100" s="155"/>
      <c r="M100" s="195" t="s">
        <v>1239</v>
      </c>
      <c r="N100" s="195" t="s">
        <v>1239</v>
      </c>
      <c r="O100" s="223" t="s">
        <v>757</v>
      </c>
      <c r="P100" s="223" t="s">
        <v>756</v>
      </c>
      <c r="Q100" s="223"/>
      <c r="R100" s="155"/>
      <c r="S100" s="155"/>
      <c r="T100" s="156"/>
      <c r="U100" s="156"/>
      <c r="V100" s="223" t="s">
        <v>757</v>
      </c>
      <c r="W100" s="223" t="s">
        <v>756</v>
      </c>
      <c r="X100" s="225"/>
      <c r="Y100" s="112"/>
      <c r="Z100" s="112"/>
      <c r="AA100" s="155"/>
      <c r="AB100" s="155"/>
      <c r="AC100" s="157"/>
      <c r="AD100" s="223" t="s">
        <v>748</v>
      </c>
      <c r="AE100" s="157"/>
      <c r="AF100" s="155"/>
      <c r="AG100" s="155"/>
      <c r="AH100" s="155"/>
      <c r="AI100" s="155"/>
      <c r="AJ100" s="155"/>
      <c r="AK100" s="155"/>
      <c r="AL100" s="155"/>
      <c r="AM100" s="155"/>
      <c r="AN100" s="155"/>
      <c r="AO100" s="311" t="s">
        <v>913</v>
      </c>
      <c r="AP100" s="312"/>
      <c r="AQ100" s="312"/>
      <c r="AR100" s="312"/>
      <c r="AS100" s="312"/>
      <c r="AT100" s="312"/>
      <c r="AU100" s="313"/>
      <c r="AV100" s="311" t="s">
        <v>913</v>
      </c>
      <c r="AW100" s="312"/>
      <c r="AX100" s="312"/>
      <c r="AY100" s="312"/>
      <c r="AZ100" s="312"/>
      <c r="BA100" s="312"/>
      <c r="BB100" s="313"/>
      <c r="BC100" s="157"/>
      <c r="BD100" s="157"/>
      <c r="BE100" s="223" t="s">
        <v>757</v>
      </c>
      <c r="BF100" s="223" t="s">
        <v>756</v>
      </c>
      <c r="BG100" s="157"/>
      <c r="BH100" s="155"/>
      <c r="BI100" s="155"/>
      <c r="BJ100" s="157"/>
      <c r="BK100" s="157"/>
      <c r="BL100" s="157"/>
      <c r="BM100" s="223" t="s">
        <v>748</v>
      </c>
      <c r="BN100" s="157"/>
      <c r="BO100" s="155"/>
      <c r="BP100" s="155"/>
      <c r="BQ100" s="195" t="s">
        <v>1239</v>
      </c>
      <c r="BR100" s="195" t="s">
        <v>1239</v>
      </c>
      <c r="BS100" s="156"/>
      <c r="BT100" s="156"/>
      <c r="BU100" s="156"/>
      <c r="BV100" s="112"/>
      <c r="BW100" s="112"/>
      <c r="BX100" s="195" t="s">
        <v>1239</v>
      </c>
      <c r="BY100" s="195" t="s">
        <v>1239</v>
      </c>
      <c r="BZ100" s="311" t="s">
        <v>1241</v>
      </c>
      <c r="CA100" s="313"/>
      <c r="CB100" s="223" t="s">
        <v>1473</v>
      </c>
      <c r="CC100" s="155"/>
      <c r="CD100" s="155"/>
      <c r="CE100" s="311" t="s">
        <v>1259</v>
      </c>
      <c r="CF100" s="312"/>
      <c r="CG100" s="313"/>
      <c r="CH100" s="311" t="s">
        <v>1260</v>
      </c>
      <c r="CI100" s="312"/>
      <c r="CJ100" s="313"/>
      <c r="CK100" s="196"/>
      <c r="CL100" s="311" t="s">
        <v>913</v>
      </c>
      <c r="CM100" s="312"/>
      <c r="CN100" s="312"/>
      <c r="CO100" s="312"/>
      <c r="CP100" s="312"/>
      <c r="CQ100" s="312"/>
      <c r="CR100" s="313"/>
      <c r="CS100" s="311" t="s">
        <v>913</v>
      </c>
      <c r="CT100" s="312"/>
      <c r="CU100" s="312"/>
      <c r="CV100" s="312"/>
      <c r="CW100" s="312"/>
      <c r="CX100" s="312"/>
      <c r="CY100" s="313"/>
      <c r="CZ100" s="195" t="s">
        <v>1239</v>
      </c>
      <c r="DA100" s="195" t="s">
        <v>1239</v>
      </c>
      <c r="DB100" s="155"/>
      <c r="DC100" s="155"/>
      <c r="DD100" s="311" t="s">
        <v>1261</v>
      </c>
      <c r="DE100" s="312"/>
      <c r="DF100" s="313"/>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s="275"/>
      <c r="EX100" s="275"/>
      <c r="EY100" s="275"/>
      <c r="EZ100" s="314" t="s">
        <v>204</v>
      </c>
      <c r="FA100" s="314"/>
      <c r="FB100" s="314"/>
      <c r="FC100" s="314"/>
      <c r="FD100" s="276"/>
      <c r="FE100" s="276"/>
      <c r="FF100" s="277"/>
      <c r="FG100" s="227" t="s">
        <v>1</v>
      </c>
      <c r="FH100" s="228" t="s">
        <v>10</v>
      </c>
      <c r="FI100" s="228" t="s">
        <v>202</v>
      </c>
      <c r="FJ100" s="229" t="s">
        <v>203</v>
      </c>
      <c r="FK100" s="278"/>
      <c r="FL100" s="278"/>
      <c r="FM100" s="279"/>
      <c r="FN100" s="230" t="s">
        <v>1245</v>
      </c>
      <c r="FO100" s="231" t="s">
        <v>1252</v>
      </c>
      <c r="FP100" s="232" t="s">
        <v>1253</v>
      </c>
      <c r="FQ100" s="233" t="s">
        <v>1244</v>
      </c>
      <c r="FR100" s="278"/>
      <c r="FS100" s="278"/>
      <c r="FT100" s="279"/>
      <c r="FU100" s="230" t="s">
        <v>1246</v>
      </c>
      <c r="FV100" s="231" t="s">
        <v>1255</v>
      </c>
      <c r="FW100" s="232" t="s">
        <v>1254</v>
      </c>
      <c r="FX100" s="233" t="s">
        <v>1244</v>
      </c>
      <c r="FY100" s="278"/>
      <c r="FZ100" s="278"/>
      <c r="GA100" s="279"/>
      <c r="GB100" s="230" t="s">
        <v>1247</v>
      </c>
      <c r="GC100" s="231" t="s">
        <v>1255</v>
      </c>
      <c r="GD100" s="232" t="s">
        <v>1254</v>
      </c>
      <c r="GE100" s="233" t="s">
        <v>1244</v>
      </c>
      <c r="GF100" s="278"/>
      <c r="GG100" s="278"/>
      <c r="GH100" s="279"/>
      <c r="GI100" s="230" t="s">
        <v>1248</v>
      </c>
      <c r="GJ100" s="231" t="s">
        <v>1256</v>
      </c>
      <c r="GK100" s="232" t="s">
        <v>1258</v>
      </c>
      <c r="GL100" s="233" t="s">
        <v>1244</v>
      </c>
      <c r="GM100" s="280"/>
      <c r="GN100" s="280"/>
      <c r="GO100" s="281"/>
      <c r="GP100" s="234"/>
      <c r="GQ100" s="235"/>
      <c r="GR100" s="236"/>
      <c r="GS100" s="237"/>
      <c r="GT100"/>
      <c r="GU100"/>
      <c r="GV100"/>
      <c r="GW100" s="310" t="s">
        <v>1249</v>
      </c>
      <c r="GX100" s="310"/>
      <c r="GY100" s="310"/>
      <c r="GZ100" s="310"/>
    </row>
    <row r="101" spans="2:208" s="73" customFormat="1" ht="15">
      <c r="B101" s="87" t="s">
        <v>1398</v>
      </c>
      <c r="C101" s="87" t="s">
        <v>1450</v>
      </c>
      <c r="D101" s="87" t="s">
        <v>1461</v>
      </c>
      <c r="E101" s="87"/>
      <c r="F101" s="195" t="s">
        <v>1239</v>
      </c>
      <c r="G101" s="195" t="s">
        <v>1239</v>
      </c>
      <c r="H101" s="224"/>
      <c r="I101" s="223"/>
      <c r="J101" s="223" t="s">
        <v>756</v>
      </c>
      <c r="K101" s="223"/>
      <c r="L101" s="155"/>
      <c r="M101" s="195" t="s">
        <v>1239</v>
      </c>
      <c r="N101" s="195" t="s">
        <v>1239</v>
      </c>
      <c r="O101" s="224"/>
      <c r="P101" s="223"/>
      <c r="Q101" s="223" t="s">
        <v>757</v>
      </c>
      <c r="R101" s="223" t="s">
        <v>756</v>
      </c>
      <c r="S101" s="155"/>
      <c r="T101" s="156"/>
      <c r="U101" s="156"/>
      <c r="V101" s="223"/>
      <c r="W101" s="223"/>
      <c r="X101" s="223" t="s">
        <v>757</v>
      </c>
      <c r="Y101" s="223" t="s">
        <v>756</v>
      </c>
      <c r="Z101" s="112"/>
      <c r="AA101" s="157"/>
      <c r="AB101" s="157"/>
      <c r="AC101" s="223"/>
      <c r="AD101" s="223" t="s">
        <v>748</v>
      </c>
      <c r="AE101" s="224"/>
      <c r="AF101" s="224"/>
      <c r="AG101" s="155"/>
      <c r="AH101" s="155"/>
      <c r="AI101" s="155"/>
      <c r="AJ101" s="224"/>
      <c r="AK101" s="223" t="s">
        <v>756</v>
      </c>
      <c r="AL101" s="223" t="s">
        <v>757</v>
      </c>
      <c r="AM101" s="223"/>
      <c r="AN101" s="155"/>
      <c r="AO101" s="311" t="s">
        <v>913</v>
      </c>
      <c r="AP101" s="312"/>
      <c r="AQ101" s="312"/>
      <c r="AR101" s="312"/>
      <c r="AS101" s="312"/>
      <c r="AT101" s="312"/>
      <c r="AU101" s="313"/>
      <c r="AV101" s="311" t="s">
        <v>913</v>
      </c>
      <c r="AW101" s="312"/>
      <c r="AX101" s="312"/>
      <c r="AY101" s="312"/>
      <c r="AZ101" s="312"/>
      <c r="BA101" s="312"/>
      <c r="BB101" s="313"/>
      <c r="BC101" s="157"/>
      <c r="BD101" s="157"/>
      <c r="BE101" s="223"/>
      <c r="BF101" s="223"/>
      <c r="BG101" s="223" t="s">
        <v>757</v>
      </c>
      <c r="BH101" s="223"/>
      <c r="BI101" s="155"/>
      <c r="BJ101" s="157"/>
      <c r="BK101" s="157"/>
      <c r="BL101" s="223"/>
      <c r="BM101" s="223" t="s">
        <v>748</v>
      </c>
      <c r="BN101" s="223"/>
      <c r="BO101" s="223"/>
      <c r="BP101" s="155"/>
      <c r="BQ101" s="195" t="s">
        <v>1239</v>
      </c>
      <c r="BR101" s="195" t="s">
        <v>1239</v>
      </c>
      <c r="BS101" s="225"/>
      <c r="BT101" s="225"/>
      <c r="BU101" s="225"/>
      <c r="BV101" s="225"/>
      <c r="BW101" s="112"/>
      <c r="BX101" s="195" t="s">
        <v>1239</v>
      </c>
      <c r="BY101" s="195" t="s">
        <v>1239</v>
      </c>
      <c r="BZ101" s="311" t="s">
        <v>1241</v>
      </c>
      <c r="CA101" s="313"/>
      <c r="CB101" s="155"/>
      <c r="CC101" s="155"/>
      <c r="CD101" s="155"/>
      <c r="CE101" s="311" t="s">
        <v>1259</v>
      </c>
      <c r="CF101" s="312"/>
      <c r="CG101" s="313"/>
      <c r="CH101" s="311" t="s">
        <v>1260</v>
      </c>
      <c r="CI101" s="312"/>
      <c r="CJ101" s="313"/>
      <c r="CK101" s="196"/>
      <c r="CL101" s="311" t="s">
        <v>913</v>
      </c>
      <c r="CM101" s="312"/>
      <c r="CN101" s="312"/>
      <c r="CO101" s="312"/>
      <c r="CP101" s="312"/>
      <c r="CQ101" s="312"/>
      <c r="CR101" s="313"/>
      <c r="CS101" s="311" t="s">
        <v>913</v>
      </c>
      <c r="CT101" s="312"/>
      <c r="CU101" s="312"/>
      <c r="CV101" s="312"/>
      <c r="CW101" s="312"/>
      <c r="CX101" s="312"/>
      <c r="CY101" s="313"/>
      <c r="CZ101" s="195" t="s">
        <v>1239</v>
      </c>
      <c r="DA101" s="195" t="s">
        <v>1239</v>
      </c>
      <c r="DB101" s="155"/>
      <c r="DC101" s="155"/>
      <c r="DD101" s="311" t="s">
        <v>1261</v>
      </c>
      <c r="DE101" s="312"/>
      <c r="DF101" s="313"/>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s="268"/>
      <c r="EX101" s="268"/>
      <c r="EY101" s="268"/>
      <c r="EZ101" s="314" t="s">
        <v>204</v>
      </c>
      <c r="FA101" s="314"/>
      <c r="FB101" s="314"/>
      <c r="FC101" s="314"/>
      <c r="FD101" s="269"/>
      <c r="FE101" s="269"/>
      <c r="FF101" s="270"/>
      <c r="FG101" s="227" t="s">
        <v>1</v>
      </c>
      <c r="FH101" s="228" t="s">
        <v>10</v>
      </c>
      <c r="FI101" s="228" t="s">
        <v>202</v>
      </c>
      <c r="FJ101" s="229" t="s">
        <v>203</v>
      </c>
      <c r="FK101" s="271"/>
      <c r="FL101" s="271"/>
      <c r="FM101" s="272"/>
      <c r="FN101" s="230" t="s">
        <v>1245</v>
      </c>
      <c r="FO101" s="231" t="s">
        <v>1252</v>
      </c>
      <c r="FP101" s="232" t="s">
        <v>1253</v>
      </c>
      <c r="FQ101" s="233" t="s">
        <v>1244</v>
      </c>
      <c r="FR101" s="271"/>
      <c r="FS101" s="271"/>
      <c r="FT101" s="272"/>
      <c r="FU101" s="230" t="s">
        <v>1246</v>
      </c>
      <c r="FV101" s="231" t="s">
        <v>1255</v>
      </c>
      <c r="FW101" s="232" t="s">
        <v>1254</v>
      </c>
      <c r="FX101" s="233" t="s">
        <v>1244</v>
      </c>
      <c r="FY101" s="271"/>
      <c r="FZ101" s="271"/>
      <c r="GA101" s="272"/>
      <c r="GB101" s="230" t="s">
        <v>1247</v>
      </c>
      <c r="GC101" s="231" t="s">
        <v>1255</v>
      </c>
      <c r="GD101" s="232" t="s">
        <v>1254</v>
      </c>
      <c r="GE101" s="233" t="s">
        <v>1244</v>
      </c>
      <c r="GF101" s="271"/>
      <c r="GG101" s="271"/>
      <c r="GH101" s="272"/>
      <c r="GI101" s="230" t="s">
        <v>1248</v>
      </c>
      <c r="GJ101" s="231" t="s">
        <v>1256</v>
      </c>
      <c r="GK101" s="232" t="s">
        <v>1258</v>
      </c>
      <c r="GL101" s="233" t="s">
        <v>1244</v>
      </c>
      <c r="GM101" s="273"/>
      <c r="GN101" s="273"/>
      <c r="GO101" s="274"/>
      <c r="GP101" s="234"/>
      <c r="GQ101" s="235"/>
      <c r="GR101" s="236"/>
      <c r="GS101" s="237"/>
      <c r="GT101"/>
      <c r="GU101"/>
      <c r="GV101"/>
      <c r="GW101" s="310" t="s">
        <v>1249</v>
      </c>
      <c r="GX101" s="310"/>
      <c r="GY101" s="310"/>
      <c r="GZ101" s="310"/>
    </row>
    <row r="102" spans="2:208" s="73" customFormat="1" ht="15">
      <c r="B102" s="87" t="s">
        <v>1471</v>
      </c>
      <c r="C102" s="87" t="s">
        <v>1472</v>
      </c>
      <c r="D102" s="87" t="s">
        <v>1463</v>
      </c>
      <c r="E102" s="87"/>
      <c r="F102" s="195" t="s">
        <v>1239</v>
      </c>
      <c r="G102" s="195" t="s">
        <v>1239</v>
      </c>
      <c r="H102" s="155"/>
      <c r="I102" s="155"/>
      <c r="J102" s="223" t="s">
        <v>748</v>
      </c>
      <c r="K102" s="223" t="s">
        <v>749</v>
      </c>
      <c r="L102" s="223"/>
      <c r="M102" s="195" t="s">
        <v>1239</v>
      </c>
      <c r="N102" s="195" t="s">
        <v>1239</v>
      </c>
      <c r="O102" s="155"/>
      <c r="P102" s="155"/>
      <c r="Q102" s="223" t="s">
        <v>751</v>
      </c>
      <c r="R102" s="223" t="s">
        <v>752</v>
      </c>
      <c r="S102" s="223"/>
      <c r="T102" s="112"/>
      <c r="U102" s="112"/>
      <c r="V102" s="112"/>
      <c r="W102" s="112"/>
      <c r="X102" s="223" t="s">
        <v>748</v>
      </c>
      <c r="Y102" s="223" t="s">
        <v>749</v>
      </c>
      <c r="Z102" s="223"/>
      <c r="AA102" s="155"/>
      <c r="AB102" s="155"/>
      <c r="AC102" s="155"/>
      <c r="AD102" s="155"/>
      <c r="AE102" s="223" t="s">
        <v>749</v>
      </c>
      <c r="AF102" s="223" t="s">
        <v>748</v>
      </c>
      <c r="AG102" s="223"/>
      <c r="AH102" s="155"/>
      <c r="AI102" s="155"/>
      <c r="AJ102" s="155"/>
      <c r="AK102" s="155"/>
      <c r="AL102" s="223" t="s">
        <v>751</v>
      </c>
      <c r="AM102" s="223" t="s">
        <v>752</v>
      </c>
      <c r="AN102" s="223"/>
      <c r="AO102" s="311" t="s">
        <v>913</v>
      </c>
      <c r="AP102" s="312"/>
      <c r="AQ102" s="312"/>
      <c r="AR102" s="312"/>
      <c r="AS102" s="312"/>
      <c r="AT102" s="312"/>
      <c r="AU102" s="313"/>
      <c r="AV102" s="311" t="s">
        <v>913</v>
      </c>
      <c r="AW102" s="312"/>
      <c r="AX102" s="312"/>
      <c r="AY102" s="312"/>
      <c r="AZ102" s="312"/>
      <c r="BA102" s="312"/>
      <c r="BB102" s="313"/>
      <c r="BC102" s="155"/>
      <c r="BD102" s="155"/>
      <c r="BE102" s="155"/>
      <c r="BF102" s="155"/>
      <c r="BG102" s="223" t="s">
        <v>748</v>
      </c>
      <c r="BH102" s="223" t="s">
        <v>749</v>
      </c>
      <c r="BI102" s="223"/>
      <c r="BJ102" s="155"/>
      <c r="BK102" s="155"/>
      <c r="BL102" s="155"/>
      <c r="BM102" s="155"/>
      <c r="BN102" s="223" t="s">
        <v>752</v>
      </c>
      <c r="BO102" s="223" t="s">
        <v>751</v>
      </c>
      <c r="BP102" s="223"/>
      <c r="BQ102" s="195" t="s">
        <v>1239</v>
      </c>
      <c r="BR102" s="195" t="s">
        <v>1239</v>
      </c>
      <c r="BS102" s="112"/>
      <c r="BT102" s="112"/>
      <c r="BU102" s="223" t="s">
        <v>748</v>
      </c>
      <c r="BV102" s="223" t="s">
        <v>749</v>
      </c>
      <c r="BW102" s="223"/>
      <c r="BX102" s="195" t="s">
        <v>1239</v>
      </c>
      <c r="BY102" s="195" t="s">
        <v>1239</v>
      </c>
      <c r="BZ102" s="311" t="s">
        <v>1241</v>
      </c>
      <c r="CA102" s="313"/>
      <c r="CB102" s="223" t="s">
        <v>1281</v>
      </c>
      <c r="CC102" s="223"/>
      <c r="CD102" s="223"/>
      <c r="CE102" s="311" t="s">
        <v>1259</v>
      </c>
      <c r="CF102" s="312"/>
      <c r="CG102" s="313"/>
      <c r="CH102" s="311" t="s">
        <v>1260</v>
      </c>
      <c r="CI102" s="312"/>
      <c r="CJ102" s="313"/>
      <c r="CK102" s="196"/>
      <c r="CL102" s="311" t="s">
        <v>913</v>
      </c>
      <c r="CM102" s="312"/>
      <c r="CN102" s="312"/>
      <c r="CO102" s="312"/>
      <c r="CP102" s="312"/>
      <c r="CQ102" s="312"/>
      <c r="CR102" s="313"/>
      <c r="CS102" s="311" t="s">
        <v>913</v>
      </c>
      <c r="CT102" s="312"/>
      <c r="CU102" s="312"/>
      <c r="CV102" s="312"/>
      <c r="CW102" s="312"/>
      <c r="CX102" s="312"/>
      <c r="CY102" s="313"/>
      <c r="CZ102" s="195" t="s">
        <v>1239</v>
      </c>
      <c r="DA102" s="195" t="s">
        <v>1239</v>
      </c>
      <c r="DB102" s="155"/>
      <c r="DC102" s="155"/>
      <c r="DD102" s="311" t="s">
        <v>1261</v>
      </c>
      <c r="DE102" s="312"/>
      <c r="DF102" s="313"/>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s="268"/>
      <c r="EX102" s="268"/>
      <c r="EY102" s="268"/>
      <c r="EZ102" s="314" t="s">
        <v>204</v>
      </c>
      <c r="FA102" s="314"/>
      <c r="FB102" s="314"/>
      <c r="FC102" s="314"/>
      <c r="FD102" s="269"/>
      <c r="FE102" s="269"/>
      <c r="FF102" s="270"/>
      <c r="FG102" s="227" t="s">
        <v>1</v>
      </c>
      <c r="FH102" s="228" t="s">
        <v>10</v>
      </c>
      <c r="FI102" s="228" t="s">
        <v>202</v>
      </c>
      <c r="FJ102" s="229" t="s">
        <v>203</v>
      </c>
      <c r="FK102" s="271"/>
      <c r="FL102" s="271"/>
      <c r="FM102" s="272"/>
      <c r="FN102" s="230" t="s">
        <v>1245</v>
      </c>
      <c r="FO102" s="231" t="s">
        <v>1252</v>
      </c>
      <c r="FP102" s="232" t="s">
        <v>1253</v>
      </c>
      <c r="FQ102" s="233" t="s">
        <v>1244</v>
      </c>
      <c r="FR102" s="271"/>
      <c r="FS102" s="271"/>
      <c r="FT102" s="272"/>
      <c r="FU102" s="230" t="s">
        <v>1246</v>
      </c>
      <c r="FV102" s="231" t="s">
        <v>1255</v>
      </c>
      <c r="FW102" s="232" t="s">
        <v>1254</v>
      </c>
      <c r="FX102" s="233" t="s">
        <v>1244</v>
      </c>
      <c r="FY102" s="271"/>
      <c r="FZ102" s="271"/>
      <c r="GA102" s="272"/>
      <c r="GB102" s="230" t="s">
        <v>1247</v>
      </c>
      <c r="GC102" s="231" t="s">
        <v>1255</v>
      </c>
      <c r="GD102" s="232" t="s">
        <v>1254</v>
      </c>
      <c r="GE102" s="233" t="s">
        <v>1244</v>
      </c>
      <c r="GF102" s="271"/>
      <c r="GG102" s="271"/>
      <c r="GH102" s="272"/>
      <c r="GI102" s="230" t="s">
        <v>1248</v>
      </c>
      <c r="GJ102" s="231" t="s">
        <v>1256</v>
      </c>
      <c r="GK102" s="232" t="s">
        <v>1258</v>
      </c>
      <c r="GL102" s="233" t="s">
        <v>1244</v>
      </c>
      <c r="GM102" s="273"/>
      <c r="GN102" s="273"/>
      <c r="GO102" s="274"/>
      <c r="GP102" s="234"/>
      <c r="GQ102" s="235"/>
      <c r="GR102" s="236"/>
      <c r="GS102" s="237"/>
      <c r="GT102"/>
      <c r="GU102"/>
      <c r="GV102"/>
      <c r="GW102" s="310" t="s">
        <v>1249</v>
      </c>
      <c r="GX102" s="310"/>
      <c r="GY102" s="310"/>
      <c r="GZ102" s="310"/>
    </row>
    <row r="103" spans="2:208" s="73" customFormat="1" ht="15">
      <c r="B103" s="87" t="s">
        <v>1368</v>
      </c>
      <c r="C103" s="87" t="s">
        <v>1478</v>
      </c>
      <c r="D103" s="87" t="s">
        <v>1477</v>
      </c>
      <c r="E103" s="87"/>
      <c r="F103" s="195" t="s">
        <v>1239</v>
      </c>
      <c r="G103" s="195" t="s">
        <v>1239</v>
      </c>
      <c r="H103" s="223" t="s">
        <v>1370</v>
      </c>
      <c r="I103" s="223"/>
      <c r="J103" s="223"/>
      <c r="K103" s="223"/>
      <c r="L103" s="223"/>
      <c r="M103" s="195" t="s">
        <v>1239</v>
      </c>
      <c r="N103" s="195" t="s">
        <v>1239</v>
      </c>
      <c r="O103" s="223" t="s">
        <v>1370</v>
      </c>
      <c r="P103" s="223" t="s">
        <v>1480</v>
      </c>
      <c r="Q103" s="223"/>
      <c r="R103" s="223"/>
      <c r="S103" s="223"/>
      <c r="T103" s="156"/>
      <c r="U103" s="223" t="s">
        <v>1370</v>
      </c>
      <c r="V103" s="223"/>
      <c r="W103" s="223"/>
      <c r="X103" s="223"/>
      <c r="Y103" s="223"/>
      <c r="Z103" s="223"/>
      <c r="AA103" s="157"/>
      <c r="AB103" s="223" t="s">
        <v>1370</v>
      </c>
      <c r="AC103" s="223"/>
      <c r="AD103" s="223"/>
      <c r="AE103" s="223"/>
      <c r="AF103" s="223"/>
      <c r="AG103" s="223"/>
      <c r="AH103" s="223"/>
      <c r="AI103" s="223" t="s">
        <v>1370</v>
      </c>
      <c r="AJ103" s="223"/>
      <c r="AK103" s="223"/>
      <c r="AL103" s="223"/>
      <c r="AM103" s="223"/>
      <c r="AN103" s="223"/>
      <c r="AO103" s="311" t="s">
        <v>913</v>
      </c>
      <c r="AP103" s="312"/>
      <c r="AQ103" s="312"/>
      <c r="AR103" s="312"/>
      <c r="AS103" s="312"/>
      <c r="AT103" s="312"/>
      <c r="AU103" s="313"/>
      <c r="AV103" s="311" t="s">
        <v>913</v>
      </c>
      <c r="AW103" s="312"/>
      <c r="AX103" s="312"/>
      <c r="AY103" s="312"/>
      <c r="AZ103" s="312"/>
      <c r="BA103" s="312"/>
      <c r="BB103" s="313"/>
      <c r="BC103" s="155"/>
      <c r="BD103" s="155"/>
      <c r="BE103" s="155"/>
      <c r="BF103" s="155"/>
      <c r="BG103" s="155"/>
      <c r="BH103" s="155"/>
      <c r="BI103" s="155"/>
      <c r="BJ103" s="157"/>
      <c r="BK103" s="157"/>
      <c r="BL103" s="223" t="s">
        <v>1370</v>
      </c>
      <c r="BM103" s="223" t="s">
        <v>1479</v>
      </c>
      <c r="BN103" s="157"/>
      <c r="BO103" s="157"/>
      <c r="BP103" s="157"/>
      <c r="BQ103" s="195" t="s">
        <v>1239</v>
      </c>
      <c r="BR103" s="195" t="s">
        <v>1239</v>
      </c>
      <c r="BS103" s="223"/>
      <c r="BT103" s="156"/>
      <c r="BU103" s="156"/>
      <c r="BV103" s="156"/>
      <c r="BW103" s="156"/>
      <c r="BX103" s="195" t="s">
        <v>1239</v>
      </c>
      <c r="BY103" s="195" t="s">
        <v>1239</v>
      </c>
      <c r="BZ103" s="311" t="s">
        <v>1241</v>
      </c>
      <c r="CA103" s="313"/>
      <c r="CB103" s="157"/>
      <c r="CC103" s="157"/>
      <c r="CD103" s="157"/>
      <c r="CE103" s="311" t="s">
        <v>1259</v>
      </c>
      <c r="CF103" s="312"/>
      <c r="CG103" s="313"/>
      <c r="CH103" s="311" t="s">
        <v>1260</v>
      </c>
      <c r="CI103" s="312"/>
      <c r="CJ103" s="313"/>
      <c r="CK103" s="196"/>
      <c r="CL103" s="311" t="s">
        <v>913</v>
      </c>
      <c r="CM103" s="312"/>
      <c r="CN103" s="312"/>
      <c r="CO103" s="312"/>
      <c r="CP103" s="312"/>
      <c r="CQ103" s="312"/>
      <c r="CR103" s="313"/>
      <c r="CS103" s="311" t="s">
        <v>913</v>
      </c>
      <c r="CT103" s="312"/>
      <c r="CU103" s="312"/>
      <c r="CV103" s="312"/>
      <c r="CW103" s="312"/>
      <c r="CX103" s="312"/>
      <c r="CY103" s="313"/>
      <c r="CZ103" s="195" t="s">
        <v>1239</v>
      </c>
      <c r="DA103" s="195" t="s">
        <v>1239</v>
      </c>
      <c r="DB103" s="155"/>
      <c r="DC103" s="155"/>
      <c r="DD103" s="311" t="s">
        <v>1261</v>
      </c>
      <c r="DE103" s="312"/>
      <c r="DF103" s="31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s="275"/>
      <c r="EX103" s="275"/>
      <c r="EY103" s="275"/>
      <c r="EZ103" s="314" t="s">
        <v>204</v>
      </c>
      <c r="FA103" s="314"/>
      <c r="FB103" s="314"/>
      <c r="FC103" s="314"/>
      <c r="FD103" s="276"/>
      <c r="FE103" s="276"/>
      <c r="FF103" s="277"/>
      <c r="FG103" s="227" t="s">
        <v>1</v>
      </c>
      <c r="FH103" s="228" t="s">
        <v>10</v>
      </c>
      <c r="FI103" s="228" t="s">
        <v>202</v>
      </c>
      <c r="FJ103" s="229" t="s">
        <v>203</v>
      </c>
      <c r="FK103" s="278"/>
      <c r="FL103" s="278"/>
      <c r="FM103" s="279"/>
      <c r="FN103" s="230" t="s">
        <v>1245</v>
      </c>
      <c r="FO103" s="231" t="s">
        <v>1252</v>
      </c>
      <c r="FP103" s="232" t="s">
        <v>1253</v>
      </c>
      <c r="FQ103" s="233" t="s">
        <v>1244</v>
      </c>
      <c r="FR103" s="278"/>
      <c r="FS103" s="278"/>
      <c r="FT103" s="279"/>
      <c r="FU103" s="230" t="s">
        <v>1246</v>
      </c>
      <c r="FV103" s="231" t="s">
        <v>1255</v>
      </c>
      <c r="FW103" s="232" t="s">
        <v>1254</v>
      </c>
      <c r="FX103" s="233" t="s">
        <v>1244</v>
      </c>
      <c r="FY103" s="278"/>
      <c r="FZ103" s="278"/>
      <c r="GA103" s="279"/>
      <c r="GB103" s="230" t="s">
        <v>1247</v>
      </c>
      <c r="GC103" s="231" t="s">
        <v>1255</v>
      </c>
      <c r="GD103" s="232" t="s">
        <v>1254</v>
      </c>
      <c r="GE103" s="233" t="s">
        <v>1244</v>
      </c>
      <c r="GF103" s="278"/>
      <c r="GG103" s="278"/>
      <c r="GH103" s="279"/>
      <c r="GI103" s="230" t="s">
        <v>1248</v>
      </c>
      <c r="GJ103" s="231" t="s">
        <v>1256</v>
      </c>
      <c r="GK103" s="232" t="s">
        <v>1258</v>
      </c>
      <c r="GL103" s="233" t="s">
        <v>1244</v>
      </c>
      <c r="GM103" s="280"/>
      <c r="GN103" s="280"/>
      <c r="GO103" s="281"/>
      <c r="GP103" s="234"/>
      <c r="GQ103" s="235"/>
      <c r="GR103" s="236"/>
      <c r="GS103" s="237"/>
      <c r="GT103"/>
      <c r="GU103"/>
      <c r="GV103"/>
      <c r="GW103" s="310" t="s">
        <v>1249</v>
      </c>
      <c r="GX103" s="310"/>
      <c r="GY103" s="310"/>
      <c r="GZ103" s="310"/>
    </row>
    <row r="104" spans="2:208" s="73" customFormat="1" ht="15">
      <c r="B104" s="87" t="s">
        <v>1490</v>
      </c>
      <c r="C104" s="87" t="s">
        <v>1491</v>
      </c>
      <c r="D104" s="87" t="s">
        <v>1484</v>
      </c>
      <c r="E104" s="87"/>
      <c r="F104" s="195" t="s">
        <v>1239</v>
      </c>
      <c r="G104" s="195" t="s">
        <v>1239</v>
      </c>
      <c r="H104" s="155"/>
      <c r="I104" s="155"/>
      <c r="J104" s="155"/>
      <c r="K104" s="155"/>
      <c r="L104" s="223" t="s">
        <v>749</v>
      </c>
      <c r="M104" s="195" t="s">
        <v>1239</v>
      </c>
      <c r="N104" s="195" t="s">
        <v>1239</v>
      </c>
      <c r="O104" s="155"/>
      <c r="P104" s="155"/>
      <c r="Q104" s="155"/>
      <c r="R104" s="155"/>
      <c r="S104" s="155"/>
      <c r="T104" s="112"/>
      <c r="U104" s="112"/>
      <c r="V104" s="112"/>
      <c r="W104" s="112"/>
      <c r="X104" s="223" t="s">
        <v>748</v>
      </c>
      <c r="Y104" s="112"/>
      <c r="Z104" s="112"/>
      <c r="AA104" s="155"/>
      <c r="AB104" s="155"/>
      <c r="AC104" s="155"/>
      <c r="AD104" s="155"/>
      <c r="AE104" s="223" t="s">
        <v>749</v>
      </c>
      <c r="AF104" s="155"/>
      <c r="AG104" s="155"/>
      <c r="AH104" s="155"/>
      <c r="AI104" s="155"/>
      <c r="AJ104" s="155"/>
      <c r="AK104" s="155"/>
      <c r="AL104" s="155"/>
      <c r="AM104" s="155"/>
      <c r="AN104" s="155"/>
      <c r="AO104" s="311" t="s">
        <v>913</v>
      </c>
      <c r="AP104" s="312"/>
      <c r="AQ104" s="312"/>
      <c r="AR104" s="312"/>
      <c r="AS104" s="312"/>
      <c r="AT104" s="312"/>
      <c r="AU104" s="313"/>
      <c r="AV104" s="311" t="s">
        <v>913</v>
      </c>
      <c r="AW104" s="312"/>
      <c r="AX104" s="312"/>
      <c r="AY104" s="312"/>
      <c r="AZ104" s="312"/>
      <c r="BA104" s="312"/>
      <c r="BB104" s="313"/>
      <c r="BC104" s="155"/>
      <c r="BD104" s="155"/>
      <c r="BE104" s="224"/>
      <c r="BF104" s="223" t="s">
        <v>752</v>
      </c>
      <c r="BG104" s="223" t="s">
        <v>751</v>
      </c>
      <c r="BH104" s="155"/>
      <c r="BI104" s="155"/>
      <c r="BJ104" s="155"/>
      <c r="BK104" s="155"/>
      <c r="BL104" s="224"/>
      <c r="BM104" s="223" t="s">
        <v>748</v>
      </c>
      <c r="BN104" s="223" t="s">
        <v>749</v>
      </c>
      <c r="BO104" s="155"/>
      <c r="BP104" s="155"/>
      <c r="BQ104" s="195" t="s">
        <v>1239</v>
      </c>
      <c r="BR104" s="195" t="s">
        <v>1239</v>
      </c>
      <c r="BS104" s="223" t="s">
        <v>748</v>
      </c>
      <c r="BT104" s="223" t="s">
        <v>749</v>
      </c>
      <c r="BU104" s="223"/>
      <c r="BV104" s="112"/>
      <c r="BW104" s="112"/>
      <c r="BX104" s="195" t="s">
        <v>1239</v>
      </c>
      <c r="BY104" s="195" t="s">
        <v>1239</v>
      </c>
      <c r="BZ104" s="311" t="s">
        <v>1241</v>
      </c>
      <c r="CA104" s="313"/>
      <c r="CB104" s="223" t="s">
        <v>750</v>
      </c>
      <c r="CC104" s="155"/>
      <c r="CD104" s="155"/>
      <c r="CE104" s="311" t="s">
        <v>1259</v>
      </c>
      <c r="CF104" s="312"/>
      <c r="CG104" s="313"/>
      <c r="CH104" s="311" t="s">
        <v>1260</v>
      </c>
      <c r="CI104" s="312"/>
      <c r="CJ104" s="313"/>
      <c r="CK104" s="196"/>
      <c r="CL104" s="311" t="s">
        <v>913</v>
      </c>
      <c r="CM104" s="312"/>
      <c r="CN104" s="312"/>
      <c r="CO104" s="312"/>
      <c r="CP104" s="312"/>
      <c r="CQ104" s="312"/>
      <c r="CR104" s="313"/>
      <c r="CS104" s="311" t="s">
        <v>913</v>
      </c>
      <c r="CT104" s="312"/>
      <c r="CU104" s="312"/>
      <c r="CV104" s="312"/>
      <c r="CW104" s="312"/>
      <c r="CX104" s="312"/>
      <c r="CY104" s="313"/>
      <c r="CZ104" s="195" t="s">
        <v>1239</v>
      </c>
      <c r="DA104" s="195" t="s">
        <v>1239</v>
      </c>
      <c r="DB104" s="155"/>
      <c r="DC104" s="155"/>
      <c r="DD104" s="311" t="s">
        <v>1261</v>
      </c>
      <c r="DE104" s="312"/>
      <c r="DF104" s="313"/>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s="275"/>
      <c r="EX104" s="275"/>
      <c r="EY104" s="275"/>
      <c r="EZ104" s="314" t="s">
        <v>204</v>
      </c>
      <c r="FA104" s="314"/>
      <c r="FB104" s="314"/>
      <c r="FC104" s="314"/>
      <c r="FD104" s="276"/>
      <c r="FE104" s="276"/>
      <c r="FF104" s="277"/>
      <c r="FG104" s="227" t="s">
        <v>1</v>
      </c>
      <c r="FH104" s="228" t="s">
        <v>10</v>
      </c>
      <c r="FI104" s="228" t="s">
        <v>202</v>
      </c>
      <c r="FJ104" s="229" t="s">
        <v>203</v>
      </c>
      <c r="FK104" s="278"/>
      <c r="FL104" s="278"/>
      <c r="FM104" s="279"/>
      <c r="FN104" s="230" t="s">
        <v>1245</v>
      </c>
      <c r="FO104" s="231" t="s">
        <v>1252</v>
      </c>
      <c r="FP104" s="232" t="s">
        <v>1253</v>
      </c>
      <c r="FQ104" s="233" t="s">
        <v>1244</v>
      </c>
      <c r="FR104" s="278"/>
      <c r="FS104" s="278"/>
      <c r="FT104" s="279"/>
      <c r="FU104" s="230" t="s">
        <v>1246</v>
      </c>
      <c r="FV104" s="231" t="s">
        <v>1255</v>
      </c>
      <c r="FW104" s="232" t="s">
        <v>1254</v>
      </c>
      <c r="FX104" s="233" t="s">
        <v>1244</v>
      </c>
      <c r="FY104" s="278"/>
      <c r="FZ104" s="278"/>
      <c r="GA104" s="279"/>
      <c r="GB104" s="230" t="s">
        <v>1247</v>
      </c>
      <c r="GC104" s="231" t="s">
        <v>1255</v>
      </c>
      <c r="GD104" s="232" t="s">
        <v>1254</v>
      </c>
      <c r="GE104" s="233" t="s">
        <v>1244</v>
      </c>
      <c r="GF104" s="278"/>
      <c r="GG104" s="278"/>
      <c r="GH104" s="279"/>
      <c r="GI104" s="230" t="s">
        <v>1248</v>
      </c>
      <c r="GJ104" s="231" t="s">
        <v>1256</v>
      </c>
      <c r="GK104" s="232" t="s">
        <v>1258</v>
      </c>
      <c r="GL104" s="233" t="s">
        <v>1244</v>
      </c>
      <c r="GM104" s="280"/>
      <c r="GN104" s="280"/>
      <c r="GO104" s="281"/>
      <c r="GP104" s="234"/>
      <c r="GQ104" s="235"/>
      <c r="GR104" s="236"/>
      <c r="GS104" s="237"/>
      <c r="GT104"/>
      <c r="GU104"/>
      <c r="GV104"/>
      <c r="GW104" s="310" t="s">
        <v>1249</v>
      </c>
      <c r="GX104" s="310"/>
      <c r="GY104" s="310"/>
      <c r="GZ104" s="310"/>
    </row>
    <row r="105" spans="2:208" s="73" customFormat="1" ht="15">
      <c r="B105" s="87" t="s">
        <v>1495</v>
      </c>
      <c r="C105" s="87" t="s">
        <v>1496</v>
      </c>
      <c r="D105" s="87" t="s">
        <v>1492</v>
      </c>
      <c r="E105" s="87"/>
      <c r="F105" s="195" t="s">
        <v>1239</v>
      </c>
      <c r="G105" s="195" t="s">
        <v>1239</v>
      </c>
      <c r="H105" s="224"/>
      <c r="I105" s="224"/>
      <c r="J105" s="224"/>
      <c r="K105" s="223"/>
      <c r="L105" s="224"/>
      <c r="M105" s="195" t="s">
        <v>1239</v>
      </c>
      <c r="N105" s="195" t="s">
        <v>1239</v>
      </c>
      <c r="O105" s="224"/>
      <c r="P105" s="223"/>
      <c r="Q105" s="223" t="s">
        <v>748</v>
      </c>
      <c r="R105" s="223" t="s">
        <v>752</v>
      </c>
      <c r="S105" s="224"/>
      <c r="T105" s="112"/>
      <c r="U105" s="112"/>
      <c r="V105" s="224"/>
      <c r="W105" s="223"/>
      <c r="X105" s="224"/>
      <c r="Y105" s="224"/>
      <c r="Z105" s="224"/>
      <c r="AA105" s="155"/>
      <c r="AB105" s="155"/>
      <c r="AC105" s="224"/>
      <c r="AD105" s="223"/>
      <c r="AE105" s="223" t="s">
        <v>749</v>
      </c>
      <c r="AF105" s="223" t="s">
        <v>750</v>
      </c>
      <c r="AG105" s="224"/>
      <c r="AH105" s="155"/>
      <c r="AI105" s="155"/>
      <c r="AJ105" s="224"/>
      <c r="AK105" s="223"/>
      <c r="AL105" s="223" t="s">
        <v>748</v>
      </c>
      <c r="AM105" s="223" t="s">
        <v>749</v>
      </c>
      <c r="AN105" s="224"/>
      <c r="AO105" s="311" t="s">
        <v>913</v>
      </c>
      <c r="AP105" s="312"/>
      <c r="AQ105" s="312"/>
      <c r="AR105" s="312"/>
      <c r="AS105" s="312"/>
      <c r="AT105" s="312"/>
      <c r="AU105" s="313"/>
      <c r="AV105" s="311" t="s">
        <v>913</v>
      </c>
      <c r="AW105" s="312"/>
      <c r="AX105" s="312"/>
      <c r="AY105" s="312"/>
      <c r="AZ105" s="312"/>
      <c r="BA105" s="312"/>
      <c r="BB105" s="313"/>
      <c r="BC105" s="155"/>
      <c r="BD105" s="155"/>
      <c r="BE105" s="155"/>
      <c r="BF105" s="157"/>
      <c r="BG105" s="223" t="s">
        <v>751</v>
      </c>
      <c r="BH105" s="223" t="s">
        <v>749</v>
      </c>
      <c r="BI105" s="155"/>
      <c r="BJ105" s="155"/>
      <c r="BK105" s="155"/>
      <c r="BL105" s="155"/>
      <c r="BM105" s="223" t="s">
        <v>748</v>
      </c>
      <c r="BN105" s="223"/>
      <c r="BO105" s="223"/>
      <c r="BP105" s="155"/>
      <c r="BQ105" s="195" t="s">
        <v>1239</v>
      </c>
      <c r="BR105" s="195" t="s">
        <v>1239</v>
      </c>
      <c r="BS105" s="112"/>
      <c r="BT105" s="156"/>
      <c r="BU105" s="112"/>
      <c r="BV105" s="112"/>
      <c r="BW105" s="112"/>
      <c r="BX105" s="195" t="s">
        <v>1239</v>
      </c>
      <c r="BY105" s="195" t="s">
        <v>1239</v>
      </c>
      <c r="BZ105" s="311" t="s">
        <v>1241</v>
      </c>
      <c r="CA105" s="313"/>
      <c r="CB105" s="157"/>
      <c r="CC105" s="223" t="s">
        <v>749</v>
      </c>
      <c r="CD105" s="155"/>
      <c r="CE105" s="311" t="s">
        <v>1259</v>
      </c>
      <c r="CF105" s="312"/>
      <c r="CG105" s="313"/>
      <c r="CH105" s="311" t="s">
        <v>1260</v>
      </c>
      <c r="CI105" s="312"/>
      <c r="CJ105" s="313"/>
      <c r="CK105" s="196"/>
      <c r="CL105" s="311" t="s">
        <v>913</v>
      </c>
      <c r="CM105" s="312"/>
      <c r="CN105" s="312"/>
      <c r="CO105" s="312"/>
      <c r="CP105" s="312"/>
      <c r="CQ105" s="312"/>
      <c r="CR105" s="313"/>
      <c r="CS105" s="311" t="s">
        <v>913</v>
      </c>
      <c r="CT105" s="312"/>
      <c r="CU105" s="312"/>
      <c r="CV105" s="312"/>
      <c r="CW105" s="312"/>
      <c r="CX105" s="312"/>
      <c r="CY105" s="313"/>
      <c r="CZ105" s="195" t="s">
        <v>1239</v>
      </c>
      <c r="DA105" s="195" t="s">
        <v>1239</v>
      </c>
      <c r="DB105" s="155"/>
      <c r="DC105" s="155"/>
      <c r="DD105" s="311" t="s">
        <v>1261</v>
      </c>
      <c r="DE105" s="312"/>
      <c r="DF105" s="313"/>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s="275"/>
      <c r="EX105" s="275"/>
      <c r="EY105" s="275"/>
      <c r="EZ105" s="314" t="s">
        <v>204</v>
      </c>
      <c r="FA105" s="314"/>
      <c r="FB105" s="314"/>
      <c r="FC105" s="314"/>
      <c r="FD105" s="276"/>
      <c r="FE105" s="276"/>
      <c r="FF105" s="277"/>
      <c r="FG105" s="227" t="s">
        <v>1</v>
      </c>
      <c r="FH105" s="228" t="s">
        <v>10</v>
      </c>
      <c r="FI105" s="228" t="s">
        <v>202</v>
      </c>
      <c r="FJ105" s="229" t="s">
        <v>203</v>
      </c>
      <c r="FK105" s="278"/>
      <c r="FL105" s="278"/>
      <c r="FM105" s="279"/>
      <c r="FN105" s="230" t="s">
        <v>1245</v>
      </c>
      <c r="FO105" s="231" t="s">
        <v>1252</v>
      </c>
      <c r="FP105" s="232" t="s">
        <v>1253</v>
      </c>
      <c r="FQ105" s="233" t="s">
        <v>1244</v>
      </c>
      <c r="FR105" s="278"/>
      <c r="FS105" s="278"/>
      <c r="FT105" s="279"/>
      <c r="FU105" s="230" t="s">
        <v>1246</v>
      </c>
      <c r="FV105" s="231" t="s">
        <v>1255</v>
      </c>
      <c r="FW105" s="232" t="s">
        <v>1254</v>
      </c>
      <c r="FX105" s="233" t="s">
        <v>1244</v>
      </c>
      <c r="FY105" s="278"/>
      <c r="FZ105" s="278"/>
      <c r="GA105" s="279"/>
      <c r="GB105" s="230" t="s">
        <v>1247</v>
      </c>
      <c r="GC105" s="231" t="s">
        <v>1255</v>
      </c>
      <c r="GD105" s="232" t="s">
        <v>1254</v>
      </c>
      <c r="GE105" s="233" t="s">
        <v>1244</v>
      </c>
      <c r="GF105" s="278"/>
      <c r="GG105" s="278"/>
      <c r="GH105" s="279"/>
      <c r="GI105" s="230" t="s">
        <v>1248</v>
      </c>
      <c r="GJ105" s="231" t="s">
        <v>1256</v>
      </c>
      <c r="GK105" s="232" t="s">
        <v>1258</v>
      </c>
      <c r="GL105" s="233" t="s">
        <v>1244</v>
      </c>
      <c r="GM105" s="280"/>
      <c r="GN105" s="280"/>
      <c r="GO105" s="281"/>
      <c r="GP105" s="234"/>
      <c r="GQ105" s="235"/>
      <c r="GR105" s="236"/>
      <c r="GS105" s="237"/>
      <c r="GT105"/>
      <c r="GU105"/>
      <c r="GV105"/>
      <c r="GW105" s="310" t="s">
        <v>1249</v>
      </c>
      <c r="GX105" s="310"/>
      <c r="GY105" s="310"/>
      <c r="GZ105" s="310"/>
    </row>
    <row r="106" spans="2:208" s="73" customFormat="1" ht="15">
      <c r="B106" s="87" t="s">
        <v>1495</v>
      </c>
      <c r="C106" s="87" t="s">
        <v>1496</v>
      </c>
      <c r="D106" s="87" t="s">
        <v>1497</v>
      </c>
      <c r="E106" s="87"/>
      <c r="F106" s="195" t="s">
        <v>1239</v>
      </c>
      <c r="G106" s="195" t="s">
        <v>1239</v>
      </c>
      <c r="H106" s="155"/>
      <c r="I106" s="155"/>
      <c r="J106" s="224"/>
      <c r="K106" s="223"/>
      <c r="L106" s="155"/>
      <c r="M106" s="195" t="s">
        <v>1239</v>
      </c>
      <c r="N106" s="195" t="s">
        <v>1239</v>
      </c>
      <c r="O106" s="155"/>
      <c r="P106" s="157"/>
      <c r="Q106" s="223" t="s">
        <v>748</v>
      </c>
      <c r="R106" s="223" t="s">
        <v>749</v>
      </c>
      <c r="S106" s="155"/>
      <c r="T106" s="112"/>
      <c r="U106" s="112"/>
      <c r="V106" s="112"/>
      <c r="W106" s="156"/>
      <c r="X106" s="252"/>
      <c r="Y106" s="252"/>
      <c r="Z106" s="112"/>
      <c r="AA106" s="155"/>
      <c r="AB106" s="155"/>
      <c r="AC106" s="155"/>
      <c r="AD106" s="157"/>
      <c r="AE106" s="223" t="s">
        <v>750</v>
      </c>
      <c r="AF106" s="223" t="s">
        <v>752</v>
      </c>
      <c r="AG106" s="155"/>
      <c r="AH106" s="155"/>
      <c r="AI106" s="155"/>
      <c r="AJ106" s="155"/>
      <c r="AK106" s="157"/>
      <c r="AL106" s="223" t="s">
        <v>749</v>
      </c>
      <c r="AM106" s="223" t="s">
        <v>748</v>
      </c>
      <c r="AN106" s="155"/>
      <c r="AO106" s="311" t="s">
        <v>913</v>
      </c>
      <c r="AP106" s="312"/>
      <c r="AQ106" s="312"/>
      <c r="AR106" s="312"/>
      <c r="AS106" s="312"/>
      <c r="AT106" s="312"/>
      <c r="AU106" s="313"/>
      <c r="AV106" s="311" t="s">
        <v>913</v>
      </c>
      <c r="AW106" s="312"/>
      <c r="AX106" s="312"/>
      <c r="AY106" s="312"/>
      <c r="AZ106" s="312"/>
      <c r="BA106" s="312"/>
      <c r="BB106" s="313"/>
      <c r="BC106" s="155"/>
      <c r="BD106" s="155"/>
      <c r="BE106" s="155"/>
      <c r="BF106" s="223"/>
      <c r="BG106" s="223" t="s">
        <v>749</v>
      </c>
      <c r="BH106" s="223" t="s">
        <v>751</v>
      </c>
      <c r="BI106" s="155"/>
      <c r="BJ106" s="155"/>
      <c r="BK106" s="155"/>
      <c r="BL106" s="155"/>
      <c r="BM106" s="223" t="s">
        <v>749</v>
      </c>
      <c r="BN106" s="223"/>
      <c r="BO106" s="223"/>
      <c r="BP106" s="155"/>
      <c r="BQ106" s="195" t="s">
        <v>1239</v>
      </c>
      <c r="BR106" s="195" t="s">
        <v>1239</v>
      </c>
      <c r="BS106" s="112"/>
      <c r="BT106" s="225"/>
      <c r="BU106" s="252"/>
      <c r="BV106" s="252"/>
      <c r="BW106" s="112"/>
      <c r="BX106" s="195" t="s">
        <v>1239</v>
      </c>
      <c r="BY106" s="195" t="s">
        <v>1239</v>
      </c>
      <c r="BZ106" s="311" t="s">
        <v>1241</v>
      </c>
      <c r="CA106" s="313"/>
      <c r="CB106" s="157"/>
      <c r="CC106" s="223" t="s">
        <v>748</v>
      </c>
      <c r="CD106" s="155"/>
      <c r="CE106" s="311" t="s">
        <v>1259</v>
      </c>
      <c r="CF106" s="312"/>
      <c r="CG106" s="313"/>
      <c r="CH106" s="311" t="s">
        <v>1260</v>
      </c>
      <c r="CI106" s="312"/>
      <c r="CJ106" s="313"/>
      <c r="CK106" s="196"/>
      <c r="CL106" s="311" t="s">
        <v>913</v>
      </c>
      <c r="CM106" s="312"/>
      <c r="CN106" s="312"/>
      <c r="CO106" s="312"/>
      <c r="CP106" s="312"/>
      <c r="CQ106" s="312"/>
      <c r="CR106" s="313"/>
      <c r="CS106" s="311" t="s">
        <v>913</v>
      </c>
      <c r="CT106" s="312"/>
      <c r="CU106" s="312"/>
      <c r="CV106" s="312"/>
      <c r="CW106" s="312"/>
      <c r="CX106" s="312"/>
      <c r="CY106" s="313"/>
      <c r="CZ106" s="195" t="s">
        <v>1239</v>
      </c>
      <c r="DA106" s="195" t="s">
        <v>1239</v>
      </c>
      <c r="DB106" s="155"/>
      <c r="DC106" s="155"/>
      <c r="DD106" s="311" t="s">
        <v>1261</v>
      </c>
      <c r="DE106" s="312"/>
      <c r="DF106" s="313"/>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s="275"/>
      <c r="EX106" s="275"/>
      <c r="EY106" s="275"/>
      <c r="EZ106" s="314" t="s">
        <v>204</v>
      </c>
      <c r="FA106" s="314"/>
      <c r="FB106" s="314"/>
      <c r="FC106" s="314"/>
      <c r="FD106" s="276"/>
      <c r="FE106" s="276"/>
      <c r="FF106" s="277"/>
      <c r="FG106" s="227" t="s">
        <v>1</v>
      </c>
      <c r="FH106" s="228" t="s">
        <v>10</v>
      </c>
      <c r="FI106" s="228" t="s">
        <v>202</v>
      </c>
      <c r="FJ106" s="229" t="s">
        <v>203</v>
      </c>
      <c r="FK106" s="278"/>
      <c r="FL106" s="278"/>
      <c r="FM106" s="279"/>
      <c r="FN106" s="230" t="s">
        <v>1245</v>
      </c>
      <c r="FO106" s="231" t="s">
        <v>1252</v>
      </c>
      <c r="FP106" s="232" t="s">
        <v>1253</v>
      </c>
      <c r="FQ106" s="233" t="s">
        <v>1244</v>
      </c>
      <c r="FR106" s="278"/>
      <c r="FS106" s="278"/>
      <c r="FT106" s="279"/>
      <c r="FU106" s="230" t="s">
        <v>1246</v>
      </c>
      <c r="FV106" s="231" t="s">
        <v>1255</v>
      </c>
      <c r="FW106" s="232" t="s">
        <v>1254</v>
      </c>
      <c r="FX106" s="233" t="s">
        <v>1244</v>
      </c>
      <c r="FY106" s="278"/>
      <c r="FZ106" s="278"/>
      <c r="GA106" s="279"/>
      <c r="GB106" s="230" t="s">
        <v>1247</v>
      </c>
      <c r="GC106" s="231" t="s">
        <v>1255</v>
      </c>
      <c r="GD106" s="232" t="s">
        <v>1254</v>
      </c>
      <c r="GE106" s="233" t="s">
        <v>1244</v>
      </c>
      <c r="GF106" s="278"/>
      <c r="GG106" s="278"/>
      <c r="GH106" s="279"/>
      <c r="GI106" s="230" t="s">
        <v>1248</v>
      </c>
      <c r="GJ106" s="231" t="s">
        <v>1256</v>
      </c>
      <c r="GK106" s="232" t="s">
        <v>1258</v>
      </c>
      <c r="GL106" s="233" t="s">
        <v>1244</v>
      </c>
      <c r="GM106" s="280"/>
      <c r="GN106" s="280"/>
      <c r="GO106" s="281"/>
      <c r="GP106" s="234"/>
      <c r="GQ106" s="235"/>
      <c r="GR106" s="236"/>
      <c r="GS106" s="237"/>
      <c r="GT106"/>
      <c r="GU106"/>
      <c r="GV106"/>
      <c r="GW106" s="310" t="s">
        <v>1249</v>
      </c>
      <c r="GX106" s="310"/>
      <c r="GY106" s="310"/>
      <c r="GZ106" s="310"/>
    </row>
    <row r="107" spans="2:208" s="73" customFormat="1" ht="15">
      <c r="B107" s="87" t="s">
        <v>1545</v>
      </c>
      <c r="C107" s="87" t="s">
        <v>1546</v>
      </c>
      <c r="D107" s="87" t="s">
        <v>1499</v>
      </c>
      <c r="E107" s="87"/>
      <c r="F107" s="195" t="s">
        <v>1239</v>
      </c>
      <c r="G107" s="195" t="s">
        <v>1239</v>
      </c>
      <c r="H107" s="157"/>
      <c r="I107" s="155"/>
      <c r="J107" s="155"/>
      <c r="K107" s="155"/>
      <c r="L107" s="155"/>
      <c r="M107" s="195" t="s">
        <v>1239</v>
      </c>
      <c r="N107" s="195" t="s">
        <v>1239</v>
      </c>
      <c r="O107" s="223" t="s">
        <v>748</v>
      </c>
      <c r="P107" s="223" t="s">
        <v>749</v>
      </c>
      <c r="Q107" s="157"/>
      <c r="R107" s="157"/>
      <c r="S107" s="157"/>
      <c r="T107" s="112"/>
      <c r="U107" s="112"/>
      <c r="V107" s="112"/>
      <c r="W107" s="112"/>
      <c r="X107" s="112"/>
      <c r="Y107" s="112"/>
      <c r="Z107" s="112"/>
      <c r="AA107" s="157"/>
      <c r="AB107" s="157"/>
      <c r="AC107" s="223" t="s">
        <v>752</v>
      </c>
      <c r="AD107" s="223" t="s">
        <v>749</v>
      </c>
      <c r="AE107" s="157"/>
      <c r="AF107" s="157"/>
      <c r="AG107" s="157"/>
      <c r="AH107" s="155"/>
      <c r="AI107" s="155"/>
      <c r="AJ107" s="223" t="s">
        <v>750</v>
      </c>
      <c r="AK107" s="223" t="s">
        <v>751</v>
      </c>
      <c r="AL107" s="155"/>
      <c r="AM107" s="157"/>
      <c r="AN107" s="157"/>
      <c r="AO107" s="311" t="s">
        <v>913</v>
      </c>
      <c r="AP107" s="312"/>
      <c r="AQ107" s="312"/>
      <c r="AR107" s="312"/>
      <c r="AS107" s="312"/>
      <c r="AT107" s="312"/>
      <c r="AU107" s="313"/>
      <c r="AV107" s="311" t="s">
        <v>913</v>
      </c>
      <c r="AW107" s="312"/>
      <c r="AX107" s="312"/>
      <c r="AY107" s="312"/>
      <c r="AZ107" s="312"/>
      <c r="BA107" s="312"/>
      <c r="BB107" s="313"/>
      <c r="BC107" s="223" t="s">
        <v>748</v>
      </c>
      <c r="BD107" s="223" t="s">
        <v>749</v>
      </c>
      <c r="BE107" s="157"/>
      <c r="BF107" s="155"/>
      <c r="BG107" s="155"/>
      <c r="BH107" s="155"/>
      <c r="BI107" s="155"/>
      <c r="BJ107" s="224"/>
      <c r="BK107" s="224"/>
      <c r="BL107" s="224"/>
      <c r="BM107" s="224"/>
      <c r="BN107" s="224"/>
      <c r="BO107" s="224"/>
      <c r="BP107" s="224"/>
      <c r="BQ107" s="195" t="s">
        <v>1239</v>
      </c>
      <c r="BR107" s="195" t="s">
        <v>1239</v>
      </c>
      <c r="BS107" s="223" t="s">
        <v>1543</v>
      </c>
      <c r="BT107" s="223" t="s">
        <v>1544</v>
      </c>
      <c r="BU107" s="156"/>
      <c r="BV107" s="156"/>
      <c r="BW107" s="156"/>
      <c r="BX107" s="195" t="s">
        <v>1239</v>
      </c>
      <c r="BY107" s="195" t="s">
        <v>1239</v>
      </c>
      <c r="BZ107" s="311" t="s">
        <v>1241</v>
      </c>
      <c r="CA107" s="313"/>
      <c r="CB107" s="157"/>
      <c r="CC107" s="157"/>
      <c r="CD107" s="157"/>
      <c r="CE107" s="311" t="s">
        <v>1259</v>
      </c>
      <c r="CF107" s="312"/>
      <c r="CG107" s="313"/>
      <c r="CH107" s="311" t="s">
        <v>1260</v>
      </c>
      <c r="CI107" s="312"/>
      <c r="CJ107" s="313"/>
      <c r="CK107" s="196"/>
      <c r="CL107" s="311" t="s">
        <v>913</v>
      </c>
      <c r="CM107" s="312"/>
      <c r="CN107" s="312"/>
      <c r="CO107" s="312"/>
      <c r="CP107" s="312"/>
      <c r="CQ107" s="312"/>
      <c r="CR107" s="313"/>
      <c r="CS107" s="311" t="s">
        <v>913</v>
      </c>
      <c r="CT107" s="312"/>
      <c r="CU107" s="312"/>
      <c r="CV107" s="312"/>
      <c r="CW107" s="312"/>
      <c r="CX107" s="312"/>
      <c r="CY107" s="313"/>
      <c r="CZ107" s="195" t="s">
        <v>1239</v>
      </c>
      <c r="DA107" s="195" t="s">
        <v>1239</v>
      </c>
      <c r="DB107" s="155"/>
      <c r="DC107" s="155"/>
      <c r="DD107" s="311" t="s">
        <v>1261</v>
      </c>
      <c r="DE107" s="312"/>
      <c r="DF107" s="313"/>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s="303"/>
      <c r="EX107" s="303"/>
      <c r="EY107" s="303"/>
      <c r="EZ107" s="314" t="s">
        <v>204</v>
      </c>
      <c r="FA107" s="314"/>
      <c r="FB107" s="314"/>
      <c r="FC107" s="314"/>
      <c r="FD107" s="304"/>
      <c r="FE107" s="304"/>
      <c r="FF107" s="305"/>
      <c r="FG107" s="227" t="s">
        <v>1</v>
      </c>
      <c r="FH107" s="228" t="s">
        <v>10</v>
      </c>
      <c r="FI107" s="228" t="s">
        <v>202</v>
      </c>
      <c r="FJ107" s="229" t="s">
        <v>203</v>
      </c>
      <c r="FK107" s="306"/>
      <c r="FL107" s="306"/>
      <c r="FM107" s="307"/>
      <c r="FN107" s="230" t="s">
        <v>1245</v>
      </c>
      <c r="FO107" s="231" t="s">
        <v>1252</v>
      </c>
      <c r="FP107" s="232" t="s">
        <v>1253</v>
      </c>
      <c r="FQ107" s="233" t="s">
        <v>1244</v>
      </c>
      <c r="FR107" s="306"/>
      <c r="FS107" s="306"/>
      <c r="FT107" s="307"/>
      <c r="FU107" s="230" t="s">
        <v>1246</v>
      </c>
      <c r="FV107" s="231" t="s">
        <v>1255</v>
      </c>
      <c r="FW107" s="232" t="s">
        <v>1254</v>
      </c>
      <c r="FX107" s="233" t="s">
        <v>1244</v>
      </c>
      <c r="FY107" s="306"/>
      <c r="FZ107" s="306"/>
      <c r="GA107" s="307"/>
      <c r="GB107" s="230" t="s">
        <v>1247</v>
      </c>
      <c r="GC107" s="231" t="s">
        <v>1255</v>
      </c>
      <c r="GD107" s="232" t="s">
        <v>1254</v>
      </c>
      <c r="GE107" s="233" t="s">
        <v>1244</v>
      </c>
      <c r="GF107" s="306"/>
      <c r="GG107" s="306"/>
      <c r="GH107" s="307"/>
      <c r="GI107" s="230" t="s">
        <v>1248</v>
      </c>
      <c r="GJ107" s="231" t="s">
        <v>1256</v>
      </c>
      <c r="GK107" s="232" t="s">
        <v>1258</v>
      </c>
      <c r="GL107" s="233" t="s">
        <v>1244</v>
      </c>
      <c r="GM107" s="308"/>
      <c r="GN107" s="308"/>
      <c r="GO107" s="309"/>
      <c r="GP107" s="234"/>
      <c r="GQ107" s="235"/>
      <c r="GR107" s="236"/>
      <c r="GS107" s="237"/>
      <c r="GT107"/>
      <c r="GU107"/>
      <c r="GV107"/>
      <c r="GW107" s="310" t="s">
        <v>1249</v>
      </c>
      <c r="GX107" s="310"/>
      <c r="GY107" s="310"/>
      <c r="GZ107" s="310"/>
    </row>
    <row r="108" spans="2:208" s="73" customFormat="1" ht="15">
      <c r="B108" s="87" t="s">
        <v>1495</v>
      </c>
      <c r="C108" s="87" t="s">
        <v>1504</v>
      </c>
      <c r="D108" s="87" t="s">
        <v>1502</v>
      </c>
      <c r="E108" s="87"/>
      <c r="F108" s="195" t="s">
        <v>1239</v>
      </c>
      <c r="G108" s="195" t="s">
        <v>1239</v>
      </c>
      <c r="H108" s="223" t="s">
        <v>749</v>
      </c>
      <c r="I108" s="223" t="s">
        <v>752</v>
      </c>
      <c r="J108" s="223"/>
      <c r="K108" s="223"/>
      <c r="L108" s="223"/>
      <c r="M108" s="195" t="s">
        <v>1239</v>
      </c>
      <c r="N108" s="195" t="s">
        <v>1239</v>
      </c>
      <c r="O108" s="224"/>
      <c r="P108" s="224"/>
      <c r="Q108" s="224"/>
      <c r="R108" s="224"/>
      <c r="S108" s="224"/>
      <c r="T108" s="223" t="s">
        <v>751</v>
      </c>
      <c r="U108" s="223" t="s">
        <v>749</v>
      </c>
      <c r="V108" s="223"/>
      <c r="W108" s="223"/>
      <c r="X108" s="223"/>
      <c r="Y108" s="223"/>
      <c r="Z108" s="223"/>
      <c r="AA108" s="223" t="s">
        <v>749</v>
      </c>
      <c r="AB108" s="223" t="s">
        <v>750</v>
      </c>
      <c r="AC108" s="223"/>
      <c r="AD108" s="223"/>
      <c r="AE108" s="224"/>
      <c r="AF108" s="224"/>
      <c r="AG108" s="224"/>
      <c r="AH108" s="223"/>
      <c r="AI108" s="223"/>
      <c r="AJ108" s="223" t="s">
        <v>749</v>
      </c>
      <c r="AK108" s="223" t="s">
        <v>748</v>
      </c>
      <c r="AL108" s="223"/>
      <c r="AM108" s="223"/>
      <c r="AN108" s="223"/>
      <c r="AO108" s="311" t="s">
        <v>913</v>
      </c>
      <c r="AP108" s="312"/>
      <c r="AQ108" s="312"/>
      <c r="AR108" s="312"/>
      <c r="AS108" s="312"/>
      <c r="AT108" s="312"/>
      <c r="AU108" s="313"/>
      <c r="AV108" s="311" t="s">
        <v>913</v>
      </c>
      <c r="AW108" s="312"/>
      <c r="AX108" s="312"/>
      <c r="AY108" s="312"/>
      <c r="AZ108" s="312"/>
      <c r="BA108" s="312"/>
      <c r="BB108" s="313"/>
      <c r="BC108" s="155"/>
      <c r="BD108" s="155"/>
      <c r="BE108" s="155"/>
      <c r="BF108" s="155"/>
      <c r="BG108" s="155"/>
      <c r="BH108" s="155"/>
      <c r="BI108" s="155"/>
      <c r="BJ108" s="157"/>
      <c r="BK108" s="223" t="s">
        <v>751</v>
      </c>
      <c r="BL108" s="223" t="s">
        <v>752</v>
      </c>
      <c r="BM108" s="223"/>
      <c r="BN108" s="157"/>
      <c r="BO108" s="157"/>
      <c r="BP108" s="157"/>
      <c r="BQ108" s="195" t="s">
        <v>1239</v>
      </c>
      <c r="BR108" s="195" t="s">
        <v>1239</v>
      </c>
      <c r="BS108" s="225"/>
      <c r="BT108" s="225"/>
      <c r="BU108" s="156"/>
      <c r="BV108" s="156"/>
      <c r="BW108" s="156"/>
      <c r="BX108" s="195" t="s">
        <v>1239</v>
      </c>
      <c r="BY108" s="195" t="s">
        <v>1239</v>
      </c>
      <c r="BZ108" s="311" t="s">
        <v>1241</v>
      </c>
      <c r="CA108" s="313"/>
      <c r="CB108" s="155"/>
      <c r="CC108" s="155"/>
      <c r="CD108" s="155"/>
      <c r="CE108" s="311" t="s">
        <v>1259</v>
      </c>
      <c r="CF108" s="312"/>
      <c r="CG108" s="313"/>
      <c r="CH108" s="311" t="s">
        <v>1260</v>
      </c>
      <c r="CI108" s="312"/>
      <c r="CJ108" s="313"/>
      <c r="CK108" s="196"/>
      <c r="CL108" s="311" t="s">
        <v>913</v>
      </c>
      <c r="CM108" s="312"/>
      <c r="CN108" s="312"/>
      <c r="CO108" s="312"/>
      <c r="CP108" s="312"/>
      <c r="CQ108" s="312"/>
      <c r="CR108" s="313"/>
      <c r="CS108" s="311" t="s">
        <v>913</v>
      </c>
      <c r="CT108" s="312"/>
      <c r="CU108" s="312"/>
      <c r="CV108" s="312"/>
      <c r="CW108" s="312"/>
      <c r="CX108" s="312"/>
      <c r="CY108" s="313"/>
      <c r="CZ108" s="195" t="s">
        <v>1239</v>
      </c>
      <c r="DA108" s="195" t="s">
        <v>1239</v>
      </c>
      <c r="DB108" s="155"/>
      <c r="DC108" s="155"/>
      <c r="DD108" s="311" t="s">
        <v>1261</v>
      </c>
      <c r="DE108" s="312"/>
      <c r="DF108" s="313"/>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s="275"/>
      <c r="EX108" s="275"/>
      <c r="EY108" s="275"/>
      <c r="EZ108" s="314" t="s">
        <v>204</v>
      </c>
      <c r="FA108" s="314"/>
      <c r="FB108" s="314"/>
      <c r="FC108" s="314"/>
      <c r="FD108" s="276"/>
      <c r="FE108" s="276"/>
      <c r="FF108" s="277"/>
      <c r="FG108" s="227" t="s">
        <v>1</v>
      </c>
      <c r="FH108" s="228" t="s">
        <v>10</v>
      </c>
      <c r="FI108" s="228" t="s">
        <v>202</v>
      </c>
      <c r="FJ108" s="229" t="s">
        <v>203</v>
      </c>
      <c r="FK108" s="278"/>
      <c r="FL108" s="278"/>
      <c r="FM108" s="279"/>
      <c r="FN108" s="230" t="s">
        <v>1245</v>
      </c>
      <c r="FO108" s="231" t="s">
        <v>1252</v>
      </c>
      <c r="FP108" s="232" t="s">
        <v>1253</v>
      </c>
      <c r="FQ108" s="233" t="s">
        <v>1244</v>
      </c>
      <c r="FR108" s="278"/>
      <c r="FS108" s="278"/>
      <c r="FT108" s="279"/>
      <c r="FU108" s="230" t="s">
        <v>1246</v>
      </c>
      <c r="FV108" s="231" t="s">
        <v>1255</v>
      </c>
      <c r="FW108" s="232" t="s">
        <v>1254</v>
      </c>
      <c r="FX108" s="233" t="s">
        <v>1244</v>
      </c>
      <c r="FY108" s="278"/>
      <c r="FZ108" s="278"/>
      <c r="GA108" s="279"/>
      <c r="GB108" s="230" t="s">
        <v>1247</v>
      </c>
      <c r="GC108" s="231" t="s">
        <v>1255</v>
      </c>
      <c r="GD108" s="232" t="s">
        <v>1254</v>
      </c>
      <c r="GE108" s="233" t="s">
        <v>1244</v>
      </c>
      <c r="GF108" s="278"/>
      <c r="GG108" s="278"/>
      <c r="GH108" s="279"/>
      <c r="GI108" s="230" t="s">
        <v>1248</v>
      </c>
      <c r="GJ108" s="231" t="s">
        <v>1256</v>
      </c>
      <c r="GK108" s="232" t="s">
        <v>1258</v>
      </c>
      <c r="GL108" s="233" t="s">
        <v>1244</v>
      </c>
      <c r="GM108" s="280"/>
      <c r="GN108" s="280"/>
      <c r="GO108" s="281"/>
      <c r="GP108" s="234"/>
      <c r="GQ108" s="235"/>
      <c r="GR108" s="236"/>
      <c r="GS108" s="237"/>
      <c r="GT108"/>
      <c r="GU108"/>
      <c r="GV108"/>
      <c r="GW108" s="310" t="s">
        <v>1249</v>
      </c>
      <c r="GX108" s="310"/>
      <c r="GY108" s="310"/>
      <c r="GZ108" s="310"/>
    </row>
    <row r="109" spans="2:208" s="73" customFormat="1" ht="15">
      <c r="B109" s="87" t="s">
        <v>1464</v>
      </c>
      <c r="C109" s="87" t="s">
        <v>1363</v>
      </c>
      <c r="D109" s="87" t="s">
        <v>1476</v>
      </c>
      <c r="E109" s="87"/>
      <c r="F109" s="195" t="s">
        <v>1239</v>
      </c>
      <c r="G109" s="195" t="s">
        <v>1239</v>
      </c>
      <c r="H109" s="223"/>
      <c r="I109" s="223" t="s">
        <v>748</v>
      </c>
      <c r="J109" s="223" t="s">
        <v>749</v>
      </c>
      <c r="K109" s="223"/>
      <c r="L109" s="155"/>
      <c r="M109" s="195" t="s">
        <v>1239</v>
      </c>
      <c r="N109" s="195" t="s">
        <v>1239</v>
      </c>
      <c r="O109" s="223"/>
      <c r="P109" s="223" t="s">
        <v>752</v>
      </c>
      <c r="Q109" s="223" t="s">
        <v>751</v>
      </c>
      <c r="R109" s="223"/>
      <c r="S109" s="155"/>
      <c r="T109" s="223" t="s">
        <v>750</v>
      </c>
      <c r="U109" s="112"/>
      <c r="V109" s="223" t="s">
        <v>748</v>
      </c>
      <c r="W109" s="252"/>
      <c r="X109" s="252"/>
      <c r="Y109" s="252"/>
      <c r="Z109" s="112"/>
      <c r="AA109" s="223"/>
      <c r="AB109" s="155"/>
      <c r="AC109" s="223" t="s">
        <v>748</v>
      </c>
      <c r="AD109" s="223" t="s">
        <v>1281</v>
      </c>
      <c r="AE109" s="223"/>
      <c r="AF109" s="223"/>
      <c r="AG109" s="155"/>
      <c r="AH109" s="155"/>
      <c r="AI109" s="155"/>
      <c r="AJ109" s="155"/>
      <c r="AK109" s="155"/>
      <c r="AL109" s="155"/>
      <c r="AM109" s="155"/>
      <c r="AN109" s="155"/>
      <c r="AO109" s="311" t="s">
        <v>913</v>
      </c>
      <c r="AP109" s="312"/>
      <c r="AQ109" s="312"/>
      <c r="AR109" s="312"/>
      <c r="AS109" s="312"/>
      <c r="AT109" s="312"/>
      <c r="AU109" s="313"/>
      <c r="AV109" s="311" t="s">
        <v>913</v>
      </c>
      <c r="AW109" s="312"/>
      <c r="AX109" s="312"/>
      <c r="AY109" s="312"/>
      <c r="AZ109" s="312"/>
      <c r="BA109" s="312"/>
      <c r="BB109" s="313"/>
      <c r="BC109" s="157"/>
      <c r="BD109" s="224"/>
      <c r="BE109" s="223" t="s">
        <v>748</v>
      </c>
      <c r="BF109" s="223" t="s">
        <v>749</v>
      </c>
      <c r="BG109" s="223"/>
      <c r="BH109" s="223"/>
      <c r="BI109" s="224"/>
      <c r="BJ109" s="157"/>
      <c r="BK109" s="224"/>
      <c r="BL109" s="223" t="s">
        <v>751</v>
      </c>
      <c r="BM109" s="223" t="s">
        <v>1281</v>
      </c>
      <c r="BN109" s="223"/>
      <c r="BO109" s="223"/>
      <c r="BP109" s="224"/>
      <c r="BQ109" s="195" t="s">
        <v>1239</v>
      </c>
      <c r="BR109" s="195" t="s">
        <v>1239</v>
      </c>
      <c r="BS109" s="156"/>
      <c r="BT109" s="112"/>
      <c r="BU109" s="112"/>
      <c r="BV109" s="112"/>
      <c r="BW109" s="112"/>
      <c r="BX109" s="195" t="s">
        <v>1239</v>
      </c>
      <c r="BY109" s="195" t="s">
        <v>1239</v>
      </c>
      <c r="BZ109" s="311" t="s">
        <v>1241</v>
      </c>
      <c r="CA109" s="313"/>
      <c r="CB109" s="157"/>
      <c r="CC109" s="157"/>
      <c r="CD109" s="155"/>
      <c r="CE109" s="311" t="s">
        <v>1259</v>
      </c>
      <c r="CF109" s="312"/>
      <c r="CG109" s="313"/>
      <c r="CH109" s="311" t="s">
        <v>1260</v>
      </c>
      <c r="CI109" s="312"/>
      <c r="CJ109" s="313"/>
      <c r="CK109" s="196"/>
      <c r="CL109" s="311" t="s">
        <v>913</v>
      </c>
      <c r="CM109" s="312"/>
      <c r="CN109" s="312"/>
      <c r="CO109" s="312"/>
      <c r="CP109" s="312"/>
      <c r="CQ109" s="312"/>
      <c r="CR109" s="313"/>
      <c r="CS109" s="311" t="s">
        <v>913</v>
      </c>
      <c r="CT109" s="312"/>
      <c r="CU109" s="312"/>
      <c r="CV109" s="312"/>
      <c r="CW109" s="312"/>
      <c r="CX109" s="312"/>
      <c r="CY109" s="313"/>
      <c r="CZ109" s="195" t="s">
        <v>1239</v>
      </c>
      <c r="DA109" s="195" t="s">
        <v>1239</v>
      </c>
      <c r="DB109" s="155"/>
      <c r="DC109" s="155"/>
      <c r="DD109" s="311" t="s">
        <v>1261</v>
      </c>
      <c r="DE109" s="312"/>
      <c r="DF109" s="313"/>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s="275"/>
      <c r="EX109" s="275"/>
      <c r="EY109" s="275"/>
      <c r="EZ109" s="314" t="s">
        <v>204</v>
      </c>
      <c r="FA109" s="314"/>
      <c r="FB109" s="314"/>
      <c r="FC109" s="314"/>
      <c r="FD109" s="276"/>
      <c r="FE109" s="276"/>
      <c r="FF109" s="277"/>
      <c r="FG109" s="227" t="s">
        <v>1</v>
      </c>
      <c r="FH109" s="228" t="s">
        <v>10</v>
      </c>
      <c r="FI109" s="228" t="s">
        <v>202</v>
      </c>
      <c r="FJ109" s="229" t="s">
        <v>203</v>
      </c>
      <c r="FK109" s="278"/>
      <c r="FL109" s="278"/>
      <c r="FM109" s="279"/>
      <c r="FN109" s="230" t="s">
        <v>1245</v>
      </c>
      <c r="FO109" s="231" t="s">
        <v>1252</v>
      </c>
      <c r="FP109" s="232" t="s">
        <v>1253</v>
      </c>
      <c r="FQ109" s="233" t="s">
        <v>1244</v>
      </c>
      <c r="FR109" s="278"/>
      <c r="FS109" s="278"/>
      <c r="FT109" s="279"/>
      <c r="FU109" s="230" t="s">
        <v>1246</v>
      </c>
      <c r="FV109" s="231" t="s">
        <v>1255</v>
      </c>
      <c r="FW109" s="232" t="s">
        <v>1254</v>
      </c>
      <c r="FX109" s="233" t="s">
        <v>1244</v>
      </c>
      <c r="FY109" s="278"/>
      <c r="FZ109" s="278"/>
      <c r="GA109" s="279"/>
      <c r="GB109" s="230" t="s">
        <v>1247</v>
      </c>
      <c r="GC109" s="231" t="s">
        <v>1255</v>
      </c>
      <c r="GD109" s="232" t="s">
        <v>1254</v>
      </c>
      <c r="GE109" s="233" t="s">
        <v>1244</v>
      </c>
      <c r="GF109" s="278"/>
      <c r="GG109" s="278"/>
      <c r="GH109" s="279"/>
      <c r="GI109" s="230" t="s">
        <v>1248</v>
      </c>
      <c r="GJ109" s="231" t="s">
        <v>1256</v>
      </c>
      <c r="GK109" s="232" t="s">
        <v>1258</v>
      </c>
      <c r="GL109" s="233" t="s">
        <v>1244</v>
      </c>
      <c r="GM109" s="280"/>
      <c r="GN109" s="280"/>
      <c r="GO109" s="281"/>
      <c r="GP109" s="234"/>
      <c r="GQ109" s="235"/>
      <c r="GR109" s="236"/>
      <c r="GS109" s="237"/>
      <c r="GT109"/>
      <c r="GU109"/>
      <c r="GV109"/>
      <c r="GW109" s="310" t="s">
        <v>1249</v>
      </c>
      <c r="GX109" s="310"/>
      <c r="GY109" s="310"/>
      <c r="GZ109" s="310"/>
    </row>
    <row r="110" spans="2:208" s="73" customFormat="1" ht="15">
      <c r="B110" s="87" t="s">
        <v>1490</v>
      </c>
      <c r="C110" s="87" t="s">
        <v>1491</v>
      </c>
      <c r="D110" s="87" t="s">
        <v>1506</v>
      </c>
      <c r="E110" s="87"/>
      <c r="F110" s="195" t="s">
        <v>1239</v>
      </c>
      <c r="G110" s="195" t="s">
        <v>1239</v>
      </c>
      <c r="H110" s="224"/>
      <c r="I110" s="224"/>
      <c r="J110" s="224"/>
      <c r="K110" s="224"/>
      <c r="L110" s="223" t="s">
        <v>749</v>
      </c>
      <c r="M110" s="195" t="s">
        <v>1239</v>
      </c>
      <c r="N110" s="195" t="s">
        <v>1239</v>
      </c>
      <c r="O110" s="224"/>
      <c r="P110" s="224"/>
      <c r="Q110" s="224"/>
      <c r="R110" s="224"/>
      <c r="S110" s="223" t="s">
        <v>752</v>
      </c>
      <c r="T110" s="224"/>
      <c r="U110" s="224"/>
      <c r="V110" s="223"/>
      <c r="W110" s="223"/>
      <c r="X110" s="223"/>
      <c r="Y110" s="223" t="s">
        <v>748</v>
      </c>
      <c r="Z110" s="223" t="s">
        <v>749</v>
      </c>
      <c r="AA110" s="223" t="s">
        <v>748</v>
      </c>
      <c r="AB110" s="224"/>
      <c r="AC110" s="224"/>
      <c r="AD110" s="224"/>
      <c r="AE110" s="224"/>
      <c r="AF110" s="224"/>
      <c r="AG110" s="224"/>
      <c r="AH110" s="223" t="s">
        <v>750</v>
      </c>
      <c r="AI110" s="223" t="s">
        <v>749</v>
      </c>
      <c r="AJ110" s="223"/>
      <c r="AK110" s="224"/>
      <c r="AL110" s="224"/>
      <c r="AM110" s="223"/>
      <c r="AN110" s="223" t="s">
        <v>749</v>
      </c>
      <c r="AO110" s="311" t="s">
        <v>913</v>
      </c>
      <c r="AP110" s="312"/>
      <c r="AQ110" s="312"/>
      <c r="AR110" s="312"/>
      <c r="AS110" s="312"/>
      <c r="AT110" s="312"/>
      <c r="AU110" s="313"/>
      <c r="AV110" s="311" t="s">
        <v>913</v>
      </c>
      <c r="AW110" s="312"/>
      <c r="AX110" s="312"/>
      <c r="AY110" s="312"/>
      <c r="AZ110" s="312"/>
      <c r="BA110" s="312"/>
      <c r="BB110" s="313"/>
      <c r="BC110" s="155"/>
      <c r="BD110" s="155"/>
      <c r="BE110" s="223" t="s">
        <v>751</v>
      </c>
      <c r="BF110" s="223" t="s">
        <v>749</v>
      </c>
      <c r="BG110" s="224"/>
      <c r="BH110" s="224"/>
      <c r="BI110" s="223"/>
      <c r="BJ110" s="157"/>
      <c r="BK110" s="157"/>
      <c r="BL110" s="223" t="s">
        <v>749</v>
      </c>
      <c r="BM110" s="223" t="s">
        <v>1281</v>
      </c>
      <c r="BN110" s="224"/>
      <c r="BO110" s="224"/>
      <c r="BP110" s="223"/>
      <c r="BQ110" s="195" t="s">
        <v>1239</v>
      </c>
      <c r="BR110" s="195" t="s">
        <v>1239</v>
      </c>
      <c r="BS110" s="225"/>
      <c r="BT110" s="225"/>
      <c r="BU110" s="225"/>
      <c r="BV110" s="223"/>
      <c r="BW110" s="223" t="s">
        <v>749</v>
      </c>
      <c r="BX110" s="195" t="s">
        <v>1239</v>
      </c>
      <c r="BY110" s="195" t="s">
        <v>1239</v>
      </c>
      <c r="BZ110" s="311" t="s">
        <v>1241</v>
      </c>
      <c r="CA110" s="313"/>
      <c r="CB110" s="155"/>
      <c r="CC110" s="224"/>
      <c r="CD110" s="223" t="s">
        <v>748</v>
      </c>
      <c r="CE110" s="311" t="s">
        <v>1259</v>
      </c>
      <c r="CF110" s="312"/>
      <c r="CG110" s="313"/>
      <c r="CH110" s="311" t="s">
        <v>1260</v>
      </c>
      <c r="CI110" s="312"/>
      <c r="CJ110" s="313"/>
      <c r="CK110" s="196"/>
      <c r="CL110" s="311" t="s">
        <v>913</v>
      </c>
      <c r="CM110" s="312"/>
      <c r="CN110" s="312"/>
      <c r="CO110" s="312"/>
      <c r="CP110" s="312"/>
      <c r="CQ110" s="312"/>
      <c r="CR110" s="313"/>
      <c r="CS110" s="311" t="s">
        <v>913</v>
      </c>
      <c r="CT110" s="312"/>
      <c r="CU110" s="312"/>
      <c r="CV110" s="312"/>
      <c r="CW110" s="312"/>
      <c r="CX110" s="312"/>
      <c r="CY110" s="313"/>
      <c r="CZ110" s="195" t="s">
        <v>1239</v>
      </c>
      <c r="DA110" s="195" t="s">
        <v>1239</v>
      </c>
      <c r="DB110" s="155"/>
      <c r="DC110" s="155"/>
      <c r="DD110" s="311" t="s">
        <v>1261</v>
      </c>
      <c r="DE110" s="312"/>
      <c r="DF110" s="313"/>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s="275"/>
      <c r="EX110" s="275"/>
      <c r="EY110" s="275"/>
      <c r="EZ110" s="314" t="s">
        <v>204</v>
      </c>
      <c r="FA110" s="314"/>
      <c r="FB110" s="314"/>
      <c r="FC110" s="314"/>
      <c r="FD110" s="276"/>
      <c r="FE110" s="276"/>
      <c r="FF110" s="277"/>
      <c r="FG110" s="227" t="s">
        <v>1</v>
      </c>
      <c r="FH110" s="228" t="s">
        <v>10</v>
      </c>
      <c r="FI110" s="228" t="s">
        <v>202</v>
      </c>
      <c r="FJ110" s="229" t="s">
        <v>203</v>
      </c>
      <c r="FK110" s="278"/>
      <c r="FL110" s="278"/>
      <c r="FM110" s="279"/>
      <c r="FN110" s="230" t="s">
        <v>1245</v>
      </c>
      <c r="FO110" s="231" t="s">
        <v>1252</v>
      </c>
      <c r="FP110" s="232" t="s">
        <v>1253</v>
      </c>
      <c r="FQ110" s="233" t="s">
        <v>1244</v>
      </c>
      <c r="FR110" s="278"/>
      <c r="FS110" s="278"/>
      <c r="FT110" s="279"/>
      <c r="FU110" s="230" t="s">
        <v>1246</v>
      </c>
      <c r="FV110" s="231" t="s">
        <v>1255</v>
      </c>
      <c r="FW110" s="232" t="s">
        <v>1254</v>
      </c>
      <c r="FX110" s="233" t="s">
        <v>1244</v>
      </c>
      <c r="FY110" s="278"/>
      <c r="FZ110" s="278"/>
      <c r="GA110" s="279"/>
      <c r="GB110" s="230" t="s">
        <v>1247</v>
      </c>
      <c r="GC110" s="231" t="s">
        <v>1255</v>
      </c>
      <c r="GD110" s="232" t="s">
        <v>1254</v>
      </c>
      <c r="GE110" s="233" t="s">
        <v>1244</v>
      </c>
      <c r="GF110" s="278"/>
      <c r="GG110" s="278"/>
      <c r="GH110" s="279"/>
      <c r="GI110" s="230" t="s">
        <v>1248</v>
      </c>
      <c r="GJ110" s="231" t="s">
        <v>1256</v>
      </c>
      <c r="GK110" s="232" t="s">
        <v>1258</v>
      </c>
      <c r="GL110" s="233" t="s">
        <v>1244</v>
      </c>
      <c r="GM110" s="280"/>
      <c r="GN110" s="280"/>
      <c r="GO110" s="281"/>
      <c r="GP110" s="234"/>
      <c r="GQ110" s="235"/>
      <c r="GR110" s="236"/>
      <c r="GS110" s="237"/>
      <c r="GT110"/>
      <c r="GU110"/>
      <c r="GV110"/>
      <c r="GW110" s="310" t="s">
        <v>1249</v>
      </c>
      <c r="GX110" s="310"/>
      <c r="GY110" s="310"/>
      <c r="GZ110" s="310"/>
    </row>
    <row r="111" spans="2:208" s="73" customFormat="1" ht="15">
      <c r="B111" s="87" t="s">
        <v>1511</v>
      </c>
      <c r="C111" s="87" t="s">
        <v>1512</v>
      </c>
      <c r="D111" s="87" t="s">
        <v>1508</v>
      </c>
      <c r="E111" s="87"/>
      <c r="F111" s="195" t="s">
        <v>1239</v>
      </c>
      <c r="G111" s="195" t="s">
        <v>1239</v>
      </c>
      <c r="H111" s="223" t="s">
        <v>1370</v>
      </c>
      <c r="I111" s="223"/>
      <c r="J111" s="223"/>
      <c r="K111" s="223"/>
      <c r="L111" s="223"/>
      <c r="M111" s="195" t="s">
        <v>1239</v>
      </c>
      <c r="N111" s="195" t="s">
        <v>1239</v>
      </c>
      <c r="O111" s="223" t="s">
        <v>748</v>
      </c>
      <c r="P111" s="223"/>
      <c r="Q111" s="223"/>
      <c r="R111" s="223"/>
      <c r="S111" s="223"/>
      <c r="T111" s="156"/>
      <c r="U111" s="156"/>
      <c r="V111" s="223" t="s">
        <v>1370</v>
      </c>
      <c r="W111" s="223"/>
      <c r="X111" s="223"/>
      <c r="Y111" s="223"/>
      <c r="Z111" s="223"/>
      <c r="AA111" s="157"/>
      <c r="AB111" s="157"/>
      <c r="AC111" s="223" t="s">
        <v>1370</v>
      </c>
      <c r="AD111" s="223"/>
      <c r="AE111" s="223"/>
      <c r="AF111" s="223"/>
      <c r="AG111" s="223"/>
      <c r="AH111" s="157"/>
      <c r="AI111" s="157"/>
      <c r="AJ111" s="223" t="s">
        <v>1370</v>
      </c>
      <c r="AK111" s="223"/>
      <c r="AL111" s="223"/>
      <c r="AM111" s="223"/>
      <c r="AN111" s="223"/>
      <c r="AO111" s="311" t="s">
        <v>913</v>
      </c>
      <c r="AP111" s="312"/>
      <c r="AQ111" s="312"/>
      <c r="AR111" s="312"/>
      <c r="AS111" s="312"/>
      <c r="AT111" s="312"/>
      <c r="AU111" s="313"/>
      <c r="AV111" s="311" t="s">
        <v>913</v>
      </c>
      <c r="AW111" s="312"/>
      <c r="AX111" s="312"/>
      <c r="AY111" s="312"/>
      <c r="AZ111" s="312"/>
      <c r="BA111" s="312"/>
      <c r="BB111" s="313"/>
      <c r="BC111" s="223"/>
      <c r="BD111" s="157"/>
      <c r="BE111" s="223" t="s">
        <v>1370</v>
      </c>
      <c r="BF111" s="157"/>
      <c r="BG111" s="157"/>
      <c r="BH111" s="157"/>
      <c r="BI111" s="157"/>
      <c r="BJ111" s="223" t="s">
        <v>1370</v>
      </c>
      <c r="BK111" s="157"/>
      <c r="BL111" s="223" t="s">
        <v>748</v>
      </c>
      <c r="BM111" s="157"/>
      <c r="BN111" s="223"/>
      <c r="BO111" s="157"/>
      <c r="BP111" s="157"/>
      <c r="BQ111" s="195" t="s">
        <v>1239</v>
      </c>
      <c r="BR111" s="195" t="s">
        <v>1239</v>
      </c>
      <c r="BS111" s="156"/>
      <c r="BT111" s="156"/>
      <c r="BU111" s="223" t="s">
        <v>748</v>
      </c>
      <c r="BV111" s="156"/>
      <c r="BW111" s="156"/>
      <c r="BX111" s="195" t="s">
        <v>1239</v>
      </c>
      <c r="BY111" s="195" t="s">
        <v>1239</v>
      </c>
      <c r="BZ111" s="311" t="s">
        <v>1241</v>
      </c>
      <c r="CA111" s="313"/>
      <c r="CB111" s="223" t="s">
        <v>1281</v>
      </c>
      <c r="CC111" s="157"/>
      <c r="CD111" s="157"/>
      <c r="CE111" s="311" t="s">
        <v>1259</v>
      </c>
      <c r="CF111" s="312"/>
      <c r="CG111" s="313"/>
      <c r="CH111" s="311" t="s">
        <v>1260</v>
      </c>
      <c r="CI111" s="312"/>
      <c r="CJ111" s="313"/>
      <c r="CK111" s="196"/>
      <c r="CL111" s="311" t="s">
        <v>913</v>
      </c>
      <c r="CM111" s="312"/>
      <c r="CN111" s="312"/>
      <c r="CO111" s="312"/>
      <c r="CP111" s="312"/>
      <c r="CQ111" s="312"/>
      <c r="CR111" s="313"/>
      <c r="CS111" s="311" t="s">
        <v>913</v>
      </c>
      <c r="CT111" s="312"/>
      <c r="CU111" s="312"/>
      <c r="CV111" s="312"/>
      <c r="CW111" s="312"/>
      <c r="CX111" s="312"/>
      <c r="CY111" s="313"/>
      <c r="CZ111" s="195" t="s">
        <v>1239</v>
      </c>
      <c r="DA111" s="195" t="s">
        <v>1239</v>
      </c>
      <c r="DB111" s="155"/>
      <c r="DC111" s="155"/>
      <c r="DD111" s="311" t="s">
        <v>1261</v>
      </c>
      <c r="DE111" s="312"/>
      <c r="DF111" s="313"/>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s="275"/>
      <c r="EX111" s="275"/>
      <c r="EY111" s="275"/>
      <c r="EZ111" s="314" t="s">
        <v>204</v>
      </c>
      <c r="FA111" s="314"/>
      <c r="FB111" s="314"/>
      <c r="FC111" s="314"/>
      <c r="FD111" s="276"/>
      <c r="FE111" s="276"/>
      <c r="FF111" s="277"/>
      <c r="FG111" s="227" t="s">
        <v>1</v>
      </c>
      <c r="FH111" s="228" t="s">
        <v>10</v>
      </c>
      <c r="FI111" s="228" t="s">
        <v>202</v>
      </c>
      <c r="FJ111" s="229" t="s">
        <v>203</v>
      </c>
      <c r="FK111" s="278"/>
      <c r="FL111" s="278"/>
      <c r="FM111" s="279"/>
      <c r="FN111" s="230" t="s">
        <v>1245</v>
      </c>
      <c r="FO111" s="231" t="s">
        <v>1252</v>
      </c>
      <c r="FP111" s="232" t="s">
        <v>1253</v>
      </c>
      <c r="FQ111" s="233" t="s">
        <v>1244</v>
      </c>
      <c r="FR111" s="278"/>
      <c r="FS111" s="278"/>
      <c r="FT111" s="279"/>
      <c r="FU111" s="230" t="s">
        <v>1246</v>
      </c>
      <c r="FV111" s="231" t="s">
        <v>1255</v>
      </c>
      <c r="FW111" s="232" t="s">
        <v>1254</v>
      </c>
      <c r="FX111" s="233" t="s">
        <v>1244</v>
      </c>
      <c r="FY111" s="278"/>
      <c r="FZ111" s="278"/>
      <c r="GA111" s="279"/>
      <c r="GB111" s="230" t="s">
        <v>1247</v>
      </c>
      <c r="GC111" s="231" t="s">
        <v>1255</v>
      </c>
      <c r="GD111" s="232" t="s">
        <v>1254</v>
      </c>
      <c r="GE111" s="233" t="s">
        <v>1244</v>
      </c>
      <c r="GF111" s="278"/>
      <c r="GG111" s="278"/>
      <c r="GH111" s="279"/>
      <c r="GI111" s="230" t="s">
        <v>1248</v>
      </c>
      <c r="GJ111" s="231" t="s">
        <v>1256</v>
      </c>
      <c r="GK111" s="232" t="s">
        <v>1258</v>
      </c>
      <c r="GL111" s="233" t="s">
        <v>1244</v>
      </c>
      <c r="GM111" s="280"/>
      <c r="GN111" s="280"/>
      <c r="GO111" s="281"/>
      <c r="GP111" s="234"/>
      <c r="GQ111" s="235"/>
      <c r="GR111" s="236"/>
      <c r="GS111" s="237"/>
      <c r="GT111"/>
      <c r="GU111"/>
      <c r="GV111"/>
      <c r="GW111" s="310" t="s">
        <v>1249</v>
      </c>
      <c r="GX111" s="310"/>
      <c r="GY111" s="310"/>
      <c r="GZ111" s="310"/>
    </row>
    <row r="112" spans="2:208" s="73" customFormat="1" ht="15">
      <c r="B112" s="87" t="s">
        <v>1516</v>
      </c>
      <c r="C112" s="87" t="s">
        <v>1491</v>
      </c>
      <c r="D112" s="87" t="s">
        <v>1513</v>
      </c>
      <c r="E112" s="87"/>
      <c r="F112" s="195" t="s">
        <v>1239</v>
      </c>
      <c r="G112" s="195" t="s">
        <v>1239</v>
      </c>
      <c r="H112" s="223" t="s">
        <v>749</v>
      </c>
      <c r="I112" s="223" t="s">
        <v>1515</v>
      </c>
      <c r="J112" s="155"/>
      <c r="K112" s="155"/>
      <c r="L112" s="155"/>
      <c r="M112" s="195" t="s">
        <v>1239</v>
      </c>
      <c r="N112" s="195" t="s">
        <v>1239</v>
      </c>
      <c r="O112" s="223" t="s">
        <v>1515</v>
      </c>
      <c r="P112" s="223" t="s">
        <v>748</v>
      </c>
      <c r="Q112" s="155"/>
      <c r="R112" s="155"/>
      <c r="S112" s="155"/>
      <c r="T112" s="225"/>
      <c r="U112" s="225"/>
      <c r="V112" s="223" t="s">
        <v>749</v>
      </c>
      <c r="W112" s="223" t="s">
        <v>748</v>
      </c>
      <c r="X112" s="252"/>
      <c r="Y112" s="252"/>
      <c r="Z112" s="112"/>
      <c r="AA112" s="223" t="s">
        <v>752</v>
      </c>
      <c r="AB112" s="223" t="s">
        <v>751</v>
      </c>
      <c r="AC112" s="223"/>
      <c r="AD112" s="223"/>
      <c r="AE112" s="224"/>
      <c r="AF112" s="224"/>
      <c r="AG112" s="155"/>
      <c r="AH112" s="223" t="s">
        <v>749</v>
      </c>
      <c r="AI112" s="223" t="s">
        <v>748</v>
      </c>
      <c r="AJ112" s="223"/>
      <c r="AK112" s="223" t="s">
        <v>749</v>
      </c>
      <c r="AL112" s="224"/>
      <c r="AM112" s="224"/>
      <c r="AN112" s="155"/>
      <c r="AO112" s="311" t="s">
        <v>913</v>
      </c>
      <c r="AP112" s="312"/>
      <c r="AQ112" s="312"/>
      <c r="AR112" s="312"/>
      <c r="AS112" s="312"/>
      <c r="AT112" s="312"/>
      <c r="AU112" s="313"/>
      <c r="AV112" s="311" t="s">
        <v>913</v>
      </c>
      <c r="AW112" s="312"/>
      <c r="AX112" s="312"/>
      <c r="AY112" s="312"/>
      <c r="AZ112" s="312"/>
      <c r="BA112" s="312"/>
      <c r="BB112" s="313"/>
      <c r="BC112" s="223" t="s">
        <v>748</v>
      </c>
      <c r="BD112" s="223" t="s">
        <v>1281</v>
      </c>
      <c r="BE112" s="223"/>
      <c r="BF112" s="223"/>
      <c r="BG112" s="155"/>
      <c r="BH112" s="155"/>
      <c r="BI112" s="155"/>
      <c r="BJ112" s="223"/>
      <c r="BK112" s="223"/>
      <c r="BL112" s="223" t="s">
        <v>748</v>
      </c>
      <c r="BM112" s="223" t="s">
        <v>749</v>
      </c>
      <c r="BN112" s="155"/>
      <c r="BO112" s="155"/>
      <c r="BP112" s="155"/>
      <c r="BQ112" s="195" t="s">
        <v>1239</v>
      </c>
      <c r="BR112" s="195" t="s">
        <v>1239</v>
      </c>
      <c r="BS112" s="156"/>
      <c r="BT112" s="223"/>
      <c r="BU112" s="112"/>
      <c r="BV112" s="112"/>
      <c r="BW112" s="112"/>
      <c r="BX112" s="195" t="s">
        <v>1239</v>
      </c>
      <c r="BY112" s="195" t="s">
        <v>1239</v>
      </c>
      <c r="BZ112" s="311" t="s">
        <v>1241</v>
      </c>
      <c r="CA112" s="313"/>
      <c r="CB112" s="155"/>
      <c r="CC112" s="155"/>
      <c r="CD112" s="155"/>
      <c r="CE112" s="311" t="s">
        <v>1259</v>
      </c>
      <c r="CF112" s="312"/>
      <c r="CG112" s="313"/>
      <c r="CH112" s="311" t="s">
        <v>1260</v>
      </c>
      <c r="CI112" s="312"/>
      <c r="CJ112" s="313"/>
      <c r="CK112" s="196"/>
      <c r="CL112" s="311" t="s">
        <v>913</v>
      </c>
      <c r="CM112" s="312"/>
      <c r="CN112" s="312"/>
      <c r="CO112" s="312"/>
      <c r="CP112" s="312"/>
      <c r="CQ112" s="312"/>
      <c r="CR112" s="313"/>
      <c r="CS112" s="311" t="s">
        <v>913</v>
      </c>
      <c r="CT112" s="312"/>
      <c r="CU112" s="312"/>
      <c r="CV112" s="312"/>
      <c r="CW112" s="312"/>
      <c r="CX112" s="312"/>
      <c r="CY112" s="313"/>
      <c r="CZ112" s="195" t="s">
        <v>1239</v>
      </c>
      <c r="DA112" s="195" t="s">
        <v>1239</v>
      </c>
      <c r="DB112" s="155"/>
      <c r="DC112" s="155"/>
      <c r="DD112" s="311" t="s">
        <v>1261</v>
      </c>
      <c r="DE112" s="312"/>
      <c r="DF112" s="313"/>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s="275"/>
      <c r="EX112" s="275"/>
      <c r="EY112" s="275"/>
      <c r="EZ112" s="314" t="s">
        <v>204</v>
      </c>
      <c r="FA112" s="314"/>
      <c r="FB112" s="314"/>
      <c r="FC112" s="314"/>
      <c r="FD112" s="276"/>
      <c r="FE112" s="276"/>
      <c r="FF112" s="277"/>
      <c r="FG112" s="227" t="s">
        <v>1</v>
      </c>
      <c r="FH112" s="228" t="s">
        <v>10</v>
      </c>
      <c r="FI112" s="228" t="s">
        <v>202</v>
      </c>
      <c r="FJ112" s="229" t="s">
        <v>203</v>
      </c>
      <c r="FK112" s="278"/>
      <c r="FL112" s="278"/>
      <c r="FM112" s="279"/>
      <c r="FN112" s="230" t="s">
        <v>1245</v>
      </c>
      <c r="FO112" s="231" t="s">
        <v>1252</v>
      </c>
      <c r="FP112" s="232" t="s">
        <v>1253</v>
      </c>
      <c r="FQ112" s="233" t="s">
        <v>1244</v>
      </c>
      <c r="FR112" s="278"/>
      <c r="FS112" s="278"/>
      <c r="FT112" s="279"/>
      <c r="FU112" s="230" t="s">
        <v>1246</v>
      </c>
      <c r="FV112" s="231" t="s">
        <v>1255</v>
      </c>
      <c r="FW112" s="232" t="s">
        <v>1254</v>
      </c>
      <c r="FX112" s="233" t="s">
        <v>1244</v>
      </c>
      <c r="FY112" s="278"/>
      <c r="FZ112" s="278"/>
      <c r="GA112" s="279"/>
      <c r="GB112" s="230" t="s">
        <v>1247</v>
      </c>
      <c r="GC112" s="231" t="s">
        <v>1255</v>
      </c>
      <c r="GD112" s="232" t="s">
        <v>1254</v>
      </c>
      <c r="GE112" s="233" t="s">
        <v>1244</v>
      </c>
      <c r="GF112" s="278"/>
      <c r="GG112" s="278"/>
      <c r="GH112" s="279"/>
      <c r="GI112" s="230" t="s">
        <v>1248</v>
      </c>
      <c r="GJ112" s="231" t="s">
        <v>1256</v>
      </c>
      <c r="GK112" s="232" t="s">
        <v>1258</v>
      </c>
      <c r="GL112" s="233" t="s">
        <v>1244</v>
      </c>
      <c r="GM112" s="280"/>
      <c r="GN112" s="280"/>
      <c r="GO112" s="281"/>
      <c r="GP112" s="234"/>
      <c r="GQ112" s="235"/>
      <c r="GR112" s="236"/>
      <c r="GS112" s="237"/>
      <c r="GT112"/>
      <c r="GU112"/>
      <c r="GV112"/>
      <c r="GW112" s="310" t="s">
        <v>1249</v>
      </c>
      <c r="GX112" s="310"/>
      <c r="GY112" s="310"/>
      <c r="GZ112" s="310"/>
    </row>
    <row r="113" spans="2:208" s="73" customFormat="1" ht="15">
      <c r="B113" s="87" t="s">
        <v>1519</v>
      </c>
      <c r="C113" s="87" t="s">
        <v>1491</v>
      </c>
      <c r="D113" s="87" t="s">
        <v>1517</v>
      </c>
      <c r="E113" s="87"/>
      <c r="F113" s="195" t="s">
        <v>1239</v>
      </c>
      <c r="G113" s="195" t="s">
        <v>1239</v>
      </c>
      <c r="H113" s="155"/>
      <c r="I113" s="223"/>
      <c r="J113" s="223" t="s">
        <v>749</v>
      </c>
      <c r="K113" s="223"/>
      <c r="L113" s="223"/>
      <c r="M113" s="195" t="s">
        <v>1239</v>
      </c>
      <c r="N113" s="195" t="s">
        <v>1239</v>
      </c>
      <c r="O113" s="155"/>
      <c r="P113" s="223"/>
      <c r="Q113" s="223"/>
      <c r="R113" s="223" t="s">
        <v>752</v>
      </c>
      <c r="S113" s="223" t="s">
        <v>750</v>
      </c>
      <c r="T113" s="112"/>
      <c r="U113" s="112"/>
      <c r="V113" s="112"/>
      <c r="W113" s="223"/>
      <c r="X113" s="223"/>
      <c r="Y113" s="223" t="s">
        <v>748</v>
      </c>
      <c r="Z113" s="223" t="s">
        <v>749</v>
      </c>
      <c r="AA113" s="155"/>
      <c r="AB113" s="155"/>
      <c r="AC113" s="155"/>
      <c r="AD113" s="223"/>
      <c r="AE113" s="223"/>
      <c r="AF113" s="223" t="s">
        <v>748</v>
      </c>
      <c r="AG113" s="223" t="s">
        <v>749</v>
      </c>
      <c r="AH113" s="155"/>
      <c r="AI113" s="155"/>
      <c r="AJ113" s="155"/>
      <c r="AK113" s="223"/>
      <c r="AL113" s="223" t="s">
        <v>1281</v>
      </c>
      <c r="AM113" s="223" t="s">
        <v>752</v>
      </c>
      <c r="AN113" s="223"/>
      <c r="AO113" s="311" t="s">
        <v>913</v>
      </c>
      <c r="AP113" s="312"/>
      <c r="AQ113" s="312"/>
      <c r="AR113" s="312"/>
      <c r="AS113" s="312"/>
      <c r="AT113" s="312"/>
      <c r="AU113" s="313"/>
      <c r="AV113" s="311" t="s">
        <v>913</v>
      </c>
      <c r="AW113" s="312"/>
      <c r="AX113" s="312"/>
      <c r="AY113" s="312"/>
      <c r="AZ113" s="312"/>
      <c r="BA113" s="312"/>
      <c r="BB113" s="313"/>
      <c r="BC113" s="155"/>
      <c r="BD113" s="155"/>
      <c r="BE113" s="155"/>
      <c r="BF113" s="223"/>
      <c r="BG113" s="223" t="s">
        <v>748</v>
      </c>
      <c r="BH113" s="223" t="s">
        <v>749</v>
      </c>
      <c r="BI113" s="223"/>
      <c r="BJ113" s="155"/>
      <c r="BK113" s="155"/>
      <c r="BL113" s="155"/>
      <c r="BM113" s="223"/>
      <c r="BN113" s="223" t="s">
        <v>751</v>
      </c>
      <c r="BO113" s="223" t="s">
        <v>752</v>
      </c>
      <c r="BP113" s="223"/>
      <c r="BQ113" s="195" t="s">
        <v>1239</v>
      </c>
      <c r="BR113" s="195" t="s">
        <v>1239</v>
      </c>
      <c r="BS113" s="112"/>
      <c r="BT113" s="223"/>
      <c r="BU113" s="223"/>
      <c r="BV113" s="223"/>
      <c r="BW113" s="223"/>
      <c r="BX113" s="195" t="s">
        <v>1239</v>
      </c>
      <c r="BY113" s="195" t="s">
        <v>1239</v>
      </c>
      <c r="BZ113" s="311" t="s">
        <v>1241</v>
      </c>
      <c r="CA113" s="313"/>
      <c r="CB113" s="157"/>
      <c r="CC113" s="223" t="s">
        <v>1281</v>
      </c>
      <c r="CD113" s="223" t="s">
        <v>751</v>
      </c>
      <c r="CE113" s="311" t="s">
        <v>1259</v>
      </c>
      <c r="CF113" s="312"/>
      <c r="CG113" s="313"/>
      <c r="CH113" s="311" t="s">
        <v>1260</v>
      </c>
      <c r="CI113" s="312"/>
      <c r="CJ113" s="313"/>
      <c r="CK113" s="196"/>
      <c r="CL113" s="311" t="s">
        <v>913</v>
      </c>
      <c r="CM113" s="312"/>
      <c r="CN113" s="312"/>
      <c r="CO113" s="312"/>
      <c r="CP113" s="312"/>
      <c r="CQ113" s="312"/>
      <c r="CR113" s="313"/>
      <c r="CS113" s="311" t="s">
        <v>913</v>
      </c>
      <c r="CT113" s="312"/>
      <c r="CU113" s="312"/>
      <c r="CV113" s="312"/>
      <c r="CW113" s="312"/>
      <c r="CX113" s="312"/>
      <c r="CY113" s="313"/>
      <c r="CZ113" s="195" t="s">
        <v>1239</v>
      </c>
      <c r="DA113" s="195" t="s">
        <v>1239</v>
      </c>
      <c r="DB113" s="155"/>
      <c r="DC113" s="155"/>
      <c r="DD113" s="311" t="s">
        <v>1261</v>
      </c>
      <c r="DE113" s="312"/>
      <c r="DF113" s="3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s="275"/>
      <c r="EX113" s="275"/>
      <c r="EY113" s="275"/>
      <c r="EZ113" s="314" t="s">
        <v>204</v>
      </c>
      <c r="FA113" s="314"/>
      <c r="FB113" s="314"/>
      <c r="FC113" s="314"/>
      <c r="FD113" s="276"/>
      <c r="FE113" s="276"/>
      <c r="FF113" s="277"/>
      <c r="FG113" s="227" t="s">
        <v>1</v>
      </c>
      <c r="FH113" s="228" t="s">
        <v>10</v>
      </c>
      <c r="FI113" s="228" t="s">
        <v>202</v>
      </c>
      <c r="FJ113" s="229" t="s">
        <v>203</v>
      </c>
      <c r="FK113" s="278"/>
      <c r="FL113" s="278"/>
      <c r="FM113" s="279"/>
      <c r="FN113" s="230" t="s">
        <v>1245</v>
      </c>
      <c r="FO113" s="231" t="s">
        <v>1252</v>
      </c>
      <c r="FP113" s="232" t="s">
        <v>1253</v>
      </c>
      <c r="FQ113" s="233" t="s">
        <v>1244</v>
      </c>
      <c r="FR113" s="278"/>
      <c r="FS113" s="278"/>
      <c r="FT113" s="279"/>
      <c r="FU113" s="230" t="s">
        <v>1246</v>
      </c>
      <c r="FV113" s="231" t="s">
        <v>1255</v>
      </c>
      <c r="FW113" s="232" t="s">
        <v>1254</v>
      </c>
      <c r="FX113" s="233" t="s">
        <v>1244</v>
      </c>
      <c r="FY113" s="278"/>
      <c r="FZ113" s="278"/>
      <c r="GA113" s="279"/>
      <c r="GB113" s="230" t="s">
        <v>1247</v>
      </c>
      <c r="GC113" s="231" t="s">
        <v>1255</v>
      </c>
      <c r="GD113" s="232" t="s">
        <v>1254</v>
      </c>
      <c r="GE113" s="233" t="s">
        <v>1244</v>
      </c>
      <c r="GF113" s="278"/>
      <c r="GG113" s="278"/>
      <c r="GH113" s="279"/>
      <c r="GI113" s="230" t="s">
        <v>1248</v>
      </c>
      <c r="GJ113" s="231" t="s">
        <v>1256</v>
      </c>
      <c r="GK113" s="232" t="s">
        <v>1258</v>
      </c>
      <c r="GL113" s="233" t="s">
        <v>1244</v>
      </c>
      <c r="GM113" s="280"/>
      <c r="GN113" s="280"/>
      <c r="GO113" s="281"/>
      <c r="GP113" s="234"/>
      <c r="GQ113" s="235"/>
      <c r="GR113" s="236"/>
      <c r="GS113" s="237"/>
      <c r="GT113"/>
      <c r="GU113"/>
      <c r="GV113"/>
      <c r="GW113" s="310" t="s">
        <v>1249</v>
      </c>
      <c r="GX113" s="310"/>
      <c r="GY113" s="310"/>
      <c r="GZ113" s="310"/>
    </row>
    <row r="114" spans="2:208" s="73" customFormat="1" ht="15">
      <c r="B114" s="87" t="s">
        <v>1356</v>
      </c>
      <c r="C114" s="87" t="s">
        <v>1521</v>
      </c>
      <c r="D114" s="87" t="s">
        <v>1520</v>
      </c>
      <c r="E114" s="87"/>
      <c r="F114" s="195" t="s">
        <v>1239</v>
      </c>
      <c r="G114" s="195" t="s">
        <v>1239</v>
      </c>
      <c r="H114" s="224"/>
      <c r="I114" s="224"/>
      <c r="J114" s="223" t="s">
        <v>748</v>
      </c>
      <c r="K114" s="223" t="s">
        <v>749</v>
      </c>
      <c r="L114" s="224"/>
      <c r="M114" s="195" t="s">
        <v>1239</v>
      </c>
      <c r="N114" s="195" t="s">
        <v>1239</v>
      </c>
      <c r="O114" s="224"/>
      <c r="P114" s="224"/>
      <c r="Q114" s="223"/>
      <c r="R114" s="223" t="s">
        <v>1281</v>
      </c>
      <c r="S114" s="224"/>
      <c r="T114" s="156"/>
      <c r="U114" s="225"/>
      <c r="V114" s="223" t="s">
        <v>752</v>
      </c>
      <c r="W114" s="223" t="s">
        <v>748</v>
      </c>
      <c r="X114" s="223"/>
      <c r="Y114" s="223"/>
      <c r="Z114" s="224"/>
      <c r="AA114" s="157"/>
      <c r="AB114" s="223" t="s">
        <v>748</v>
      </c>
      <c r="AC114" s="223" t="s">
        <v>749</v>
      </c>
      <c r="AD114" s="223"/>
      <c r="AE114" s="223"/>
      <c r="AF114" s="223"/>
      <c r="AG114" s="224"/>
      <c r="AH114" s="155"/>
      <c r="AI114" s="224"/>
      <c r="AJ114" s="224"/>
      <c r="AK114" s="223"/>
      <c r="AL114" s="223" t="s">
        <v>752</v>
      </c>
      <c r="AM114" s="223" t="s">
        <v>750</v>
      </c>
      <c r="AN114" s="223"/>
      <c r="AO114" s="311" t="s">
        <v>913</v>
      </c>
      <c r="AP114" s="312"/>
      <c r="AQ114" s="312"/>
      <c r="AR114" s="312"/>
      <c r="AS114" s="312"/>
      <c r="AT114" s="312"/>
      <c r="AU114" s="313"/>
      <c r="AV114" s="311" t="s">
        <v>913</v>
      </c>
      <c r="AW114" s="312"/>
      <c r="AX114" s="312"/>
      <c r="AY114" s="312"/>
      <c r="AZ114" s="312"/>
      <c r="BA114" s="312"/>
      <c r="BB114" s="313"/>
      <c r="BC114" s="157"/>
      <c r="BD114" s="157"/>
      <c r="BE114" s="157"/>
      <c r="BF114" s="223" t="s">
        <v>751</v>
      </c>
      <c r="BG114" s="223" t="s">
        <v>749</v>
      </c>
      <c r="BH114" s="223"/>
      <c r="BI114" s="155"/>
      <c r="BJ114" s="157"/>
      <c r="BK114" s="157"/>
      <c r="BL114" s="157"/>
      <c r="BM114" s="223"/>
      <c r="BN114" s="223" t="s">
        <v>1281</v>
      </c>
      <c r="BO114" s="223"/>
      <c r="BP114" s="155"/>
      <c r="BQ114" s="195" t="s">
        <v>1239</v>
      </c>
      <c r="BR114" s="195" t="s">
        <v>1239</v>
      </c>
      <c r="BS114" s="156"/>
      <c r="BT114" s="223"/>
      <c r="BU114" s="223"/>
      <c r="BV114" s="223"/>
      <c r="BW114" s="112"/>
      <c r="BX114" s="195" t="s">
        <v>1239</v>
      </c>
      <c r="BY114" s="195" t="s">
        <v>1239</v>
      </c>
      <c r="BZ114" s="311" t="s">
        <v>1241</v>
      </c>
      <c r="CA114" s="313"/>
      <c r="CB114" s="155"/>
      <c r="CC114" s="155"/>
      <c r="CD114" s="155"/>
      <c r="CE114" s="311" t="s">
        <v>1259</v>
      </c>
      <c r="CF114" s="312"/>
      <c r="CG114" s="313"/>
      <c r="CH114" s="311" t="s">
        <v>1260</v>
      </c>
      <c r="CI114" s="312"/>
      <c r="CJ114" s="313"/>
      <c r="CK114" s="196"/>
      <c r="CL114" s="311" t="s">
        <v>913</v>
      </c>
      <c r="CM114" s="312"/>
      <c r="CN114" s="312"/>
      <c r="CO114" s="312"/>
      <c r="CP114" s="312"/>
      <c r="CQ114" s="312"/>
      <c r="CR114" s="313"/>
      <c r="CS114" s="311" t="s">
        <v>913</v>
      </c>
      <c r="CT114" s="312"/>
      <c r="CU114" s="312"/>
      <c r="CV114" s="312"/>
      <c r="CW114" s="312"/>
      <c r="CX114" s="312"/>
      <c r="CY114" s="313"/>
      <c r="CZ114" s="195" t="s">
        <v>1239</v>
      </c>
      <c r="DA114" s="195" t="s">
        <v>1239</v>
      </c>
      <c r="DB114" s="155"/>
      <c r="DC114" s="155"/>
      <c r="DD114" s="311" t="s">
        <v>1261</v>
      </c>
      <c r="DE114" s="312"/>
      <c r="DF114" s="313"/>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s="275"/>
      <c r="EX114" s="275"/>
      <c r="EY114" s="275"/>
      <c r="EZ114" s="314" t="s">
        <v>204</v>
      </c>
      <c r="FA114" s="314"/>
      <c r="FB114" s="314"/>
      <c r="FC114" s="314"/>
      <c r="FD114" s="276"/>
      <c r="FE114" s="276"/>
      <c r="FF114" s="277"/>
      <c r="FG114" s="227" t="s">
        <v>1</v>
      </c>
      <c r="FH114" s="228" t="s">
        <v>10</v>
      </c>
      <c r="FI114" s="228" t="s">
        <v>202</v>
      </c>
      <c r="FJ114" s="229" t="s">
        <v>203</v>
      </c>
      <c r="FK114" s="278"/>
      <c r="FL114" s="278"/>
      <c r="FM114" s="279"/>
      <c r="FN114" s="230" t="s">
        <v>1245</v>
      </c>
      <c r="FO114" s="231" t="s">
        <v>1252</v>
      </c>
      <c r="FP114" s="232" t="s">
        <v>1253</v>
      </c>
      <c r="FQ114" s="233" t="s">
        <v>1244</v>
      </c>
      <c r="FR114" s="278"/>
      <c r="FS114" s="278"/>
      <c r="FT114" s="279"/>
      <c r="FU114" s="230" t="s">
        <v>1246</v>
      </c>
      <c r="FV114" s="231" t="s">
        <v>1255</v>
      </c>
      <c r="FW114" s="232" t="s">
        <v>1254</v>
      </c>
      <c r="FX114" s="233" t="s">
        <v>1244</v>
      </c>
      <c r="FY114" s="278"/>
      <c r="FZ114" s="278"/>
      <c r="GA114" s="279"/>
      <c r="GB114" s="230" t="s">
        <v>1247</v>
      </c>
      <c r="GC114" s="231" t="s">
        <v>1255</v>
      </c>
      <c r="GD114" s="232" t="s">
        <v>1254</v>
      </c>
      <c r="GE114" s="233" t="s">
        <v>1244</v>
      </c>
      <c r="GF114" s="278"/>
      <c r="GG114" s="278"/>
      <c r="GH114" s="279"/>
      <c r="GI114" s="230" t="s">
        <v>1248</v>
      </c>
      <c r="GJ114" s="231" t="s">
        <v>1256</v>
      </c>
      <c r="GK114" s="232" t="s">
        <v>1258</v>
      </c>
      <c r="GL114" s="233" t="s">
        <v>1244</v>
      </c>
      <c r="GM114" s="280"/>
      <c r="GN114" s="280"/>
      <c r="GO114" s="281"/>
      <c r="GP114" s="234"/>
      <c r="GQ114" s="235"/>
      <c r="GR114" s="236"/>
      <c r="GS114" s="237"/>
      <c r="GT114"/>
      <c r="GU114"/>
      <c r="GV114"/>
      <c r="GW114" s="310" t="s">
        <v>1249</v>
      </c>
      <c r="GX114" s="310"/>
      <c r="GY114" s="310"/>
      <c r="GZ114" s="310"/>
    </row>
    <row r="115" spans="2:208" s="73" customFormat="1" ht="15">
      <c r="B115" s="87" t="s">
        <v>1490</v>
      </c>
      <c r="C115" s="87" t="s">
        <v>1526</v>
      </c>
      <c r="D115" s="87" t="s">
        <v>1524</v>
      </c>
      <c r="E115" s="87"/>
      <c r="F115" s="195" t="s">
        <v>1239</v>
      </c>
      <c r="G115" s="195" t="s">
        <v>1239</v>
      </c>
      <c r="H115" s="223"/>
      <c r="I115" s="223"/>
      <c r="J115" s="223" t="s">
        <v>749</v>
      </c>
      <c r="K115" s="223" t="s">
        <v>751</v>
      </c>
      <c r="L115" s="224"/>
      <c r="M115" s="195" t="s">
        <v>1239</v>
      </c>
      <c r="N115" s="195" t="s">
        <v>1239</v>
      </c>
      <c r="O115" s="223"/>
      <c r="P115" s="223"/>
      <c r="Q115" s="223" t="s">
        <v>749</v>
      </c>
      <c r="R115" s="223" t="s">
        <v>748</v>
      </c>
      <c r="S115" s="224"/>
      <c r="T115" s="156"/>
      <c r="U115" s="156"/>
      <c r="V115" s="223" t="s">
        <v>750</v>
      </c>
      <c r="W115" s="223" t="s">
        <v>752</v>
      </c>
      <c r="X115" s="223"/>
      <c r="Y115" s="223"/>
      <c r="Z115" s="224"/>
      <c r="AA115" s="157"/>
      <c r="AB115" s="223" t="s">
        <v>749</v>
      </c>
      <c r="AC115" s="223" t="s">
        <v>1281</v>
      </c>
      <c r="AD115" s="223"/>
      <c r="AE115" s="223"/>
      <c r="AF115" s="223"/>
      <c r="AG115" s="224"/>
      <c r="AH115" s="155"/>
      <c r="AI115" s="155"/>
      <c r="AJ115" s="224"/>
      <c r="AK115" s="224"/>
      <c r="AL115" s="224"/>
      <c r="AM115" s="224"/>
      <c r="AN115" s="224"/>
      <c r="AO115" s="311" t="s">
        <v>913</v>
      </c>
      <c r="AP115" s="312"/>
      <c r="AQ115" s="312"/>
      <c r="AR115" s="312"/>
      <c r="AS115" s="312"/>
      <c r="AT115" s="312"/>
      <c r="AU115" s="313"/>
      <c r="AV115" s="311" t="s">
        <v>913</v>
      </c>
      <c r="AW115" s="312"/>
      <c r="AX115" s="312"/>
      <c r="AY115" s="312"/>
      <c r="AZ115" s="312"/>
      <c r="BA115" s="312"/>
      <c r="BB115" s="313"/>
      <c r="BC115" s="157"/>
      <c r="BD115" s="157"/>
      <c r="BE115" s="223" t="s">
        <v>749</v>
      </c>
      <c r="BF115" s="223" t="s">
        <v>748</v>
      </c>
      <c r="BG115" s="223"/>
      <c r="BH115" s="223"/>
      <c r="BI115" s="224"/>
      <c r="BJ115" s="157"/>
      <c r="BK115" s="157"/>
      <c r="BL115" s="223"/>
      <c r="BM115" s="223"/>
      <c r="BN115" s="223" t="s">
        <v>752</v>
      </c>
      <c r="BO115" s="223" t="s">
        <v>751</v>
      </c>
      <c r="BP115" s="224"/>
      <c r="BQ115" s="195" t="s">
        <v>1239</v>
      </c>
      <c r="BR115" s="195" t="s">
        <v>1239</v>
      </c>
      <c r="BS115" s="225"/>
      <c r="BT115" s="225"/>
      <c r="BU115" s="225"/>
      <c r="BV115" s="225"/>
      <c r="BW115" s="252"/>
      <c r="BX115" s="195" t="s">
        <v>1239</v>
      </c>
      <c r="BY115" s="195" t="s">
        <v>1239</v>
      </c>
      <c r="BZ115" s="311" t="s">
        <v>1241</v>
      </c>
      <c r="CA115" s="313"/>
      <c r="CB115" s="157"/>
      <c r="CC115" s="157"/>
      <c r="CD115" s="155"/>
      <c r="CE115" s="311" t="s">
        <v>1259</v>
      </c>
      <c r="CF115" s="312"/>
      <c r="CG115" s="313"/>
      <c r="CH115" s="311" t="s">
        <v>1260</v>
      </c>
      <c r="CI115" s="312"/>
      <c r="CJ115" s="313"/>
      <c r="CK115" s="196"/>
      <c r="CL115" s="311" t="s">
        <v>913</v>
      </c>
      <c r="CM115" s="312"/>
      <c r="CN115" s="312"/>
      <c r="CO115" s="312"/>
      <c r="CP115" s="312"/>
      <c r="CQ115" s="312"/>
      <c r="CR115" s="313"/>
      <c r="CS115" s="311" t="s">
        <v>913</v>
      </c>
      <c r="CT115" s="312"/>
      <c r="CU115" s="312"/>
      <c r="CV115" s="312"/>
      <c r="CW115" s="312"/>
      <c r="CX115" s="312"/>
      <c r="CY115" s="313"/>
      <c r="CZ115" s="195" t="s">
        <v>1239</v>
      </c>
      <c r="DA115" s="195" t="s">
        <v>1239</v>
      </c>
      <c r="DB115" s="155"/>
      <c r="DC115" s="155"/>
      <c r="DD115" s="311" t="s">
        <v>1261</v>
      </c>
      <c r="DE115" s="312"/>
      <c r="DF115" s="313"/>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s="275"/>
      <c r="EX115" s="275"/>
      <c r="EY115" s="275"/>
      <c r="EZ115" s="314" t="s">
        <v>204</v>
      </c>
      <c r="FA115" s="314"/>
      <c r="FB115" s="314"/>
      <c r="FC115" s="314"/>
      <c r="FD115" s="276"/>
      <c r="FE115" s="276"/>
      <c r="FF115" s="277"/>
      <c r="FG115" s="227" t="s">
        <v>1</v>
      </c>
      <c r="FH115" s="228" t="s">
        <v>10</v>
      </c>
      <c r="FI115" s="228" t="s">
        <v>202</v>
      </c>
      <c r="FJ115" s="229" t="s">
        <v>203</v>
      </c>
      <c r="FK115" s="278"/>
      <c r="FL115" s="278"/>
      <c r="FM115" s="279"/>
      <c r="FN115" s="230" t="s">
        <v>1245</v>
      </c>
      <c r="FO115" s="231" t="s">
        <v>1252</v>
      </c>
      <c r="FP115" s="232" t="s">
        <v>1253</v>
      </c>
      <c r="FQ115" s="233" t="s">
        <v>1244</v>
      </c>
      <c r="FR115" s="278"/>
      <c r="FS115" s="278"/>
      <c r="FT115" s="279"/>
      <c r="FU115" s="230" t="s">
        <v>1246</v>
      </c>
      <c r="FV115" s="231" t="s">
        <v>1255</v>
      </c>
      <c r="FW115" s="232" t="s">
        <v>1254</v>
      </c>
      <c r="FX115" s="233" t="s">
        <v>1244</v>
      </c>
      <c r="FY115" s="278"/>
      <c r="FZ115" s="278"/>
      <c r="GA115" s="279"/>
      <c r="GB115" s="230" t="s">
        <v>1247</v>
      </c>
      <c r="GC115" s="231" t="s">
        <v>1255</v>
      </c>
      <c r="GD115" s="232" t="s">
        <v>1254</v>
      </c>
      <c r="GE115" s="233" t="s">
        <v>1244</v>
      </c>
      <c r="GF115" s="278"/>
      <c r="GG115" s="278"/>
      <c r="GH115" s="279"/>
      <c r="GI115" s="230" t="s">
        <v>1248</v>
      </c>
      <c r="GJ115" s="231" t="s">
        <v>1256</v>
      </c>
      <c r="GK115" s="232" t="s">
        <v>1258</v>
      </c>
      <c r="GL115" s="233" t="s">
        <v>1244</v>
      </c>
      <c r="GM115" s="280"/>
      <c r="GN115" s="280"/>
      <c r="GO115" s="281"/>
      <c r="GP115" s="234"/>
      <c r="GQ115" s="235"/>
      <c r="GR115" s="236"/>
      <c r="GS115" s="237"/>
      <c r="GT115"/>
      <c r="GU115"/>
      <c r="GV115"/>
      <c r="GW115" s="310" t="s">
        <v>1249</v>
      </c>
      <c r="GX115" s="310"/>
      <c r="GY115" s="310"/>
      <c r="GZ115" s="310"/>
    </row>
    <row r="116" spans="2:208" s="73" customFormat="1" ht="15">
      <c r="B116" s="87" t="s">
        <v>1356</v>
      </c>
      <c r="C116" s="87" t="s">
        <v>1521</v>
      </c>
      <c r="D116" s="87" t="s">
        <v>1527</v>
      </c>
      <c r="E116" s="87"/>
      <c r="F116" s="195" t="s">
        <v>1239</v>
      </c>
      <c r="G116" s="195" t="s">
        <v>1239</v>
      </c>
      <c r="H116" s="224"/>
      <c r="I116" s="224"/>
      <c r="J116" s="224"/>
      <c r="K116" s="224"/>
      <c r="L116" s="224"/>
      <c r="M116" s="195" t="s">
        <v>1239</v>
      </c>
      <c r="N116" s="195" t="s">
        <v>1239</v>
      </c>
      <c r="O116" s="224"/>
      <c r="P116" s="224"/>
      <c r="Q116" s="223" t="s">
        <v>748</v>
      </c>
      <c r="R116" s="223" t="s">
        <v>749</v>
      </c>
      <c r="S116" s="224"/>
      <c r="T116" s="156"/>
      <c r="U116" s="112"/>
      <c r="V116" s="224"/>
      <c r="W116" s="224"/>
      <c r="X116" s="223" t="s">
        <v>749</v>
      </c>
      <c r="Y116" s="223" t="s">
        <v>1281</v>
      </c>
      <c r="Z116" s="224"/>
      <c r="AA116" s="157"/>
      <c r="AB116" s="157"/>
      <c r="AC116" s="223"/>
      <c r="AD116" s="223"/>
      <c r="AE116" s="223" t="s">
        <v>748</v>
      </c>
      <c r="AF116" s="223" t="s">
        <v>749</v>
      </c>
      <c r="AG116" s="224"/>
      <c r="AH116" s="155"/>
      <c r="AI116" s="155"/>
      <c r="AJ116" s="224"/>
      <c r="AK116" s="223"/>
      <c r="AL116" s="223" t="s">
        <v>751</v>
      </c>
      <c r="AM116" s="223" t="s">
        <v>752</v>
      </c>
      <c r="AN116" s="224"/>
      <c r="AO116" s="311" t="s">
        <v>913</v>
      </c>
      <c r="AP116" s="312"/>
      <c r="AQ116" s="312"/>
      <c r="AR116" s="312"/>
      <c r="AS116" s="312"/>
      <c r="AT116" s="312"/>
      <c r="AU116" s="313"/>
      <c r="AV116" s="311" t="s">
        <v>913</v>
      </c>
      <c r="AW116" s="312"/>
      <c r="AX116" s="312"/>
      <c r="AY116" s="312"/>
      <c r="AZ116" s="312"/>
      <c r="BA116" s="312"/>
      <c r="BB116" s="313"/>
      <c r="BC116" s="155"/>
      <c r="BD116" s="155"/>
      <c r="BE116" s="155"/>
      <c r="BF116" s="157"/>
      <c r="BG116" s="223" t="s">
        <v>749</v>
      </c>
      <c r="BH116" s="223" t="s">
        <v>1281</v>
      </c>
      <c r="BI116" s="155"/>
      <c r="BJ116" s="155"/>
      <c r="BK116" s="155"/>
      <c r="BL116" s="155"/>
      <c r="BM116" s="157"/>
      <c r="BN116" s="223" t="s">
        <v>748</v>
      </c>
      <c r="BO116" s="223" t="s">
        <v>749</v>
      </c>
      <c r="BP116" s="155"/>
      <c r="BQ116" s="195" t="s">
        <v>1239</v>
      </c>
      <c r="BR116" s="195" t="s">
        <v>1239</v>
      </c>
      <c r="BS116" s="156"/>
      <c r="BT116" s="156"/>
      <c r="BU116" s="225"/>
      <c r="BV116" s="225"/>
      <c r="BW116" s="112"/>
      <c r="BX116" s="195" t="s">
        <v>1239</v>
      </c>
      <c r="BY116" s="195" t="s">
        <v>1239</v>
      </c>
      <c r="BZ116" s="311" t="s">
        <v>1241</v>
      </c>
      <c r="CA116" s="313"/>
      <c r="CB116" s="223"/>
      <c r="CC116" s="223"/>
      <c r="CD116" s="155"/>
      <c r="CE116" s="311" t="s">
        <v>1259</v>
      </c>
      <c r="CF116" s="312"/>
      <c r="CG116" s="313"/>
      <c r="CH116" s="311" t="s">
        <v>1260</v>
      </c>
      <c r="CI116" s="312"/>
      <c r="CJ116" s="313"/>
      <c r="CK116" s="196"/>
      <c r="CL116" s="311" t="s">
        <v>913</v>
      </c>
      <c r="CM116" s="312"/>
      <c r="CN116" s="312"/>
      <c r="CO116" s="312"/>
      <c r="CP116" s="312"/>
      <c r="CQ116" s="312"/>
      <c r="CR116" s="313"/>
      <c r="CS116" s="311" t="s">
        <v>913</v>
      </c>
      <c r="CT116" s="312"/>
      <c r="CU116" s="312"/>
      <c r="CV116" s="312"/>
      <c r="CW116" s="312"/>
      <c r="CX116" s="312"/>
      <c r="CY116" s="313"/>
      <c r="CZ116" s="195" t="s">
        <v>1239</v>
      </c>
      <c r="DA116" s="195" t="s">
        <v>1239</v>
      </c>
      <c r="DB116" s="155"/>
      <c r="DC116" s="155"/>
      <c r="DD116" s="311" t="s">
        <v>1261</v>
      </c>
      <c r="DE116" s="312"/>
      <c r="DF116" s="313"/>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s="275"/>
      <c r="EX116" s="275"/>
      <c r="EY116" s="275"/>
      <c r="EZ116" s="314" t="s">
        <v>204</v>
      </c>
      <c r="FA116" s="314"/>
      <c r="FB116" s="314"/>
      <c r="FC116" s="314"/>
      <c r="FD116" s="276"/>
      <c r="FE116" s="276"/>
      <c r="FF116" s="277"/>
      <c r="FG116" s="227" t="s">
        <v>1</v>
      </c>
      <c r="FH116" s="228" t="s">
        <v>10</v>
      </c>
      <c r="FI116" s="228" t="s">
        <v>202</v>
      </c>
      <c r="FJ116" s="229" t="s">
        <v>203</v>
      </c>
      <c r="FK116" s="278"/>
      <c r="FL116" s="278"/>
      <c r="FM116" s="279"/>
      <c r="FN116" s="230" t="s">
        <v>1245</v>
      </c>
      <c r="FO116" s="231" t="s">
        <v>1252</v>
      </c>
      <c r="FP116" s="232" t="s">
        <v>1253</v>
      </c>
      <c r="FQ116" s="233" t="s">
        <v>1244</v>
      </c>
      <c r="FR116" s="278"/>
      <c r="FS116" s="278"/>
      <c r="FT116" s="279"/>
      <c r="FU116" s="230" t="s">
        <v>1246</v>
      </c>
      <c r="FV116" s="231" t="s">
        <v>1255</v>
      </c>
      <c r="FW116" s="232" t="s">
        <v>1254</v>
      </c>
      <c r="FX116" s="233" t="s">
        <v>1244</v>
      </c>
      <c r="FY116" s="278"/>
      <c r="FZ116" s="278"/>
      <c r="GA116" s="279"/>
      <c r="GB116" s="230" t="s">
        <v>1247</v>
      </c>
      <c r="GC116" s="231" t="s">
        <v>1255</v>
      </c>
      <c r="GD116" s="232" t="s">
        <v>1254</v>
      </c>
      <c r="GE116" s="233" t="s">
        <v>1244</v>
      </c>
      <c r="GF116" s="278"/>
      <c r="GG116" s="278"/>
      <c r="GH116" s="279"/>
      <c r="GI116" s="230" t="s">
        <v>1248</v>
      </c>
      <c r="GJ116" s="231" t="s">
        <v>1256</v>
      </c>
      <c r="GK116" s="232" t="s">
        <v>1258</v>
      </c>
      <c r="GL116" s="233" t="s">
        <v>1244</v>
      </c>
      <c r="GM116" s="280"/>
      <c r="GN116" s="280"/>
      <c r="GO116" s="281"/>
      <c r="GP116" s="234"/>
      <c r="GQ116" s="235"/>
      <c r="GR116" s="236"/>
      <c r="GS116" s="237"/>
      <c r="GT116"/>
      <c r="GU116"/>
      <c r="GV116"/>
      <c r="GW116" s="310" t="s">
        <v>1249</v>
      </c>
      <c r="GX116" s="310"/>
      <c r="GY116" s="310"/>
      <c r="GZ116" s="310"/>
    </row>
    <row r="117" spans="2:208" s="73" customFormat="1" ht="15">
      <c r="B117" s="87" t="s">
        <v>1345</v>
      </c>
      <c r="C117" s="87" t="s">
        <v>1363</v>
      </c>
      <c r="D117" s="87" t="s">
        <v>1529</v>
      </c>
      <c r="E117" s="87"/>
      <c r="F117" s="195" t="s">
        <v>1239</v>
      </c>
      <c r="G117" s="195" t="s">
        <v>1239</v>
      </c>
      <c r="H117" s="224"/>
      <c r="I117" s="224"/>
      <c r="J117" s="224"/>
      <c r="K117" s="223" t="s">
        <v>748</v>
      </c>
      <c r="L117" s="223" t="s">
        <v>749</v>
      </c>
      <c r="M117" s="195" t="s">
        <v>1239</v>
      </c>
      <c r="N117" s="195" t="s">
        <v>1239</v>
      </c>
      <c r="O117" s="224"/>
      <c r="P117" s="224"/>
      <c r="Q117" s="224"/>
      <c r="R117" s="223" t="s">
        <v>748</v>
      </c>
      <c r="S117" s="223" t="s">
        <v>749</v>
      </c>
      <c r="T117" s="112"/>
      <c r="U117" s="112"/>
      <c r="V117" s="224"/>
      <c r="W117" s="224"/>
      <c r="X117" s="224"/>
      <c r="Y117" s="223" t="s">
        <v>751</v>
      </c>
      <c r="Z117" s="223" t="s">
        <v>752</v>
      </c>
      <c r="AA117" s="155"/>
      <c r="AB117" s="155"/>
      <c r="AC117" s="224"/>
      <c r="AD117" s="224"/>
      <c r="AE117" s="224"/>
      <c r="AF117" s="223" t="s">
        <v>1281</v>
      </c>
      <c r="AG117" s="223" t="s">
        <v>750</v>
      </c>
      <c r="AH117" s="155"/>
      <c r="AI117" s="155"/>
      <c r="AJ117" s="224"/>
      <c r="AK117" s="224"/>
      <c r="AL117" s="223"/>
      <c r="AM117" s="223" t="s">
        <v>748</v>
      </c>
      <c r="AN117" s="223" t="s">
        <v>749</v>
      </c>
      <c r="AO117" s="311" t="s">
        <v>913</v>
      </c>
      <c r="AP117" s="312"/>
      <c r="AQ117" s="312"/>
      <c r="AR117" s="312"/>
      <c r="AS117" s="312"/>
      <c r="AT117" s="312"/>
      <c r="AU117" s="313"/>
      <c r="AV117" s="311" t="s">
        <v>913</v>
      </c>
      <c r="AW117" s="312"/>
      <c r="AX117" s="312"/>
      <c r="AY117" s="312"/>
      <c r="AZ117" s="312"/>
      <c r="BA117" s="312"/>
      <c r="BB117" s="313"/>
      <c r="BC117" s="155"/>
      <c r="BD117" s="155"/>
      <c r="BE117" s="155"/>
      <c r="BF117" s="155"/>
      <c r="BG117" s="224"/>
      <c r="BH117" s="223" t="s">
        <v>1281</v>
      </c>
      <c r="BI117" s="223" t="s">
        <v>749</v>
      </c>
      <c r="BJ117" s="155"/>
      <c r="BK117" s="155"/>
      <c r="BL117" s="155"/>
      <c r="BM117" s="155"/>
      <c r="BN117" s="223"/>
      <c r="BO117" s="223" t="s">
        <v>751</v>
      </c>
      <c r="BP117" s="223" t="s">
        <v>752</v>
      </c>
      <c r="BQ117" s="195" t="s">
        <v>1239</v>
      </c>
      <c r="BR117" s="195" t="s">
        <v>1239</v>
      </c>
      <c r="BS117" s="112"/>
      <c r="BT117" s="112"/>
      <c r="BU117" s="223"/>
      <c r="BV117" s="223"/>
      <c r="BW117" s="223"/>
      <c r="BX117" s="195" t="s">
        <v>1239</v>
      </c>
      <c r="BY117" s="195" t="s">
        <v>1239</v>
      </c>
      <c r="BZ117" s="311" t="s">
        <v>1241</v>
      </c>
      <c r="CA117" s="313"/>
      <c r="CB117" s="223"/>
      <c r="CC117" s="223"/>
      <c r="CD117" s="223" t="s">
        <v>748</v>
      </c>
      <c r="CE117" s="311" t="s">
        <v>1259</v>
      </c>
      <c r="CF117" s="312"/>
      <c r="CG117" s="313"/>
      <c r="CH117" s="311" t="s">
        <v>1260</v>
      </c>
      <c r="CI117" s="312"/>
      <c r="CJ117" s="313"/>
      <c r="CK117" s="196"/>
      <c r="CL117" s="311" t="s">
        <v>913</v>
      </c>
      <c r="CM117" s="312"/>
      <c r="CN117" s="312"/>
      <c r="CO117" s="312"/>
      <c r="CP117" s="312"/>
      <c r="CQ117" s="312"/>
      <c r="CR117" s="313"/>
      <c r="CS117" s="311" t="s">
        <v>913</v>
      </c>
      <c r="CT117" s="312"/>
      <c r="CU117" s="312"/>
      <c r="CV117" s="312"/>
      <c r="CW117" s="312"/>
      <c r="CX117" s="312"/>
      <c r="CY117" s="313"/>
      <c r="CZ117" s="195" t="s">
        <v>1239</v>
      </c>
      <c r="DA117" s="195" t="s">
        <v>1239</v>
      </c>
      <c r="DB117" s="155"/>
      <c r="DC117" s="155"/>
      <c r="DD117" s="311" t="s">
        <v>1261</v>
      </c>
      <c r="DE117" s="312"/>
      <c r="DF117" s="313"/>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s="275"/>
      <c r="EX117" s="275"/>
      <c r="EY117" s="275"/>
      <c r="EZ117" s="314" t="s">
        <v>204</v>
      </c>
      <c r="FA117" s="314"/>
      <c r="FB117" s="314"/>
      <c r="FC117" s="314"/>
      <c r="FD117" s="276"/>
      <c r="FE117" s="276"/>
      <c r="FF117" s="277"/>
      <c r="FG117" s="227" t="s">
        <v>1</v>
      </c>
      <c r="FH117" s="228" t="s">
        <v>10</v>
      </c>
      <c r="FI117" s="228" t="s">
        <v>202</v>
      </c>
      <c r="FJ117" s="229" t="s">
        <v>203</v>
      </c>
      <c r="FK117" s="278"/>
      <c r="FL117" s="278"/>
      <c r="FM117" s="279"/>
      <c r="FN117" s="230" t="s">
        <v>1245</v>
      </c>
      <c r="FO117" s="231" t="s">
        <v>1252</v>
      </c>
      <c r="FP117" s="232" t="s">
        <v>1253</v>
      </c>
      <c r="FQ117" s="233" t="s">
        <v>1244</v>
      </c>
      <c r="FR117" s="278"/>
      <c r="FS117" s="278"/>
      <c r="FT117" s="279"/>
      <c r="FU117" s="230" t="s">
        <v>1246</v>
      </c>
      <c r="FV117" s="231" t="s">
        <v>1255</v>
      </c>
      <c r="FW117" s="232" t="s">
        <v>1254</v>
      </c>
      <c r="FX117" s="233" t="s">
        <v>1244</v>
      </c>
      <c r="FY117" s="278"/>
      <c r="FZ117" s="278"/>
      <c r="GA117" s="279"/>
      <c r="GB117" s="230" t="s">
        <v>1247</v>
      </c>
      <c r="GC117" s="231" t="s">
        <v>1255</v>
      </c>
      <c r="GD117" s="232" t="s">
        <v>1254</v>
      </c>
      <c r="GE117" s="233" t="s">
        <v>1244</v>
      </c>
      <c r="GF117" s="278"/>
      <c r="GG117" s="278"/>
      <c r="GH117" s="279"/>
      <c r="GI117" s="230" t="s">
        <v>1248</v>
      </c>
      <c r="GJ117" s="231" t="s">
        <v>1256</v>
      </c>
      <c r="GK117" s="232" t="s">
        <v>1258</v>
      </c>
      <c r="GL117" s="233" t="s">
        <v>1244</v>
      </c>
      <c r="GM117" s="280"/>
      <c r="GN117" s="280"/>
      <c r="GO117" s="281"/>
      <c r="GP117" s="234"/>
      <c r="GQ117" s="235"/>
      <c r="GR117" s="236"/>
      <c r="GS117" s="237"/>
      <c r="GT117"/>
      <c r="GU117"/>
      <c r="GV117"/>
      <c r="GW117" s="310" t="s">
        <v>1249</v>
      </c>
      <c r="GX117" s="310"/>
      <c r="GY117" s="310"/>
      <c r="GZ117" s="310"/>
    </row>
    <row r="118" spans="2:208" s="73" customFormat="1" ht="15">
      <c r="B118" s="87" t="s">
        <v>1345</v>
      </c>
      <c r="C118" s="87" t="s">
        <v>1363</v>
      </c>
      <c r="D118" s="87" t="s">
        <v>1531</v>
      </c>
      <c r="E118" s="87"/>
      <c r="F118" s="195" t="s">
        <v>1239</v>
      </c>
      <c r="G118" s="195" t="s">
        <v>1239</v>
      </c>
      <c r="H118" s="223" t="s">
        <v>748</v>
      </c>
      <c r="I118" s="223" t="s">
        <v>749</v>
      </c>
      <c r="J118" s="223"/>
      <c r="K118" s="223"/>
      <c r="L118" s="223"/>
      <c r="M118" s="195" t="s">
        <v>1239</v>
      </c>
      <c r="N118" s="195" t="s">
        <v>1239</v>
      </c>
      <c r="O118" s="223" t="s">
        <v>1281</v>
      </c>
      <c r="P118" s="223" t="s">
        <v>751</v>
      </c>
      <c r="Q118" s="223"/>
      <c r="R118" s="223"/>
      <c r="S118" s="223"/>
      <c r="T118" s="156"/>
      <c r="U118" s="156"/>
      <c r="V118" s="223" t="s">
        <v>1281</v>
      </c>
      <c r="W118" s="223" t="s">
        <v>749</v>
      </c>
      <c r="X118" s="223"/>
      <c r="Y118" s="223"/>
      <c r="Z118" s="225"/>
      <c r="AA118" s="223"/>
      <c r="AB118" s="157"/>
      <c r="AC118" s="223"/>
      <c r="AD118" s="223"/>
      <c r="AE118" s="223"/>
      <c r="AF118" s="223"/>
      <c r="AG118" s="223" t="s">
        <v>748</v>
      </c>
      <c r="AH118" s="223" t="s">
        <v>752</v>
      </c>
      <c r="AI118" s="223" t="s">
        <v>750</v>
      </c>
      <c r="AJ118" s="223"/>
      <c r="AK118" s="223"/>
      <c r="AL118" s="223"/>
      <c r="AM118" s="224"/>
      <c r="AN118" s="224"/>
      <c r="AO118" s="311" t="s">
        <v>913</v>
      </c>
      <c r="AP118" s="312"/>
      <c r="AQ118" s="312"/>
      <c r="AR118" s="312"/>
      <c r="AS118" s="312"/>
      <c r="AT118" s="312"/>
      <c r="AU118" s="313"/>
      <c r="AV118" s="311" t="s">
        <v>913</v>
      </c>
      <c r="AW118" s="312"/>
      <c r="AX118" s="312"/>
      <c r="AY118" s="312"/>
      <c r="AZ118" s="312"/>
      <c r="BA118" s="312"/>
      <c r="BB118" s="313"/>
      <c r="BC118" s="157"/>
      <c r="BD118" s="157"/>
      <c r="BE118" s="157"/>
      <c r="BF118" s="157"/>
      <c r="BG118" s="223"/>
      <c r="BH118" s="223" t="s">
        <v>751</v>
      </c>
      <c r="BI118" s="223" t="s">
        <v>748</v>
      </c>
      <c r="BJ118" s="157"/>
      <c r="BK118" s="157"/>
      <c r="BL118" s="157"/>
      <c r="BM118" s="157"/>
      <c r="BN118" s="223"/>
      <c r="BO118" s="223" t="s">
        <v>749</v>
      </c>
      <c r="BP118" s="223" t="s">
        <v>748</v>
      </c>
      <c r="BQ118" s="195" t="s">
        <v>1239</v>
      </c>
      <c r="BR118" s="195" t="s">
        <v>1239</v>
      </c>
      <c r="BS118" s="156"/>
      <c r="BT118" s="156"/>
      <c r="BU118" s="223"/>
      <c r="BV118" s="223"/>
      <c r="BW118" s="223"/>
      <c r="BX118" s="195" t="s">
        <v>1239</v>
      </c>
      <c r="BY118" s="195" t="s">
        <v>1239</v>
      </c>
      <c r="BZ118" s="311" t="s">
        <v>1241</v>
      </c>
      <c r="CA118" s="313"/>
      <c r="CB118" s="223"/>
      <c r="CC118" s="223" t="s">
        <v>752</v>
      </c>
      <c r="CD118" s="223" t="s">
        <v>1281</v>
      </c>
      <c r="CE118" s="311" t="s">
        <v>1259</v>
      </c>
      <c r="CF118" s="312"/>
      <c r="CG118" s="313"/>
      <c r="CH118" s="311" t="s">
        <v>1260</v>
      </c>
      <c r="CI118" s="312"/>
      <c r="CJ118" s="313"/>
      <c r="CK118" s="196"/>
      <c r="CL118" s="311" t="s">
        <v>913</v>
      </c>
      <c r="CM118" s="312"/>
      <c r="CN118" s="312"/>
      <c r="CO118" s="312"/>
      <c r="CP118" s="312"/>
      <c r="CQ118" s="312"/>
      <c r="CR118" s="313"/>
      <c r="CS118" s="311" t="s">
        <v>913</v>
      </c>
      <c r="CT118" s="312"/>
      <c r="CU118" s="312"/>
      <c r="CV118" s="312"/>
      <c r="CW118" s="312"/>
      <c r="CX118" s="312"/>
      <c r="CY118" s="313"/>
      <c r="CZ118" s="195" t="s">
        <v>1239</v>
      </c>
      <c r="DA118" s="195" t="s">
        <v>1239</v>
      </c>
      <c r="DB118" s="155"/>
      <c r="DC118" s="155"/>
      <c r="DD118" s="311" t="s">
        <v>1261</v>
      </c>
      <c r="DE118" s="312"/>
      <c r="DF118" s="313"/>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s="275"/>
      <c r="EX118" s="275"/>
      <c r="EY118" s="275"/>
      <c r="EZ118" s="314" t="s">
        <v>204</v>
      </c>
      <c r="FA118" s="314"/>
      <c r="FB118" s="314"/>
      <c r="FC118" s="314"/>
      <c r="FD118" s="276"/>
      <c r="FE118" s="276"/>
      <c r="FF118" s="277"/>
      <c r="FG118" s="227" t="s">
        <v>1</v>
      </c>
      <c r="FH118" s="228" t="s">
        <v>10</v>
      </c>
      <c r="FI118" s="228" t="s">
        <v>202</v>
      </c>
      <c r="FJ118" s="229" t="s">
        <v>203</v>
      </c>
      <c r="FK118" s="278"/>
      <c r="FL118" s="278"/>
      <c r="FM118" s="279"/>
      <c r="FN118" s="230" t="s">
        <v>1245</v>
      </c>
      <c r="FO118" s="231" t="s">
        <v>1252</v>
      </c>
      <c r="FP118" s="232" t="s">
        <v>1253</v>
      </c>
      <c r="FQ118" s="233" t="s">
        <v>1244</v>
      </c>
      <c r="FR118" s="278"/>
      <c r="FS118" s="278"/>
      <c r="FT118" s="279"/>
      <c r="FU118" s="230" t="s">
        <v>1246</v>
      </c>
      <c r="FV118" s="231" t="s">
        <v>1255</v>
      </c>
      <c r="FW118" s="232" t="s">
        <v>1254</v>
      </c>
      <c r="FX118" s="233" t="s">
        <v>1244</v>
      </c>
      <c r="FY118" s="278"/>
      <c r="FZ118" s="278"/>
      <c r="GA118" s="279"/>
      <c r="GB118" s="230" t="s">
        <v>1247</v>
      </c>
      <c r="GC118" s="231" t="s">
        <v>1255</v>
      </c>
      <c r="GD118" s="232" t="s">
        <v>1254</v>
      </c>
      <c r="GE118" s="233" t="s">
        <v>1244</v>
      </c>
      <c r="GF118" s="278"/>
      <c r="GG118" s="278"/>
      <c r="GH118" s="279"/>
      <c r="GI118" s="230" t="s">
        <v>1248</v>
      </c>
      <c r="GJ118" s="231" t="s">
        <v>1256</v>
      </c>
      <c r="GK118" s="232" t="s">
        <v>1258</v>
      </c>
      <c r="GL118" s="233" t="s">
        <v>1244</v>
      </c>
      <c r="GM118" s="280"/>
      <c r="GN118" s="280"/>
      <c r="GO118" s="281"/>
      <c r="GP118" s="234"/>
      <c r="GQ118" s="235"/>
      <c r="GR118" s="236"/>
      <c r="GS118" s="237"/>
      <c r="GT118"/>
      <c r="GU118"/>
      <c r="GV118"/>
      <c r="GW118" s="310" t="s">
        <v>1249</v>
      </c>
      <c r="GX118" s="310"/>
      <c r="GY118" s="310"/>
      <c r="GZ118" s="310"/>
    </row>
    <row r="119" spans="2:208" s="73" customFormat="1" ht="15">
      <c r="B119" s="87" t="s">
        <v>1345</v>
      </c>
      <c r="C119" s="87" t="s">
        <v>1363</v>
      </c>
      <c r="D119" s="87" t="s">
        <v>1533</v>
      </c>
      <c r="E119" s="87"/>
      <c r="F119" s="195" t="s">
        <v>1239</v>
      </c>
      <c r="G119" s="195" t="s">
        <v>1239</v>
      </c>
      <c r="H119" s="224"/>
      <c r="I119" s="223" t="s">
        <v>749</v>
      </c>
      <c r="J119" s="223" t="s">
        <v>1281</v>
      </c>
      <c r="K119" s="223"/>
      <c r="L119" s="223" t="s">
        <v>748</v>
      </c>
      <c r="M119" s="195" t="s">
        <v>1239</v>
      </c>
      <c r="N119" s="195" t="s">
        <v>1239</v>
      </c>
      <c r="O119" s="224"/>
      <c r="P119" s="223" t="s">
        <v>749</v>
      </c>
      <c r="Q119" s="223" t="s">
        <v>751</v>
      </c>
      <c r="R119" s="223"/>
      <c r="S119" s="223" t="s">
        <v>752</v>
      </c>
      <c r="T119" s="112"/>
      <c r="U119" s="112"/>
      <c r="V119" s="224"/>
      <c r="W119" s="223" t="s">
        <v>752</v>
      </c>
      <c r="X119" s="223" t="s">
        <v>1281</v>
      </c>
      <c r="Y119" s="223"/>
      <c r="Z119" s="223"/>
      <c r="AA119" s="155"/>
      <c r="AB119" s="155"/>
      <c r="AC119" s="224"/>
      <c r="AD119" s="223"/>
      <c r="AE119" s="223"/>
      <c r="AF119" s="223"/>
      <c r="AG119" s="223" t="s">
        <v>748</v>
      </c>
      <c r="AH119" s="155"/>
      <c r="AI119" s="155"/>
      <c r="AJ119" s="224"/>
      <c r="AK119" s="223" t="s">
        <v>749</v>
      </c>
      <c r="AL119" s="223" t="s">
        <v>748</v>
      </c>
      <c r="AM119" s="223"/>
      <c r="AN119" s="223"/>
      <c r="AO119" s="311" t="s">
        <v>913</v>
      </c>
      <c r="AP119" s="312"/>
      <c r="AQ119" s="312"/>
      <c r="AR119" s="312"/>
      <c r="AS119" s="312"/>
      <c r="AT119" s="312"/>
      <c r="AU119" s="313"/>
      <c r="AV119" s="311" t="s">
        <v>913</v>
      </c>
      <c r="AW119" s="312"/>
      <c r="AX119" s="312"/>
      <c r="AY119" s="312"/>
      <c r="AZ119" s="312"/>
      <c r="BA119" s="312"/>
      <c r="BB119" s="313"/>
      <c r="BC119" s="155"/>
      <c r="BD119" s="155"/>
      <c r="BE119" s="155"/>
      <c r="BF119" s="223"/>
      <c r="BG119" s="223"/>
      <c r="BH119" s="223" t="s">
        <v>1281</v>
      </c>
      <c r="BI119" s="223" t="s">
        <v>751</v>
      </c>
      <c r="BJ119" s="155"/>
      <c r="BK119" s="155"/>
      <c r="BL119" s="155"/>
      <c r="BM119" s="223"/>
      <c r="BN119" s="223"/>
      <c r="BO119" s="223" t="s">
        <v>748</v>
      </c>
      <c r="BP119" s="223" t="s">
        <v>749</v>
      </c>
      <c r="BQ119" s="195" t="s">
        <v>1239</v>
      </c>
      <c r="BR119" s="195" t="s">
        <v>1239</v>
      </c>
      <c r="BS119" s="112"/>
      <c r="BT119" s="223"/>
      <c r="BU119" s="223"/>
      <c r="BV119" s="223" t="s">
        <v>752</v>
      </c>
      <c r="BW119" s="223" t="s">
        <v>748</v>
      </c>
      <c r="BX119" s="195" t="s">
        <v>1239</v>
      </c>
      <c r="BY119" s="195" t="s">
        <v>1239</v>
      </c>
      <c r="BZ119" s="311" t="s">
        <v>1241</v>
      </c>
      <c r="CA119" s="313"/>
      <c r="CB119" s="157"/>
      <c r="CC119" s="223" t="s">
        <v>750</v>
      </c>
      <c r="CD119" s="223" t="s">
        <v>749</v>
      </c>
      <c r="CE119" s="311" t="s">
        <v>1259</v>
      </c>
      <c r="CF119" s="312"/>
      <c r="CG119" s="313"/>
      <c r="CH119" s="311" t="s">
        <v>1260</v>
      </c>
      <c r="CI119" s="312"/>
      <c r="CJ119" s="313"/>
      <c r="CK119" s="196"/>
      <c r="CL119" s="311" t="s">
        <v>913</v>
      </c>
      <c r="CM119" s="312"/>
      <c r="CN119" s="312"/>
      <c r="CO119" s="312"/>
      <c r="CP119" s="312"/>
      <c r="CQ119" s="312"/>
      <c r="CR119" s="313"/>
      <c r="CS119" s="311" t="s">
        <v>913</v>
      </c>
      <c r="CT119" s="312"/>
      <c r="CU119" s="312"/>
      <c r="CV119" s="312"/>
      <c r="CW119" s="312"/>
      <c r="CX119" s="312"/>
      <c r="CY119" s="313"/>
      <c r="CZ119" s="195" t="s">
        <v>1239</v>
      </c>
      <c r="DA119" s="195" t="s">
        <v>1239</v>
      </c>
      <c r="DB119" s="155"/>
      <c r="DC119" s="155"/>
      <c r="DD119" s="311" t="s">
        <v>1261</v>
      </c>
      <c r="DE119" s="312"/>
      <c r="DF119" s="313"/>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s="275"/>
      <c r="EX119" s="275"/>
      <c r="EY119" s="275"/>
      <c r="EZ119" s="314" t="s">
        <v>204</v>
      </c>
      <c r="FA119" s="314"/>
      <c r="FB119" s="314"/>
      <c r="FC119" s="314"/>
      <c r="FD119" s="276"/>
      <c r="FE119" s="276"/>
      <c r="FF119" s="277"/>
      <c r="FG119" s="227" t="s">
        <v>1</v>
      </c>
      <c r="FH119" s="228" t="s">
        <v>10</v>
      </c>
      <c r="FI119" s="228" t="s">
        <v>202</v>
      </c>
      <c r="FJ119" s="229" t="s">
        <v>203</v>
      </c>
      <c r="FK119" s="278"/>
      <c r="FL119" s="278"/>
      <c r="FM119" s="279"/>
      <c r="FN119" s="230" t="s">
        <v>1245</v>
      </c>
      <c r="FO119" s="231" t="s">
        <v>1252</v>
      </c>
      <c r="FP119" s="232" t="s">
        <v>1253</v>
      </c>
      <c r="FQ119" s="233" t="s">
        <v>1244</v>
      </c>
      <c r="FR119" s="278"/>
      <c r="FS119" s="278"/>
      <c r="FT119" s="279"/>
      <c r="FU119" s="230" t="s">
        <v>1246</v>
      </c>
      <c r="FV119" s="231" t="s">
        <v>1255</v>
      </c>
      <c r="FW119" s="232" t="s">
        <v>1254</v>
      </c>
      <c r="FX119" s="233" t="s">
        <v>1244</v>
      </c>
      <c r="FY119" s="278"/>
      <c r="FZ119" s="278"/>
      <c r="GA119" s="279"/>
      <c r="GB119" s="230" t="s">
        <v>1247</v>
      </c>
      <c r="GC119" s="231" t="s">
        <v>1255</v>
      </c>
      <c r="GD119" s="232" t="s">
        <v>1254</v>
      </c>
      <c r="GE119" s="233" t="s">
        <v>1244</v>
      </c>
      <c r="GF119" s="278"/>
      <c r="GG119" s="278"/>
      <c r="GH119" s="279"/>
      <c r="GI119" s="230" t="s">
        <v>1248</v>
      </c>
      <c r="GJ119" s="231" t="s">
        <v>1256</v>
      </c>
      <c r="GK119" s="232" t="s">
        <v>1258</v>
      </c>
      <c r="GL119" s="233" t="s">
        <v>1244</v>
      </c>
      <c r="GM119" s="280"/>
      <c r="GN119" s="280"/>
      <c r="GO119" s="281"/>
      <c r="GP119" s="234"/>
      <c r="GQ119" s="235"/>
      <c r="GR119" s="236"/>
      <c r="GS119" s="237"/>
      <c r="GT119"/>
      <c r="GU119"/>
      <c r="GV119"/>
      <c r="GW119" s="310" t="s">
        <v>1249</v>
      </c>
      <c r="GX119" s="310"/>
      <c r="GY119" s="310"/>
      <c r="GZ119" s="310"/>
    </row>
    <row r="120" spans="2:208" s="73" customFormat="1" ht="15">
      <c r="B120" s="87" t="s">
        <v>1356</v>
      </c>
      <c r="C120" s="87" t="s">
        <v>1363</v>
      </c>
      <c r="D120" s="87" t="s">
        <v>1535</v>
      </c>
      <c r="E120" s="87"/>
      <c r="F120" s="195" t="s">
        <v>1239</v>
      </c>
      <c r="G120" s="195" t="s">
        <v>1239</v>
      </c>
      <c r="H120" s="224"/>
      <c r="I120" s="224"/>
      <c r="J120" s="224"/>
      <c r="K120" s="224"/>
      <c r="L120" s="223" t="s">
        <v>1537</v>
      </c>
      <c r="M120" s="195" t="s">
        <v>1239</v>
      </c>
      <c r="N120" s="195" t="s">
        <v>1239</v>
      </c>
      <c r="O120" s="223" t="s">
        <v>1538</v>
      </c>
      <c r="P120" s="223" t="s">
        <v>1539</v>
      </c>
      <c r="Q120" s="224"/>
      <c r="R120" s="224"/>
      <c r="S120" s="224"/>
      <c r="T120" s="157"/>
      <c r="U120" s="157"/>
      <c r="V120" s="223"/>
      <c r="W120" s="223"/>
      <c r="X120" s="223"/>
      <c r="Y120" s="223" t="s">
        <v>1537</v>
      </c>
      <c r="Z120" s="223" t="s">
        <v>1539</v>
      </c>
      <c r="AA120" s="157"/>
      <c r="AB120" s="157"/>
      <c r="AC120" s="223"/>
      <c r="AD120" s="223"/>
      <c r="AE120" s="223"/>
      <c r="AF120" s="223" t="s">
        <v>1537</v>
      </c>
      <c r="AG120" s="223" t="s">
        <v>1539</v>
      </c>
      <c r="AH120" s="157"/>
      <c r="AI120" s="157"/>
      <c r="AJ120" s="223"/>
      <c r="AK120" s="223"/>
      <c r="AL120" s="223"/>
      <c r="AM120" s="223" t="s">
        <v>1537</v>
      </c>
      <c r="AN120" s="223" t="s">
        <v>1539</v>
      </c>
      <c r="AO120" s="311" t="s">
        <v>913</v>
      </c>
      <c r="AP120" s="312"/>
      <c r="AQ120" s="312"/>
      <c r="AR120" s="312"/>
      <c r="AS120" s="312"/>
      <c r="AT120" s="312"/>
      <c r="AU120" s="313"/>
      <c r="AV120" s="311" t="s">
        <v>913</v>
      </c>
      <c r="AW120" s="312"/>
      <c r="AX120" s="312"/>
      <c r="AY120" s="312"/>
      <c r="AZ120" s="312"/>
      <c r="BA120" s="312"/>
      <c r="BB120" s="313"/>
      <c r="BC120" s="157"/>
      <c r="BD120" s="157"/>
      <c r="BE120" s="157"/>
      <c r="BF120" s="223"/>
      <c r="BG120" s="223"/>
      <c r="BH120" s="223" t="s">
        <v>1542</v>
      </c>
      <c r="BI120" s="223" t="s">
        <v>1541</v>
      </c>
      <c r="BJ120" s="223" t="s">
        <v>1540</v>
      </c>
      <c r="BK120" s="223" t="s">
        <v>1539</v>
      </c>
      <c r="BL120" s="157"/>
      <c r="BM120" s="223"/>
      <c r="BN120" s="224"/>
      <c r="BO120" s="224"/>
      <c r="BP120" s="224"/>
      <c r="BQ120" s="195" t="s">
        <v>1239</v>
      </c>
      <c r="BR120" s="195" t="s">
        <v>1239</v>
      </c>
      <c r="BS120" s="156"/>
      <c r="BT120" s="223"/>
      <c r="BU120" s="223"/>
      <c r="BV120" s="223"/>
      <c r="BW120" s="223"/>
      <c r="BX120" s="195" t="s">
        <v>1239</v>
      </c>
      <c r="BY120" s="195" t="s">
        <v>1239</v>
      </c>
      <c r="BZ120" s="311" t="s">
        <v>1241</v>
      </c>
      <c r="CA120" s="313"/>
      <c r="CB120" s="223" t="s">
        <v>1538</v>
      </c>
      <c r="CC120" s="157"/>
      <c r="CD120" s="157"/>
      <c r="CE120" s="311" t="s">
        <v>1259</v>
      </c>
      <c r="CF120" s="312"/>
      <c r="CG120" s="313"/>
      <c r="CH120" s="311" t="s">
        <v>1260</v>
      </c>
      <c r="CI120" s="312"/>
      <c r="CJ120" s="313"/>
      <c r="CK120" s="196"/>
      <c r="CL120" s="311" t="s">
        <v>913</v>
      </c>
      <c r="CM120" s="312"/>
      <c r="CN120" s="312"/>
      <c r="CO120" s="312"/>
      <c r="CP120" s="312"/>
      <c r="CQ120" s="312"/>
      <c r="CR120" s="313"/>
      <c r="CS120" s="311" t="s">
        <v>913</v>
      </c>
      <c r="CT120" s="312"/>
      <c r="CU120" s="312"/>
      <c r="CV120" s="312"/>
      <c r="CW120" s="312"/>
      <c r="CX120" s="312"/>
      <c r="CY120" s="313"/>
      <c r="CZ120" s="195" t="s">
        <v>1239</v>
      </c>
      <c r="DA120" s="195" t="s">
        <v>1239</v>
      </c>
      <c r="DB120" s="155"/>
      <c r="DC120" s="155"/>
      <c r="DD120" s="311" t="s">
        <v>1261</v>
      </c>
      <c r="DE120" s="312"/>
      <c r="DF120" s="313"/>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s="289"/>
      <c r="EX120" s="289"/>
      <c r="EY120" s="289"/>
      <c r="EZ120" s="314" t="s">
        <v>204</v>
      </c>
      <c r="FA120" s="314"/>
      <c r="FB120" s="314"/>
      <c r="FC120" s="314"/>
      <c r="FD120" s="290"/>
      <c r="FE120" s="290"/>
      <c r="FF120" s="291"/>
      <c r="FG120" s="227" t="s">
        <v>1</v>
      </c>
      <c r="FH120" s="228" t="s">
        <v>10</v>
      </c>
      <c r="FI120" s="228" t="s">
        <v>202</v>
      </c>
      <c r="FJ120" s="229" t="s">
        <v>203</v>
      </c>
      <c r="FK120" s="292"/>
      <c r="FL120" s="292"/>
      <c r="FM120" s="293"/>
      <c r="FN120" s="230" t="s">
        <v>1245</v>
      </c>
      <c r="FO120" s="231" t="s">
        <v>1252</v>
      </c>
      <c r="FP120" s="232" t="s">
        <v>1253</v>
      </c>
      <c r="FQ120" s="233" t="s">
        <v>1244</v>
      </c>
      <c r="FR120" s="292"/>
      <c r="FS120" s="292"/>
      <c r="FT120" s="293"/>
      <c r="FU120" s="230" t="s">
        <v>1246</v>
      </c>
      <c r="FV120" s="231" t="s">
        <v>1255</v>
      </c>
      <c r="FW120" s="232" t="s">
        <v>1254</v>
      </c>
      <c r="FX120" s="233" t="s">
        <v>1244</v>
      </c>
      <c r="FY120" s="292"/>
      <c r="FZ120" s="292"/>
      <c r="GA120" s="293"/>
      <c r="GB120" s="230" t="s">
        <v>1247</v>
      </c>
      <c r="GC120" s="231" t="s">
        <v>1255</v>
      </c>
      <c r="GD120" s="232" t="s">
        <v>1254</v>
      </c>
      <c r="GE120" s="233" t="s">
        <v>1244</v>
      </c>
      <c r="GF120" s="292"/>
      <c r="GG120" s="292"/>
      <c r="GH120" s="293"/>
      <c r="GI120" s="230" t="s">
        <v>1248</v>
      </c>
      <c r="GJ120" s="231" t="s">
        <v>1256</v>
      </c>
      <c r="GK120" s="232" t="s">
        <v>1258</v>
      </c>
      <c r="GL120" s="233" t="s">
        <v>1244</v>
      </c>
      <c r="GM120" s="294"/>
      <c r="GN120" s="294"/>
      <c r="GO120" s="295"/>
      <c r="GP120" s="234"/>
      <c r="GQ120" s="235"/>
      <c r="GR120" s="236"/>
      <c r="GS120" s="237"/>
      <c r="GT120"/>
      <c r="GU120"/>
      <c r="GV120"/>
      <c r="GW120" s="310" t="s">
        <v>1249</v>
      </c>
      <c r="GX120" s="310"/>
      <c r="GY120" s="310"/>
      <c r="GZ120" s="310"/>
    </row>
    <row r="121" spans="2:208" s="73" customFormat="1" ht="15">
      <c r="B121" s="87"/>
      <c r="C121" s="87"/>
      <c r="D121" s="87"/>
      <c r="E121" s="87"/>
      <c r="F121" s="181" t="s">
        <v>1239</v>
      </c>
      <c r="G121" s="181" t="s">
        <v>1239</v>
      </c>
      <c r="H121" s="155"/>
      <c r="I121" s="155"/>
      <c r="J121" s="155"/>
      <c r="K121" s="155"/>
      <c r="L121" s="155"/>
      <c r="M121" s="181" t="s">
        <v>1239</v>
      </c>
      <c r="N121" s="181" t="s">
        <v>1239</v>
      </c>
      <c r="O121" s="155"/>
      <c r="P121" s="155"/>
      <c r="Q121" s="155"/>
      <c r="R121" s="155"/>
      <c r="S121" s="155"/>
      <c r="T121" s="181" t="s">
        <v>1239</v>
      </c>
      <c r="U121" s="181" t="s">
        <v>1239</v>
      </c>
      <c r="V121" s="112"/>
      <c r="W121" s="112"/>
      <c r="X121" s="112"/>
      <c r="Y121" s="112"/>
      <c r="Z121" s="112"/>
      <c r="AA121" s="181" t="s">
        <v>1239</v>
      </c>
      <c r="AB121" s="181" t="s">
        <v>1239</v>
      </c>
      <c r="AC121" s="155"/>
      <c r="AD121" s="155"/>
      <c r="AE121" s="155"/>
      <c r="AF121" s="155"/>
      <c r="AG121" s="155"/>
      <c r="AH121" s="155"/>
      <c r="AI121" s="155"/>
      <c r="AJ121" s="155"/>
      <c r="AK121" s="155"/>
      <c r="AL121" s="155"/>
      <c r="AM121" s="155"/>
      <c r="AN121" s="155"/>
      <c r="AO121" s="171" t="s">
        <v>913</v>
      </c>
      <c r="AP121" s="172"/>
      <c r="AQ121" s="172"/>
      <c r="AR121" s="172"/>
      <c r="AS121" s="172"/>
      <c r="AT121" s="172"/>
      <c r="AU121" s="173"/>
      <c r="AV121" s="171" t="s">
        <v>913</v>
      </c>
      <c r="AW121" s="172"/>
      <c r="AX121" s="172"/>
      <c r="AY121" s="172"/>
      <c r="AZ121" s="172"/>
      <c r="BA121" s="172"/>
      <c r="BB121" s="173"/>
      <c r="BC121" s="181" t="s">
        <v>1239</v>
      </c>
      <c r="BD121" s="181" t="s">
        <v>1239</v>
      </c>
      <c r="BE121" s="155"/>
      <c r="BF121" s="155"/>
      <c r="BG121" s="155"/>
      <c r="BH121" s="155"/>
      <c r="BI121" s="155"/>
      <c r="BJ121" s="181" t="s">
        <v>1239</v>
      </c>
      <c r="BK121" s="181" t="s">
        <v>1239</v>
      </c>
      <c r="BL121" s="155"/>
      <c r="BM121" s="155"/>
      <c r="BN121" s="155"/>
      <c r="BO121" s="155"/>
      <c r="BP121" s="155"/>
      <c r="BQ121" s="181" t="s">
        <v>1239</v>
      </c>
      <c r="BR121" s="181" t="s">
        <v>1239</v>
      </c>
      <c r="BS121" s="112"/>
      <c r="BT121" s="112"/>
      <c r="BU121" s="112"/>
      <c r="BV121" s="112"/>
      <c r="BW121" s="112"/>
      <c r="BX121" s="181" t="s">
        <v>1239</v>
      </c>
      <c r="BY121" s="181" t="s">
        <v>1239</v>
      </c>
      <c r="BZ121" s="155"/>
      <c r="CA121" s="155"/>
      <c r="CB121" s="155"/>
      <c r="CC121" s="155"/>
      <c r="CD121" s="155"/>
      <c r="CE121" s="155"/>
      <c r="CF121" s="155"/>
      <c r="CG121" s="155"/>
      <c r="CH121" s="155"/>
      <c r="CI121" s="155"/>
      <c r="CJ121" s="155"/>
      <c r="CK121" s="155"/>
      <c r="CL121" s="171" t="s">
        <v>913</v>
      </c>
      <c r="CM121" s="172"/>
      <c r="CN121" s="172"/>
      <c r="CO121" s="172"/>
      <c r="CP121" s="172"/>
      <c r="CQ121" s="172"/>
      <c r="CR121" s="173"/>
      <c r="CS121" s="171" t="s">
        <v>913</v>
      </c>
      <c r="CT121" s="172"/>
      <c r="CU121" s="172"/>
      <c r="CV121" s="172"/>
      <c r="CW121" s="172"/>
      <c r="CX121" s="172"/>
      <c r="CY121" s="173"/>
      <c r="CZ121" s="181" t="s">
        <v>1239</v>
      </c>
      <c r="DA121" s="181" t="s">
        <v>1239</v>
      </c>
      <c r="DB121" s="155"/>
      <c r="DC121" s="155"/>
      <c r="DD121" s="155"/>
      <c r="DE121" s="155"/>
      <c r="DF121" s="155"/>
      <c r="DG121" s="181" t="s">
        <v>1239</v>
      </c>
      <c r="DH121" s="181" t="s">
        <v>1239</v>
      </c>
      <c r="DI121" s="155"/>
      <c r="DJ121" s="155"/>
      <c r="DK121" s="155"/>
      <c r="DL121" s="155"/>
      <c r="DM121" s="155"/>
      <c r="DN121" s="181" t="s">
        <v>1239</v>
      </c>
      <c r="DO121" s="181" t="s">
        <v>1239</v>
      </c>
      <c r="DP121" s="112"/>
      <c r="DQ121" s="112"/>
      <c r="DR121" s="112"/>
      <c r="DS121" s="112"/>
      <c r="DT121" s="112"/>
      <c r="DU121" s="181" t="s">
        <v>1239</v>
      </c>
      <c r="DV121" s="181" t="s">
        <v>1239</v>
      </c>
      <c r="DW121" s="155"/>
      <c r="DX121" s="155"/>
      <c r="DY121" s="155"/>
      <c r="DZ121" s="155"/>
      <c r="EA121" s="155"/>
      <c r="EB121" s="155"/>
      <c r="EC121" s="155"/>
      <c r="ED121" s="155"/>
      <c r="EE121" s="155"/>
      <c r="EF121" s="155"/>
      <c r="EG121" s="155"/>
      <c r="EH121" s="155"/>
      <c r="EI121" s="171" t="s">
        <v>913</v>
      </c>
      <c r="EJ121" s="172"/>
      <c r="EK121" s="172"/>
      <c r="EL121" s="172"/>
      <c r="EM121" s="172"/>
      <c r="EN121" s="172"/>
      <c r="EO121" s="173"/>
      <c r="EP121" s="155"/>
      <c r="EQ121" s="155"/>
      <c r="ER121" s="155"/>
      <c r="ES121" s="155"/>
      <c r="ET121" s="155"/>
      <c r="EU121" s="155"/>
      <c r="EV121" s="155"/>
      <c r="EW121" s="155"/>
      <c r="EX121" s="155"/>
      <c r="EY121" s="155"/>
      <c r="EZ121" s="155"/>
      <c r="FA121" s="155"/>
      <c r="FB121" s="155"/>
      <c r="FC121" s="155"/>
      <c r="FD121" s="155"/>
      <c r="FE121" s="155"/>
      <c r="FF121" s="155"/>
      <c r="FG121" s="155"/>
      <c r="FH121" s="155"/>
      <c r="FI121" s="155"/>
      <c r="FJ121" s="155"/>
      <c r="FK121" s="171" t="s">
        <v>913</v>
      </c>
      <c r="FL121" s="172"/>
      <c r="FM121" s="172"/>
      <c r="FN121" s="172"/>
      <c r="FO121" s="172"/>
      <c r="FP121" s="172"/>
      <c r="FQ121" s="173"/>
      <c r="FR121" s="171" t="s">
        <v>913</v>
      </c>
      <c r="FS121" s="172"/>
      <c r="FT121" s="172"/>
      <c r="FU121" s="172"/>
      <c r="FV121" s="172"/>
      <c r="FW121" s="172"/>
      <c r="FX121" s="173"/>
      <c r="FY121" s="171" t="s">
        <v>913</v>
      </c>
      <c r="FZ121" s="172"/>
      <c r="GA121" s="172"/>
      <c r="GB121" s="172"/>
      <c r="GC121" s="172"/>
      <c r="GD121" s="172"/>
      <c r="GE121" s="173"/>
      <c r="GF121" s="155"/>
      <c r="GG121" s="155"/>
      <c r="GH121" s="155"/>
      <c r="GI121" s="155"/>
      <c r="GJ121" s="155"/>
      <c r="GK121" s="155"/>
      <c r="GL121" s="155"/>
      <c r="GM121" s="171" t="s">
        <v>1241</v>
      </c>
      <c r="GN121" s="173"/>
      <c r="GO121" s="155"/>
      <c r="GP121" s="155"/>
      <c r="GQ121" s="155"/>
      <c r="GR121" s="155"/>
      <c r="GS121" s="155"/>
      <c r="GT121" s="171" t="s">
        <v>1242</v>
      </c>
      <c r="GU121" s="172"/>
      <c r="GV121" s="172"/>
      <c r="GW121" s="173"/>
      <c r="GX121" s="171" t="s">
        <v>914</v>
      </c>
      <c r="GY121" s="172"/>
      <c r="GZ121" s="173"/>
    </row>
    <row r="122" spans="2:208" s="73" customFormat="1" ht="15">
      <c r="B122" s="87"/>
      <c r="C122" s="87"/>
      <c r="D122" s="87"/>
      <c r="E122" s="87"/>
      <c r="F122" s="181" t="s">
        <v>1239</v>
      </c>
      <c r="G122" s="181" t="s">
        <v>1239</v>
      </c>
      <c r="H122" s="155"/>
      <c r="I122" s="155"/>
      <c r="J122" s="155"/>
      <c r="K122" s="155"/>
      <c r="L122" s="155"/>
      <c r="M122" s="181" t="s">
        <v>1239</v>
      </c>
      <c r="N122" s="181" t="s">
        <v>1239</v>
      </c>
      <c r="O122" s="155"/>
      <c r="P122" s="155"/>
      <c r="Q122" s="155"/>
      <c r="R122" s="155"/>
      <c r="S122" s="155"/>
      <c r="T122" s="181" t="s">
        <v>1239</v>
      </c>
      <c r="U122" s="181" t="s">
        <v>1239</v>
      </c>
      <c r="V122" s="112"/>
      <c r="W122" s="112"/>
      <c r="X122" s="112"/>
      <c r="Y122" s="112"/>
      <c r="Z122" s="112"/>
      <c r="AA122" s="181" t="s">
        <v>1239</v>
      </c>
      <c r="AB122" s="181" t="s">
        <v>1239</v>
      </c>
      <c r="AC122" s="155"/>
      <c r="AD122" s="155"/>
      <c r="AE122" s="155"/>
      <c r="AF122" s="155"/>
      <c r="AG122" s="155"/>
      <c r="AH122" s="155"/>
      <c r="AI122" s="155"/>
      <c r="AJ122" s="155"/>
      <c r="AK122" s="155"/>
      <c r="AL122" s="155"/>
      <c r="AM122" s="155"/>
      <c r="AN122" s="155"/>
      <c r="AO122" s="171" t="s">
        <v>913</v>
      </c>
      <c r="AP122" s="172"/>
      <c r="AQ122" s="172"/>
      <c r="AR122" s="172"/>
      <c r="AS122" s="172"/>
      <c r="AT122" s="172"/>
      <c r="AU122" s="173"/>
      <c r="AV122" s="171" t="s">
        <v>913</v>
      </c>
      <c r="AW122" s="172"/>
      <c r="AX122" s="172"/>
      <c r="AY122" s="172"/>
      <c r="AZ122" s="172"/>
      <c r="BA122" s="172"/>
      <c r="BB122" s="173"/>
      <c r="BC122" s="181" t="s">
        <v>1239</v>
      </c>
      <c r="BD122" s="181" t="s">
        <v>1239</v>
      </c>
      <c r="BE122" s="155"/>
      <c r="BF122" s="155"/>
      <c r="BG122" s="155"/>
      <c r="BH122" s="155"/>
      <c r="BI122" s="155"/>
      <c r="BJ122" s="181" t="s">
        <v>1239</v>
      </c>
      <c r="BK122" s="181" t="s">
        <v>1239</v>
      </c>
      <c r="BL122" s="155"/>
      <c r="BM122" s="155"/>
      <c r="BN122" s="155"/>
      <c r="BO122" s="155"/>
      <c r="BP122" s="155"/>
      <c r="BQ122" s="181" t="s">
        <v>1239</v>
      </c>
      <c r="BR122" s="181" t="s">
        <v>1239</v>
      </c>
      <c r="BS122" s="112"/>
      <c r="BT122" s="112"/>
      <c r="BU122" s="112"/>
      <c r="BV122" s="112"/>
      <c r="BW122" s="112"/>
      <c r="BX122" s="181" t="s">
        <v>1239</v>
      </c>
      <c r="BY122" s="181" t="s">
        <v>1239</v>
      </c>
      <c r="BZ122" s="155"/>
      <c r="CA122" s="155"/>
      <c r="CB122" s="155"/>
      <c r="CC122" s="155"/>
      <c r="CD122" s="155"/>
      <c r="CE122" s="155"/>
      <c r="CF122" s="155"/>
      <c r="CG122" s="155"/>
      <c r="CH122" s="155"/>
      <c r="CI122" s="155"/>
      <c r="CJ122" s="155"/>
      <c r="CK122" s="155"/>
      <c r="CL122" s="171" t="s">
        <v>913</v>
      </c>
      <c r="CM122" s="172"/>
      <c r="CN122" s="172"/>
      <c r="CO122" s="172"/>
      <c r="CP122" s="172"/>
      <c r="CQ122" s="172"/>
      <c r="CR122" s="173"/>
      <c r="CS122" s="171" t="s">
        <v>913</v>
      </c>
      <c r="CT122" s="172"/>
      <c r="CU122" s="172"/>
      <c r="CV122" s="172"/>
      <c r="CW122" s="172"/>
      <c r="CX122" s="172"/>
      <c r="CY122" s="173"/>
      <c r="CZ122" s="181" t="s">
        <v>1239</v>
      </c>
      <c r="DA122" s="181" t="s">
        <v>1239</v>
      </c>
      <c r="DB122" s="155"/>
      <c r="DC122" s="155"/>
      <c r="DD122" s="155"/>
      <c r="DE122" s="155"/>
      <c r="DF122" s="155"/>
      <c r="DG122" s="181" t="s">
        <v>1239</v>
      </c>
      <c r="DH122" s="181" t="s">
        <v>1239</v>
      </c>
      <c r="DI122" s="155"/>
      <c r="DJ122" s="155"/>
      <c r="DK122" s="155"/>
      <c r="DL122" s="155"/>
      <c r="DM122" s="155"/>
      <c r="DN122" s="181" t="s">
        <v>1239</v>
      </c>
      <c r="DO122" s="181" t="s">
        <v>1239</v>
      </c>
      <c r="DP122" s="112"/>
      <c r="DQ122" s="112"/>
      <c r="DR122" s="112"/>
      <c r="DS122" s="112"/>
      <c r="DT122" s="112"/>
      <c r="DU122" s="181" t="s">
        <v>1239</v>
      </c>
      <c r="DV122" s="181" t="s">
        <v>1239</v>
      </c>
      <c r="DW122" s="155"/>
      <c r="DX122" s="155"/>
      <c r="DY122" s="155"/>
      <c r="DZ122" s="155"/>
      <c r="EA122" s="155"/>
      <c r="EB122" s="155"/>
      <c r="EC122" s="155"/>
      <c r="ED122" s="155"/>
      <c r="EE122" s="155"/>
      <c r="EF122" s="155"/>
      <c r="EG122" s="155"/>
      <c r="EH122" s="155"/>
      <c r="EI122" s="171" t="s">
        <v>913</v>
      </c>
      <c r="EJ122" s="172"/>
      <c r="EK122" s="172"/>
      <c r="EL122" s="172"/>
      <c r="EM122" s="172"/>
      <c r="EN122" s="172"/>
      <c r="EO122" s="173"/>
      <c r="EP122" s="155"/>
      <c r="EQ122" s="155"/>
      <c r="ER122" s="155"/>
      <c r="ES122" s="155"/>
      <c r="ET122" s="155"/>
      <c r="EU122" s="155"/>
      <c r="EV122" s="155"/>
      <c r="EW122" s="155"/>
      <c r="EX122" s="155"/>
      <c r="EY122" s="155"/>
      <c r="EZ122" s="155"/>
      <c r="FA122" s="155"/>
      <c r="FB122" s="155"/>
      <c r="FC122" s="155"/>
      <c r="FD122" s="155"/>
      <c r="FE122" s="155"/>
      <c r="FF122" s="155"/>
      <c r="FG122" s="155"/>
      <c r="FH122" s="155"/>
      <c r="FI122" s="155"/>
      <c r="FJ122" s="155"/>
      <c r="FK122" s="171" t="s">
        <v>913</v>
      </c>
      <c r="FL122" s="172"/>
      <c r="FM122" s="172"/>
      <c r="FN122" s="172"/>
      <c r="FO122" s="172"/>
      <c r="FP122" s="172"/>
      <c r="FQ122" s="173"/>
      <c r="FR122" s="171" t="s">
        <v>913</v>
      </c>
      <c r="FS122" s="172"/>
      <c r="FT122" s="172"/>
      <c r="FU122" s="172"/>
      <c r="FV122" s="172"/>
      <c r="FW122" s="172"/>
      <c r="FX122" s="173"/>
      <c r="FY122" s="171" t="s">
        <v>913</v>
      </c>
      <c r="FZ122" s="172"/>
      <c r="GA122" s="172"/>
      <c r="GB122" s="172"/>
      <c r="GC122" s="172"/>
      <c r="GD122" s="172"/>
      <c r="GE122" s="173"/>
      <c r="GF122" s="155"/>
      <c r="GG122" s="155"/>
      <c r="GH122" s="155"/>
      <c r="GI122" s="155"/>
      <c r="GJ122" s="155"/>
      <c r="GK122" s="155"/>
      <c r="GL122" s="155"/>
      <c r="GM122" s="171" t="s">
        <v>1241</v>
      </c>
      <c r="GN122" s="173"/>
      <c r="GO122" s="155"/>
      <c r="GP122" s="155"/>
      <c r="GQ122" s="155"/>
      <c r="GR122" s="155"/>
      <c r="GS122" s="155"/>
      <c r="GT122" s="171" t="s">
        <v>1242</v>
      </c>
      <c r="GU122" s="172"/>
      <c r="GV122" s="172"/>
      <c r="GW122" s="173"/>
      <c r="GX122" s="171" t="s">
        <v>914</v>
      </c>
      <c r="GY122" s="172"/>
      <c r="GZ122" s="173"/>
    </row>
    <row r="123" spans="2:208" s="73" customFormat="1" ht="15">
      <c r="B123" s="87"/>
      <c r="C123" s="87"/>
      <c r="D123" s="87"/>
      <c r="E123" s="87"/>
      <c r="F123" s="181" t="s">
        <v>1239</v>
      </c>
      <c r="G123" s="181" t="s">
        <v>1239</v>
      </c>
      <c r="H123" s="155"/>
      <c r="I123" s="155"/>
      <c r="J123" s="155"/>
      <c r="K123" s="155"/>
      <c r="L123" s="155"/>
      <c r="M123" s="181" t="s">
        <v>1239</v>
      </c>
      <c r="N123" s="181" t="s">
        <v>1239</v>
      </c>
      <c r="O123" s="155"/>
      <c r="P123" s="155"/>
      <c r="Q123" s="155"/>
      <c r="R123" s="155"/>
      <c r="S123" s="155"/>
      <c r="T123" s="181" t="s">
        <v>1239</v>
      </c>
      <c r="U123" s="181" t="s">
        <v>1239</v>
      </c>
      <c r="V123" s="112"/>
      <c r="W123" s="112"/>
      <c r="X123" s="112"/>
      <c r="Y123" s="112"/>
      <c r="Z123" s="112"/>
      <c r="AA123" s="181" t="s">
        <v>1239</v>
      </c>
      <c r="AB123" s="181" t="s">
        <v>1239</v>
      </c>
      <c r="AC123" s="155"/>
      <c r="AD123" s="155"/>
      <c r="AE123" s="155"/>
      <c r="AF123" s="155"/>
      <c r="AG123" s="155"/>
      <c r="AH123" s="155"/>
      <c r="AI123" s="155"/>
      <c r="AJ123" s="155"/>
      <c r="AK123" s="155"/>
      <c r="AL123" s="155"/>
      <c r="AM123" s="155"/>
      <c r="AN123" s="155"/>
      <c r="AO123" s="171" t="s">
        <v>913</v>
      </c>
      <c r="AP123" s="172"/>
      <c r="AQ123" s="172"/>
      <c r="AR123" s="172"/>
      <c r="AS123" s="172"/>
      <c r="AT123" s="172"/>
      <c r="AU123" s="173"/>
      <c r="AV123" s="171" t="s">
        <v>913</v>
      </c>
      <c r="AW123" s="172"/>
      <c r="AX123" s="172"/>
      <c r="AY123" s="172"/>
      <c r="AZ123" s="172"/>
      <c r="BA123" s="172"/>
      <c r="BB123" s="173"/>
      <c r="BC123" s="181" t="s">
        <v>1239</v>
      </c>
      <c r="BD123" s="181" t="s">
        <v>1239</v>
      </c>
      <c r="BE123" s="155"/>
      <c r="BF123" s="155"/>
      <c r="BG123" s="155"/>
      <c r="BH123" s="155"/>
      <c r="BI123" s="155"/>
      <c r="BJ123" s="181" t="s">
        <v>1239</v>
      </c>
      <c r="BK123" s="181" t="s">
        <v>1239</v>
      </c>
      <c r="BL123" s="155"/>
      <c r="BM123" s="155"/>
      <c r="BN123" s="155"/>
      <c r="BO123" s="155"/>
      <c r="BP123" s="155"/>
      <c r="BQ123" s="181" t="s">
        <v>1239</v>
      </c>
      <c r="BR123" s="181" t="s">
        <v>1239</v>
      </c>
      <c r="BS123" s="112"/>
      <c r="BT123" s="112"/>
      <c r="BU123" s="112"/>
      <c r="BV123" s="112"/>
      <c r="BW123" s="112"/>
      <c r="BX123" s="181" t="s">
        <v>1239</v>
      </c>
      <c r="BY123" s="181" t="s">
        <v>1239</v>
      </c>
      <c r="BZ123" s="155"/>
      <c r="CA123" s="155"/>
      <c r="CB123" s="155"/>
      <c r="CC123" s="155"/>
      <c r="CD123" s="155"/>
      <c r="CE123" s="155"/>
      <c r="CF123" s="155"/>
      <c r="CG123" s="155"/>
      <c r="CH123" s="155"/>
      <c r="CI123" s="155"/>
      <c r="CJ123" s="155"/>
      <c r="CK123" s="155"/>
      <c r="CL123" s="171" t="s">
        <v>913</v>
      </c>
      <c r="CM123" s="172"/>
      <c r="CN123" s="172"/>
      <c r="CO123" s="172"/>
      <c r="CP123" s="172"/>
      <c r="CQ123" s="172"/>
      <c r="CR123" s="173"/>
      <c r="CS123" s="171" t="s">
        <v>913</v>
      </c>
      <c r="CT123" s="172"/>
      <c r="CU123" s="172"/>
      <c r="CV123" s="172"/>
      <c r="CW123" s="172"/>
      <c r="CX123" s="172"/>
      <c r="CY123" s="173"/>
      <c r="CZ123" s="181" t="s">
        <v>1239</v>
      </c>
      <c r="DA123" s="181" t="s">
        <v>1239</v>
      </c>
      <c r="DB123" s="155"/>
      <c r="DC123" s="155"/>
      <c r="DD123" s="155"/>
      <c r="DE123" s="155"/>
      <c r="DF123" s="155"/>
      <c r="DG123" s="181" t="s">
        <v>1239</v>
      </c>
      <c r="DH123" s="181" t="s">
        <v>1239</v>
      </c>
      <c r="DI123" s="155"/>
      <c r="DJ123" s="155"/>
      <c r="DK123" s="155"/>
      <c r="DL123" s="155"/>
      <c r="DM123" s="155"/>
      <c r="DN123" s="181" t="s">
        <v>1239</v>
      </c>
      <c r="DO123" s="181" t="s">
        <v>1239</v>
      </c>
      <c r="DP123" s="112"/>
      <c r="DQ123" s="112"/>
      <c r="DR123" s="112"/>
      <c r="DS123" s="112"/>
      <c r="DT123" s="112"/>
      <c r="DU123" s="181" t="s">
        <v>1239</v>
      </c>
      <c r="DV123" s="181" t="s">
        <v>1239</v>
      </c>
      <c r="DW123" s="155"/>
      <c r="DX123" s="155"/>
      <c r="DY123" s="155"/>
      <c r="DZ123" s="155"/>
      <c r="EA123" s="155"/>
      <c r="EB123" s="155"/>
      <c r="EC123" s="155"/>
      <c r="ED123" s="155"/>
      <c r="EE123" s="155"/>
      <c r="EF123" s="155"/>
      <c r="EG123" s="155"/>
      <c r="EH123" s="155"/>
      <c r="EI123" s="171" t="s">
        <v>913</v>
      </c>
      <c r="EJ123" s="172"/>
      <c r="EK123" s="172"/>
      <c r="EL123" s="172"/>
      <c r="EM123" s="172"/>
      <c r="EN123" s="172"/>
      <c r="EO123" s="173"/>
      <c r="EP123" s="155"/>
      <c r="EQ123" s="155"/>
      <c r="ER123" s="155"/>
      <c r="ES123" s="155"/>
      <c r="ET123" s="155"/>
      <c r="EU123" s="155"/>
      <c r="EV123" s="155"/>
      <c r="EW123" s="155"/>
      <c r="EX123" s="155"/>
      <c r="EY123" s="155"/>
      <c r="EZ123" s="155"/>
      <c r="FA123" s="155"/>
      <c r="FB123" s="155"/>
      <c r="FC123" s="155"/>
      <c r="FD123" s="155"/>
      <c r="FE123" s="155"/>
      <c r="FF123" s="155"/>
      <c r="FG123" s="155"/>
      <c r="FH123" s="155"/>
      <c r="FI123" s="155"/>
      <c r="FJ123" s="155"/>
      <c r="FK123" s="171" t="s">
        <v>913</v>
      </c>
      <c r="FL123" s="172"/>
      <c r="FM123" s="172"/>
      <c r="FN123" s="172"/>
      <c r="FO123" s="172"/>
      <c r="FP123" s="172"/>
      <c r="FQ123" s="173"/>
      <c r="FR123" s="171" t="s">
        <v>913</v>
      </c>
      <c r="FS123" s="172"/>
      <c r="FT123" s="172"/>
      <c r="FU123" s="172"/>
      <c r="FV123" s="172"/>
      <c r="FW123" s="172"/>
      <c r="FX123" s="173"/>
      <c r="FY123" s="171" t="s">
        <v>913</v>
      </c>
      <c r="FZ123" s="172"/>
      <c r="GA123" s="172"/>
      <c r="GB123" s="172"/>
      <c r="GC123" s="172"/>
      <c r="GD123" s="172"/>
      <c r="GE123" s="173"/>
      <c r="GF123" s="155"/>
      <c r="GG123" s="155"/>
      <c r="GH123" s="155"/>
      <c r="GI123" s="155"/>
      <c r="GJ123" s="155"/>
      <c r="GK123" s="155"/>
      <c r="GL123" s="155"/>
      <c r="GM123" s="171" t="s">
        <v>1241</v>
      </c>
      <c r="GN123" s="173"/>
      <c r="GO123" s="155"/>
      <c r="GP123" s="155"/>
      <c r="GQ123" s="155"/>
      <c r="GR123" s="155"/>
      <c r="GS123" s="155"/>
      <c r="GT123" s="171" t="s">
        <v>1242</v>
      </c>
      <c r="GU123" s="172"/>
      <c r="GV123" s="172"/>
      <c r="GW123" s="173"/>
      <c r="GX123" s="171" t="s">
        <v>914</v>
      </c>
      <c r="GY123" s="172"/>
      <c r="GZ123" s="173"/>
    </row>
    <row r="124" spans="2:208" s="73" customFormat="1" ht="15">
      <c r="B124" s="87"/>
      <c r="C124" s="87"/>
      <c r="D124" s="87"/>
      <c r="E124" s="87"/>
      <c r="F124" s="181" t="s">
        <v>1239</v>
      </c>
      <c r="G124" s="181" t="s">
        <v>1239</v>
      </c>
      <c r="H124" s="155"/>
      <c r="I124" s="155"/>
      <c r="J124" s="155"/>
      <c r="K124" s="155"/>
      <c r="L124" s="155"/>
      <c r="M124" s="181" t="s">
        <v>1239</v>
      </c>
      <c r="N124" s="181" t="s">
        <v>1239</v>
      </c>
      <c r="O124" s="155"/>
      <c r="P124" s="155"/>
      <c r="Q124" s="155"/>
      <c r="R124" s="155"/>
      <c r="S124" s="155"/>
      <c r="T124" s="181" t="s">
        <v>1239</v>
      </c>
      <c r="U124" s="181" t="s">
        <v>1239</v>
      </c>
      <c r="V124" s="112"/>
      <c r="W124" s="112"/>
      <c r="X124" s="112"/>
      <c r="Y124" s="112"/>
      <c r="Z124" s="112"/>
      <c r="AA124" s="181" t="s">
        <v>1239</v>
      </c>
      <c r="AB124" s="181" t="s">
        <v>1239</v>
      </c>
      <c r="AC124" s="155"/>
      <c r="AD124" s="155"/>
      <c r="AE124" s="155"/>
      <c r="AF124" s="155"/>
      <c r="AG124" s="155"/>
      <c r="AH124" s="155"/>
      <c r="AI124" s="155"/>
      <c r="AJ124" s="155"/>
      <c r="AK124" s="155"/>
      <c r="AL124" s="155"/>
      <c r="AM124" s="155"/>
      <c r="AN124" s="155"/>
      <c r="AO124" s="171" t="s">
        <v>913</v>
      </c>
      <c r="AP124" s="172"/>
      <c r="AQ124" s="172"/>
      <c r="AR124" s="172"/>
      <c r="AS124" s="172"/>
      <c r="AT124" s="172"/>
      <c r="AU124" s="173"/>
      <c r="AV124" s="171" t="s">
        <v>913</v>
      </c>
      <c r="AW124" s="172"/>
      <c r="AX124" s="172"/>
      <c r="AY124" s="172"/>
      <c r="AZ124" s="172"/>
      <c r="BA124" s="172"/>
      <c r="BB124" s="173"/>
      <c r="BC124" s="181" t="s">
        <v>1239</v>
      </c>
      <c r="BD124" s="181" t="s">
        <v>1239</v>
      </c>
      <c r="BE124" s="155"/>
      <c r="BF124" s="155"/>
      <c r="BG124" s="155"/>
      <c r="BH124" s="155"/>
      <c r="BI124" s="155"/>
      <c r="BJ124" s="181" t="s">
        <v>1239</v>
      </c>
      <c r="BK124" s="181" t="s">
        <v>1239</v>
      </c>
      <c r="BL124" s="155"/>
      <c r="BM124" s="155"/>
      <c r="BN124" s="155"/>
      <c r="BO124" s="155"/>
      <c r="BP124" s="155"/>
      <c r="BQ124" s="181" t="s">
        <v>1239</v>
      </c>
      <c r="BR124" s="181" t="s">
        <v>1239</v>
      </c>
      <c r="BS124" s="112"/>
      <c r="BT124" s="112"/>
      <c r="BU124" s="112"/>
      <c r="BV124" s="112"/>
      <c r="BW124" s="112"/>
      <c r="BX124" s="181" t="s">
        <v>1239</v>
      </c>
      <c r="BY124" s="181" t="s">
        <v>1239</v>
      </c>
      <c r="BZ124" s="155"/>
      <c r="CA124" s="155"/>
      <c r="CB124" s="155"/>
      <c r="CC124" s="155"/>
      <c r="CD124" s="155"/>
      <c r="CE124" s="155"/>
      <c r="CF124" s="155"/>
      <c r="CG124" s="155"/>
      <c r="CH124" s="155"/>
      <c r="CI124" s="155"/>
      <c r="CJ124" s="155"/>
      <c r="CK124" s="155"/>
      <c r="CL124" s="171" t="s">
        <v>913</v>
      </c>
      <c r="CM124" s="172"/>
      <c r="CN124" s="172"/>
      <c r="CO124" s="172"/>
      <c r="CP124" s="172"/>
      <c r="CQ124" s="172"/>
      <c r="CR124" s="173"/>
      <c r="CS124" s="171" t="s">
        <v>913</v>
      </c>
      <c r="CT124" s="172"/>
      <c r="CU124" s="172"/>
      <c r="CV124" s="172"/>
      <c r="CW124" s="172"/>
      <c r="CX124" s="172"/>
      <c r="CY124" s="173"/>
      <c r="CZ124" s="181" t="s">
        <v>1239</v>
      </c>
      <c r="DA124" s="181" t="s">
        <v>1239</v>
      </c>
      <c r="DB124" s="155"/>
      <c r="DC124" s="155"/>
      <c r="DD124" s="155"/>
      <c r="DE124" s="155"/>
      <c r="DF124" s="155"/>
      <c r="DG124" s="181" t="s">
        <v>1239</v>
      </c>
      <c r="DH124" s="181" t="s">
        <v>1239</v>
      </c>
      <c r="DI124" s="155"/>
      <c r="DJ124" s="155"/>
      <c r="DK124" s="155"/>
      <c r="DL124" s="155"/>
      <c r="DM124" s="155"/>
      <c r="DN124" s="181" t="s">
        <v>1239</v>
      </c>
      <c r="DO124" s="181" t="s">
        <v>1239</v>
      </c>
      <c r="DP124" s="112"/>
      <c r="DQ124" s="112"/>
      <c r="DR124" s="112"/>
      <c r="DS124" s="112"/>
      <c r="DT124" s="112"/>
      <c r="DU124" s="181" t="s">
        <v>1239</v>
      </c>
      <c r="DV124" s="181" t="s">
        <v>1239</v>
      </c>
      <c r="DW124" s="155"/>
      <c r="DX124" s="155"/>
      <c r="DY124" s="155"/>
      <c r="DZ124" s="155"/>
      <c r="EA124" s="155"/>
      <c r="EB124" s="155"/>
      <c r="EC124" s="155"/>
      <c r="ED124" s="155"/>
      <c r="EE124" s="155"/>
      <c r="EF124" s="155"/>
      <c r="EG124" s="155"/>
      <c r="EH124" s="155"/>
      <c r="EI124" s="171" t="s">
        <v>913</v>
      </c>
      <c r="EJ124" s="172"/>
      <c r="EK124" s="172"/>
      <c r="EL124" s="172"/>
      <c r="EM124" s="172"/>
      <c r="EN124" s="172"/>
      <c r="EO124" s="173"/>
      <c r="EP124" s="155"/>
      <c r="EQ124" s="155"/>
      <c r="ER124" s="155"/>
      <c r="ES124" s="155"/>
      <c r="ET124" s="155"/>
      <c r="EU124" s="155"/>
      <c r="EV124" s="155"/>
      <c r="EW124" s="155"/>
      <c r="EX124" s="155"/>
      <c r="EY124" s="155"/>
      <c r="EZ124" s="155"/>
      <c r="FA124" s="155"/>
      <c r="FB124" s="155"/>
      <c r="FC124" s="155"/>
      <c r="FD124" s="155"/>
      <c r="FE124" s="155"/>
      <c r="FF124" s="155"/>
      <c r="FG124" s="155"/>
      <c r="FH124" s="155"/>
      <c r="FI124" s="155"/>
      <c r="FJ124" s="155"/>
      <c r="FK124" s="171" t="s">
        <v>913</v>
      </c>
      <c r="FL124" s="172"/>
      <c r="FM124" s="172"/>
      <c r="FN124" s="172"/>
      <c r="FO124" s="172"/>
      <c r="FP124" s="172"/>
      <c r="FQ124" s="173"/>
      <c r="FR124" s="171" t="s">
        <v>913</v>
      </c>
      <c r="FS124" s="172"/>
      <c r="FT124" s="172"/>
      <c r="FU124" s="172"/>
      <c r="FV124" s="172"/>
      <c r="FW124" s="172"/>
      <c r="FX124" s="173"/>
      <c r="FY124" s="171" t="s">
        <v>913</v>
      </c>
      <c r="FZ124" s="172"/>
      <c r="GA124" s="172"/>
      <c r="GB124" s="172"/>
      <c r="GC124" s="172"/>
      <c r="GD124" s="172"/>
      <c r="GE124" s="173"/>
      <c r="GF124" s="155"/>
      <c r="GG124" s="155"/>
      <c r="GH124" s="155"/>
      <c r="GI124" s="155"/>
      <c r="GJ124" s="155"/>
      <c r="GK124" s="155"/>
      <c r="GL124" s="155"/>
      <c r="GM124" s="171" t="s">
        <v>1241</v>
      </c>
      <c r="GN124" s="173"/>
      <c r="GO124" s="155"/>
      <c r="GP124" s="155"/>
      <c r="GQ124" s="155"/>
      <c r="GR124" s="155"/>
      <c r="GS124" s="155"/>
      <c r="GT124" s="171" t="s">
        <v>1242</v>
      </c>
      <c r="GU124" s="172"/>
      <c r="GV124" s="172"/>
      <c r="GW124" s="173"/>
      <c r="GX124" s="171" t="s">
        <v>914</v>
      </c>
      <c r="GY124" s="172"/>
      <c r="GZ124" s="173"/>
    </row>
    <row r="125" spans="2:208" s="73" customFormat="1" ht="15">
      <c r="B125" s="87"/>
      <c r="C125" s="87"/>
      <c r="D125" s="87"/>
      <c r="E125" s="87"/>
      <c r="F125" s="181" t="s">
        <v>1239</v>
      </c>
      <c r="G125" s="181" t="s">
        <v>1239</v>
      </c>
      <c r="H125" s="155"/>
      <c r="I125" s="155"/>
      <c r="J125" s="155"/>
      <c r="K125" s="155"/>
      <c r="L125" s="155"/>
      <c r="M125" s="181" t="s">
        <v>1239</v>
      </c>
      <c r="N125" s="181" t="s">
        <v>1239</v>
      </c>
      <c r="O125" s="155"/>
      <c r="P125" s="155"/>
      <c r="Q125" s="155"/>
      <c r="R125" s="155"/>
      <c r="S125" s="155"/>
      <c r="T125" s="181" t="s">
        <v>1239</v>
      </c>
      <c r="U125" s="181" t="s">
        <v>1239</v>
      </c>
      <c r="V125" s="112"/>
      <c r="W125" s="112"/>
      <c r="X125" s="112"/>
      <c r="Y125" s="112"/>
      <c r="Z125" s="112"/>
      <c r="AA125" s="181" t="s">
        <v>1239</v>
      </c>
      <c r="AB125" s="181" t="s">
        <v>1239</v>
      </c>
      <c r="AC125" s="155"/>
      <c r="AD125" s="155"/>
      <c r="AE125" s="155"/>
      <c r="AF125" s="155"/>
      <c r="AG125" s="155"/>
      <c r="AH125" s="155"/>
      <c r="AI125" s="155"/>
      <c r="AJ125" s="155"/>
      <c r="AK125" s="155"/>
      <c r="AL125" s="155"/>
      <c r="AM125" s="155"/>
      <c r="AN125" s="155"/>
      <c r="AO125" s="171" t="s">
        <v>913</v>
      </c>
      <c r="AP125" s="172"/>
      <c r="AQ125" s="172"/>
      <c r="AR125" s="172"/>
      <c r="AS125" s="172"/>
      <c r="AT125" s="172"/>
      <c r="AU125" s="173"/>
      <c r="AV125" s="171" t="s">
        <v>913</v>
      </c>
      <c r="AW125" s="172"/>
      <c r="AX125" s="172"/>
      <c r="AY125" s="172"/>
      <c r="AZ125" s="172"/>
      <c r="BA125" s="172"/>
      <c r="BB125" s="173"/>
      <c r="BC125" s="181" t="s">
        <v>1239</v>
      </c>
      <c r="BD125" s="181" t="s">
        <v>1239</v>
      </c>
      <c r="BE125" s="155"/>
      <c r="BF125" s="155"/>
      <c r="BG125" s="155"/>
      <c r="BH125" s="155"/>
      <c r="BI125" s="155"/>
      <c r="BJ125" s="181" t="s">
        <v>1239</v>
      </c>
      <c r="BK125" s="181" t="s">
        <v>1239</v>
      </c>
      <c r="BL125" s="155"/>
      <c r="BM125" s="155"/>
      <c r="BN125" s="155"/>
      <c r="BO125" s="155"/>
      <c r="BP125" s="155"/>
      <c r="BQ125" s="181" t="s">
        <v>1239</v>
      </c>
      <c r="BR125" s="181" t="s">
        <v>1239</v>
      </c>
      <c r="BS125" s="112"/>
      <c r="BT125" s="112"/>
      <c r="BU125" s="112"/>
      <c r="BV125" s="112"/>
      <c r="BW125" s="112"/>
      <c r="BX125" s="181" t="s">
        <v>1239</v>
      </c>
      <c r="BY125" s="181" t="s">
        <v>1239</v>
      </c>
      <c r="BZ125" s="155"/>
      <c r="CA125" s="155"/>
      <c r="CB125" s="155"/>
      <c r="CC125" s="155"/>
      <c r="CD125" s="155"/>
      <c r="CE125" s="155"/>
      <c r="CF125" s="155"/>
      <c r="CG125" s="155"/>
      <c r="CH125" s="155"/>
      <c r="CI125" s="155"/>
      <c r="CJ125" s="155"/>
      <c r="CK125" s="155"/>
      <c r="CL125" s="171" t="s">
        <v>913</v>
      </c>
      <c r="CM125" s="172"/>
      <c r="CN125" s="172"/>
      <c r="CO125" s="172"/>
      <c r="CP125" s="172"/>
      <c r="CQ125" s="172"/>
      <c r="CR125" s="173"/>
      <c r="CS125" s="171" t="s">
        <v>913</v>
      </c>
      <c r="CT125" s="172"/>
      <c r="CU125" s="172"/>
      <c r="CV125" s="172"/>
      <c r="CW125" s="172"/>
      <c r="CX125" s="172"/>
      <c r="CY125" s="173"/>
      <c r="CZ125" s="181" t="s">
        <v>1239</v>
      </c>
      <c r="DA125" s="181" t="s">
        <v>1239</v>
      </c>
      <c r="DB125" s="155"/>
      <c r="DC125" s="155"/>
      <c r="DD125" s="155"/>
      <c r="DE125" s="155"/>
      <c r="DF125" s="155"/>
      <c r="DG125" s="181" t="s">
        <v>1239</v>
      </c>
      <c r="DH125" s="181" t="s">
        <v>1239</v>
      </c>
      <c r="DI125" s="155"/>
      <c r="DJ125" s="155"/>
      <c r="DK125" s="155"/>
      <c r="DL125" s="155"/>
      <c r="DM125" s="155"/>
      <c r="DN125" s="181" t="s">
        <v>1239</v>
      </c>
      <c r="DO125" s="181" t="s">
        <v>1239</v>
      </c>
      <c r="DP125" s="112"/>
      <c r="DQ125" s="112"/>
      <c r="DR125" s="112"/>
      <c r="DS125" s="112"/>
      <c r="DT125" s="112"/>
      <c r="DU125" s="181" t="s">
        <v>1239</v>
      </c>
      <c r="DV125" s="181" t="s">
        <v>1239</v>
      </c>
      <c r="DW125" s="155"/>
      <c r="DX125" s="155"/>
      <c r="DY125" s="155"/>
      <c r="DZ125" s="155"/>
      <c r="EA125" s="155"/>
      <c r="EB125" s="155"/>
      <c r="EC125" s="155"/>
      <c r="ED125" s="155"/>
      <c r="EE125" s="155"/>
      <c r="EF125" s="155"/>
      <c r="EG125" s="155"/>
      <c r="EH125" s="155"/>
      <c r="EI125" s="171" t="s">
        <v>913</v>
      </c>
      <c r="EJ125" s="172"/>
      <c r="EK125" s="172"/>
      <c r="EL125" s="172"/>
      <c r="EM125" s="172"/>
      <c r="EN125" s="172"/>
      <c r="EO125" s="173"/>
      <c r="EP125" s="155"/>
      <c r="EQ125" s="155"/>
      <c r="ER125" s="155"/>
      <c r="ES125" s="155"/>
      <c r="ET125" s="155"/>
      <c r="EU125" s="155"/>
      <c r="EV125" s="155"/>
      <c r="EW125" s="155"/>
      <c r="EX125" s="155"/>
      <c r="EY125" s="155"/>
      <c r="EZ125" s="155"/>
      <c r="FA125" s="155"/>
      <c r="FB125" s="155"/>
      <c r="FC125" s="155"/>
      <c r="FD125" s="155"/>
      <c r="FE125" s="155"/>
      <c r="FF125" s="155"/>
      <c r="FG125" s="155"/>
      <c r="FH125" s="155"/>
      <c r="FI125" s="155"/>
      <c r="FJ125" s="155"/>
      <c r="FK125" s="171" t="s">
        <v>913</v>
      </c>
      <c r="FL125" s="172"/>
      <c r="FM125" s="172"/>
      <c r="FN125" s="172"/>
      <c r="FO125" s="172"/>
      <c r="FP125" s="172"/>
      <c r="FQ125" s="173"/>
      <c r="FR125" s="171" t="s">
        <v>913</v>
      </c>
      <c r="FS125" s="172"/>
      <c r="FT125" s="172"/>
      <c r="FU125" s="172"/>
      <c r="FV125" s="172"/>
      <c r="FW125" s="172"/>
      <c r="FX125" s="173"/>
      <c r="FY125" s="171" t="s">
        <v>913</v>
      </c>
      <c r="FZ125" s="172"/>
      <c r="GA125" s="172"/>
      <c r="GB125" s="172"/>
      <c r="GC125" s="172"/>
      <c r="GD125" s="172"/>
      <c r="GE125" s="173"/>
      <c r="GF125" s="155"/>
      <c r="GG125" s="155"/>
      <c r="GH125" s="155"/>
      <c r="GI125" s="155"/>
      <c r="GJ125" s="155"/>
      <c r="GK125" s="155"/>
      <c r="GL125" s="155"/>
      <c r="GM125" s="171" t="s">
        <v>1241</v>
      </c>
      <c r="GN125" s="173"/>
      <c r="GO125" s="155"/>
      <c r="GP125" s="155"/>
      <c r="GQ125" s="155"/>
      <c r="GR125" s="155"/>
      <c r="GS125" s="155"/>
      <c r="GT125" s="171" t="s">
        <v>1242</v>
      </c>
      <c r="GU125" s="172"/>
      <c r="GV125" s="172"/>
      <c r="GW125" s="173"/>
      <c r="GX125" s="171" t="s">
        <v>914</v>
      </c>
      <c r="GY125" s="172"/>
      <c r="GZ125" s="173"/>
    </row>
    <row r="126" spans="2:208" s="73" customFormat="1" ht="15">
      <c r="B126" s="87"/>
      <c r="C126" s="87"/>
      <c r="D126" s="87"/>
      <c r="E126" s="87"/>
      <c r="F126" s="181" t="s">
        <v>1239</v>
      </c>
      <c r="G126" s="181" t="s">
        <v>1239</v>
      </c>
      <c r="H126" s="155"/>
      <c r="I126" s="155"/>
      <c r="J126" s="155"/>
      <c r="K126" s="155"/>
      <c r="L126" s="155"/>
      <c r="M126" s="181" t="s">
        <v>1239</v>
      </c>
      <c r="N126" s="181" t="s">
        <v>1239</v>
      </c>
      <c r="O126" s="155"/>
      <c r="P126" s="155"/>
      <c r="Q126" s="155"/>
      <c r="R126" s="155"/>
      <c r="S126" s="155"/>
      <c r="T126" s="181" t="s">
        <v>1239</v>
      </c>
      <c r="U126" s="181" t="s">
        <v>1239</v>
      </c>
      <c r="V126" s="112"/>
      <c r="W126" s="112"/>
      <c r="X126" s="112"/>
      <c r="Y126" s="112"/>
      <c r="Z126" s="112"/>
      <c r="AA126" s="181" t="s">
        <v>1239</v>
      </c>
      <c r="AB126" s="181" t="s">
        <v>1239</v>
      </c>
      <c r="AC126" s="155"/>
      <c r="AD126" s="155"/>
      <c r="AE126" s="155"/>
      <c r="AF126" s="155"/>
      <c r="AG126" s="155"/>
      <c r="AH126" s="155"/>
      <c r="AI126" s="155"/>
      <c r="AJ126" s="155"/>
      <c r="AK126" s="155"/>
      <c r="AL126" s="155"/>
      <c r="AM126" s="155"/>
      <c r="AN126" s="155"/>
      <c r="AO126" s="171" t="s">
        <v>913</v>
      </c>
      <c r="AP126" s="172"/>
      <c r="AQ126" s="172"/>
      <c r="AR126" s="172"/>
      <c r="AS126" s="172"/>
      <c r="AT126" s="172"/>
      <c r="AU126" s="173"/>
      <c r="AV126" s="171" t="s">
        <v>913</v>
      </c>
      <c r="AW126" s="172"/>
      <c r="AX126" s="172"/>
      <c r="AY126" s="172"/>
      <c r="AZ126" s="172"/>
      <c r="BA126" s="172"/>
      <c r="BB126" s="173"/>
      <c r="BC126" s="181" t="s">
        <v>1239</v>
      </c>
      <c r="BD126" s="181" t="s">
        <v>1239</v>
      </c>
      <c r="BE126" s="155"/>
      <c r="BF126" s="155"/>
      <c r="BG126" s="155"/>
      <c r="BH126" s="155"/>
      <c r="BI126" s="155"/>
      <c r="BJ126" s="181" t="s">
        <v>1239</v>
      </c>
      <c r="BK126" s="181" t="s">
        <v>1239</v>
      </c>
      <c r="BL126" s="155"/>
      <c r="BM126" s="155"/>
      <c r="BN126" s="155"/>
      <c r="BO126" s="155"/>
      <c r="BP126" s="155"/>
      <c r="BQ126" s="181" t="s">
        <v>1239</v>
      </c>
      <c r="BR126" s="181" t="s">
        <v>1239</v>
      </c>
      <c r="BS126" s="112"/>
      <c r="BT126" s="112"/>
      <c r="BU126" s="112"/>
      <c r="BV126" s="112"/>
      <c r="BW126" s="112"/>
      <c r="BX126" s="181" t="s">
        <v>1239</v>
      </c>
      <c r="BY126" s="181" t="s">
        <v>1239</v>
      </c>
      <c r="BZ126" s="155"/>
      <c r="CA126" s="155"/>
      <c r="CB126" s="155"/>
      <c r="CC126" s="155"/>
      <c r="CD126" s="155"/>
      <c r="CE126" s="155"/>
      <c r="CF126" s="155"/>
      <c r="CG126" s="155"/>
      <c r="CH126" s="155"/>
      <c r="CI126" s="155"/>
      <c r="CJ126" s="155"/>
      <c r="CK126" s="155"/>
      <c r="CL126" s="171" t="s">
        <v>913</v>
      </c>
      <c r="CM126" s="172"/>
      <c r="CN126" s="172"/>
      <c r="CO126" s="172"/>
      <c r="CP126" s="172"/>
      <c r="CQ126" s="172"/>
      <c r="CR126" s="173"/>
      <c r="CS126" s="171" t="s">
        <v>913</v>
      </c>
      <c r="CT126" s="172"/>
      <c r="CU126" s="172"/>
      <c r="CV126" s="172"/>
      <c r="CW126" s="172"/>
      <c r="CX126" s="172"/>
      <c r="CY126" s="173"/>
      <c r="CZ126" s="181" t="s">
        <v>1239</v>
      </c>
      <c r="DA126" s="181" t="s">
        <v>1239</v>
      </c>
      <c r="DB126" s="155"/>
      <c r="DC126" s="155"/>
      <c r="DD126" s="155"/>
      <c r="DE126" s="155"/>
      <c r="DF126" s="155"/>
      <c r="DG126" s="181" t="s">
        <v>1239</v>
      </c>
      <c r="DH126" s="181" t="s">
        <v>1239</v>
      </c>
      <c r="DI126" s="155"/>
      <c r="DJ126" s="155"/>
      <c r="DK126" s="155"/>
      <c r="DL126" s="155"/>
      <c r="DM126" s="155"/>
      <c r="DN126" s="181" t="s">
        <v>1239</v>
      </c>
      <c r="DO126" s="181" t="s">
        <v>1239</v>
      </c>
      <c r="DP126" s="112"/>
      <c r="DQ126" s="112"/>
      <c r="DR126" s="112"/>
      <c r="DS126" s="112"/>
      <c r="DT126" s="112"/>
      <c r="DU126" s="181" t="s">
        <v>1239</v>
      </c>
      <c r="DV126" s="181" t="s">
        <v>1239</v>
      </c>
      <c r="DW126" s="155"/>
      <c r="DX126" s="155"/>
      <c r="DY126" s="155"/>
      <c r="DZ126" s="155"/>
      <c r="EA126" s="155"/>
      <c r="EB126" s="155"/>
      <c r="EC126" s="155"/>
      <c r="ED126" s="155"/>
      <c r="EE126" s="155"/>
      <c r="EF126" s="155"/>
      <c r="EG126" s="155"/>
      <c r="EH126" s="155"/>
      <c r="EI126" s="171" t="s">
        <v>913</v>
      </c>
      <c r="EJ126" s="172"/>
      <c r="EK126" s="172"/>
      <c r="EL126" s="172"/>
      <c r="EM126" s="172"/>
      <c r="EN126" s="172"/>
      <c r="EO126" s="173"/>
      <c r="EP126" s="155"/>
      <c r="EQ126" s="155"/>
      <c r="ER126" s="155"/>
      <c r="ES126" s="155"/>
      <c r="ET126" s="155"/>
      <c r="EU126" s="155"/>
      <c r="EV126" s="155"/>
      <c r="EW126" s="155"/>
      <c r="EX126" s="155"/>
      <c r="EY126" s="155"/>
      <c r="EZ126" s="155"/>
      <c r="FA126" s="155"/>
      <c r="FB126" s="155"/>
      <c r="FC126" s="155"/>
      <c r="FD126" s="155"/>
      <c r="FE126" s="155"/>
      <c r="FF126" s="155"/>
      <c r="FG126" s="155"/>
      <c r="FH126" s="155"/>
      <c r="FI126" s="155"/>
      <c r="FJ126" s="155"/>
      <c r="FK126" s="171" t="s">
        <v>913</v>
      </c>
      <c r="FL126" s="172"/>
      <c r="FM126" s="172"/>
      <c r="FN126" s="172"/>
      <c r="FO126" s="172"/>
      <c r="FP126" s="172"/>
      <c r="FQ126" s="173"/>
      <c r="FR126" s="171" t="s">
        <v>913</v>
      </c>
      <c r="FS126" s="172"/>
      <c r="FT126" s="172"/>
      <c r="FU126" s="172"/>
      <c r="FV126" s="172"/>
      <c r="FW126" s="172"/>
      <c r="FX126" s="173"/>
      <c r="FY126" s="171" t="s">
        <v>913</v>
      </c>
      <c r="FZ126" s="172"/>
      <c r="GA126" s="172"/>
      <c r="GB126" s="172"/>
      <c r="GC126" s="172"/>
      <c r="GD126" s="172"/>
      <c r="GE126" s="173"/>
      <c r="GF126" s="155"/>
      <c r="GG126" s="155"/>
      <c r="GH126" s="155"/>
      <c r="GI126" s="155"/>
      <c r="GJ126" s="155"/>
      <c r="GK126" s="155"/>
      <c r="GL126" s="155"/>
      <c r="GM126" s="171" t="s">
        <v>1241</v>
      </c>
      <c r="GN126" s="173"/>
      <c r="GO126" s="155"/>
      <c r="GP126" s="155"/>
      <c r="GQ126" s="155"/>
      <c r="GR126" s="155"/>
      <c r="GS126" s="155"/>
      <c r="GT126" s="171" t="s">
        <v>1242</v>
      </c>
      <c r="GU126" s="172"/>
      <c r="GV126" s="172"/>
      <c r="GW126" s="173"/>
      <c r="GX126" s="171" t="s">
        <v>914</v>
      </c>
      <c r="GY126" s="172"/>
      <c r="GZ126" s="173"/>
    </row>
    <row r="127" spans="2:208" s="73" customFormat="1" ht="15">
      <c r="B127" s="87"/>
      <c r="C127" s="87"/>
      <c r="D127" s="87"/>
      <c r="E127" s="87"/>
      <c r="F127" s="181" t="s">
        <v>1239</v>
      </c>
      <c r="G127" s="181" t="s">
        <v>1239</v>
      </c>
      <c r="H127" s="155"/>
      <c r="I127" s="155"/>
      <c r="J127" s="155"/>
      <c r="K127" s="155"/>
      <c r="L127" s="155"/>
      <c r="M127" s="181" t="s">
        <v>1239</v>
      </c>
      <c r="N127" s="181" t="s">
        <v>1239</v>
      </c>
      <c r="O127" s="155"/>
      <c r="P127" s="155"/>
      <c r="Q127" s="155"/>
      <c r="R127" s="155"/>
      <c r="S127" s="155"/>
      <c r="T127" s="181" t="s">
        <v>1239</v>
      </c>
      <c r="U127" s="181" t="s">
        <v>1239</v>
      </c>
      <c r="V127" s="112"/>
      <c r="W127" s="112"/>
      <c r="X127" s="112"/>
      <c r="Y127" s="112"/>
      <c r="Z127" s="112"/>
      <c r="AA127" s="181" t="s">
        <v>1239</v>
      </c>
      <c r="AB127" s="181" t="s">
        <v>1239</v>
      </c>
      <c r="AC127" s="155"/>
      <c r="AD127" s="155"/>
      <c r="AE127" s="155"/>
      <c r="AF127" s="155"/>
      <c r="AG127" s="155"/>
      <c r="AH127" s="155"/>
      <c r="AI127" s="155"/>
      <c r="AJ127" s="155"/>
      <c r="AK127" s="155"/>
      <c r="AL127" s="155"/>
      <c r="AM127" s="155"/>
      <c r="AN127" s="155"/>
      <c r="AO127" s="171" t="s">
        <v>913</v>
      </c>
      <c r="AP127" s="172"/>
      <c r="AQ127" s="172"/>
      <c r="AR127" s="172"/>
      <c r="AS127" s="172"/>
      <c r="AT127" s="172"/>
      <c r="AU127" s="173"/>
      <c r="AV127" s="171" t="s">
        <v>913</v>
      </c>
      <c r="AW127" s="172"/>
      <c r="AX127" s="172"/>
      <c r="AY127" s="172"/>
      <c r="AZ127" s="172"/>
      <c r="BA127" s="172"/>
      <c r="BB127" s="173"/>
      <c r="BC127" s="181" t="s">
        <v>1239</v>
      </c>
      <c r="BD127" s="181" t="s">
        <v>1239</v>
      </c>
      <c r="BE127" s="155"/>
      <c r="BF127" s="155"/>
      <c r="BG127" s="155"/>
      <c r="BH127" s="155"/>
      <c r="BI127" s="155"/>
      <c r="BJ127" s="181" t="s">
        <v>1239</v>
      </c>
      <c r="BK127" s="181" t="s">
        <v>1239</v>
      </c>
      <c r="BL127" s="155"/>
      <c r="BM127" s="155"/>
      <c r="BN127" s="155"/>
      <c r="BO127" s="155"/>
      <c r="BP127" s="155"/>
      <c r="BQ127" s="181" t="s">
        <v>1239</v>
      </c>
      <c r="BR127" s="181" t="s">
        <v>1239</v>
      </c>
      <c r="BS127" s="112"/>
      <c r="BT127" s="112"/>
      <c r="BU127" s="112"/>
      <c r="BV127" s="112"/>
      <c r="BW127" s="112"/>
      <c r="BX127" s="181" t="s">
        <v>1239</v>
      </c>
      <c r="BY127" s="181" t="s">
        <v>1239</v>
      </c>
      <c r="BZ127" s="155"/>
      <c r="CA127" s="155"/>
      <c r="CB127" s="155"/>
      <c r="CC127" s="155"/>
      <c r="CD127" s="155"/>
      <c r="CE127" s="155"/>
      <c r="CF127" s="155"/>
      <c r="CG127" s="155"/>
      <c r="CH127" s="155"/>
      <c r="CI127" s="155"/>
      <c r="CJ127" s="155"/>
      <c r="CK127" s="155"/>
      <c r="CL127" s="171" t="s">
        <v>913</v>
      </c>
      <c r="CM127" s="172"/>
      <c r="CN127" s="172"/>
      <c r="CO127" s="172"/>
      <c r="CP127" s="172"/>
      <c r="CQ127" s="172"/>
      <c r="CR127" s="173"/>
      <c r="CS127" s="171" t="s">
        <v>913</v>
      </c>
      <c r="CT127" s="172"/>
      <c r="CU127" s="172"/>
      <c r="CV127" s="172"/>
      <c r="CW127" s="172"/>
      <c r="CX127" s="172"/>
      <c r="CY127" s="173"/>
      <c r="CZ127" s="181" t="s">
        <v>1239</v>
      </c>
      <c r="DA127" s="181" t="s">
        <v>1239</v>
      </c>
      <c r="DB127" s="155"/>
      <c r="DC127" s="155"/>
      <c r="DD127" s="155"/>
      <c r="DE127" s="155"/>
      <c r="DF127" s="155"/>
      <c r="DG127" s="181" t="s">
        <v>1239</v>
      </c>
      <c r="DH127" s="181" t="s">
        <v>1239</v>
      </c>
      <c r="DI127" s="155"/>
      <c r="DJ127" s="155"/>
      <c r="DK127" s="155"/>
      <c r="DL127" s="155"/>
      <c r="DM127" s="155"/>
      <c r="DN127" s="181" t="s">
        <v>1239</v>
      </c>
      <c r="DO127" s="181" t="s">
        <v>1239</v>
      </c>
      <c r="DP127" s="112"/>
      <c r="DQ127" s="112"/>
      <c r="DR127" s="112"/>
      <c r="DS127" s="112"/>
      <c r="DT127" s="112"/>
      <c r="DU127" s="181" t="s">
        <v>1239</v>
      </c>
      <c r="DV127" s="181" t="s">
        <v>1239</v>
      </c>
      <c r="DW127" s="155"/>
      <c r="DX127" s="155"/>
      <c r="DY127" s="155"/>
      <c r="DZ127" s="155"/>
      <c r="EA127" s="155"/>
      <c r="EB127" s="155"/>
      <c r="EC127" s="155"/>
      <c r="ED127" s="155"/>
      <c r="EE127" s="155"/>
      <c r="EF127" s="155"/>
      <c r="EG127" s="155"/>
      <c r="EH127" s="155"/>
      <c r="EI127" s="171" t="s">
        <v>913</v>
      </c>
      <c r="EJ127" s="172"/>
      <c r="EK127" s="172"/>
      <c r="EL127" s="172"/>
      <c r="EM127" s="172"/>
      <c r="EN127" s="172"/>
      <c r="EO127" s="173"/>
      <c r="EP127" s="155"/>
      <c r="EQ127" s="155"/>
      <c r="ER127" s="155"/>
      <c r="ES127" s="155"/>
      <c r="ET127" s="155"/>
      <c r="EU127" s="155"/>
      <c r="EV127" s="155"/>
      <c r="EW127" s="155"/>
      <c r="EX127" s="155"/>
      <c r="EY127" s="155"/>
      <c r="EZ127" s="155"/>
      <c r="FA127" s="155"/>
      <c r="FB127" s="155"/>
      <c r="FC127" s="155"/>
      <c r="FD127" s="155"/>
      <c r="FE127" s="155"/>
      <c r="FF127" s="155"/>
      <c r="FG127" s="155"/>
      <c r="FH127" s="155"/>
      <c r="FI127" s="155"/>
      <c r="FJ127" s="155"/>
      <c r="FK127" s="171" t="s">
        <v>913</v>
      </c>
      <c r="FL127" s="172"/>
      <c r="FM127" s="172"/>
      <c r="FN127" s="172"/>
      <c r="FO127" s="172"/>
      <c r="FP127" s="172"/>
      <c r="FQ127" s="173"/>
      <c r="FR127" s="171" t="s">
        <v>913</v>
      </c>
      <c r="FS127" s="172"/>
      <c r="FT127" s="172"/>
      <c r="FU127" s="172"/>
      <c r="FV127" s="172"/>
      <c r="FW127" s="172"/>
      <c r="FX127" s="173"/>
      <c r="FY127" s="171" t="s">
        <v>913</v>
      </c>
      <c r="FZ127" s="172"/>
      <c r="GA127" s="172"/>
      <c r="GB127" s="172"/>
      <c r="GC127" s="172"/>
      <c r="GD127" s="172"/>
      <c r="GE127" s="173"/>
      <c r="GF127" s="155"/>
      <c r="GG127" s="155"/>
      <c r="GH127" s="155"/>
      <c r="GI127" s="155"/>
      <c r="GJ127" s="155"/>
      <c r="GK127" s="155"/>
      <c r="GL127" s="155"/>
      <c r="GM127" s="171" t="s">
        <v>1241</v>
      </c>
      <c r="GN127" s="173"/>
      <c r="GO127" s="155"/>
      <c r="GP127" s="155"/>
      <c r="GQ127" s="155"/>
      <c r="GR127" s="155"/>
      <c r="GS127" s="155"/>
      <c r="GT127" s="171" t="s">
        <v>1242</v>
      </c>
      <c r="GU127" s="172"/>
      <c r="GV127" s="172"/>
      <c r="GW127" s="173"/>
      <c r="GX127" s="171" t="s">
        <v>914</v>
      </c>
      <c r="GY127" s="172"/>
      <c r="GZ127" s="173"/>
    </row>
    <row r="128" spans="2:208" s="73" customFormat="1" ht="15">
      <c r="B128" s="87"/>
      <c r="C128" s="87"/>
      <c r="D128" s="87"/>
      <c r="E128" s="87"/>
      <c r="F128" s="181" t="s">
        <v>1239</v>
      </c>
      <c r="G128" s="181" t="s">
        <v>1239</v>
      </c>
      <c r="H128" s="155"/>
      <c r="I128" s="155"/>
      <c r="J128" s="155"/>
      <c r="K128" s="155"/>
      <c r="L128" s="155"/>
      <c r="M128" s="181" t="s">
        <v>1239</v>
      </c>
      <c r="N128" s="181" t="s">
        <v>1239</v>
      </c>
      <c r="O128" s="155"/>
      <c r="P128" s="155"/>
      <c r="Q128" s="155"/>
      <c r="R128" s="155"/>
      <c r="S128" s="155"/>
      <c r="T128" s="181" t="s">
        <v>1239</v>
      </c>
      <c r="U128" s="181" t="s">
        <v>1239</v>
      </c>
      <c r="V128" s="112"/>
      <c r="W128" s="112"/>
      <c r="X128" s="112"/>
      <c r="Y128" s="112"/>
      <c r="Z128" s="112"/>
      <c r="AA128" s="181" t="s">
        <v>1239</v>
      </c>
      <c r="AB128" s="181" t="s">
        <v>1239</v>
      </c>
      <c r="AC128" s="155"/>
      <c r="AD128" s="155"/>
      <c r="AE128" s="155"/>
      <c r="AF128" s="155"/>
      <c r="AG128" s="155"/>
      <c r="AH128" s="155"/>
      <c r="AI128" s="155"/>
      <c r="AJ128" s="155"/>
      <c r="AK128" s="155"/>
      <c r="AL128" s="155"/>
      <c r="AM128" s="155"/>
      <c r="AN128" s="155"/>
      <c r="AO128" s="171" t="s">
        <v>913</v>
      </c>
      <c r="AP128" s="172"/>
      <c r="AQ128" s="172"/>
      <c r="AR128" s="172"/>
      <c r="AS128" s="172"/>
      <c r="AT128" s="172"/>
      <c r="AU128" s="173"/>
      <c r="AV128" s="171" t="s">
        <v>913</v>
      </c>
      <c r="AW128" s="172"/>
      <c r="AX128" s="172"/>
      <c r="AY128" s="172"/>
      <c r="AZ128" s="172"/>
      <c r="BA128" s="172"/>
      <c r="BB128" s="173"/>
      <c r="BC128" s="181" t="s">
        <v>1239</v>
      </c>
      <c r="BD128" s="181" t="s">
        <v>1239</v>
      </c>
      <c r="BE128" s="155"/>
      <c r="BF128" s="155"/>
      <c r="BG128" s="155"/>
      <c r="BH128" s="155"/>
      <c r="BI128" s="155"/>
      <c r="BJ128" s="181" t="s">
        <v>1239</v>
      </c>
      <c r="BK128" s="181" t="s">
        <v>1239</v>
      </c>
      <c r="BL128" s="155"/>
      <c r="BM128" s="155"/>
      <c r="BN128" s="155"/>
      <c r="BO128" s="155"/>
      <c r="BP128" s="155"/>
      <c r="BQ128" s="181" t="s">
        <v>1239</v>
      </c>
      <c r="BR128" s="181" t="s">
        <v>1239</v>
      </c>
      <c r="BS128" s="112"/>
      <c r="BT128" s="112"/>
      <c r="BU128" s="112"/>
      <c r="BV128" s="112"/>
      <c r="BW128" s="112"/>
      <c r="BX128" s="181" t="s">
        <v>1239</v>
      </c>
      <c r="BY128" s="181" t="s">
        <v>1239</v>
      </c>
      <c r="BZ128" s="155"/>
      <c r="CA128" s="155"/>
      <c r="CB128" s="155"/>
      <c r="CC128" s="155"/>
      <c r="CD128" s="155"/>
      <c r="CE128" s="155"/>
      <c r="CF128" s="155"/>
      <c r="CG128" s="155"/>
      <c r="CH128" s="155"/>
      <c r="CI128" s="155"/>
      <c r="CJ128" s="155"/>
      <c r="CK128" s="155"/>
      <c r="CL128" s="171" t="s">
        <v>913</v>
      </c>
      <c r="CM128" s="172"/>
      <c r="CN128" s="172"/>
      <c r="CO128" s="172"/>
      <c r="CP128" s="172"/>
      <c r="CQ128" s="172"/>
      <c r="CR128" s="173"/>
      <c r="CS128" s="171" t="s">
        <v>913</v>
      </c>
      <c r="CT128" s="172"/>
      <c r="CU128" s="172"/>
      <c r="CV128" s="172"/>
      <c r="CW128" s="172"/>
      <c r="CX128" s="172"/>
      <c r="CY128" s="173"/>
      <c r="CZ128" s="181" t="s">
        <v>1239</v>
      </c>
      <c r="DA128" s="181" t="s">
        <v>1239</v>
      </c>
      <c r="DB128" s="155"/>
      <c r="DC128" s="155"/>
      <c r="DD128" s="155"/>
      <c r="DE128" s="155"/>
      <c r="DF128" s="155"/>
      <c r="DG128" s="181" t="s">
        <v>1239</v>
      </c>
      <c r="DH128" s="181" t="s">
        <v>1239</v>
      </c>
      <c r="DI128" s="155"/>
      <c r="DJ128" s="155"/>
      <c r="DK128" s="155"/>
      <c r="DL128" s="155"/>
      <c r="DM128" s="155"/>
      <c r="DN128" s="181" t="s">
        <v>1239</v>
      </c>
      <c r="DO128" s="181" t="s">
        <v>1239</v>
      </c>
      <c r="DP128" s="112"/>
      <c r="DQ128" s="112"/>
      <c r="DR128" s="112"/>
      <c r="DS128" s="112"/>
      <c r="DT128" s="112"/>
      <c r="DU128" s="181" t="s">
        <v>1239</v>
      </c>
      <c r="DV128" s="181" t="s">
        <v>1239</v>
      </c>
      <c r="DW128" s="155"/>
      <c r="DX128" s="155"/>
      <c r="DY128" s="155"/>
      <c r="DZ128" s="155"/>
      <c r="EA128" s="155"/>
      <c r="EB128" s="155"/>
      <c r="EC128" s="155"/>
      <c r="ED128" s="155"/>
      <c r="EE128" s="155"/>
      <c r="EF128" s="155"/>
      <c r="EG128" s="155"/>
      <c r="EH128" s="155"/>
      <c r="EI128" s="171" t="s">
        <v>913</v>
      </c>
      <c r="EJ128" s="172"/>
      <c r="EK128" s="172"/>
      <c r="EL128" s="172"/>
      <c r="EM128" s="172"/>
      <c r="EN128" s="172"/>
      <c r="EO128" s="173"/>
      <c r="EP128" s="155"/>
      <c r="EQ128" s="155"/>
      <c r="ER128" s="155"/>
      <c r="ES128" s="155"/>
      <c r="ET128" s="155"/>
      <c r="EU128" s="155"/>
      <c r="EV128" s="155"/>
      <c r="EW128" s="155"/>
      <c r="EX128" s="155"/>
      <c r="EY128" s="155"/>
      <c r="EZ128" s="155"/>
      <c r="FA128" s="155"/>
      <c r="FB128" s="155"/>
      <c r="FC128" s="155"/>
      <c r="FD128" s="155"/>
      <c r="FE128" s="155"/>
      <c r="FF128" s="155"/>
      <c r="FG128" s="155"/>
      <c r="FH128" s="155"/>
      <c r="FI128" s="155"/>
      <c r="FJ128" s="155"/>
      <c r="FK128" s="171" t="s">
        <v>913</v>
      </c>
      <c r="FL128" s="172"/>
      <c r="FM128" s="172"/>
      <c r="FN128" s="172"/>
      <c r="FO128" s="172"/>
      <c r="FP128" s="172"/>
      <c r="FQ128" s="173"/>
      <c r="FR128" s="171" t="s">
        <v>913</v>
      </c>
      <c r="FS128" s="172"/>
      <c r="FT128" s="172"/>
      <c r="FU128" s="172"/>
      <c r="FV128" s="172"/>
      <c r="FW128" s="172"/>
      <c r="FX128" s="173"/>
      <c r="FY128" s="171" t="s">
        <v>913</v>
      </c>
      <c r="FZ128" s="172"/>
      <c r="GA128" s="172"/>
      <c r="GB128" s="172"/>
      <c r="GC128" s="172"/>
      <c r="GD128" s="172"/>
      <c r="GE128" s="173"/>
      <c r="GF128" s="155"/>
      <c r="GG128" s="155"/>
      <c r="GH128" s="155"/>
      <c r="GI128" s="155"/>
      <c r="GJ128" s="155"/>
      <c r="GK128" s="155"/>
      <c r="GL128" s="155"/>
      <c r="GM128" s="171" t="s">
        <v>1241</v>
      </c>
      <c r="GN128" s="173"/>
      <c r="GO128" s="155"/>
      <c r="GP128" s="155"/>
      <c r="GQ128" s="155"/>
      <c r="GR128" s="155"/>
      <c r="GS128" s="155"/>
      <c r="GT128" s="171" t="s">
        <v>1242</v>
      </c>
      <c r="GU128" s="172"/>
      <c r="GV128" s="172"/>
      <c r="GW128" s="173"/>
      <c r="GX128" s="171" t="s">
        <v>914</v>
      </c>
      <c r="GY128" s="172"/>
      <c r="GZ128" s="173"/>
    </row>
    <row r="129" spans="2:208" s="73" customFormat="1" ht="15">
      <c r="B129" s="87"/>
      <c r="C129" s="87"/>
      <c r="D129" s="87"/>
      <c r="E129" s="87"/>
      <c r="F129" s="181" t="s">
        <v>1239</v>
      </c>
      <c r="G129" s="181" t="s">
        <v>1239</v>
      </c>
      <c r="H129" s="155"/>
      <c r="I129" s="155"/>
      <c r="J129" s="155"/>
      <c r="K129" s="155"/>
      <c r="L129" s="155"/>
      <c r="M129" s="181" t="s">
        <v>1239</v>
      </c>
      <c r="N129" s="181" t="s">
        <v>1239</v>
      </c>
      <c r="O129" s="155"/>
      <c r="P129" s="155"/>
      <c r="Q129" s="155"/>
      <c r="R129" s="155"/>
      <c r="S129" s="155"/>
      <c r="T129" s="181" t="s">
        <v>1239</v>
      </c>
      <c r="U129" s="181" t="s">
        <v>1239</v>
      </c>
      <c r="V129" s="112"/>
      <c r="W129" s="112"/>
      <c r="X129" s="112"/>
      <c r="Y129" s="112"/>
      <c r="Z129" s="112"/>
      <c r="AA129" s="181" t="s">
        <v>1239</v>
      </c>
      <c r="AB129" s="181" t="s">
        <v>1239</v>
      </c>
      <c r="AC129" s="155"/>
      <c r="AD129" s="155"/>
      <c r="AE129" s="155"/>
      <c r="AF129" s="155"/>
      <c r="AG129" s="155"/>
      <c r="AH129" s="155"/>
      <c r="AI129" s="155"/>
      <c r="AJ129" s="155"/>
      <c r="AK129" s="155"/>
      <c r="AL129" s="155"/>
      <c r="AM129" s="155"/>
      <c r="AN129" s="155"/>
      <c r="AO129" s="171" t="s">
        <v>913</v>
      </c>
      <c r="AP129" s="172"/>
      <c r="AQ129" s="172"/>
      <c r="AR129" s="172"/>
      <c r="AS129" s="172"/>
      <c r="AT129" s="172"/>
      <c r="AU129" s="173"/>
      <c r="AV129" s="171" t="s">
        <v>913</v>
      </c>
      <c r="AW129" s="172"/>
      <c r="AX129" s="172"/>
      <c r="AY129" s="172"/>
      <c r="AZ129" s="172"/>
      <c r="BA129" s="172"/>
      <c r="BB129" s="173"/>
      <c r="BC129" s="181" t="s">
        <v>1239</v>
      </c>
      <c r="BD129" s="181" t="s">
        <v>1239</v>
      </c>
      <c r="BE129" s="155"/>
      <c r="BF129" s="155"/>
      <c r="BG129" s="155"/>
      <c r="BH129" s="155"/>
      <c r="BI129" s="155"/>
      <c r="BJ129" s="181" t="s">
        <v>1239</v>
      </c>
      <c r="BK129" s="181" t="s">
        <v>1239</v>
      </c>
      <c r="BL129" s="155"/>
      <c r="BM129" s="155"/>
      <c r="BN129" s="155"/>
      <c r="BO129" s="155"/>
      <c r="BP129" s="155"/>
      <c r="BQ129" s="181" t="s">
        <v>1239</v>
      </c>
      <c r="BR129" s="181" t="s">
        <v>1239</v>
      </c>
      <c r="BS129" s="112"/>
      <c r="BT129" s="112"/>
      <c r="BU129" s="112"/>
      <c r="BV129" s="112"/>
      <c r="BW129" s="112"/>
      <c r="BX129" s="181" t="s">
        <v>1239</v>
      </c>
      <c r="BY129" s="181" t="s">
        <v>1239</v>
      </c>
      <c r="BZ129" s="155"/>
      <c r="CA129" s="155"/>
      <c r="CB129" s="155"/>
      <c r="CC129" s="155"/>
      <c r="CD129" s="155"/>
      <c r="CE129" s="155"/>
      <c r="CF129" s="155"/>
      <c r="CG129" s="155"/>
      <c r="CH129" s="155"/>
      <c r="CI129" s="155"/>
      <c r="CJ129" s="155"/>
      <c r="CK129" s="155"/>
      <c r="CL129" s="171" t="s">
        <v>913</v>
      </c>
      <c r="CM129" s="172"/>
      <c r="CN129" s="172"/>
      <c r="CO129" s="172"/>
      <c r="CP129" s="172"/>
      <c r="CQ129" s="172"/>
      <c r="CR129" s="173"/>
      <c r="CS129" s="171" t="s">
        <v>913</v>
      </c>
      <c r="CT129" s="172"/>
      <c r="CU129" s="172"/>
      <c r="CV129" s="172"/>
      <c r="CW129" s="172"/>
      <c r="CX129" s="172"/>
      <c r="CY129" s="173"/>
      <c r="CZ129" s="181" t="s">
        <v>1239</v>
      </c>
      <c r="DA129" s="181" t="s">
        <v>1239</v>
      </c>
      <c r="DB129" s="155"/>
      <c r="DC129" s="155"/>
      <c r="DD129" s="155"/>
      <c r="DE129" s="155"/>
      <c r="DF129" s="155"/>
      <c r="DG129" s="181" t="s">
        <v>1239</v>
      </c>
      <c r="DH129" s="181" t="s">
        <v>1239</v>
      </c>
      <c r="DI129" s="155"/>
      <c r="DJ129" s="155"/>
      <c r="DK129" s="155"/>
      <c r="DL129" s="155"/>
      <c r="DM129" s="155"/>
      <c r="DN129" s="181" t="s">
        <v>1239</v>
      </c>
      <c r="DO129" s="181" t="s">
        <v>1239</v>
      </c>
      <c r="DP129" s="112"/>
      <c r="DQ129" s="112"/>
      <c r="DR129" s="112"/>
      <c r="DS129" s="112"/>
      <c r="DT129" s="112"/>
      <c r="DU129" s="181" t="s">
        <v>1239</v>
      </c>
      <c r="DV129" s="181" t="s">
        <v>1239</v>
      </c>
      <c r="DW129" s="155"/>
      <c r="DX129" s="155"/>
      <c r="DY129" s="155"/>
      <c r="DZ129" s="155"/>
      <c r="EA129" s="155"/>
      <c r="EB129" s="155"/>
      <c r="EC129" s="155"/>
      <c r="ED129" s="155"/>
      <c r="EE129" s="155"/>
      <c r="EF129" s="155"/>
      <c r="EG129" s="155"/>
      <c r="EH129" s="155"/>
      <c r="EI129" s="171" t="s">
        <v>913</v>
      </c>
      <c r="EJ129" s="172"/>
      <c r="EK129" s="172"/>
      <c r="EL129" s="172"/>
      <c r="EM129" s="172"/>
      <c r="EN129" s="172"/>
      <c r="EO129" s="173"/>
      <c r="EP129" s="155"/>
      <c r="EQ129" s="155"/>
      <c r="ER129" s="155"/>
      <c r="ES129" s="155"/>
      <c r="ET129" s="155"/>
      <c r="EU129" s="155"/>
      <c r="EV129" s="155"/>
      <c r="EW129" s="155"/>
      <c r="EX129" s="155"/>
      <c r="EY129" s="155"/>
      <c r="EZ129" s="155"/>
      <c r="FA129" s="155"/>
      <c r="FB129" s="155"/>
      <c r="FC129" s="155"/>
      <c r="FD129" s="155"/>
      <c r="FE129" s="155"/>
      <c r="FF129" s="155"/>
      <c r="FG129" s="155"/>
      <c r="FH129" s="155"/>
      <c r="FI129" s="155"/>
      <c r="FJ129" s="155"/>
      <c r="FK129" s="171" t="s">
        <v>913</v>
      </c>
      <c r="FL129" s="172"/>
      <c r="FM129" s="172"/>
      <c r="FN129" s="172"/>
      <c r="FO129" s="172"/>
      <c r="FP129" s="172"/>
      <c r="FQ129" s="173"/>
      <c r="FR129" s="171" t="s">
        <v>913</v>
      </c>
      <c r="FS129" s="172"/>
      <c r="FT129" s="172"/>
      <c r="FU129" s="172"/>
      <c r="FV129" s="172"/>
      <c r="FW129" s="172"/>
      <c r="FX129" s="173"/>
      <c r="FY129" s="171" t="s">
        <v>913</v>
      </c>
      <c r="FZ129" s="172"/>
      <c r="GA129" s="172"/>
      <c r="GB129" s="172"/>
      <c r="GC129" s="172"/>
      <c r="GD129" s="172"/>
      <c r="GE129" s="173"/>
      <c r="GF129" s="155"/>
      <c r="GG129" s="155"/>
      <c r="GH129" s="155"/>
      <c r="GI129" s="155"/>
      <c r="GJ129" s="155"/>
      <c r="GK129" s="155"/>
      <c r="GL129" s="155"/>
      <c r="GM129" s="171" t="s">
        <v>1241</v>
      </c>
      <c r="GN129" s="173"/>
      <c r="GO129" s="155"/>
      <c r="GP129" s="155"/>
      <c r="GQ129" s="155"/>
      <c r="GR129" s="155"/>
      <c r="GS129" s="155"/>
      <c r="GT129" s="171" t="s">
        <v>1242</v>
      </c>
      <c r="GU129" s="172"/>
      <c r="GV129" s="172"/>
      <c r="GW129" s="173"/>
      <c r="GX129" s="171" t="s">
        <v>914</v>
      </c>
      <c r="GY129" s="172"/>
      <c r="GZ129" s="173"/>
    </row>
    <row r="130" spans="2:208" s="73" customFormat="1" ht="15">
      <c r="B130" s="87"/>
      <c r="C130" s="87"/>
      <c r="D130" s="87"/>
      <c r="E130" s="87"/>
      <c r="F130" s="181" t="s">
        <v>1239</v>
      </c>
      <c r="G130" s="181" t="s">
        <v>1239</v>
      </c>
      <c r="H130" s="155"/>
      <c r="I130" s="155"/>
      <c r="J130" s="155"/>
      <c r="K130" s="155"/>
      <c r="L130" s="155"/>
      <c r="M130" s="181" t="s">
        <v>1239</v>
      </c>
      <c r="N130" s="181" t="s">
        <v>1239</v>
      </c>
      <c r="O130" s="155"/>
      <c r="P130" s="155"/>
      <c r="Q130" s="155"/>
      <c r="R130" s="155"/>
      <c r="S130" s="155"/>
      <c r="T130" s="181" t="s">
        <v>1239</v>
      </c>
      <c r="U130" s="181" t="s">
        <v>1239</v>
      </c>
      <c r="V130" s="112"/>
      <c r="W130" s="112"/>
      <c r="X130" s="112"/>
      <c r="Y130" s="112"/>
      <c r="Z130" s="112"/>
      <c r="AA130" s="181" t="s">
        <v>1239</v>
      </c>
      <c r="AB130" s="181" t="s">
        <v>1239</v>
      </c>
      <c r="AC130" s="155"/>
      <c r="AD130" s="155"/>
      <c r="AE130" s="155"/>
      <c r="AF130" s="155"/>
      <c r="AG130" s="155"/>
      <c r="AH130" s="155"/>
      <c r="AI130" s="155"/>
      <c r="AJ130" s="155"/>
      <c r="AK130" s="155"/>
      <c r="AL130" s="155"/>
      <c r="AM130" s="155"/>
      <c r="AN130" s="155"/>
      <c r="AO130" s="171" t="s">
        <v>913</v>
      </c>
      <c r="AP130" s="172"/>
      <c r="AQ130" s="172"/>
      <c r="AR130" s="172"/>
      <c r="AS130" s="172"/>
      <c r="AT130" s="172"/>
      <c r="AU130" s="173"/>
      <c r="AV130" s="171" t="s">
        <v>913</v>
      </c>
      <c r="AW130" s="172"/>
      <c r="AX130" s="172"/>
      <c r="AY130" s="172"/>
      <c r="AZ130" s="172"/>
      <c r="BA130" s="172"/>
      <c r="BB130" s="173"/>
      <c r="BC130" s="181" t="s">
        <v>1239</v>
      </c>
      <c r="BD130" s="181" t="s">
        <v>1239</v>
      </c>
      <c r="BE130" s="155"/>
      <c r="BF130" s="155"/>
      <c r="BG130" s="155"/>
      <c r="BH130" s="155"/>
      <c r="BI130" s="155"/>
      <c r="BJ130" s="181" t="s">
        <v>1239</v>
      </c>
      <c r="BK130" s="181" t="s">
        <v>1239</v>
      </c>
      <c r="BL130" s="155"/>
      <c r="BM130" s="155"/>
      <c r="BN130" s="155"/>
      <c r="BO130" s="155"/>
      <c r="BP130" s="155"/>
      <c r="BQ130" s="181" t="s">
        <v>1239</v>
      </c>
      <c r="BR130" s="181" t="s">
        <v>1239</v>
      </c>
      <c r="BS130" s="112"/>
      <c r="BT130" s="112"/>
      <c r="BU130" s="112"/>
      <c r="BV130" s="112"/>
      <c r="BW130" s="112"/>
      <c r="BX130" s="181" t="s">
        <v>1239</v>
      </c>
      <c r="BY130" s="181" t="s">
        <v>1239</v>
      </c>
      <c r="BZ130" s="155"/>
      <c r="CA130" s="155"/>
      <c r="CB130" s="155"/>
      <c r="CC130" s="155"/>
      <c r="CD130" s="155"/>
      <c r="CE130" s="155"/>
      <c r="CF130" s="155"/>
      <c r="CG130" s="155"/>
      <c r="CH130" s="155"/>
      <c r="CI130" s="155"/>
      <c r="CJ130" s="155"/>
      <c r="CK130" s="155"/>
      <c r="CL130" s="171" t="s">
        <v>913</v>
      </c>
      <c r="CM130" s="172"/>
      <c r="CN130" s="172"/>
      <c r="CO130" s="172"/>
      <c r="CP130" s="172"/>
      <c r="CQ130" s="172"/>
      <c r="CR130" s="173"/>
      <c r="CS130" s="171" t="s">
        <v>913</v>
      </c>
      <c r="CT130" s="172"/>
      <c r="CU130" s="172"/>
      <c r="CV130" s="172"/>
      <c r="CW130" s="172"/>
      <c r="CX130" s="172"/>
      <c r="CY130" s="173"/>
      <c r="CZ130" s="181" t="s">
        <v>1239</v>
      </c>
      <c r="DA130" s="181" t="s">
        <v>1239</v>
      </c>
      <c r="DB130" s="155"/>
      <c r="DC130" s="155"/>
      <c r="DD130" s="155"/>
      <c r="DE130" s="155"/>
      <c r="DF130" s="155"/>
      <c r="DG130" s="181" t="s">
        <v>1239</v>
      </c>
      <c r="DH130" s="181" t="s">
        <v>1239</v>
      </c>
      <c r="DI130" s="155"/>
      <c r="DJ130" s="155"/>
      <c r="DK130" s="155"/>
      <c r="DL130" s="155"/>
      <c r="DM130" s="155"/>
      <c r="DN130" s="181" t="s">
        <v>1239</v>
      </c>
      <c r="DO130" s="181" t="s">
        <v>1239</v>
      </c>
      <c r="DP130" s="112"/>
      <c r="DQ130" s="112"/>
      <c r="DR130" s="112"/>
      <c r="DS130" s="112"/>
      <c r="DT130" s="112"/>
      <c r="DU130" s="181" t="s">
        <v>1239</v>
      </c>
      <c r="DV130" s="181" t="s">
        <v>1239</v>
      </c>
      <c r="DW130" s="155"/>
      <c r="DX130" s="155"/>
      <c r="DY130" s="155"/>
      <c r="DZ130" s="155"/>
      <c r="EA130" s="155"/>
      <c r="EB130" s="155"/>
      <c r="EC130" s="155"/>
      <c r="ED130" s="155"/>
      <c r="EE130" s="155"/>
      <c r="EF130" s="155"/>
      <c r="EG130" s="155"/>
      <c r="EH130" s="155"/>
      <c r="EI130" s="171" t="s">
        <v>913</v>
      </c>
      <c r="EJ130" s="172"/>
      <c r="EK130" s="172"/>
      <c r="EL130" s="172"/>
      <c r="EM130" s="172"/>
      <c r="EN130" s="172"/>
      <c r="EO130" s="173"/>
      <c r="EP130" s="155"/>
      <c r="EQ130" s="155"/>
      <c r="ER130" s="155"/>
      <c r="ES130" s="155"/>
      <c r="ET130" s="155"/>
      <c r="EU130" s="155"/>
      <c r="EV130" s="155"/>
      <c r="EW130" s="155"/>
      <c r="EX130" s="155"/>
      <c r="EY130" s="155"/>
      <c r="EZ130" s="155"/>
      <c r="FA130" s="155"/>
      <c r="FB130" s="155"/>
      <c r="FC130" s="155"/>
      <c r="FD130" s="155"/>
      <c r="FE130" s="155"/>
      <c r="FF130" s="155"/>
      <c r="FG130" s="155"/>
      <c r="FH130" s="155"/>
      <c r="FI130" s="155"/>
      <c r="FJ130" s="155"/>
      <c r="FK130" s="171" t="s">
        <v>913</v>
      </c>
      <c r="FL130" s="172"/>
      <c r="FM130" s="172"/>
      <c r="FN130" s="172"/>
      <c r="FO130" s="172"/>
      <c r="FP130" s="172"/>
      <c r="FQ130" s="173"/>
      <c r="FR130" s="171" t="s">
        <v>913</v>
      </c>
      <c r="FS130" s="172"/>
      <c r="FT130" s="172"/>
      <c r="FU130" s="172"/>
      <c r="FV130" s="172"/>
      <c r="FW130" s="172"/>
      <c r="FX130" s="173"/>
      <c r="FY130" s="171" t="s">
        <v>913</v>
      </c>
      <c r="FZ130" s="172"/>
      <c r="GA130" s="172"/>
      <c r="GB130" s="172"/>
      <c r="GC130" s="172"/>
      <c r="GD130" s="172"/>
      <c r="GE130" s="173"/>
      <c r="GF130" s="155"/>
      <c r="GG130" s="155"/>
      <c r="GH130" s="155"/>
      <c r="GI130" s="155"/>
      <c r="GJ130" s="155"/>
      <c r="GK130" s="155"/>
      <c r="GL130" s="155"/>
      <c r="GM130" s="171" t="s">
        <v>1241</v>
      </c>
      <c r="GN130" s="173"/>
      <c r="GO130" s="155"/>
      <c r="GP130" s="155"/>
      <c r="GQ130" s="155"/>
      <c r="GR130" s="155"/>
      <c r="GS130" s="155"/>
      <c r="GT130" s="171" t="s">
        <v>1242</v>
      </c>
      <c r="GU130" s="172"/>
      <c r="GV130" s="172"/>
      <c r="GW130" s="173"/>
      <c r="GX130" s="171" t="s">
        <v>914</v>
      </c>
      <c r="GY130" s="172"/>
      <c r="GZ130" s="173"/>
    </row>
    <row r="131" spans="2:208" s="73" customFormat="1" ht="15">
      <c r="B131" s="87"/>
      <c r="C131" s="87"/>
      <c r="D131" s="87"/>
      <c r="E131" s="87"/>
      <c r="F131" s="181" t="s">
        <v>1239</v>
      </c>
      <c r="G131" s="181" t="s">
        <v>1239</v>
      </c>
      <c r="H131" s="155"/>
      <c r="I131" s="155"/>
      <c r="J131" s="155"/>
      <c r="K131" s="155"/>
      <c r="L131" s="155"/>
      <c r="M131" s="181" t="s">
        <v>1239</v>
      </c>
      <c r="N131" s="181" t="s">
        <v>1239</v>
      </c>
      <c r="O131" s="155"/>
      <c r="P131" s="155"/>
      <c r="Q131" s="155"/>
      <c r="R131" s="155"/>
      <c r="S131" s="155"/>
      <c r="T131" s="181" t="s">
        <v>1239</v>
      </c>
      <c r="U131" s="181" t="s">
        <v>1239</v>
      </c>
      <c r="V131" s="112"/>
      <c r="W131" s="112"/>
      <c r="X131" s="112"/>
      <c r="Y131" s="112"/>
      <c r="Z131" s="112"/>
      <c r="AA131" s="181" t="s">
        <v>1239</v>
      </c>
      <c r="AB131" s="181" t="s">
        <v>1239</v>
      </c>
      <c r="AC131" s="155"/>
      <c r="AD131" s="155"/>
      <c r="AE131" s="155"/>
      <c r="AF131" s="155"/>
      <c r="AG131" s="155"/>
      <c r="AH131" s="155"/>
      <c r="AI131" s="155"/>
      <c r="AJ131" s="155"/>
      <c r="AK131" s="155"/>
      <c r="AL131" s="155"/>
      <c r="AM131" s="155"/>
      <c r="AN131" s="155"/>
      <c r="AO131" s="171" t="s">
        <v>913</v>
      </c>
      <c r="AP131" s="172"/>
      <c r="AQ131" s="172"/>
      <c r="AR131" s="172"/>
      <c r="AS131" s="172"/>
      <c r="AT131" s="172"/>
      <c r="AU131" s="173"/>
      <c r="AV131" s="171" t="s">
        <v>913</v>
      </c>
      <c r="AW131" s="172"/>
      <c r="AX131" s="172"/>
      <c r="AY131" s="172"/>
      <c r="AZ131" s="172"/>
      <c r="BA131" s="172"/>
      <c r="BB131" s="173"/>
      <c r="BC131" s="181" t="s">
        <v>1239</v>
      </c>
      <c r="BD131" s="181" t="s">
        <v>1239</v>
      </c>
      <c r="BE131" s="155"/>
      <c r="BF131" s="155"/>
      <c r="BG131" s="155"/>
      <c r="BH131" s="155"/>
      <c r="BI131" s="155"/>
      <c r="BJ131" s="181" t="s">
        <v>1239</v>
      </c>
      <c r="BK131" s="181" t="s">
        <v>1239</v>
      </c>
      <c r="BL131" s="155"/>
      <c r="BM131" s="155"/>
      <c r="BN131" s="155"/>
      <c r="BO131" s="155"/>
      <c r="BP131" s="155"/>
      <c r="BQ131" s="181" t="s">
        <v>1239</v>
      </c>
      <c r="BR131" s="181" t="s">
        <v>1239</v>
      </c>
      <c r="BS131" s="112"/>
      <c r="BT131" s="112"/>
      <c r="BU131" s="112"/>
      <c r="BV131" s="112"/>
      <c r="BW131" s="112"/>
      <c r="BX131" s="181" t="s">
        <v>1239</v>
      </c>
      <c r="BY131" s="181" t="s">
        <v>1239</v>
      </c>
      <c r="BZ131" s="155"/>
      <c r="CA131" s="155"/>
      <c r="CB131" s="155"/>
      <c r="CC131" s="155"/>
      <c r="CD131" s="155"/>
      <c r="CE131" s="155"/>
      <c r="CF131" s="155"/>
      <c r="CG131" s="155"/>
      <c r="CH131" s="155"/>
      <c r="CI131" s="155"/>
      <c r="CJ131" s="155"/>
      <c r="CK131" s="155"/>
      <c r="CL131" s="171" t="s">
        <v>913</v>
      </c>
      <c r="CM131" s="172"/>
      <c r="CN131" s="172"/>
      <c r="CO131" s="172"/>
      <c r="CP131" s="172"/>
      <c r="CQ131" s="172"/>
      <c r="CR131" s="173"/>
      <c r="CS131" s="171" t="s">
        <v>913</v>
      </c>
      <c r="CT131" s="172"/>
      <c r="CU131" s="172"/>
      <c r="CV131" s="172"/>
      <c r="CW131" s="172"/>
      <c r="CX131" s="172"/>
      <c r="CY131" s="173"/>
      <c r="CZ131" s="181" t="s">
        <v>1239</v>
      </c>
      <c r="DA131" s="181" t="s">
        <v>1239</v>
      </c>
      <c r="DB131" s="155"/>
      <c r="DC131" s="155"/>
      <c r="DD131" s="155"/>
      <c r="DE131" s="155"/>
      <c r="DF131" s="155"/>
      <c r="DG131" s="181" t="s">
        <v>1239</v>
      </c>
      <c r="DH131" s="181" t="s">
        <v>1239</v>
      </c>
      <c r="DI131" s="155"/>
      <c r="DJ131" s="155"/>
      <c r="DK131" s="155"/>
      <c r="DL131" s="155"/>
      <c r="DM131" s="155"/>
      <c r="DN131" s="181" t="s">
        <v>1239</v>
      </c>
      <c r="DO131" s="181" t="s">
        <v>1239</v>
      </c>
      <c r="DP131" s="112"/>
      <c r="DQ131" s="112"/>
      <c r="DR131" s="112"/>
      <c r="DS131" s="112"/>
      <c r="DT131" s="112"/>
      <c r="DU131" s="181" t="s">
        <v>1239</v>
      </c>
      <c r="DV131" s="181" t="s">
        <v>1239</v>
      </c>
      <c r="DW131" s="155"/>
      <c r="DX131" s="155"/>
      <c r="DY131" s="155"/>
      <c r="DZ131" s="155"/>
      <c r="EA131" s="155"/>
      <c r="EB131" s="155"/>
      <c r="EC131" s="155"/>
      <c r="ED131" s="155"/>
      <c r="EE131" s="155"/>
      <c r="EF131" s="155"/>
      <c r="EG131" s="155"/>
      <c r="EH131" s="155"/>
      <c r="EI131" s="171" t="s">
        <v>913</v>
      </c>
      <c r="EJ131" s="172"/>
      <c r="EK131" s="172"/>
      <c r="EL131" s="172"/>
      <c r="EM131" s="172"/>
      <c r="EN131" s="172"/>
      <c r="EO131" s="173"/>
      <c r="EP131" s="155"/>
      <c r="EQ131" s="155"/>
      <c r="ER131" s="155"/>
      <c r="ES131" s="155"/>
      <c r="ET131" s="155"/>
      <c r="EU131" s="155"/>
      <c r="EV131" s="155"/>
      <c r="EW131" s="155"/>
      <c r="EX131" s="155"/>
      <c r="EY131" s="155"/>
      <c r="EZ131" s="155"/>
      <c r="FA131" s="155"/>
      <c r="FB131" s="155"/>
      <c r="FC131" s="155"/>
      <c r="FD131" s="155"/>
      <c r="FE131" s="155"/>
      <c r="FF131" s="155"/>
      <c r="FG131" s="155"/>
      <c r="FH131" s="155"/>
      <c r="FI131" s="155"/>
      <c r="FJ131" s="155"/>
      <c r="FK131" s="171" t="s">
        <v>913</v>
      </c>
      <c r="FL131" s="172"/>
      <c r="FM131" s="172"/>
      <c r="FN131" s="172"/>
      <c r="FO131" s="172"/>
      <c r="FP131" s="172"/>
      <c r="FQ131" s="173"/>
      <c r="FR131" s="171" t="s">
        <v>913</v>
      </c>
      <c r="FS131" s="172"/>
      <c r="FT131" s="172"/>
      <c r="FU131" s="172"/>
      <c r="FV131" s="172"/>
      <c r="FW131" s="172"/>
      <c r="FX131" s="173"/>
      <c r="FY131" s="171" t="s">
        <v>913</v>
      </c>
      <c r="FZ131" s="172"/>
      <c r="GA131" s="172"/>
      <c r="GB131" s="172"/>
      <c r="GC131" s="172"/>
      <c r="GD131" s="172"/>
      <c r="GE131" s="173"/>
      <c r="GF131" s="155"/>
      <c r="GG131" s="155"/>
      <c r="GH131" s="155"/>
      <c r="GI131" s="155"/>
      <c r="GJ131" s="155"/>
      <c r="GK131" s="155"/>
      <c r="GL131" s="155"/>
      <c r="GM131" s="171" t="s">
        <v>1241</v>
      </c>
      <c r="GN131" s="173"/>
      <c r="GO131" s="155"/>
      <c r="GP131" s="155"/>
      <c r="GQ131" s="155"/>
      <c r="GR131" s="155"/>
      <c r="GS131" s="155"/>
      <c r="GT131" s="171" t="s">
        <v>1242</v>
      </c>
      <c r="GU131" s="172"/>
      <c r="GV131" s="172"/>
      <c r="GW131" s="173"/>
      <c r="GX131" s="171" t="s">
        <v>914</v>
      </c>
      <c r="GY131" s="172"/>
      <c r="GZ131" s="173"/>
    </row>
    <row r="132" spans="2:208" s="73" customFormat="1" ht="15">
      <c r="B132" s="87"/>
      <c r="C132" s="87"/>
      <c r="D132" s="87"/>
      <c r="E132" s="87"/>
      <c r="F132" s="181" t="s">
        <v>1239</v>
      </c>
      <c r="G132" s="181" t="s">
        <v>1239</v>
      </c>
      <c r="H132" s="155"/>
      <c r="I132" s="155"/>
      <c r="J132" s="155"/>
      <c r="K132" s="155"/>
      <c r="L132" s="155"/>
      <c r="M132" s="181" t="s">
        <v>1239</v>
      </c>
      <c r="N132" s="181" t="s">
        <v>1239</v>
      </c>
      <c r="O132" s="155"/>
      <c r="P132" s="155"/>
      <c r="Q132" s="155"/>
      <c r="R132" s="155"/>
      <c r="S132" s="155"/>
      <c r="T132" s="181" t="s">
        <v>1239</v>
      </c>
      <c r="U132" s="181" t="s">
        <v>1239</v>
      </c>
      <c r="V132" s="112"/>
      <c r="W132" s="112"/>
      <c r="X132" s="112"/>
      <c r="Y132" s="112"/>
      <c r="Z132" s="112"/>
      <c r="AA132" s="181" t="s">
        <v>1239</v>
      </c>
      <c r="AB132" s="181" t="s">
        <v>1239</v>
      </c>
      <c r="AC132" s="155"/>
      <c r="AD132" s="155"/>
      <c r="AE132" s="155"/>
      <c r="AF132" s="155"/>
      <c r="AG132" s="155"/>
      <c r="AH132" s="155"/>
      <c r="AI132" s="155"/>
      <c r="AJ132" s="155"/>
      <c r="AK132" s="155"/>
      <c r="AL132" s="155"/>
      <c r="AM132" s="155"/>
      <c r="AN132" s="155"/>
      <c r="AO132" s="171" t="s">
        <v>913</v>
      </c>
      <c r="AP132" s="172"/>
      <c r="AQ132" s="172"/>
      <c r="AR132" s="172"/>
      <c r="AS132" s="172"/>
      <c r="AT132" s="172"/>
      <c r="AU132" s="173"/>
      <c r="AV132" s="171" t="s">
        <v>913</v>
      </c>
      <c r="AW132" s="172"/>
      <c r="AX132" s="172"/>
      <c r="AY132" s="172"/>
      <c r="AZ132" s="172"/>
      <c r="BA132" s="172"/>
      <c r="BB132" s="173"/>
      <c r="BC132" s="181" t="s">
        <v>1239</v>
      </c>
      <c r="BD132" s="181" t="s">
        <v>1239</v>
      </c>
      <c r="BE132" s="155"/>
      <c r="BF132" s="155"/>
      <c r="BG132" s="155"/>
      <c r="BH132" s="155"/>
      <c r="BI132" s="155"/>
      <c r="BJ132" s="181" t="s">
        <v>1239</v>
      </c>
      <c r="BK132" s="181" t="s">
        <v>1239</v>
      </c>
      <c r="BL132" s="155"/>
      <c r="BM132" s="155"/>
      <c r="BN132" s="155"/>
      <c r="BO132" s="155"/>
      <c r="BP132" s="155"/>
      <c r="BQ132" s="181" t="s">
        <v>1239</v>
      </c>
      <c r="BR132" s="181" t="s">
        <v>1239</v>
      </c>
      <c r="BS132" s="112"/>
      <c r="BT132" s="112"/>
      <c r="BU132" s="112"/>
      <c r="BV132" s="112"/>
      <c r="BW132" s="112"/>
      <c r="BX132" s="181" t="s">
        <v>1239</v>
      </c>
      <c r="BY132" s="181" t="s">
        <v>1239</v>
      </c>
      <c r="BZ132" s="155"/>
      <c r="CA132" s="155"/>
      <c r="CB132" s="155"/>
      <c r="CC132" s="155"/>
      <c r="CD132" s="155"/>
      <c r="CE132" s="155"/>
      <c r="CF132" s="155"/>
      <c r="CG132" s="155"/>
      <c r="CH132" s="155"/>
      <c r="CI132" s="155"/>
      <c r="CJ132" s="155"/>
      <c r="CK132" s="155"/>
      <c r="CL132" s="171" t="s">
        <v>913</v>
      </c>
      <c r="CM132" s="172"/>
      <c r="CN132" s="172"/>
      <c r="CO132" s="172"/>
      <c r="CP132" s="172"/>
      <c r="CQ132" s="172"/>
      <c r="CR132" s="173"/>
      <c r="CS132" s="171" t="s">
        <v>913</v>
      </c>
      <c r="CT132" s="172"/>
      <c r="CU132" s="172"/>
      <c r="CV132" s="172"/>
      <c r="CW132" s="172"/>
      <c r="CX132" s="172"/>
      <c r="CY132" s="173"/>
      <c r="CZ132" s="181" t="s">
        <v>1239</v>
      </c>
      <c r="DA132" s="181" t="s">
        <v>1239</v>
      </c>
      <c r="DB132" s="155"/>
      <c r="DC132" s="155"/>
      <c r="DD132" s="155"/>
      <c r="DE132" s="155"/>
      <c r="DF132" s="155"/>
      <c r="DG132" s="181" t="s">
        <v>1239</v>
      </c>
      <c r="DH132" s="181" t="s">
        <v>1239</v>
      </c>
      <c r="DI132" s="155"/>
      <c r="DJ132" s="155"/>
      <c r="DK132" s="155"/>
      <c r="DL132" s="155"/>
      <c r="DM132" s="155"/>
      <c r="DN132" s="181" t="s">
        <v>1239</v>
      </c>
      <c r="DO132" s="181" t="s">
        <v>1239</v>
      </c>
      <c r="DP132" s="112"/>
      <c r="DQ132" s="112"/>
      <c r="DR132" s="112"/>
      <c r="DS132" s="112"/>
      <c r="DT132" s="112"/>
      <c r="DU132" s="181" t="s">
        <v>1239</v>
      </c>
      <c r="DV132" s="181" t="s">
        <v>1239</v>
      </c>
      <c r="DW132" s="155"/>
      <c r="DX132" s="155"/>
      <c r="DY132" s="155"/>
      <c r="DZ132" s="155"/>
      <c r="EA132" s="155"/>
      <c r="EB132" s="155"/>
      <c r="EC132" s="155"/>
      <c r="ED132" s="155"/>
      <c r="EE132" s="155"/>
      <c r="EF132" s="155"/>
      <c r="EG132" s="155"/>
      <c r="EH132" s="155"/>
      <c r="EI132" s="171" t="s">
        <v>913</v>
      </c>
      <c r="EJ132" s="172"/>
      <c r="EK132" s="172"/>
      <c r="EL132" s="172"/>
      <c r="EM132" s="172"/>
      <c r="EN132" s="172"/>
      <c r="EO132" s="173"/>
      <c r="EP132" s="155"/>
      <c r="EQ132" s="155"/>
      <c r="ER132" s="155"/>
      <c r="ES132" s="155"/>
      <c r="ET132" s="155"/>
      <c r="EU132" s="155"/>
      <c r="EV132" s="155"/>
      <c r="EW132" s="155"/>
      <c r="EX132" s="155"/>
      <c r="EY132" s="155"/>
      <c r="EZ132" s="155"/>
      <c r="FA132" s="155"/>
      <c r="FB132" s="155"/>
      <c r="FC132" s="155"/>
      <c r="FD132" s="155"/>
      <c r="FE132" s="155"/>
      <c r="FF132" s="155"/>
      <c r="FG132" s="155"/>
      <c r="FH132" s="155"/>
      <c r="FI132" s="155"/>
      <c r="FJ132" s="155"/>
      <c r="FK132" s="171" t="s">
        <v>913</v>
      </c>
      <c r="FL132" s="172"/>
      <c r="FM132" s="172"/>
      <c r="FN132" s="172"/>
      <c r="FO132" s="172"/>
      <c r="FP132" s="172"/>
      <c r="FQ132" s="173"/>
      <c r="FR132" s="171" t="s">
        <v>913</v>
      </c>
      <c r="FS132" s="172"/>
      <c r="FT132" s="172"/>
      <c r="FU132" s="172"/>
      <c r="FV132" s="172"/>
      <c r="FW132" s="172"/>
      <c r="FX132" s="173"/>
      <c r="FY132" s="171" t="s">
        <v>913</v>
      </c>
      <c r="FZ132" s="172"/>
      <c r="GA132" s="172"/>
      <c r="GB132" s="172"/>
      <c r="GC132" s="172"/>
      <c r="GD132" s="172"/>
      <c r="GE132" s="173"/>
      <c r="GF132" s="155"/>
      <c r="GG132" s="155"/>
      <c r="GH132" s="155"/>
      <c r="GI132" s="155"/>
      <c r="GJ132" s="155"/>
      <c r="GK132" s="155"/>
      <c r="GL132" s="155"/>
      <c r="GM132" s="171" t="s">
        <v>1241</v>
      </c>
      <c r="GN132" s="173"/>
      <c r="GO132" s="155"/>
      <c r="GP132" s="155"/>
      <c r="GQ132" s="155"/>
      <c r="GR132" s="155"/>
      <c r="GS132" s="155"/>
      <c r="GT132" s="171" t="s">
        <v>1242</v>
      </c>
      <c r="GU132" s="172"/>
      <c r="GV132" s="172"/>
      <c r="GW132" s="173"/>
      <c r="GX132" s="171" t="s">
        <v>914</v>
      </c>
      <c r="GY132" s="172"/>
      <c r="GZ132" s="173"/>
    </row>
    <row r="133" spans="2:208" s="73" customFormat="1" ht="15">
      <c r="B133" s="87"/>
      <c r="C133" s="87"/>
      <c r="D133" s="87"/>
      <c r="E133" s="87"/>
      <c r="F133" s="181" t="s">
        <v>1239</v>
      </c>
      <c r="G133" s="181" t="s">
        <v>1239</v>
      </c>
      <c r="H133" s="155"/>
      <c r="I133" s="155"/>
      <c r="J133" s="155"/>
      <c r="K133" s="155"/>
      <c r="L133" s="155"/>
      <c r="M133" s="181" t="s">
        <v>1239</v>
      </c>
      <c r="N133" s="181" t="s">
        <v>1239</v>
      </c>
      <c r="O133" s="155"/>
      <c r="P133" s="155"/>
      <c r="Q133" s="155"/>
      <c r="R133" s="155"/>
      <c r="S133" s="155"/>
      <c r="T133" s="181" t="s">
        <v>1239</v>
      </c>
      <c r="U133" s="181" t="s">
        <v>1239</v>
      </c>
      <c r="V133" s="112"/>
      <c r="W133" s="112"/>
      <c r="X133" s="112"/>
      <c r="Y133" s="112"/>
      <c r="Z133" s="112"/>
      <c r="AA133" s="181" t="s">
        <v>1239</v>
      </c>
      <c r="AB133" s="181" t="s">
        <v>1239</v>
      </c>
      <c r="AC133" s="155"/>
      <c r="AD133" s="155"/>
      <c r="AE133" s="155"/>
      <c r="AF133" s="155"/>
      <c r="AG133" s="155"/>
      <c r="AH133" s="155"/>
      <c r="AI133" s="155"/>
      <c r="AJ133" s="155"/>
      <c r="AK133" s="155"/>
      <c r="AL133" s="155"/>
      <c r="AM133" s="155"/>
      <c r="AN133" s="155"/>
      <c r="AO133" s="171" t="s">
        <v>913</v>
      </c>
      <c r="AP133" s="172"/>
      <c r="AQ133" s="172"/>
      <c r="AR133" s="172"/>
      <c r="AS133" s="172"/>
      <c r="AT133" s="172"/>
      <c r="AU133" s="173"/>
      <c r="AV133" s="171" t="s">
        <v>913</v>
      </c>
      <c r="AW133" s="172"/>
      <c r="AX133" s="172"/>
      <c r="AY133" s="172"/>
      <c r="AZ133" s="172"/>
      <c r="BA133" s="172"/>
      <c r="BB133" s="173"/>
      <c r="BC133" s="181" t="s">
        <v>1239</v>
      </c>
      <c r="BD133" s="181" t="s">
        <v>1239</v>
      </c>
      <c r="BE133" s="155"/>
      <c r="BF133" s="155"/>
      <c r="BG133" s="155"/>
      <c r="BH133" s="155"/>
      <c r="BI133" s="155"/>
      <c r="BJ133" s="181" t="s">
        <v>1239</v>
      </c>
      <c r="BK133" s="181" t="s">
        <v>1239</v>
      </c>
      <c r="BL133" s="155"/>
      <c r="BM133" s="155"/>
      <c r="BN133" s="155"/>
      <c r="BO133" s="155"/>
      <c r="BP133" s="155"/>
      <c r="BQ133" s="181" t="s">
        <v>1239</v>
      </c>
      <c r="BR133" s="181" t="s">
        <v>1239</v>
      </c>
      <c r="BS133" s="112"/>
      <c r="BT133" s="112"/>
      <c r="BU133" s="112"/>
      <c r="BV133" s="112"/>
      <c r="BW133" s="112"/>
      <c r="BX133" s="181" t="s">
        <v>1239</v>
      </c>
      <c r="BY133" s="181" t="s">
        <v>1239</v>
      </c>
      <c r="BZ133" s="155"/>
      <c r="CA133" s="155"/>
      <c r="CB133" s="155"/>
      <c r="CC133" s="155"/>
      <c r="CD133" s="155"/>
      <c r="CE133" s="155"/>
      <c r="CF133" s="155"/>
      <c r="CG133" s="155"/>
      <c r="CH133" s="155"/>
      <c r="CI133" s="155"/>
      <c r="CJ133" s="155"/>
      <c r="CK133" s="155"/>
      <c r="CL133" s="171" t="s">
        <v>913</v>
      </c>
      <c r="CM133" s="172"/>
      <c r="CN133" s="172"/>
      <c r="CO133" s="172"/>
      <c r="CP133" s="172"/>
      <c r="CQ133" s="172"/>
      <c r="CR133" s="173"/>
      <c r="CS133" s="171" t="s">
        <v>913</v>
      </c>
      <c r="CT133" s="172"/>
      <c r="CU133" s="172"/>
      <c r="CV133" s="172"/>
      <c r="CW133" s="172"/>
      <c r="CX133" s="172"/>
      <c r="CY133" s="173"/>
      <c r="CZ133" s="181" t="s">
        <v>1239</v>
      </c>
      <c r="DA133" s="181" t="s">
        <v>1239</v>
      </c>
      <c r="DB133" s="155"/>
      <c r="DC133" s="155"/>
      <c r="DD133" s="155"/>
      <c r="DE133" s="155"/>
      <c r="DF133" s="155"/>
      <c r="DG133" s="181" t="s">
        <v>1239</v>
      </c>
      <c r="DH133" s="181" t="s">
        <v>1239</v>
      </c>
      <c r="DI133" s="155"/>
      <c r="DJ133" s="155"/>
      <c r="DK133" s="155"/>
      <c r="DL133" s="155"/>
      <c r="DM133" s="155"/>
      <c r="DN133" s="181" t="s">
        <v>1239</v>
      </c>
      <c r="DO133" s="181" t="s">
        <v>1239</v>
      </c>
      <c r="DP133" s="112"/>
      <c r="DQ133" s="112"/>
      <c r="DR133" s="112"/>
      <c r="DS133" s="112"/>
      <c r="DT133" s="112"/>
      <c r="DU133" s="181" t="s">
        <v>1239</v>
      </c>
      <c r="DV133" s="181" t="s">
        <v>1239</v>
      </c>
      <c r="DW133" s="155"/>
      <c r="DX133" s="155"/>
      <c r="DY133" s="155"/>
      <c r="DZ133" s="155"/>
      <c r="EA133" s="155"/>
      <c r="EB133" s="155"/>
      <c r="EC133" s="155"/>
      <c r="ED133" s="155"/>
      <c r="EE133" s="155"/>
      <c r="EF133" s="155"/>
      <c r="EG133" s="155"/>
      <c r="EH133" s="155"/>
      <c r="EI133" s="171" t="s">
        <v>913</v>
      </c>
      <c r="EJ133" s="172"/>
      <c r="EK133" s="172"/>
      <c r="EL133" s="172"/>
      <c r="EM133" s="172"/>
      <c r="EN133" s="172"/>
      <c r="EO133" s="173"/>
      <c r="EP133" s="155"/>
      <c r="EQ133" s="155"/>
      <c r="ER133" s="155"/>
      <c r="ES133" s="155"/>
      <c r="ET133" s="155"/>
      <c r="EU133" s="155"/>
      <c r="EV133" s="155"/>
      <c r="EW133" s="155"/>
      <c r="EX133" s="155"/>
      <c r="EY133" s="155"/>
      <c r="EZ133" s="155"/>
      <c r="FA133" s="155"/>
      <c r="FB133" s="155"/>
      <c r="FC133" s="155"/>
      <c r="FD133" s="155"/>
      <c r="FE133" s="155"/>
      <c r="FF133" s="155"/>
      <c r="FG133" s="155"/>
      <c r="FH133" s="155"/>
      <c r="FI133" s="155"/>
      <c r="FJ133" s="155"/>
      <c r="FK133" s="171" t="s">
        <v>913</v>
      </c>
      <c r="FL133" s="172"/>
      <c r="FM133" s="172"/>
      <c r="FN133" s="172"/>
      <c r="FO133" s="172"/>
      <c r="FP133" s="172"/>
      <c r="FQ133" s="173"/>
      <c r="FR133" s="171" t="s">
        <v>913</v>
      </c>
      <c r="FS133" s="172"/>
      <c r="FT133" s="172"/>
      <c r="FU133" s="172"/>
      <c r="FV133" s="172"/>
      <c r="FW133" s="172"/>
      <c r="FX133" s="173"/>
      <c r="FY133" s="171" t="s">
        <v>913</v>
      </c>
      <c r="FZ133" s="172"/>
      <c r="GA133" s="172"/>
      <c r="GB133" s="172"/>
      <c r="GC133" s="172"/>
      <c r="GD133" s="172"/>
      <c r="GE133" s="173"/>
      <c r="GF133" s="155"/>
      <c r="GG133" s="155"/>
      <c r="GH133" s="155"/>
      <c r="GI133" s="155"/>
      <c r="GJ133" s="155"/>
      <c r="GK133" s="155"/>
      <c r="GL133" s="155"/>
      <c r="GM133" s="171" t="s">
        <v>1241</v>
      </c>
      <c r="GN133" s="173"/>
      <c r="GO133" s="155"/>
      <c r="GP133" s="155"/>
      <c r="GQ133" s="155"/>
      <c r="GR133" s="155"/>
      <c r="GS133" s="155"/>
      <c r="GT133" s="171" t="s">
        <v>1242</v>
      </c>
      <c r="GU133" s="172"/>
      <c r="GV133" s="172"/>
      <c r="GW133" s="173"/>
      <c r="GX133" s="171" t="s">
        <v>914</v>
      </c>
      <c r="GY133" s="172"/>
      <c r="GZ133" s="173"/>
    </row>
    <row r="134" spans="2:208" s="73" customFormat="1" ht="15">
      <c r="B134" s="87"/>
      <c r="C134" s="87"/>
      <c r="D134" s="87"/>
      <c r="E134" s="87"/>
      <c r="F134" s="181" t="s">
        <v>1239</v>
      </c>
      <c r="G134" s="181" t="s">
        <v>1239</v>
      </c>
      <c r="H134" s="155"/>
      <c r="I134" s="155"/>
      <c r="J134" s="155"/>
      <c r="K134" s="155"/>
      <c r="L134" s="155"/>
      <c r="M134" s="181" t="s">
        <v>1239</v>
      </c>
      <c r="N134" s="181" t="s">
        <v>1239</v>
      </c>
      <c r="O134" s="155"/>
      <c r="P134" s="155"/>
      <c r="Q134" s="155"/>
      <c r="R134" s="155"/>
      <c r="S134" s="155"/>
      <c r="T134" s="181" t="s">
        <v>1239</v>
      </c>
      <c r="U134" s="181" t="s">
        <v>1239</v>
      </c>
      <c r="V134" s="112"/>
      <c r="W134" s="112"/>
      <c r="X134" s="112"/>
      <c r="Y134" s="112"/>
      <c r="Z134" s="112"/>
      <c r="AA134" s="181" t="s">
        <v>1239</v>
      </c>
      <c r="AB134" s="181" t="s">
        <v>1239</v>
      </c>
      <c r="AC134" s="155"/>
      <c r="AD134" s="155"/>
      <c r="AE134" s="155"/>
      <c r="AF134" s="155"/>
      <c r="AG134" s="155"/>
      <c r="AH134" s="155"/>
      <c r="AI134" s="155"/>
      <c r="AJ134" s="155"/>
      <c r="AK134" s="155"/>
      <c r="AL134" s="155"/>
      <c r="AM134" s="155"/>
      <c r="AN134" s="155"/>
      <c r="AO134" s="171" t="s">
        <v>913</v>
      </c>
      <c r="AP134" s="172"/>
      <c r="AQ134" s="172"/>
      <c r="AR134" s="172"/>
      <c r="AS134" s="172"/>
      <c r="AT134" s="172"/>
      <c r="AU134" s="173"/>
      <c r="AV134" s="171" t="s">
        <v>913</v>
      </c>
      <c r="AW134" s="172"/>
      <c r="AX134" s="172"/>
      <c r="AY134" s="172"/>
      <c r="AZ134" s="172"/>
      <c r="BA134" s="172"/>
      <c r="BB134" s="173"/>
      <c r="BC134" s="181" t="s">
        <v>1239</v>
      </c>
      <c r="BD134" s="181" t="s">
        <v>1239</v>
      </c>
      <c r="BE134" s="155"/>
      <c r="BF134" s="155"/>
      <c r="BG134" s="155"/>
      <c r="BH134" s="155"/>
      <c r="BI134" s="155"/>
      <c r="BJ134" s="181" t="s">
        <v>1239</v>
      </c>
      <c r="BK134" s="181" t="s">
        <v>1239</v>
      </c>
      <c r="BL134" s="155"/>
      <c r="BM134" s="155"/>
      <c r="BN134" s="155"/>
      <c r="BO134" s="155"/>
      <c r="BP134" s="155"/>
      <c r="BQ134" s="181" t="s">
        <v>1239</v>
      </c>
      <c r="BR134" s="181" t="s">
        <v>1239</v>
      </c>
      <c r="BS134" s="112"/>
      <c r="BT134" s="112"/>
      <c r="BU134" s="112"/>
      <c r="BV134" s="112"/>
      <c r="BW134" s="112"/>
      <c r="BX134" s="181" t="s">
        <v>1239</v>
      </c>
      <c r="BY134" s="181" t="s">
        <v>1239</v>
      </c>
      <c r="BZ134" s="155"/>
      <c r="CA134" s="155"/>
      <c r="CB134" s="155"/>
      <c r="CC134" s="155"/>
      <c r="CD134" s="155"/>
      <c r="CE134" s="155"/>
      <c r="CF134" s="155"/>
      <c r="CG134" s="155"/>
      <c r="CH134" s="155"/>
      <c r="CI134" s="155"/>
      <c r="CJ134" s="155"/>
      <c r="CK134" s="155"/>
      <c r="CL134" s="171" t="s">
        <v>913</v>
      </c>
      <c r="CM134" s="172"/>
      <c r="CN134" s="172"/>
      <c r="CO134" s="172"/>
      <c r="CP134" s="172"/>
      <c r="CQ134" s="172"/>
      <c r="CR134" s="173"/>
      <c r="CS134" s="171" t="s">
        <v>913</v>
      </c>
      <c r="CT134" s="172"/>
      <c r="CU134" s="172"/>
      <c r="CV134" s="172"/>
      <c r="CW134" s="172"/>
      <c r="CX134" s="172"/>
      <c r="CY134" s="173"/>
      <c r="CZ134" s="181" t="s">
        <v>1239</v>
      </c>
      <c r="DA134" s="181" t="s">
        <v>1239</v>
      </c>
      <c r="DB134" s="155"/>
      <c r="DC134" s="155"/>
      <c r="DD134" s="155"/>
      <c r="DE134" s="155"/>
      <c r="DF134" s="155"/>
      <c r="DG134" s="181" t="s">
        <v>1239</v>
      </c>
      <c r="DH134" s="181" t="s">
        <v>1239</v>
      </c>
      <c r="DI134" s="155"/>
      <c r="DJ134" s="155"/>
      <c r="DK134" s="155"/>
      <c r="DL134" s="155"/>
      <c r="DM134" s="155"/>
      <c r="DN134" s="181" t="s">
        <v>1239</v>
      </c>
      <c r="DO134" s="181" t="s">
        <v>1239</v>
      </c>
      <c r="DP134" s="112"/>
      <c r="DQ134" s="112"/>
      <c r="DR134" s="112"/>
      <c r="DS134" s="112"/>
      <c r="DT134" s="112"/>
      <c r="DU134" s="181" t="s">
        <v>1239</v>
      </c>
      <c r="DV134" s="181" t="s">
        <v>1239</v>
      </c>
      <c r="DW134" s="155"/>
      <c r="DX134" s="155"/>
      <c r="DY134" s="155"/>
      <c r="DZ134" s="155"/>
      <c r="EA134" s="155"/>
      <c r="EB134" s="155"/>
      <c r="EC134" s="155"/>
      <c r="ED134" s="155"/>
      <c r="EE134" s="155"/>
      <c r="EF134" s="155"/>
      <c r="EG134" s="155"/>
      <c r="EH134" s="155"/>
      <c r="EI134" s="171" t="s">
        <v>913</v>
      </c>
      <c r="EJ134" s="172"/>
      <c r="EK134" s="172"/>
      <c r="EL134" s="172"/>
      <c r="EM134" s="172"/>
      <c r="EN134" s="172"/>
      <c r="EO134" s="173"/>
      <c r="EP134" s="155"/>
      <c r="EQ134" s="155"/>
      <c r="ER134" s="155"/>
      <c r="ES134" s="155"/>
      <c r="ET134" s="155"/>
      <c r="EU134" s="155"/>
      <c r="EV134" s="155"/>
      <c r="EW134" s="155"/>
      <c r="EX134" s="155"/>
      <c r="EY134" s="155"/>
      <c r="EZ134" s="155"/>
      <c r="FA134" s="155"/>
      <c r="FB134" s="155"/>
      <c r="FC134" s="155"/>
      <c r="FD134" s="155"/>
      <c r="FE134" s="155"/>
      <c r="FF134" s="155"/>
      <c r="FG134" s="155"/>
      <c r="FH134" s="155"/>
      <c r="FI134" s="155"/>
      <c r="FJ134" s="155"/>
      <c r="FK134" s="171" t="s">
        <v>913</v>
      </c>
      <c r="FL134" s="172"/>
      <c r="FM134" s="172"/>
      <c r="FN134" s="172"/>
      <c r="FO134" s="172"/>
      <c r="FP134" s="172"/>
      <c r="FQ134" s="173"/>
      <c r="FR134" s="171" t="s">
        <v>913</v>
      </c>
      <c r="FS134" s="172"/>
      <c r="FT134" s="172"/>
      <c r="FU134" s="172"/>
      <c r="FV134" s="172"/>
      <c r="FW134" s="172"/>
      <c r="FX134" s="173"/>
      <c r="FY134" s="171" t="s">
        <v>913</v>
      </c>
      <c r="FZ134" s="172"/>
      <c r="GA134" s="172"/>
      <c r="GB134" s="172"/>
      <c r="GC134" s="172"/>
      <c r="GD134" s="172"/>
      <c r="GE134" s="173"/>
      <c r="GF134" s="155"/>
      <c r="GG134" s="155"/>
      <c r="GH134" s="155"/>
      <c r="GI134" s="155"/>
      <c r="GJ134" s="155"/>
      <c r="GK134" s="155"/>
      <c r="GL134" s="155"/>
      <c r="GM134" s="171" t="s">
        <v>1241</v>
      </c>
      <c r="GN134" s="173"/>
      <c r="GO134" s="155"/>
      <c r="GP134" s="155"/>
      <c r="GQ134" s="155"/>
      <c r="GR134" s="155"/>
      <c r="GS134" s="155"/>
      <c r="GT134" s="171" t="s">
        <v>1242</v>
      </c>
      <c r="GU134" s="172"/>
      <c r="GV134" s="172"/>
      <c r="GW134" s="173"/>
      <c r="GX134" s="171" t="s">
        <v>914</v>
      </c>
      <c r="GY134" s="172"/>
      <c r="GZ134" s="173"/>
    </row>
    <row r="135" spans="2:208" s="73" customFormat="1" ht="15">
      <c r="B135" s="87"/>
      <c r="C135" s="87"/>
      <c r="D135" s="87"/>
      <c r="E135" s="87"/>
      <c r="F135" s="181" t="s">
        <v>1239</v>
      </c>
      <c r="G135" s="181" t="s">
        <v>1239</v>
      </c>
      <c r="H135" s="155"/>
      <c r="I135" s="155"/>
      <c r="J135" s="155"/>
      <c r="K135" s="155"/>
      <c r="L135" s="155"/>
      <c r="M135" s="181" t="s">
        <v>1239</v>
      </c>
      <c r="N135" s="181" t="s">
        <v>1239</v>
      </c>
      <c r="O135" s="155"/>
      <c r="P135" s="155"/>
      <c r="Q135" s="155"/>
      <c r="R135" s="155"/>
      <c r="S135" s="155"/>
      <c r="T135" s="181" t="s">
        <v>1239</v>
      </c>
      <c r="U135" s="181" t="s">
        <v>1239</v>
      </c>
      <c r="V135" s="112"/>
      <c r="W135" s="112"/>
      <c r="X135" s="112"/>
      <c r="Y135" s="112"/>
      <c r="Z135" s="112"/>
      <c r="AA135" s="181" t="s">
        <v>1239</v>
      </c>
      <c r="AB135" s="181" t="s">
        <v>1239</v>
      </c>
      <c r="AC135" s="155"/>
      <c r="AD135" s="155"/>
      <c r="AE135" s="155"/>
      <c r="AF135" s="155"/>
      <c r="AG135" s="155"/>
      <c r="AH135" s="155"/>
      <c r="AI135" s="155"/>
      <c r="AJ135" s="155"/>
      <c r="AK135" s="155"/>
      <c r="AL135" s="155"/>
      <c r="AM135" s="155"/>
      <c r="AN135" s="155"/>
      <c r="AO135" s="171" t="s">
        <v>913</v>
      </c>
      <c r="AP135" s="172"/>
      <c r="AQ135" s="172"/>
      <c r="AR135" s="172"/>
      <c r="AS135" s="172"/>
      <c r="AT135" s="172"/>
      <c r="AU135" s="173"/>
      <c r="AV135" s="171" t="s">
        <v>913</v>
      </c>
      <c r="AW135" s="172"/>
      <c r="AX135" s="172"/>
      <c r="AY135" s="172"/>
      <c r="AZ135" s="172"/>
      <c r="BA135" s="172"/>
      <c r="BB135" s="173"/>
      <c r="BC135" s="181" t="s">
        <v>1239</v>
      </c>
      <c r="BD135" s="181" t="s">
        <v>1239</v>
      </c>
      <c r="BE135" s="155"/>
      <c r="BF135" s="155"/>
      <c r="BG135" s="155"/>
      <c r="BH135" s="155"/>
      <c r="BI135" s="155"/>
      <c r="BJ135" s="181" t="s">
        <v>1239</v>
      </c>
      <c r="BK135" s="181" t="s">
        <v>1239</v>
      </c>
      <c r="BL135" s="155"/>
      <c r="BM135" s="155"/>
      <c r="BN135" s="155"/>
      <c r="BO135" s="155"/>
      <c r="BP135" s="155"/>
      <c r="BQ135" s="181" t="s">
        <v>1239</v>
      </c>
      <c r="BR135" s="181" t="s">
        <v>1239</v>
      </c>
      <c r="BS135" s="112"/>
      <c r="BT135" s="112"/>
      <c r="BU135" s="112"/>
      <c r="BV135" s="112"/>
      <c r="BW135" s="112"/>
      <c r="BX135" s="181" t="s">
        <v>1239</v>
      </c>
      <c r="BY135" s="181" t="s">
        <v>1239</v>
      </c>
      <c r="BZ135" s="155"/>
      <c r="CA135" s="155"/>
      <c r="CB135" s="155"/>
      <c r="CC135" s="155"/>
      <c r="CD135" s="155"/>
      <c r="CE135" s="155"/>
      <c r="CF135" s="155"/>
      <c r="CG135" s="155"/>
      <c r="CH135" s="155"/>
      <c r="CI135" s="155"/>
      <c r="CJ135" s="155"/>
      <c r="CK135" s="155"/>
      <c r="CL135" s="171" t="s">
        <v>913</v>
      </c>
      <c r="CM135" s="172"/>
      <c r="CN135" s="172"/>
      <c r="CO135" s="172"/>
      <c r="CP135" s="172"/>
      <c r="CQ135" s="172"/>
      <c r="CR135" s="173"/>
      <c r="CS135" s="171" t="s">
        <v>913</v>
      </c>
      <c r="CT135" s="172"/>
      <c r="CU135" s="172"/>
      <c r="CV135" s="172"/>
      <c r="CW135" s="172"/>
      <c r="CX135" s="172"/>
      <c r="CY135" s="173"/>
      <c r="CZ135" s="181" t="s">
        <v>1239</v>
      </c>
      <c r="DA135" s="181" t="s">
        <v>1239</v>
      </c>
      <c r="DB135" s="155"/>
      <c r="DC135" s="155"/>
      <c r="DD135" s="155"/>
      <c r="DE135" s="155"/>
      <c r="DF135" s="155"/>
      <c r="DG135" s="181" t="s">
        <v>1239</v>
      </c>
      <c r="DH135" s="181" t="s">
        <v>1239</v>
      </c>
      <c r="DI135" s="155"/>
      <c r="DJ135" s="155"/>
      <c r="DK135" s="155"/>
      <c r="DL135" s="155"/>
      <c r="DM135" s="155"/>
      <c r="DN135" s="181" t="s">
        <v>1239</v>
      </c>
      <c r="DO135" s="181" t="s">
        <v>1239</v>
      </c>
      <c r="DP135" s="112"/>
      <c r="DQ135" s="112"/>
      <c r="DR135" s="112"/>
      <c r="DS135" s="112"/>
      <c r="DT135" s="112"/>
      <c r="DU135" s="181" t="s">
        <v>1239</v>
      </c>
      <c r="DV135" s="181" t="s">
        <v>1239</v>
      </c>
      <c r="DW135" s="155"/>
      <c r="DX135" s="155"/>
      <c r="DY135" s="155"/>
      <c r="DZ135" s="155"/>
      <c r="EA135" s="155"/>
      <c r="EB135" s="155"/>
      <c r="EC135" s="155"/>
      <c r="ED135" s="155"/>
      <c r="EE135" s="155"/>
      <c r="EF135" s="155"/>
      <c r="EG135" s="155"/>
      <c r="EH135" s="155"/>
      <c r="EI135" s="171" t="s">
        <v>913</v>
      </c>
      <c r="EJ135" s="172"/>
      <c r="EK135" s="172"/>
      <c r="EL135" s="172"/>
      <c r="EM135" s="172"/>
      <c r="EN135" s="172"/>
      <c r="EO135" s="173"/>
      <c r="EP135" s="155"/>
      <c r="EQ135" s="155"/>
      <c r="ER135" s="155"/>
      <c r="ES135" s="155"/>
      <c r="ET135" s="155"/>
      <c r="EU135" s="155"/>
      <c r="EV135" s="155"/>
      <c r="EW135" s="155"/>
      <c r="EX135" s="155"/>
      <c r="EY135" s="155"/>
      <c r="EZ135" s="155"/>
      <c r="FA135" s="155"/>
      <c r="FB135" s="155"/>
      <c r="FC135" s="155"/>
      <c r="FD135" s="155"/>
      <c r="FE135" s="155"/>
      <c r="FF135" s="155"/>
      <c r="FG135" s="155"/>
      <c r="FH135" s="155"/>
      <c r="FI135" s="155"/>
      <c r="FJ135" s="155"/>
      <c r="FK135" s="171" t="s">
        <v>913</v>
      </c>
      <c r="FL135" s="172"/>
      <c r="FM135" s="172"/>
      <c r="FN135" s="172"/>
      <c r="FO135" s="172"/>
      <c r="FP135" s="172"/>
      <c r="FQ135" s="173"/>
      <c r="FR135" s="171" t="s">
        <v>913</v>
      </c>
      <c r="FS135" s="172"/>
      <c r="FT135" s="172"/>
      <c r="FU135" s="172"/>
      <c r="FV135" s="172"/>
      <c r="FW135" s="172"/>
      <c r="FX135" s="173"/>
      <c r="FY135" s="171" t="s">
        <v>913</v>
      </c>
      <c r="FZ135" s="172"/>
      <c r="GA135" s="172"/>
      <c r="GB135" s="172"/>
      <c r="GC135" s="172"/>
      <c r="GD135" s="172"/>
      <c r="GE135" s="173"/>
      <c r="GF135" s="155"/>
      <c r="GG135" s="155"/>
      <c r="GH135" s="155"/>
      <c r="GI135" s="155"/>
      <c r="GJ135" s="155"/>
      <c r="GK135" s="155"/>
      <c r="GL135" s="155"/>
      <c r="GM135" s="171" t="s">
        <v>1241</v>
      </c>
      <c r="GN135" s="173"/>
      <c r="GO135" s="155"/>
      <c r="GP135" s="155"/>
      <c r="GQ135" s="155"/>
      <c r="GR135" s="155"/>
      <c r="GS135" s="155"/>
      <c r="GT135" s="171" t="s">
        <v>1242</v>
      </c>
      <c r="GU135" s="172"/>
      <c r="GV135" s="172"/>
      <c r="GW135" s="173"/>
      <c r="GX135" s="171" t="s">
        <v>914</v>
      </c>
      <c r="GY135" s="172"/>
      <c r="GZ135" s="173"/>
    </row>
    <row r="136" spans="2:208" s="73" customFormat="1" ht="15">
      <c r="B136" s="87"/>
      <c r="C136" s="87"/>
      <c r="D136" s="87"/>
      <c r="E136" s="87"/>
      <c r="F136" s="181" t="s">
        <v>1239</v>
      </c>
      <c r="G136" s="181" t="s">
        <v>1239</v>
      </c>
      <c r="H136" s="155"/>
      <c r="I136" s="155"/>
      <c r="J136" s="155"/>
      <c r="K136" s="155"/>
      <c r="L136" s="155"/>
      <c r="M136" s="181" t="s">
        <v>1239</v>
      </c>
      <c r="N136" s="181" t="s">
        <v>1239</v>
      </c>
      <c r="O136" s="155"/>
      <c r="P136" s="155"/>
      <c r="Q136" s="155"/>
      <c r="R136" s="155"/>
      <c r="S136" s="155"/>
      <c r="T136" s="181" t="s">
        <v>1239</v>
      </c>
      <c r="U136" s="181" t="s">
        <v>1239</v>
      </c>
      <c r="V136" s="112"/>
      <c r="W136" s="112"/>
      <c r="X136" s="112"/>
      <c r="Y136" s="112"/>
      <c r="Z136" s="112"/>
      <c r="AA136" s="181" t="s">
        <v>1239</v>
      </c>
      <c r="AB136" s="181" t="s">
        <v>1239</v>
      </c>
      <c r="AC136" s="155"/>
      <c r="AD136" s="155"/>
      <c r="AE136" s="155"/>
      <c r="AF136" s="155"/>
      <c r="AG136" s="155"/>
      <c r="AH136" s="155"/>
      <c r="AI136" s="155"/>
      <c r="AJ136" s="155"/>
      <c r="AK136" s="155"/>
      <c r="AL136" s="155"/>
      <c r="AM136" s="155"/>
      <c r="AN136" s="155"/>
      <c r="AO136" s="171" t="s">
        <v>913</v>
      </c>
      <c r="AP136" s="172"/>
      <c r="AQ136" s="172"/>
      <c r="AR136" s="172"/>
      <c r="AS136" s="172"/>
      <c r="AT136" s="172"/>
      <c r="AU136" s="173"/>
      <c r="AV136" s="171" t="s">
        <v>913</v>
      </c>
      <c r="AW136" s="172"/>
      <c r="AX136" s="172"/>
      <c r="AY136" s="172"/>
      <c r="AZ136" s="172"/>
      <c r="BA136" s="172"/>
      <c r="BB136" s="173"/>
      <c r="BC136" s="181" t="s">
        <v>1239</v>
      </c>
      <c r="BD136" s="181" t="s">
        <v>1239</v>
      </c>
      <c r="BE136" s="155"/>
      <c r="BF136" s="155"/>
      <c r="BG136" s="155"/>
      <c r="BH136" s="155"/>
      <c r="BI136" s="155"/>
      <c r="BJ136" s="181" t="s">
        <v>1239</v>
      </c>
      <c r="BK136" s="181" t="s">
        <v>1239</v>
      </c>
      <c r="BL136" s="155"/>
      <c r="BM136" s="155"/>
      <c r="BN136" s="155"/>
      <c r="BO136" s="155"/>
      <c r="BP136" s="155"/>
      <c r="BQ136" s="181" t="s">
        <v>1239</v>
      </c>
      <c r="BR136" s="181" t="s">
        <v>1239</v>
      </c>
      <c r="BS136" s="112"/>
      <c r="BT136" s="112"/>
      <c r="BU136" s="112"/>
      <c r="BV136" s="112"/>
      <c r="BW136" s="112"/>
      <c r="BX136" s="181" t="s">
        <v>1239</v>
      </c>
      <c r="BY136" s="181" t="s">
        <v>1239</v>
      </c>
      <c r="BZ136" s="155"/>
      <c r="CA136" s="155"/>
      <c r="CB136" s="155"/>
      <c r="CC136" s="155"/>
      <c r="CD136" s="155"/>
      <c r="CE136" s="155"/>
      <c r="CF136" s="155"/>
      <c r="CG136" s="155"/>
      <c r="CH136" s="155"/>
      <c r="CI136" s="155"/>
      <c r="CJ136" s="155"/>
      <c r="CK136" s="155"/>
      <c r="CL136" s="171" t="s">
        <v>913</v>
      </c>
      <c r="CM136" s="172"/>
      <c r="CN136" s="172"/>
      <c r="CO136" s="172"/>
      <c r="CP136" s="172"/>
      <c r="CQ136" s="172"/>
      <c r="CR136" s="173"/>
      <c r="CS136" s="171" t="s">
        <v>913</v>
      </c>
      <c r="CT136" s="172"/>
      <c r="CU136" s="172"/>
      <c r="CV136" s="172"/>
      <c r="CW136" s="172"/>
      <c r="CX136" s="172"/>
      <c r="CY136" s="173"/>
      <c r="CZ136" s="181" t="s">
        <v>1239</v>
      </c>
      <c r="DA136" s="181" t="s">
        <v>1239</v>
      </c>
      <c r="DB136" s="155"/>
      <c r="DC136" s="155"/>
      <c r="DD136" s="155"/>
      <c r="DE136" s="155"/>
      <c r="DF136" s="155"/>
      <c r="DG136" s="181" t="s">
        <v>1239</v>
      </c>
      <c r="DH136" s="181" t="s">
        <v>1239</v>
      </c>
      <c r="DI136" s="155"/>
      <c r="DJ136" s="155"/>
      <c r="DK136" s="155"/>
      <c r="DL136" s="155"/>
      <c r="DM136" s="155"/>
      <c r="DN136" s="181" t="s">
        <v>1239</v>
      </c>
      <c r="DO136" s="181" t="s">
        <v>1239</v>
      </c>
      <c r="DP136" s="112"/>
      <c r="DQ136" s="112"/>
      <c r="DR136" s="112"/>
      <c r="DS136" s="112"/>
      <c r="DT136" s="112"/>
      <c r="DU136" s="181" t="s">
        <v>1239</v>
      </c>
      <c r="DV136" s="181" t="s">
        <v>1239</v>
      </c>
      <c r="DW136" s="155"/>
      <c r="DX136" s="155"/>
      <c r="DY136" s="155"/>
      <c r="DZ136" s="155"/>
      <c r="EA136" s="155"/>
      <c r="EB136" s="155"/>
      <c r="EC136" s="155"/>
      <c r="ED136" s="155"/>
      <c r="EE136" s="155"/>
      <c r="EF136" s="155"/>
      <c r="EG136" s="155"/>
      <c r="EH136" s="155"/>
      <c r="EI136" s="171" t="s">
        <v>913</v>
      </c>
      <c r="EJ136" s="172"/>
      <c r="EK136" s="172"/>
      <c r="EL136" s="172"/>
      <c r="EM136" s="172"/>
      <c r="EN136" s="172"/>
      <c r="EO136" s="173"/>
      <c r="EP136" s="155"/>
      <c r="EQ136" s="155"/>
      <c r="ER136" s="155"/>
      <c r="ES136" s="155"/>
      <c r="ET136" s="155"/>
      <c r="EU136" s="155"/>
      <c r="EV136" s="155"/>
      <c r="EW136" s="155"/>
      <c r="EX136" s="155"/>
      <c r="EY136" s="155"/>
      <c r="EZ136" s="155"/>
      <c r="FA136" s="155"/>
      <c r="FB136" s="155"/>
      <c r="FC136" s="155"/>
      <c r="FD136" s="155"/>
      <c r="FE136" s="155"/>
      <c r="FF136" s="155"/>
      <c r="FG136" s="155"/>
      <c r="FH136" s="155"/>
      <c r="FI136" s="155"/>
      <c r="FJ136" s="155"/>
      <c r="FK136" s="171" t="s">
        <v>913</v>
      </c>
      <c r="FL136" s="172"/>
      <c r="FM136" s="172"/>
      <c r="FN136" s="172"/>
      <c r="FO136" s="172"/>
      <c r="FP136" s="172"/>
      <c r="FQ136" s="173"/>
      <c r="FR136" s="171" t="s">
        <v>913</v>
      </c>
      <c r="FS136" s="172"/>
      <c r="FT136" s="172"/>
      <c r="FU136" s="172"/>
      <c r="FV136" s="172"/>
      <c r="FW136" s="172"/>
      <c r="FX136" s="173"/>
      <c r="FY136" s="171" t="s">
        <v>913</v>
      </c>
      <c r="FZ136" s="172"/>
      <c r="GA136" s="172"/>
      <c r="GB136" s="172"/>
      <c r="GC136" s="172"/>
      <c r="GD136" s="172"/>
      <c r="GE136" s="173"/>
      <c r="GF136" s="155"/>
      <c r="GG136" s="155"/>
      <c r="GH136" s="155"/>
      <c r="GI136" s="155"/>
      <c r="GJ136" s="155"/>
      <c r="GK136" s="155"/>
      <c r="GL136" s="155"/>
      <c r="GM136" s="171" t="s">
        <v>1241</v>
      </c>
      <c r="GN136" s="173"/>
      <c r="GO136" s="155"/>
      <c r="GP136" s="155"/>
      <c r="GQ136" s="155"/>
      <c r="GR136" s="155"/>
      <c r="GS136" s="155"/>
      <c r="GT136" s="171" t="s">
        <v>1242</v>
      </c>
      <c r="GU136" s="172"/>
      <c r="GV136" s="172"/>
      <c r="GW136" s="173"/>
      <c r="GX136" s="171" t="s">
        <v>914</v>
      </c>
      <c r="GY136" s="172"/>
      <c r="GZ136" s="173"/>
    </row>
    <row r="137" spans="2:208" s="73" customFormat="1" ht="15">
      <c r="B137" s="87"/>
      <c r="C137" s="87"/>
      <c r="D137" s="87"/>
      <c r="E137" s="87"/>
      <c r="F137" s="181" t="s">
        <v>1239</v>
      </c>
      <c r="G137" s="181" t="s">
        <v>1239</v>
      </c>
      <c r="H137" s="155"/>
      <c r="I137" s="155"/>
      <c r="J137" s="155"/>
      <c r="K137" s="155"/>
      <c r="L137" s="155"/>
      <c r="M137" s="181" t="s">
        <v>1239</v>
      </c>
      <c r="N137" s="181" t="s">
        <v>1239</v>
      </c>
      <c r="O137" s="155"/>
      <c r="P137" s="155"/>
      <c r="Q137" s="155"/>
      <c r="R137" s="155"/>
      <c r="S137" s="155"/>
      <c r="T137" s="181" t="s">
        <v>1239</v>
      </c>
      <c r="U137" s="181" t="s">
        <v>1239</v>
      </c>
      <c r="V137" s="112"/>
      <c r="W137" s="112"/>
      <c r="X137" s="112"/>
      <c r="Y137" s="112"/>
      <c r="Z137" s="112"/>
      <c r="AA137" s="181" t="s">
        <v>1239</v>
      </c>
      <c r="AB137" s="181" t="s">
        <v>1239</v>
      </c>
      <c r="AC137" s="155"/>
      <c r="AD137" s="155"/>
      <c r="AE137" s="155"/>
      <c r="AF137" s="155"/>
      <c r="AG137" s="155"/>
      <c r="AH137" s="155"/>
      <c r="AI137" s="155"/>
      <c r="AJ137" s="155"/>
      <c r="AK137" s="155"/>
      <c r="AL137" s="155"/>
      <c r="AM137" s="155"/>
      <c r="AN137" s="155"/>
      <c r="AO137" s="171" t="s">
        <v>913</v>
      </c>
      <c r="AP137" s="172"/>
      <c r="AQ137" s="172"/>
      <c r="AR137" s="172"/>
      <c r="AS137" s="172"/>
      <c r="AT137" s="172"/>
      <c r="AU137" s="173"/>
      <c r="AV137" s="171" t="s">
        <v>913</v>
      </c>
      <c r="AW137" s="172"/>
      <c r="AX137" s="172"/>
      <c r="AY137" s="172"/>
      <c r="AZ137" s="172"/>
      <c r="BA137" s="172"/>
      <c r="BB137" s="173"/>
      <c r="BC137" s="181" t="s">
        <v>1239</v>
      </c>
      <c r="BD137" s="181" t="s">
        <v>1239</v>
      </c>
      <c r="BE137" s="155"/>
      <c r="BF137" s="155"/>
      <c r="BG137" s="155"/>
      <c r="BH137" s="155"/>
      <c r="BI137" s="155"/>
      <c r="BJ137" s="181" t="s">
        <v>1239</v>
      </c>
      <c r="BK137" s="181" t="s">
        <v>1239</v>
      </c>
      <c r="BL137" s="155"/>
      <c r="BM137" s="155"/>
      <c r="BN137" s="155"/>
      <c r="BO137" s="155"/>
      <c r="BP137" s="155"/>
      <c r="BQ137" s="181" t="s">
        <v>1239</v>
      </c>
      <c r="BR137" s="181" t="s">
        <v>1239</v>
      </c>
      <c r="BS137" s="112"/>
      <c r="BT137" s="112"/>
      <c r="BU137" s="112"/>
      <c r="BV137" s="112"/>
      <c r="BW137" s="112"/>
      <c r="BX137" s="181" t="s">
        <v>1239</v>
      </c>
      <c r="BY137" s="181" t="s">
        <v>1239</v>
      </c>
      <c r="BZ137" s="155"/>
      <c r="CA137" s="155"/>
      <c r="CB137" s="155"/>
      <c r="CC137" s="155"/>
      <c r="CD137" s="155"/>
      <c r="CE137" s="155"/>
      <c r="CF137" s="155"/>
      <c r="CG137" s="155"/>
      <c r="CH137" s="155"/>
      <c r="CI137" s="155"/>
      <c r="CJ137" s="155"/>
      <c r="CK137" s="155"/>
      <c r="CL137" s="171" t="s">
        <v>913</v>
      </c>
      <c r="CM137" s="172"/>
      <c r="CN137" s="172"/>
      <c r="CO137" s="172"/>
      <c r="CP137" s="172"/>
      <c r="CQ137" s="172"/>
      <c r="CR137" s="173"/>
      <c r="CS137" s="171" t="s">
        <v>913</v>
      </c>
      <c r="CT137" s="172"/>
      <c r="CU137" s="172"/>
      <c r="CV137" s="172"/>
      <c r="CW137" s="172"/>
      <c r="CX137" s="172"/>
      <c r="CY137" s="173"/>
      <c r="CZ137" s="181" t="s">
        <v>1239</v>
      </c>
      <c r="DA137" s="181" t="s">
        <v>1239</v>
      </c>
      <c r="DB137" s="155"/>
      <c r="DC137" s="155"/>
      <c r="DD137" s="155"/>
      <c r="DE137" s="155"/>
      <c r="DF137" s="155"/>
      <c r="DG137" s="181" t="s">
        <v>1239</v>
      </c>
      <c r="DH137" s="181" t="s">
        <v>1239</v>
      </c>
      <c r="DI137" s="155"/>
      <c r="DJ137" s="155"/>
      <c r="DK137" s="155"/>
      <c r="DL137" s="155"/>
      <c r="DM137" s="155"/>
      <c r="DN137" s="181" t="s">
        <v>1239</v>
      </c>
      <c r="DO137" s="181" t="s">
        <v>1239</v>
      </c>
      <c r="DP137" s="112"/>
      <c r="DQ137" s="112"/>
      <c r="DR137" s="112"/>
      <c r="DS137" s="112"/>
      <c r="DT137" s="112"/>
      <c r="DU137" s="181" t="s">
        <v>1239</v>
      </c>
      <c r="DV137" s="181" t="s">
        <v>1239</v>
      </c>
      <c r="DW137" s="155"/>
      <c r="DX137" s="155"/>
      <c r="DY137" s="155"/>
      <c r="DZ137" s="155"/>
      <c r="EA137" s="155"/>
      <c r="EB137" s="155"/>
      <c r="EC137" s="155"/>
      <c r="ED137" s="155"/>
      <c r="EE137" s="155"/>
      <c r="EF137" s="155"/>
      <c r="EG137" s="155"/>
      <c r="EH137" s="155"/>
      <c r="EI137" s="171" t="s">
        <v>913</v>
      </c>
      <c r="EJ137" s="172"/>
      <c r="EK137" s="172"/>
      <c r="EL137" s="172"/>
      <c r="EM137" s="172"/>
      <c r="EN137" s="172"/>
      <c r="EO137" s="173"/>
      <c r="EP137" s="155"/>
      <c r="EQ137" s="155"/>
      <c r="ER137" s="155"/>
      <c r="ES137" s="155"/>
      <c r="ET137" s="155"/>
      <c r="EU137" s="155"/>
      <c r="EV137" s="155"/>
      <c r="EW137" s="155"/>
      <c r="EX137" s="155"/>
      <c r="EY137" s="155"/>
      <c r="EZ137" s="155"/>
      <c r="FA137" s="155"/>
      <c r="FB137" s="155"/>
      <c r="FC137" s="155"/>
      <c r="FD137" s="155"/>
      <c r="FE137" s="155"/>
      <c r="FF137" s="155"/>
      <c r="FG137" s="155"/>
      <c r="FH137" s="155"/>
      <c r="FI137" s="155"/>
      <c r="FJ137" s="155"/>
      <c r="FK137" s="171" t="s">
        <v>913</v>
      </c>
      <c r="FL137" s="172"/>
      <c r="FM137" s="172"/>
      <c r="FN137" s="172"/>
      <c r="FO137" s="172"/>
      <c r="FP137" s="172"/>
      <c r="FQ137" s="173"/>
      <c r="FR137" s="171" t="s">
        <v>913</v>
      </c>
      <c r="FS137" s="172"/>
      <c r="FT137" s="172"/>
      <c r="FU137" s="172"/>
      <c r="FV137" s="172"/>
      <c r="FW137" s="172"/>
      <c r="FX137" s="173"/>
      <c r="FY137" s="171" t="s">
        <v>913</v>
      </c>
      <c r="FZ137" s="172"/>
      <c r="GA137" s="172"/>
      <c r="GB137" s="172"/>
      <c r="GC137" s="172"/>
      <c r="GD137" s="172"/>
      <c r="GE137" s="173"/>
      <c r="GF137" s="155"/>
      <c r="GG137" s="155"/>
      <c r="GH137" s="155"/>
      <c r="GI137" s="155"/>
      <c r="GJ137" s="155"/>
      <c r="GK137" s="155"/>
      <c r="GL137" s="155"/>
      <c r="GM137" s="171" t="s">
        <v>1241</v>
      </c>
      <c r="GN137" s="173"/>
      <c r="GO137" s="155"/>
      <c r="GP137" s="155"/>
      <c r="GQ137" s="155"/>
      <c r="GR137" s="155"/>
      <c r="GS137" s="155"/>
      <c r="GT137" s="171" t="s">
        <v>1242</v>
      </c>
      <c r="GU137" s="172"/>
      <c r="GV137" s="172"/>
      <c r="GW137" s="173"/>
      <c r="GX137" s="171" t="s">
        <v>914</v>
      </c>
      <c r="GY137" s="172"/>
      <c r="GZ137" s="173"/>
    </row>
    <row r="138" spans="2:208" s="73" customFormat="1" ht="15">
      <c r="B138" s="87"/>
      <c r="C138" s="87"/>
      <c r="D138" s="87"/>
      <c r="E138" s="87"/>
      <c r="F138" s="181" t="s">
        <v>1239</v>
      </c>
      <c r="G138" s="181" t="s">
        <v>1239</v>
      </c>
      <c r="H138" s="155"/>
      <c r="I138" s="155"/>
      <c r="J138" s="155"/>
      <c r="K138" s="155"/>
      <c r="L138" s="155"/>
      <c r="M138" s="181" t="s">
        <v>1239</v>
      </c>
      <c r="N138" s="181" t="s">
        <v>1239</v>
      </c>
      <c r="O138" s="155"/>
      <c r="P138" s="155"/>
      <c r="Q138" s="155"/>
      <c r="R138" s="155"/>
      <c r="S138" s="155"/>
      <c r="T138" s="181" t="s">
        <v>1239</v>
      </c>
      <c r="U138" s="181" t="s">
        <v>1239</v>
      </c>
      <c r="V138" s="112"/>
      <c r="W138" s="112"/>
      <c r="X138" s="112"/>
      <c r="Y138" s="112"/>
      <c r="Z138" s="112"/>
      <c r="AA138" s="181" t="s">
        <v>1239</v>
      </c>
      <c r="AB138" s="181" t="s">
        <v>1239</v>
      </c>
      <c r="AC138" s="155"/>
      <c r="AD138" s="155"/>
      <c r="AE138" s="155"/>
      <c r="AF138" s="155"/>
      <c r="AG138" s="155"/>
      <c r="AH138" s="155"/>
      <c r="AI138" s="155"/>
      <c r="AJ138" s="155"/>
      <c r="AK138" s="155"/>
      <c r="AL138" s="155"/>
      <c r="AM138" s="155"/>
      <c r="AN138" s="155"/>
      <c r="AO138" s="171" t="s">
        <v>913</v>
      </c>
      <c r="AP138" s="172"/>
      <c r="AQ138" s="172"/>
      <c r="AR138" s="172"/>
      <c r="AS138" s="172"/>
      <c r="AT138" s="172"/>
      <c r="AU138" s="173"/>
      <c r="AV138" s="171" t="s">
        <v>913</v>
      </c>
      <c r="AW138" s="172"/>
      <c r="AX138" s="172"/>
      <c r="AY138" s="172"/>
      <c r="AZ138" s="172"/>
      <c r="BA138" s="172"/>
      <c r="BB138" s="173"/>
      <c r="BC138" s="181" t="s">
        <v>1239</v>
      </c>
      <c r="BD138" s="181" t="s">
        <v>1239</v>
      </c>
      <c r="BE138" s="155"/>
      <c r="BF138" s="155"/>
      <c r="BG138" s="155"/>
      <c r="BH138" s="155"/>
      <c r="BI138" s="155"/>
      <c r="BJ138" s="181" t="s">
        <v>1239</v>
      </c>
      <c r="BK138" s="181" t="s">
        <v>1239</v>
      </c>
      <c r="BL138" s="155"/>
      <c r="BM138" s="155"/>
      <c r="BN138" s="155"/>
      <c r="BO138" s="155"/>
      <c r="BP138" s="155"/>
      <c r="BQ138" s="181" t="s">
        <v>1239</v>
      </c>
      <c r="BR138" s="181" t="s">
        <v>1239</v>
      </c>
      <c r="BS138" s="112"/>
      <c r="BT138" s="112"/>
      <c r="BU138" s="112"/>
      <c r="BV138" s="112"/>
      <c r="BW138" s="112"/>
      <c r="BX138" s="181" t="s">
        <v>1239</v>
      </c>
      <c r="BY138" s="181" t="s">
        <v>1239</v>
      </c>
      <c r="BZ138" s="155"/>
      <c r="CA138" s="155"/>
      <c r="CB138" s="155"/>
      <c r="CC138" s="155"/>
      <c r="CD138" s="155"/>
      <c r="CE138" s="155"/>
      <c r="CF138" s="155"/>
      <c r="CG138" s="155"/>
      <c r="CH138" s="155"/>
      <c r="CI138" s="155"/>
      <c r="CJ138" s="155"/>
      <c r="CK138" s="155"/>
      <c r="CL138" s="171" t="s">
        <v>913</v>
      </c>
      <c r="CM138" s="172"/>
      <c r="CN138" s="172"/>
      <c r="CO138" s="172"/>
      <c r="CP138" s="172"/>
      <c r="CQ138" s="172"/>
      <c r="CR138" s="173"/>
      <c r="CS138" s="171" t="s">
        <v>913</v>
      </c>
      <c r="CT138" s="172"/>
      <c r="CU138" s="172"/>
      <c r="CV138" s="172"/>
      <c r="CW138" s="172"/>
      <c r="CX138" s="172"/>
      <c r="CY138" s="173"/>
      <c r="CZ138" s="181" t="s">
        <v>1239</v>
      </c>
      <c r="DA138" s="181" t="s">
        <v>1239</v>
      </c>
      <c r="DB138" s="155"/>
      <c r="DC138" s="155"/>
      <c r="DD138" s="155"/>
      <c r="DE138" s="155"/>
      <c r="DF138" s="155"/>
      <c r="DG138" s="181" t="s">
        <v>1239</v>
      </c>
      <c r="DH138" s="181" t="s">
        <v>1239</v>
      </c>
      <c r="DI138" s="155"/>
      <c r="DJ138" s="155"/>
      <c r="DK138" s="155"/>
      <c r="DL138" s="155"/>
      <c r="DM138" s="155"/>
      <c r="DN138" s="181" t="s">
        <v>1239</v>
      </c>
      <c r="DO138" s="181" t="s">
        <v>1239</v>
      </c>
      <c r="DP138" s="112"/>
      <c r="DQ138" s="112"/>
      <c r="DR138" s="112"/>
      <c r="DS138" s="112"/>
      <c r="DT138" s="112"/>
      <c r="DU138" s="181" t="s">
        <v>1239</v>
      </c>
      <c r="DV138" s="181" t="s">
        <v>1239</v>
      </c>
      <c r="DW138" s="155"/>
      <c r="DX138" s="155"/>
      <c r="DY138" s="155"/>
      <c r="DZ138" s="155"/>
      <c r="EA138" s="155"/>
      <c r="EB138" s="155"/>
      <c r="EC138" s="155"/>
      <c r="ED138" s="155"/>
      <c r="EE138" s="155"/>
      <c r="EF138" s="155"/>
      <c r="EG138" s="155"/>
      <c r="EH138" s="155"/>
      <c r="EI138" s="171" t="s">
        <v>913</v>
      </c>
      <c r="EJ138" s="172"/>
      <c r="EK138" s="172"/>
      <c r="EL138" s="172"/>
      <c r="EM138" s="172"/>
      <c r="EN138" s="172"/>
      <c r="EO138" s="173"/>
      <c r="EP138" s="155"/>
      <c r="EQ138" s="155"/>
      <c r="ER138" s="155"/>
      <c r="ES138" s="155"/>
      <c r="ET138" s="155"/>
      <c r="EU138" s="155"/>
      <c r="EV138" s="155"/>
      <c r="EW138" s="155"/>
      <c r="EX138" s="155"/>
      <c r="EY138" s="155"/>
      <c r="EZ138" s="155"/>
      <c r="FA138" s="155"/>
      <c r="FB138" s="155"/>
      <c r="FC138" s="155"/>
      <c r="FD138" s="155"/>
      <c r="FE138" s="155"/>
      <c r="FF138" s="155"/>
      <c r="FG138" s="155"/>
      <c r="FH138" s="155"/>
      <c r="FI138" s="155"/>
      <c r="FJ138" s="155"/>
      <c r="FK138" s="171" t="s">
        <v>913</v>
      </c>
      <c r="FL138" s="172"/>
      <c r="FM138" s="172"/>
      <c r="FN138" s="172"/>
      <c r="FO138" s="172"/>
      <c r="FP138" s="172"/>
      <c r="FQ138" s="173"/>
      <c r="FR138" s="171" t="s">
        <v>913</v>
      </c>
      <c r="FS138" s="172"/>
      <c r="FT138" s="172"/>
      <c r="FU138" s="172"/>
      <c r="FV138" s="172"/>
      <c r="FW138" s="172"/>
      <c r="FX138" s="173"/>
      <c r="FY138" s="171" t="s">
        <v>913</v>
      </c>
      <c r="FZ138" s="172"/>
      <c r="GA138" s="172"/>
      <c r="GB138" s="172"/>
      <c r="GC138" s="172"/>
      <c r="GD138" s="172"/>
      <c r="GE138" s="173"/>
      <c r="GF138" s="155"/>
      <c r="GG138" s="155"/>
      <c r="GH138" s="155"/>
      <c r="GI138" s="155"/>
      <c r="GJ138" s="155"/>
      <c r="GK138" s="155"/>
      <c r="GL138" s="155"/>
      <c r="GM138" s="171" t="s">
        <v>1241</v>
      </c>
      <c r="GN138" s="173"/>
      <c r="GO138" s="155"/>
      <c r="GP138" s="155"/>
      <c r="GQ138" s="155"/>
      <c r="GR138" s="155"/>
      <c r="GS138" s="155"/>
      <c r="GT138" s="171" t="s">
        <v>1242</v>
      </c>
      <c r="GU138" s="172"/>
      <c r="GV138" s="172"/>
      <c r="GW138" s="173"/>
      <c r="GX138" s="171" t="s">
        <v>914</v>
      </c>
      <c r="GY138" s="172"/>
      <c r="GZ138" s="173"/>
    </row>
    <row r="139" spans="2:208" s="73" customFormat="1" ht="15">
      <c r="B139" s="87"/>
      <c r="C139" s="87"/>
      <c r="D139" s="87"/>
      <c r="E139" s="87"/>
      <c r="F139" s="181" t="s">
        <v>1239</v>
      </c>
      <c r="G139" s="181" t="s">
        <v>1239</v>
      </c>
      <c r="H139" s="155"/>
      <c r="I139" s="155"/>
      <c r="J139" s="155"/>
      <c r="K139" s="155"/>
      <c r="L139" s="155"/>
      <c r="M139" s="181" t="s">
        <v>1239</v>
      </c>
      <c r="N139" s="181" t="s">
        <v>1239</v>
      </c>
      <c r="O139" s="155"/>
      <c r="P139" s="155"/>
      <c r="Q139" s="155"/>
      <c r="R139" s="155"/>
      <c r="S139" s="155"/>
      <c r="T139" s="181" t="s">
        <v>1239</v>
      </c>
      <c r="U139" s="181" t="s">
        <v>1239</v>
      </c>
      <c r="V139" s="112"/>
      <c r="W139" s="112"/>
      <c r="X139" s="112"/>
      <c r="Y139" s="112"/>
      <c r="Z139" s="112"/>
      <c r="AA139" s="181" t="s">
        <v>1239</v>
      </c>
      <c r="AB139" s="181" t="s">
        <v>1239</v>
      </c>
      <c r="AC139" s="155"/>
      <c r="AD139" s="155"/>
      <c r="AE139" s="155"/>
      <c r="AF139" s="155"/>
      <c r="AG139" s="155"/>
      <c r="AH139" s="155"/>
      <c r="AI139" s="155"/>
      <c r="AJ139" s="155"/>
      <c r="AK139" s="155"/>
      <c r="AL139" s="155"/>
      <c r="AM139" s="155"/>
      <c r="AN139" s="155"/>
      <c r="AO139" s="171" t="s">
        <v>913</v>
      </c>
      <c r="AP139" s="172"/>
      <c r="AQ139" s="172"/>
      <c r="AR139" s="172"/>
      <c r="AS139" s="172"/>
      <c r="AT139" s="172"/>
      <c r="AU139" s="173"/>
      <c r="AV139" s="171" t="s">
        <v>913</v>
      </c>
      <c r="AW139" s="172"/>
      <c r="AX139" s="172"/>
      <c r="AY139" s="172"/>
      <c r="AZ139" s="172"/>
      <c r="BA139" s="172"/>
      <c r="BB139" s="173"/>
      <c r="BC139" s="181" t="s">
        <v>1239</v>
      </c>
      <c r="BD139" s="181" t="s">
        <v>1239</v>
      </c>
      <c r="BE139" s="155"/>
      <c r="BF139" s="155"/>
      <c r="BG139" s="155"/>
      <c r="BH139" s="155"/>
      <c r="BI139" s="155"/>
      <c r="BJ139" s="181" t="s">
        <v>1239</v>
      </c>
      <c r="BK139" s="181" t="s">
        <v>1239</v>
      </c>
      <c r="BL139" s="155"/>
      <c r="BM139" s="155"/>
      <c r="BN139" s="155"/>
      <c r="BO139" s="155"/>
      <c r="BP139" s="155"/>
      <c r="BQ139" s="181" t="s">
        <v>1239</v>
      </c>
      <c r="BR139" s="181" t="s">
        <v>1239</v>
      </c>
      <c r="BS139" s="112"/>
      <c r="BT139" s="112"/>
      <c r="BU139" s="112"/>
      <c r="BV139" s="112"/>
      <c r="BW139" s="112"/>
      <c r="BX139" s="181" t="s">
        <v>1239</v>
      </c>
      <c r="BY139" s="181" t="s">
        <v>1239</v>
      </c>
      <c r="BZ139" s="155"/>
      <c r="CA139" s="155"/>
      <c r="CB139" s="155"/>
      <c r="CC139" s="155"/>
      <c r="CD139" s="155"/>
      <c r="CE139" s="155"/>
      <c r="CF139" s="155"/>
      <c r="CG139" s="155"/>
      <c r="CH139" s="155"/>
      <c r="CI139" s="155"/>
      <c r="CJ139" s="155"/>
      <c r="CK139" s="155"/>
      <c r="CL139" s="171" t="s">
        <v>913</v>
      </c>
      <c r="CM139" s="172"/>
      <c r="CN139" s="172"/>
      <c r="CO139" s="172"/>
      <c r="CP139" s="172"/>
      <c r="CQ139" s="172"/>
      <c r="CR139" s="173"/>
      <c r="CS139" s="171" t="s">
        <v>913</v>
      </c>
      <c r="CT139" s="172"/>
      <c r="CU139" s="172"/>
      <c r="CV139" s="172"/>
      <c r="CW139" s="172"/>
      <c r="CX139" s="172"/>
      <c r="CY139" s="173"/>
      <c r="CZ139" s="181" t="s">
        <v>1239</v>
      </c>
      <c r="DA139" s="181" t="s">
        <v>1239</v>
      </c>
      <c r="DB139" s="155"/>
      <c r="DC139" s="155"/>
      <c r="DD139" s="155"/>
      <c r="DE139" s="155"/>
      <c r="DF139" s="155"/>
      <c r="DG139" s="181" t="s">
        <v>1239</v>
      </c>
      <c r="DH139" s="181" t="s">
        <v>1239</v>
      </c>
      <c r="DI139" s="155"/>
      <c r="DJ139" s="155"/>
      <c r="DK139" s="155"/>
      <c r="DL139" s="155"/>
      <c r="DM139" s="155"/>
      <c r="DN139" s="181" t="s">
        <v>1239</v>
      </c>
      <c r="DO139" s="181" t="s">
        <v>1239</v>
      </c>
      <c r="DP139" s="112"/>
      <c r="DQ139" s="112"/>
      <c r="DR139" s="112"/>
      <c r="DS139" s="112"/>
      <c r="DT139" s="112"/>
      <c r="DU139" s="181" t="s">
        <v>1239</v>
      </c>
      <c r="DV139" s="181" t="s">
        <v>1239</v>
      </c>
      <c r="DW139" s="155"/>
      <c r="DX139" s="155"/>
      <c r="DY139" s="155"/>
      <c r="DZ139" s="155"/>
      <c r="EA139" s="155"/>
      <c r="EB139" s="155"/>
      <c r="EC139" s="155"/>
      <c r="ED139" s="155"/>
      <c r="EE139" s="155"/>
      <c r="EF139" s="155"/>
      <c r="EG139" s="155"/>
      <c r="EH139" s="155"/>
      <c r="EI139" s="171" t="s">
        <v>913</v>
      </c>
      <c r="EJ139" s="172"/>
      <c r="EK139" s="172"/>
      <c r="EL139" s="172"/>
      <c r="EM139" s="172"/>
      <c r="EN139" s="172"/>
      <c r="EO139" s="173"/>
      <c r="EP139" s="155"/>
      <c r="EQ139" s="155"/>
      <c r="ER139" s="155"/>
      <c r="ES139" s="155"/>
      <c r="ET139" s="155"/>
      <c r="EU139" s="155"/>
      <c r="EV139" s="155"/>
      <c r="EW139" s="155"/>
      <c r="EX139" s="155"/>
      <c r="EY139" s="155"/>
      <c r="EZ139" s="155"/>
      <c r="FA139" s="155"/>
      <c r="FB139" s="155"/>
      <c r="FC139" s="155"/>
      <c r="FD139" s="155"/>
      <c r="FE139" s="155"/>
      <c r="FF139" s="155"/>
      <c r="FG139" s="155"/>
      <c r="FH139" s="155"/>
      <c r="FI139" s="155"/>
      <c r="FJ139" s="155"/>
      <c r="FK139" s="171" t="s">
        <v>913</v>
      </c>
      <c r="FL139" s="172"/>
      <c r="FM139" s="172"/>
      <c r="FN139" s="172"/>
      <c r="FO139" s="172"/>
      <c r="FP139" s="172"/>
      <c r="FQ139" s="173"/>
      <c r="FR139" s="171" t="s">
        <v>913</v>
      </c>
      <c r="FS139" s="172"/>
      <c r="FT139" s="172"/>
      <c r="FU139" s="172"/>
      <c r="FV139" s="172"/>
      <c r="FW139" s="172"/>
      <c r="FX139" s="173"/>
      <c r="FY139" s="171" t="s">
        <v>913</v>
      </c>
      <c r="FZ139" s="172"/>
      <c r="GA139" s="172"/>
      <c r="GB139" s="172"/>
      <c r="GC139" s="172"/>
      <c r="GD139" s="172"/>
      <c r="GE139" s="173"/>
      <c r="GF139" s="155"/>
      <c r="GG139" s="155"/>
      <c r="GH139" s="155"/>
      <c r="GI139" s="155"/>
      <c r="GJ139" s="155"/>
      <c r="GK139" s="155"/>
      <c r="GL139" s="155"/>
      <c r="GM139" s="171" t="s">
        <v>1241</v>
      </c>
      <c r="GN139" s="173"/>
      <c r="GO139" s="155"/>
      <c r="GP139" s="155"/>
      <c r="GQ139" s="155"/>
      <c r="GR139" s="155"/>
      <c r="GS139" s="155"/>
      <c r="GT139" s="171" t="s">
        <v>1242</v>
      </c>
      <c r="GU139" s="172"/>
      <c r="GV139" s="172"/>
      <c r="GW139" s="173"/>
      <c r="GX139" s="171" t="s">
        <v>914</v>
      </c>
      <c r="GY139" s="172"/>
      <c r="GZ139" s="173"/>
    </row>
    <row r="140" spans="2:208" s="73" customFormat="1" ht="15">
      <c r="B140" s="87"/>
      <c r="C140" s="87"/>
      <c r="D140" s="87"/>
      <c r="E140" s="87"/>
      <c r="F140" s="181" t="s">
        <v>1239</v>
      </c>
      <c r="G140" s="181" t="s">
        <v>1239</v>
      </c>
      <c r="H140" s="155"/>
      <c r="I140" s="155"/>
      <c r="J140" s="155"/>
      <c r="K140" s="155"/>
      <c r="L140" s="155"/>
      <c r="M140" s="181" t="s">
        <v>1239</v>
      </c>
      <c r="N140" s="181" t="s">
        <v>1239</v>
      </c>
      <c r="O140" s="155"/>
      <c r="P140" s="155"/>
      <c r="Q140" s="155"/>
      <c r="R140" s="155"/>
      <c r="S140" s="155"/>
      <c r="T140" s="181" t="s">
        <v>1239</v>
      </c>
      <c r="U140" s="181" t="s">
        <v>1239</v>
      </c>
      <c r="V140" s="112"/>
      <c r="W140" s="112"/>
      <c r="X140" s="112"/>
      <c r="Y140" s="112"/>
      <c r="Z140" s="112"/>
      <c r="AA140" s="181" t="s">
        <v>1239</v>
      </c>
      <c r="AB140" s="181" t="s">
        <v>1239</v>
      </c>
      <c r="AC140" s="155"/>
      <c r="AD140" s="155"/>
      <c r="AE140" s="155"/>
      <c r="AF140" s="155"/>
      <c r="AG140" s="155"/>
      <c r="AH140" s="155"/>
      <c r="AI140" s="155"/>
      <c r="AJ140" s="155"/>
      <c r="AK140" s="155"/>
      <c r="AL140" s="155"/>
      <c r="AM140" s="155"/>
      <c r="AN140" s="155"/>
      <c r="AO140" s="171" t="s">
        <v>913</v>
      </c>
      <c r="AP140" s="172"/>
      <c r="AQ140" s="172"/>
      <c r="AR140" s="172"/>
      <c r="AS140" s="172"/>
      <c r="AT140" s="172"/>
      <c r="AU140" s="173"/>
      <c r="AV140" s="171" t="s">
        <v>913</v>
      </c>
      <c r="AW140" s="172"/>
      <c r="AX140" s="172"/>
      <c r="AY140" s="172"/>
      <c r="AZ140" s="172"/>
      <c r="BA140" s="172"/>
      <c r="BB140" s="173"/>
      <c r="BC140" s="181" t="s">
        <v>1239</v>
      </c>
      <c r="BD140" s="181" t="s">
        <v>1239</v>
      </c>
      <c r="BE140" s="155"/>
      <c r="BF140" s="155"/>
      <c r="BG140" s="155"/>
      <c r="BH140" s="155"/>
      <c r="BI140" s="155"/>
      <c r="BJ140" s="181" t="s">
        <v>1239</v>
      </c>
      <c r="BK140" s="181" t="s">
        <v>1239</v>
      </c>
      <c r="BL140" s="155"/>
      <c r="BM140" s="155"/>
      <c r="BN140" s="155"/>
      <c r="BO140" s="155"/>
      <c r="BP140" s="155"/>
      <c r="BQ140" s="181" t="s">
        <v>1239</v>
      </c>
      <c r="BR140" s="181" t="s">
        <v>1239</v>
      </c>
      <c r="BS140" s="112"/>
      <c r="BT140" s="112"/>
      <c r="BU140" s="112"/>
      <c r="BV140" s="112"/>
      <c r="BW140" s="112"/>
      <c r="BX140" s="181" t="s">
        <v>1239</v>
      </c>
      <c r="BY140" s="181" t="s">
        <v>1239</v>
      </c>
      <c r="BZ140" s="155"/>
      <c r="CA140" s="155"/>
      <c r="CB140" s="155"/>
      <c r="CC140" s="155"/>
      <c r="CD140" s="155"/>
      <c r="CE140" s="155"/>
      <c r="CF140" s="155"/>
      <c r="CG140" s="155"/>
      <c r="CH140" s="155"/>
      <c r="CI140" s="155"/>
      <c r="CJ140" s="155"/>
      <c r="CK140" s="155"/>
      <c r="CL140" s="171" t="s">
        <v>913</v>
      </c>
      <c r="CM140" s="172"/>
      <c r="CN140" s="172"/>
      <c r="CO140" s="172"/>
      <c r="CP140" s="172"/>
      <c r="CQ140" s="172"/>
      <c r="CR140" s="173"/>
      <c r="CS140" s="171" t="s">
        <v>913</v>
      </c>
      <c r="CT140" s="172"/>
      <c r="CU140" s="172"/>
      <c r="CV140" s="172"/>
      <c r="CW140" s="172"/>
      <c r="CX140" s="172"/>
      <c r="CY140" s="173"/>
      <c r="CZ140" s="181" t="s">
        <v>1239</v>
      </c>
      <c r="DA140" s="181" t="s">
        <v>1239</v>
      </c>
      <c r="DB140" s="155"/>
      <c r="DC140" s="155"/>
      <c r="DD140" s="155"/>
      <c r="DE140" s="155"/>
      <c r="DF140" s="155"/>
      <c r="DG140" s="181" t="s">
        <v>1239</v>
      </c>
      <c r="DH140" s="181" t="s">
        <v>1239</v>
      </c>
      <c r="DI140" s="155"/>
      <c r="DJ140" s="155"/>
      <c r="DK140" s="155"/>
      <c r="DL140" s="155"/>
      <c r="DM140" s="155"/>
      <c r="DN140" s="181" t="s">
        <v>1239</v>
      </c>
      <c r="DO140" s="181" t="s">
        <v>1239</v>
      </c>
      <c r="DP140" s="112"/>
      <c r="DQ140" s="112"/>
      <c r="DR140" s="112"/>
      <c r="DS140" s="112"/>
      <c r="DT140" s="112"/>
      <c r="DU140" s="181" t="s">
        <v>1239</v>
      </c>
      <c r="DV140" s="181" t="s">
        <v>1239</v>
      </c>
      <c r="DW140" s="155"/>
      <c r="DX140" s="155"/>
      <c r="DY140" s="155"/>
      <c r="DZ140" s="155"/>
      <c r="EA140" s="155"/>
      <c r="EB140" s="155"/>
      <c r="EC140" s="155"/>
      <c r="ED140" s="155"/>
      <c r="EE140" s="155"/>
      <c r="EF140" s="155"/>
      <c r="EG140" s="155"/>
      <c r="EH140" s="155"/>
      <c r="EI140" s="171" t="s">
        <v>913</v>
      </c>
      <c r="EJ140" s="172"/>
      <c r="EK140" s="172"/>
      <c r="EL140" s="172"/>
      <c r="EM140" s="172"/>
      <c r="EN140" s="172"/>
      <c r="EO140" s="173"/>
      <c r="EP140" s="155"/>
      <c r="EQ140" s="155"/>
      <c r="ER140" s="155"/>
      <c r="ES140" s="155"/>
      <c r="ET140" s="155"/>
      <c r="EU140" s="155"/>
      <c r="EV140" s="155"/>
      <c r="EW140" s="155"/>
      <c r="EX140" s="155"/>
      <c r="EY140" s="155"/>
      <c r="EZ140" s="155"/>
      <c r="FA140" s="155"/>
      <c r="FB140" s="155"/>
      <c r="FC140" s="155"/>
      <c r="FD140" s="155"/>
      <c r="FE140" s="155"/>
      <c r="FF140" s="155"/>
      <c r="FG140" s="155"/>
      <c r="FH140" s="155"/>
      <c r="FI140" s="155"/>
      <c r="FJ140" s="155"/>
      <c r="FK140" s="171" t="s">
        <v>913</v>
      </c>
      <c r="FL140" s="172"/>
      <c r="FM140" s="172"/>
      <c r="FN140" s="172"/>
      <c r="FO140" s="172"/>
      <c r="FP140" s="172"/>
      <c r="FQ140" s="173"/>
      <c r="FR140" s="171" t="s">
        <v>913</v>
      </c>
      <c r="FS140" s="172"/>
      <c r="FT140" s="172"/>
      <c r="FU140" s="172"/>
      <c r="FV140" s="172"/>
      <c r="FW140" s="172"/>
      <c r="FX140" s="173"/>
      <c r="FY140" s="171" t="s">
        <v>913</v>
      </c>
      <c r="FZ140" s="172"/>
      <c r="GA140" s="172"/>
      <c r="GB140" s="172"/>
      <c r="GC140" s="172"/>
      <c r="GD140" s="172"/>
      <c r="GE140" s="173"/>
      <c r="GF140" s="155"/>
      <c r="GG140" s="155"/>
      <c r="GH140" s="155"/>
      <c r="GI140" s="155"/>
      <c r="GJ140" s="155"/>
      <c r="GK140" s="155"/>
      <c r="GL140" s="155"/>
      <c r="GM140" s="171" t="s">
        <v>1241</v>
      </c>
      <c r="GN140" s="173"/>
      <c r="GO140" s="155"/>
      <c r="GP140" s="155"/>
      <c r="GQ140" s="155"/>
      <c r="GR140" s="155"/>
      <c r="GS140" s="155"/>
      <c r="GT140" s="171" t="s">
        <v>1242</v>
      </c>
      <c r="GU140" s="172"/>
      <c r="GV140" s="172"/>
      <c r="GW140" s="173"/>
      <c r="GX140" s="171" t="s">
        <v>914</v>
      </c>
      <c r="GY140" s="172"/>
      <c r="GZ140" s="173"/>
    </row>
    <row r="141" spans="2:208" s="73" customFormat="1" ht="15">
      <c r="B141" s="87"/>
      <c r="C141" s="87"/>
      <c r="D141" s="87"/>
      <c r="E141" s="87"/>
      <c r="F141" s="181" t="s">
        <v>1239</v>
      </c>
      <c r="G141" s="181" t="s">
        <v>1239</v>
      </c>
      <c r="H141" s="155"/>
      <c r="I141" s="155"/>
      <c r="J141" s="155"/>
      <c r="K141" s="155"/>
      <c r="L141" s="155"/>
      <c r="M141" s="181" t="s">
        <v>1239</v>
      </c>
      <c r="N141" s="181" t="s">
        <v>1239</v>
      </c>
      <c r="O141" s="155"/>
      <c r="P141" s="155"/>
      <c r="Q141" s="155"/>
      <c r="R141" s="155"/>
      <c r="S141" s="155"/>
      <c r="T141" s="181" t="s">
        <v>1239</v>
      </c>
      <c r="U141" s="181" t="s">
        <v>1239</v>
      </c>
      <c r="V141" s="112"/>
      <c r="W141" s="112"/>
      <c r="X141" s="112"/>
      <c r="Y141" s="112"/>
      <c r="Z141" s="112"/>
      <c r="AA141" s="181" t="s">
        <v>1239</v>
      </c>
      <c r="AB141" s="181" t="s">
        <v>1239</v>
      </c>
      <c r="AC141" s="155"/>
      <c r="AD141" s="155"/>
      <c r="AE141" s="155"/>
      <c r="AF141" s="155"/>
      <c r="AG141" s="155"/>
      <c r="AH141" s="155"/>
      <c r="AI141" s="155"/>
      <c r="AJ141" s="155"/>
      <c r="AK141" s="155"/>
      <c r="AL141" s="155"/>
      <c r="AM141" s="155"/>
      <c r="AN141" s="155"/>
      <c r="AO141" s="171" t="s">
        <v>913</v>
      </c>
      <c r="AP141" s="172"/>
      <c r="AQ141" s="172"/>
      <c r="AR141" s="172"/>
      <c r="AS141" s="172"/>
      <c r="AT141" s="172"/>
      <c r="AU141" s="173"/>
      <c r="AV141" s="171" t="s">
        <v>913</v>
      </c>
      <c r="AW141" s="172"/>
      <c r="AX141" s="172"/>
      <c r="AY141" s="172"/>
      <c r="AZ141" s="172"/>
      <c r="BA141" s="172"/>
      <c r="BB141" s="173"/>
      <c r="BC141" s="181" t="s">
        <v>1239</v>
      </c>
      <c r="BD141" s="181" t="s">
        <v>1239</v>
      </c>
      <c r="BE141" s="155"/>
      <c r="BF141" s="155"/>
      <c r="BG141" s="155"/>
      <c r="BH141" s="155"/>
      <c r="BI141" s="155"/>
      <c r="BJ141" s="181" t="s">
        <v>1239</v>
      </c>
      <c r="BK141" s="181" t="s">
        <v>1239</v>
      </c>
      <c r="BL141" s="155"/>
      <c r="BM141" s="155"/>
      <c r="BN141" s="155"/>
      <c r="BO141" s="155"/>
      <c r="BP141" s="155"/>
      <c r="BQ141" s="181" t="s">
        <v>1239</v>
      </c>
      <c r="BR141" s="181" t="s">
        <v>1239</v>
      </c>
      <c r="BS141" s="112"/>
      <c r="BT141" s="112"/>
      <c r="BU141" s="112"/>
      <c r="BV141" s="112"/>
      <c r="BW141" s="112"/>
      <c r="BX141" s="181" t="s">
        <v>1239</v>
      </c>
      <c r="BY141" s="181" t="s">
        <v>1239</v>
      </c>
      <c r="BZ141" s="155"/>
      <c r="CA141" s="155"/>
      <c r="CB141" s="155"/>
      <c r="CC141" s="155"/>
      <c r="CD141" s="155"/>
      <c r="CE141" s="155"/>
      <c r="CF141" s="155"/>
      <c r="CG141" s="155"/>
      <c r="CH141" s="155"/>
      <c r="CI141" s="155"/>
      <c r="CJ141" s="155"/>
      <c r="CK141" s="155"/>
      <c r="CL141" s="171" t="s">
        <v>913</v>
      </c>
      <c r="CM141" s="172"/>
      <c r="CN141" s="172"/>
      <c r="CO141" s="172"/>
      <c r="CP141" s="172"/>
      <c r="CQ141" s="172"/>
      <c r="CR141" s="173"/>
      <c r="CS141" s="171" t="s">
        <v>913</v>
      </c>
      <c r="CT141" s="172"/>
      <c r="CU141" s="172"/>
      <c r="CV141" s="172"/>
      <c r="CW141" s="172"/>
      <c r="CX141" s="172"/>
      <c r="CY141" s="173"/>
      <c r="CZ141" s="181" t="s">
        <v>1239</v>
      </c>
      <c r="DA141" s="181" t="s">
        <v>1239</v>
      </c>
      <c r="DB141" s="155"/>
      <c r="DC141" s="155"/>
      <c r="DD141" s="155"/>
      <c r="DE141" s="155"/>
      <c r="DF141" s="155"/>
      <c r="DG141" s="181" t="s">
        <v>1239</v>
      </c>
      <c r="DH141" s="181" t="s">
        <v>1239</v>
      </c>
      <c r="DI141" s="155"/>
      <c r="DJ141" s="155"/>
      <c r="DK141" s="155"/>
      <c r="DL141" s="155"/>
      <c r="DM141" s="155"/>
      <c r="DN141" s="181" t="s">
        <v>1239</v>
      </c>
      <c r="DO141" s="181" t="s">
        <v>1239</v>
      </c>
      <c r="DP141" s="112"/>
      <c r="DQ141" s="112"/>
      <c r="DR141" s="112"/>
      <c r="DS141" s="112"/>
      <c r="DT141" s="112"/>
      <c r="DU141" s="181" t="s">
        <v>1239</v>
      </c>
      <c r="DV141" s="181" t="s">
        <v>1239</v>
      </c>
      <c r="DW141" s="155"/>
      <c r="DX141" s="155"/>
      <c r="DY141" s="155"/>
      <c r="DZ141" s="155"/>
      <c r="EA141" s="155"/>
      <c r="EB141" s="155"/>
      <c r="EC141" s="155"/>
      <c r="ED141" s="155"/>
      <c r="EE141" s="155"/>
      <c r="EF141" s="155"/>
      <c r="EG141" s="155"/>
      <c r="EH141" s="155"/>
      <c r="EI141" s="171" t="s">
        <v>913</v>
      </c>
      <c r="EJ141" s="172"/>
      <c r="EK141" s="172"/>
      <c r="EL141" s="172"/>
      <c r="EM141" s="172"/>
      <c r="EN141" s="172"/>
      <c r="EO141" s="173"/>
      <c r="EP141" s="155"/>
      <c r="EQ141" s="155"/>
      <c r="ER141" s="155"/>
      <c r="ES141" s="155"/>
      <c r="ET141" s="155"/>
      <c r="EU141" s="155"/>
      <c r="EV141" s="155"/>
      <c r="EW141" s="155"/>
      <c r="EX141" s="155"/>
      <c r="EY141" s="155"/>
      <c r="EZ141" s="155"/>
      <c r="FA141" s="155"/>
      <c r="FB141" s="155"/>
      <c r="FC141" s="155"/>
      <c r="FD141" s="155"/>
      <c r="FE141" s="155"/>
      <c r="FF141" s="155"/>
      <c r="FG141" s="155"/>
      <c r="FH141" s="155"/>
      <c r="FI141" s="155"/>
      <c r="FJ141" s="155"/>
      <c r="FK141" s="171" t="s">
        <v>913</v>
      </c>
      <c r="FL141" s="172"/>
      <c r="FM141" s="172"/>
      <c r="FN141" s="172"/>
      <c r="FO141" s="172"/>
      <c r="FP141" s="172"/>
      <c r="FQ141" s="173"/>
      <c r="FR141" s="171" t="s">
        <v>913</v>
      </c>
      <c r="FS141" s="172"/>
      <c r="FT141" s="172"/>
      <c r="FU141" s="172"/>
      <c r="FV141" s="172"/>
      <c r="FW141" s="172"/>
      <c r="FX141" s="173"/>
      <c r="FY141" s="171" t="s">
        <v>913</v>
      </c>
      <c r="FZ141" s="172"/>
      <c r="GA141" s="172"/>
      <c r="GB141" s="172"/>
      <c r="GC141" s="172"/>
      <c r="GD141" s="172"/>
      <c r="GE141" s="173"/>
      <c r="GF141" s="155"/>
      <c r="GG141" s="155"/>
      <c r="GH141" s="155"/>
      <c r="GI141" s="155"/>
      <c r="GJ141" s="155"/>
      <c r="GK141" s="155"/>
      <c r="GL141" s="155"/>
      <c r="GM141" s="171" t="s">
        <v>1241</v>
      </c>
      <c r="GN141" s="173"/>
      <c r="GO141" s="155"/>
      <c r="GP141" s="155"/>
      <c r="GQ141" s="155"/>
      <c r="GR141" s="155"/>
      <c r="GS141" s="155"/>
      <c r="GT141" s="171" t="s">
        <v>1242</v>
      </c>
      <c r="GU141" s="172"/>
      <c r="GV141" s="172"/>
      <c r="GW141" s="173"/>
      <c r="GX141" s="171" t="s">
        <v>914</v>
      </c>
      <c r="GY141" s="172"/>
      <c r="GZ141" s="173"/>
    </row>
    <row r="142" spans="2:208" s="73" customFormat="1" ht="15">
      <c r="B142" s="87"/>
      <c r="C142" s="87"/>
      <c r="D142" s="87"/>
      <c r="E142" s="87"/>
      <c r="F142" s="181" t="s">
        <v>1239</v>
      </c>
      <c r="G142" s="181" t="s">
        <v>1239</v>
      </c>
      <c r="H142" s="155"/>
      <c r="I142" s="155"/>
      <c r="J142" s="155"/>
      <c r="K142" s="155"/>
      <c r="L142" s="155"/>
      <c r="M142" s="181" t="s">
        <v>1239</v>
      </c>
      <c r="N142" s="181" t="s">
        <v>1239</v>
      </c>
      <c r="O142" s="155"/>
      <c r="P142" s="155"/>
      <c r="Q142" s="155"/>
      <c r="R142" s="155"/>
      <c r="S142" s="155"/>
      <c r="T142" s="181" t="s">
        <v>1239</v>
      </c>
      <c r="U142" s="181" t="s">
        <v>1239</v>
      </c>
      <c r="V142" s="112"/>
      <c r="W142" s="112"/>
      <c r="X142" s="112"/>
      <c r="Y142" s="112"/>
      <c r="Z142" s="112"/>
      <c r="AA142" s="181" t="s">
        <v>1239</v>
      </c>
      <c r="AB142" s="181" t="s">
        <v>1239</v>
      </c>
      <c r="AC142" s="155"/>
      <c r="AD142" s="155"/>
      <c r="AE142" s="155"/>
      <c r="AF142" s="155"/>
      <c r="AG142" s="155"/>
      <c r="AH142" s="155"/>
      <c r="AI142" s="155"/>
      <c r="AJ142" s="155"/>
      <c r="AK142" s="155"/>
      <c r="AL142" s="155"/>
      <c r="AM142" s="155"/>
      <c r="AN142" s="155"/>
      <c r="AO142" s="171" t="s">
        <v>913</v>
      </c>
      <c r="AP142" s="172"/>
      <c r="AQ142" s="172"/>
      <c r="AR142" s="172"/>
      <c r="AS142" s="172"/>
      <c r="AT142" s="172"/>
      <c r="AU142" s="173"/>
      <c r="AV142" s="171" t="s">
        <v>913</v>
      </c>
      <c r="AW142" s="172"/>
      <c r="AX142" s="172"/>
      <c r="AY142" s="172"/>
      <c r="AZ142" s="172"/>
      <c r="BA142" s="172"/>
      <c r="BB142" s="173"/>
      <c r="BC142" s="181" t="s">
        <v>1239</v>
      </c>
      <c r="BD142" s="181" t="s">
        <v>1239</v>
      </c>
      <c r="BE142" s="155"/>
      <c r="BF142" s="155"/>
      <c r="BG142" s="155"/>
      <c r="BH142" s="155"/>
      <c r="BI142" s="155"/>
      <c r="BJ142" s="181" t="s">
        <v>1239</v>
      </c>
      <c r="BK142" s="181" t="s">
        <v>1239</v>
      </c>
      <c r="BL142" s="155"/>
      <c r="BM142" s="155"/>
      <c r="BN142" s="155"/>
      <c r="BO142" s="155"/>
      <c r="BP142" s="155"/>
      <c r="BQ142" s="181" t="s">
        <v>1239</v>
      </c>
      <c r="BR142" s="181" t="s">
        <v>1239</v>
      </c>
      <c r="BS142" s="112"/>
      <c r="BT142" s="112"/>
      <c r="BU142" s="112"/>
      <c r="BV142" s="112"/>
      <c r="BW142" s="112"/>
      <c r="BX142" s="181" t="s">
        <v>1239</v>
      </c>
      <c r="BY142" s="181" t="s">
        <v>1239</v>
      </c>
      <c r="BZ142" s="155"/>
      <c r="CA142" s="155"/>
      <c r="CB142" s="155"/>
      <c r="CC142" s="155"/>
      <c r="CD142" s="155"/>
      <c r="CE142" s="155"/>
      <c r="CF142" s="155"/>
      <c r="CG142" s="155"/>
      <c r="CH142" s="155"/>
      <c r="CI142" s="155"/>
      <c r="CJ142" s="155"/>
      <c r="CK142" s="155"/>
      <c r="CL142" s="171" t="s">
        <v>913</v>
      </c>
      <c r="CM142" s="172"/>
      <c r="CN142" s="172"/>
      <c r="CO142" s="172"/>
      <c r="CP142" s="172"/>
      <c r="CQ142" s="172"/>
      <c r="CR142" s="173"/>
      <c r="CS142" s="171" t="s">
        <v>913</v>
      </c>
      <c r="CT142" s="172"/>
      <c r="CU142" s="172"/>
      <c r="CV142" s="172"/>
      <c r="CW142" s="172"/>
      <c r="CX142" s="172"/>
      <c r="CY142" s="173"/>
      <c r="CZ142" s="181" t="s">
        <v>1239</v>
      </c>
      <c r="DA142" s="181" t="s">
        <v>1239</v>
      </c>
      <c r="DB142" s="155"/>
      <c r="DC142" s="155"/>
      <c r="DD142" s="155"/>
      <c r="DE142" s="155"/>
      <c r="DF142" s="155"/>
      <c r="DG142" s="181" t="s">
        <v>1239</v>
      </c>
      <c r="DH142" s="181" t="s">
        <v>1239</v>
      </c>
      <c r="DI142" s="155"/>
      <c r="DJ142" s="155"/>
      <c r="DK142" s="155"/>
      <c r="DL142" s="155"/>
      <c r="DM142" s="155"/>
      <c r="DN142" s="181" t="s">
        <v>1239</v>
      </c>
      <c r="DO142" s="181" t="s">
        <v>1239</v>
      </c>
      <c r="DP142" s="112"/>
      <c r="DQ142" s="112"/>
      <c r="DR142" s="112"/>
      <c r="DS142" s="112"/>
      <c r="DT142" s="112"/>
      <c r="DU142" s="181" t="s">
        <v>1239</v>
      </c>
      <c r="DV142" s="181" t="s">
        <v>1239</v>
      </c>
      <c r="DW142" s="155"/>
      <c r="DX142" s="155"/>
      <c r="DY142" s="155"/>
      <c r="DZ142" s="155"/>
      <c r="EA142" s="155"/>
      <c r="EB142" s="155"/>
      <c r="EC142" s="155"/>
      <c r="ED142" s="155"/>
      <c r="EE142" s="155"/>
      <c r="EF142" s="155"/>
      <c r="EG142" s="155"/>
      <c r="EH142" s="155"/>
      <c r="EI142" s="171" t="s">
        <v>913</v>
      </c>
      <c r="EJ142" s="172"/>
      <c r="EK142" s="172"/>
      <c r="EL142" s="172"/>
      <c r="EM142" s="172"/>
      <c r="EN142" s="172"/>
      <c r="EO142" s="173"/>
      <c r="EP142" s="155"/>
      <c r="EQ142" s="155"/>
      <c r="ER142" s="155"/>
      <c r="ES142" s="155"/>
      <c r="ET142" s="155"/>
      <c r="EU142" s="155"/>
      <c r="EV142" s="155"/>
      <c r="EW142" s="155"/>
      <c r="EX142" s="155"/>
      <c r="EY142" s="155"/>
      <c r="EZ142" s="155"/>
      <c r="FA142" s="155"/>
      <c r="FB142" s="155"/>
      <c r="FC142" s="155"/>
      <c r="FD142" s="155"/>
      <c r="FE142" s="155"/>
      <c r="FF142" s="155"/>
      <c r="FG142" s="155"/>
      <c r="FH142" s="155"/>
      <c r="FI142" s="155"/>
      <c r="FJ142" s="155"/>
      <c r="FK142" s="171" t="s">
        <v>913</v>
      </c>
      <c r="FL142" s="172"/>
      <c r="FM142" s="172"/>
      <c r="FN142" s="172"/>
      <c r="FO142" s="172"/>
      <c r="FP142" s="172"/>
      <c r="FQ142" s="173"/>
      <c r="FR142" s="171" t="s">
        <v>913</v>
      </c>
      <c r="FS142" s="172"/>
      <c r="FT142" s="172"/>
      <c r="FU142" s="172"/>
      <c r="FV142" s="172"/>
      <c r="FW142" s="172"/>
      <c r="FX142" s="173"/>
      <c r="FY142" s="171" t="s">
        <v>913</v>
      </c>
      <c r="FZ142" s="172"/>
      <c r="GA142" s="172"/>
      <c r="GB142" s="172"/>
      <c r="GC142" s="172"/>
      <c r="GD142" s="172"/>
      <c r="GE142" s="173"/>
      <c r="GF142" s="155"/>
      <c r="GG142" s="155"/>
      <c r="GH142" s="155"/>
      <c r="GI142" s="155"/>
      <c r="GJ142" s="155"/>
      <c r="GK142" s="155"/>
      <c r="GL142" s="155"/>
      <c r="GM142" s="171" t="s">
        <v>1241</v>
      </c>
      <c r="GN142" s="173"/>
      <c r="GO142" s="155"/>
      <c r="GP142" s="155"/>
      <c r="GQ142" s="155"/>
      <c r="GR142" s="155"/>
      <c r="GS142" s="155"/>
      <c r="GT142" s="171" t="s">
        <v>1242</v>
      </c>
      <c r="GU142" s="172"/>
      <c r="GV142" s="172"/>
      <c r="GW142" s="173"/>
      <c r="GX142" s="171" t="s">
        <v>914</v>
      </c>
      <c r="GY142" s="172"/>
      <c r="GZ142" s="173"/>
    </row>
    <row r="143" spans="2:208" s="73" customFormat="1" ht="15">
      <c r="B143" s="87"/>
      <c r="C143" s="87"/>
      <c r="D143" s="87"/>
      <c r="E143" s="87"/>
      <c r="F143" s="181" t="s">
        <v>1239</v>
      </c>
      <c r="G143" s="181" t="s">
        <v>1239</v>
      </c>
      <c r="H143" s="155"/>
      <c r="I143" s="155"/>
      <c r="J143" s="155"/>
      <c r="K143" s="155"/>
      <c r="L143" s="155"/>
      <c r="M143" s="181" t="s">
        <v>1239</v>
      </c>
      <c r="N143" s="181" t="s">
        <v>1239</v>
      </c>
      <c r="O143" s="155"/>
      <c r="P143" s="155"/>
      <c r="Q143" s="155"/>
      <c r="R143" s="155"/>
      <c r="S143" s="155"/>
      <c r="T143" s="181" t="s">
        <v>1239</v>
      </c>
      <c r="U143" s="181" t="s">
        <v>1239</v>
      </c>
      <c r="V143" s="112"/>
      <c r="W143" s="112"/>
      <c r="X143" s="112"/>
      <c r="Y143" s="112"/>
      <c r="Z143" s="112"/>
      <c r="AA143" s="181" t="s">
        <v>1239</v>
      </c>
      <c r="AB143" s="181" t="s">
        <v>1239</v>
      </c>
      <c r="AC143" s="155"/>
      <c r="AD143" s="155"/>
      <c r="AE143" s="155"/>
      <c r="AF143" s="155"/>
      <c r="AG143" s="155"/>
      <c r="AH143" s="155"/>
      <c r="AI143" s="155"/>
      <c r="AJ143" s="155"/>
      <c r="AK143" s="155"/>
      <c r="AL143" s="155"/>
      <c r="AM143" s="155"/>
      <c r="AN143" s="155"/>
      <c r="AO143" s="171" t="s">
        <v>913</v>
      </c>
      <c r="AP143" s="172"/>
      <c r="AQ143" s="172"/>
      <c r="AR143" s="172"/>
      <c r="AS143" s="172"/>
      <c r="AT143" s="172"/>
      <c r="AU143" s="173"/>
      <c r="AV143" s="171" t="s">
        <v>913</v>
      </c>
      <c r="AW143" s="172"/>
      <c r="AX143" s="172"/>
      <c r="AY143" s="172"/>
      <c r="AZ143" s="172"/>
      <c r="BA143" s="172"/>
      <c r="BB143" s="173"/>
      <c r="BC143" s="181" t="s">
        <v>1239</v>
      </c>
      <c r="BD143" s="181" t="s">
        <v>1239</v>
      </c>
      <c r="BE143" s="155"/>
      <c r="BF143" s="155"/>
      <c r="BG143" s="155"/>
      <c r="BH143" s="155"/>
      <c r="BI143" s="155"/>
      <c r="BJ143" s="181" t="s">
        <v>1239</v>
      </c>
      <c r="BK143" s="181" t="s">
        <v>1239</v>
      </c>
      <c r="BL143" s="155"/>
      <c r="BM143" s="155"/>
      <c r="BN143" s="155"/>
      <c r="BO143" s="155"/>
      <c r="BP143" s="155"/>
      <c r="BQ143" s="181" t="s">
        <v>1239</v>
      </c>
      <c r="BR143" s="181" t="s">
        <v>1239</v>
      </c>
      <c r="BS143" s="112"/>
      <c r="BT143" s="112"/>
      <c r="BU143" s="112"/>
      <c r="BV143" s="112"/>
      <c r="BW143" s="112"/>
      <c r="BX143" s="181" t="s">
        <v>1239</v>
      </c>
      <c r="BY143" s="181" t="s">
        <v>1239</v>
      </c>
      <c r="BZ143" s="155"/>
      <c r="CA143" s="155"/>
      <c r="CB143" s="155"/>
      <c r="CC143" s="155"/>
      <c r="CD143" s="155"/>
      <c r="CE143" s="155"/>
      <c r="CF143" s="155"/>
      <c r="CG143" s="155"/>
      <c r="CH143" s="155"/>
      <c r="CI143" s="155"/>
      <c r="CJ143" s="155"/>
      <c r="CK143" s="155"/>
      <c r="CL143" s="171" t="s">
        <v>913</v>
      </c>
      <c r="CM143" s="172"/>
      <c r="CN143" s="172"/>
      <c r="CO143" s="172"/>
      <c r="CP143" s="172"/>
      <c r="CQ143" s="172"/>
      <c r="CR143" s="173"/>
      <c r="CS143" s="171" t="s">
        <v>913</v>
      </c>
      <c r="CT143" s="172"/>
      <c r="CU143" s="172"/>
      <c r="CV143" s="172"/>
      <c r="CW143" s="172"/>
      <c r="CX143" s="172"/>
      <c r="CY143" s="173"/>
      <c r="CZ143" s="181" t="s">
        <v>1239</v>
      </c>
      <c r="DA143" s="181" t="s">
        <v>1239</v>
      </c>
      <c r="DB143" s="155"/>
      <c r="DC143" s="155"/>
      <c r="DD143" s="155"/>
      <c r="DE143" s="155"/>
      <c r="DF143" s="155"/>
      <c r="DG143" s="181" t="s">
        <v>1239</v>
      </c>
      <c r="DH143" s="181" t="s">
        <v>1239</v>
      </c>
      <c r="DI143" s="155"/>
      <c r="DJ143" s="155"/>
      <c r="DK143" s="155"/>
      <c r="DL143" s="155"/>
      <c r="DM143" s="155"/>
      <c r="DN143" s="181" t="s">
        <v>1239</v>
      </c>
      <c r="DO143" s="181" t="s">
        <v>1239</v>
      </c>
      <c r="DP143" s="112"/>
      <c r="DQ143" s="112"/>
      <c r="DR143" s="112"/>
      <c r="DS143" s="112"/>
      <c r="DT143" s="112"/>
      <c r="DU143" s="181" t="s">
        <v>1239</v>
      </c>
      <c r="DV143" s="181" t="s">
        <v>1239</v>
      </c>
      <c r="DW143" s="155"/>
      <c r="DX143" s="155"/>
      <c r="DY143" s="155"/>
      <c r="DZ143" s="155"/>
      <c r="EA143" s="155"/>
      <c r="EB143" s="155"/>
      <c r="EC143" s="155"/>
      <c r="ED143" s="155"/>
      <c r="EE143" s="155"/>
      <c r="EF143" s="155"/>
      <c r="EG143" s="155"/>
      <c r="EH143" s="155"/>
      <c r="EI143" s="171" t="s">
        <v>913</v>
      </c>
      <c r="EJ143" s="172"/>
      <c r="EK143" s="172"/>
      <c r="EL143" s="172"/>
      <c r="EM143" s="172"/>
      <c r="EN143" s="172"/>
      <c r="EO143" s="173"/>
      <c r="EP143" s="155"/>
      <c r="EQ143" s="155"/>
      <c r="ER143" s="155"/>
      <c r="ES143" s="155"/>
      <c r="ET143" s="155"/>
      <c r="EU143" s="155"/>
      <c r="EV143" s="155"/>
      <c r="EW143" s="155"/>
      <c r="EX143" s="155"/>
      <c r="EY143" s="155"/>
      <c r="EZ143" s="155"/>
      <c r="FA143" s="155"/>
      <c r="FB143" s="155"/>
      <c r="FC143" s="155"/>
      <c r="FD143" s="155"/>
      <c r="FE143" s="155"/>
      <c r="FF143" s="155"/>
      <c r="FG143" s="155"/>
      <c r="FH143" s="155"/>
      <c r="FI143" s="155"/>
      <c r="FJ143" s="155"/>
      <c r="FK143" s="171" t="s">
        <v>913</v>
      </c>
      <c r="FL143" s="172"/>
      <c r="FM143" s="172"/>
      <c r="FN143" s="172"/>
      <c r="FO143" s="172"/>
      <c r="FP143" s="172"/>
      <c r="FQ143" s="173"/>
      <c r="FR143" s="171" t="s">
        <v>913</v>
      </c>
      <c r="FS143" s="172"/>
      <c r="FT143" s="172"/>
      <c r="FU143" s="172"/>
      <c r="FV143" s="172"/>
      <c r="FW143" s="172"/>
      <c r="FX143" s="173"/>
      <c r="FY143" s="171" t="s">
        <v>913</v>
      </c>
      <c r="FZ143" s="172"/>
      <c r="GA143" s="172"/>
      <c r="GB143" s="172"/>
      <c r="GC143" s="172"/>
      <c r="GD143" s="172"/>
      <c r="GE143" s="173"/>
      <c r="GF143" s="155"/>
      <c r="GG143" s="155"/>
      <c r="GH143" s="155"/>
      <c r="GI143" s="155"/>
      <c r="GJ143" s="155"/>
      <c r="GK143" s="155"/>
      <c r="GL143" s="155"/>
      <c r="GM143" s="171" t="s">
        <v>1241</v>
      </c>
      <c r="GN143" s="173"/>
      <c r="GO143" s="155"/>
      <c r="GP143" s="155"/>
      <c r="GQ143" s="155"/>
      <c r="GR143" s="155"/>
      <c r="GS143" s="155"/>
      <c r="GT143" s="171" t="s">
        <v>1242</v>
      </c>
      <c r="GU143" s="172"/>
      <c r="GV143" s="172"/>
      <c r="GW143" s="173"/>
      <c r="GX143" s="171" t="s">
        <v>914</v>
      </c>
      <c r="GY143" s="172"/>
      <c r="GZ143" s="173"/>
    </row>
    <row r="144" spans="2:208" s="73" customFormat="1" ht="15">
      <c r="B144" s="87"/>
      <c r="C144" s="87"/>
      <c r="D144" s="87"/>
      <c r="E144" s="87"/>
      <c r="F144" s="181" t="s">
        <v>1239</v>
      </c>
      <c r="G144" s="181" t="s">
        <v>1239</v>
      </c>
      <c r="H144" s="155"/>
      <c r="I144" s="155"/>
      <c r="J144" s="155"/>
      <c r="K144" s="155"/>
      <c r="L144" s="155"/>
      <c r="M144" s="181" t="s">
        <v>1239</v>
      </c>
      <c r="N144" s="181" t="s">
        <v>1239</v>
      </c>
      <c r="O144" s="155"/>
      <c r="P144" s="155"/>
      <c r="Q144" s="155"/>
      <c r="R144" s="155"/>
      <c r="S144" s="155"/>
      <c r="T144" s="181" t="s">
        <v>1239</v>
      </c>
      <c r="U144" s="181" t="s">
        <v>1239</v>
      </c>
      <c r="V144" s="112"/>
      <c r="W144" s="112"/>
      <c r="X144" s="112"/>
      <c r="Y144" s="112"/>
      <c r="Z144" s="112"/>
      <c r="AA144" s="181" t="s">
        <v>1239</v>
      </c>
      <c r="AB144" s="181" t="s">
        <v>1239</v>
      </c>
      <c r="AC144" s="155"/>
      <c r="AD144" s="155"/>
      <c r="AE144" s="155"/>
      <c r="AF144" s="155"/>
      <c r="AG144" s="155"/>
      <c r="AH144" s="155"/>
      <c r="AI144" s="155"/>
      <c r="AJ144" s="155"/>
      <c r="AK144" s="155"/>
      <c r="AL144" s="155"/>
      <c r="AM144" s="155"/>
      <c r="AN144" s="155"/>
      <c r="AO144" s="171" t="s">
        <v>913</v>
      </c>
      <c r="AP144" s="172"/>
      <c r="AQ144" s="172"/>
      <c r="AR144" s="172"/>
      <c r="AS144" s="172"/>
      <c r="AT144" s="172"/>
      <c r="AU144" s="173"/>
      <c r="AV144" s="171" t="s">
        <v>913</v>
      </c>
      <c r="AW144" s="172"/>
      <c r="AX144" s="172"/>
      <c r="AY144" s="172"/>
      <c r="AZ144" s="172"/>
      <c r="BA144" s="172"/>
      <c r="BB144" s="173"/>
      <c r="BC144" s="181" t="s">
        <v>1239</v>
      </c>
      <c r="BD144" s="181" t="s">
        <v>1239</v>
      </c>
      <c r="BE144" s="155"/>
      <c r="BF144" s="155"/>
      <c r="BG144" s="155"/>
      <c r="BH144" s="155"/>
      <c r="BI144" s="155"/>
      <c r="BJ144" s="181" t="s">
        <v>1239</v>
      </c>
      <c r="BK144" s="181" t="s">
        <v>1239</v>
      </c>
      <c r="BL144" s="155"/>
      <c r="BM144" s="155"/>
      <c r="BN144" s="155"/>
      <c r="BO144" s="155"/>
      <c r="BP144" s="155"/>
      <c r="BQ144" s="181" t="s">
        <v>1239</v>
      </c>
      <c r="BR144" s="181" t="s">
        <v>1239</v>
      </c>
      <c r="BS144" s="112"/>
      <c r="BT144" s="112"/>
      <c r="BU144" s="112"/>
      <c r="BV144" s="112"/>
      <c r="BW144" s="112"/>
      <c r="BX144" s="181" t="s">
        <v>1239</v>
      </c>
      <c r="BY144" s="181" t="s">
        <v>1239</v>
      </c>
      <c r="BZ144" s="155"/>
      <c r="CA144" s="155"/>
      <c r="CB144" s="155"/>
      <c r="CC144" s="155"/>
      <c r="CD144" s="155"/>
      <c r="CE144" s="155"/>
      <c r="CF144" s="155"/>
      <c r="CG144" s="155"/>
      <c r="CH144" s="155"/>
      <c r="CI144" s="155"/>
      <c r="CJ144" s="155"/>
      <c r="CK144" s="155"/>
      <c r="CL144" s="171" t="s">
        <v>913</v>
      </c>
      <c r="CM144" s="172"/>
      <c r="CN144" s="172"/>
      <c r="CO144" s="172"/>
      <c r="CP144" s="172"/>
      <c r="CQ144" s="172"/>
      <c r="CR144" s="173"/>
      <c r="CS144" s="171" t="s">
        <v>913</v>
      </c>
      <c r="CT144" s="172"/>
      <c r="CU144" s="172"/>
      <c r="CV144" s="172"/>
      <c r="CW144" s="172"/>
      <c r="CX144" s="172"/>
      <c r="CY144" s="173"/>
      <c r="CZ144" s="181" t="s">
        <v>1239</v>
      </c>
      <c r="DA144" s="181" t="s">
        <v>1239</v>
      </c>
      <c r="DB144" s="155"/>
      <c r="DC144" s="155"/>
      <c r="DD144" s="155"/>
      <c r="DE144" s="155"/>
      <c r="DF144" s="155"/>
      <c r="DG144" s="181" t="s">
        <v>1239</v>
      </c>
      <c r="DH144" s="181" t="s">
        <v>1239</v>
      </c>
      <c r="DI144" s="155"/>
      <c r="DJ144" s="155"/>
      <c r="DK144" s="155"/>
      <c r="DL144" s="155"/>
      <c r="DM144" s="155"/>
      <c r="DN144" s="181" t="s">
        <v>1239</v>
      </c>
      <c r="DO144" s="181" t="s">
        <v>1239</v>
      </c>
      <c r="DP144" s="112"/>
      <c r="DQ144" s="112"/>
      <c r="DR144" s="112"/>
      <c r="DS144" s="112"/>
      <c r="DT144" s="112"/>
      <c r="DU144" s="181" t="s">
        <v>1239</v>
      </c>
      <c r="DV144" s="181" t="s">
        <v>1239</v>
      </c>
      <c r="DW144" s="155"/>
      <c r="DX144" s="155"/>
      <c r="DY144" s="155"/>
      <c r="DZ144" s="155"/>
      <c r="EA144" s="155"/>
      <c r="EB144" s="155"/>
      <c r="EC144" s="155"/>
      <c r="ED144" s="155"/>
      <c r="EE144" s="155"/>
      <c r="EF144" s="155"/>
      <c r="EG144" s="155"/>
      <c r="EH144" s="155"/>
      <c r="EI144" s="171" t="s">
        <v>913</v>
      </c>
      <c r="EJ144" s="172"/>
      <c r="EK144" s="172"/>
      <c r="EL144" s="172"/>
      <c r="EM144" s="172"/>
      <c r="EN144" s="172"/>
      <c r="EO144" s="173"/>
      <c r="EP144" s="155"/>
      <c r="EQ144" s="155"/>
      <c r="ER144" s="155"/>
      <c r="ES144" s="155"/>
      <c r="ET144" s="155"/>
      <c r="EU144" s="155"/>
      <c r="EV144" s="155"/>
      <c r="EW144" s="155"/>
      <c r="EX144" s="155"/>
      <c r="EY144" s="155"/>
      <c r="EZ144" s="155"/>
      <c r="FA144" s="155"/>
      <c r="FB144" s="155"/>
      <c r="FC144" s="155"/>
      <c r="FD144" s="155"/>
      <c r="FE144" s="155"/>
      <c r="FF144" s="155"/>
      <c r="FG144" s="155"/>
      <c r="FH144" s="155"/>
      <c r="FI144" s="155"/>
      <c r="FJ144" s="155"/>
      <c r="FK144" s="171" t="s">
        <v>913</v>
      </c>
      <c r="FL144" s="172"/>
      <c r="FM144" s="172"/>
      <c r="FN144" s="172"/>
      <c r="FO144" s="172"/>
      <c r="FP144" s="172"/>
      <c r="FQ144" s="173"/>
      <c r="FR144" s="171" t="s">
        <v>913</v>
      </c>
      <c r="FS144" s="172"/>
      <c r="FT144" s="172"/>
      <c r="FU144" s="172"/>
      <c r="FV144" s="172"/>
      <c r="FW144" s="172"/>
      <c r="FX144" s="173"/>
      <c r="FY144" s="171" t="s">
        <v>913</v>
      </c>
      <c r="FZ144" s="172"/>
      <c r="GA144" s="172"/>
      <c r="GB144" s="172"/>
      <c r="GC144" s="172"/>
      <c r="GD144" s="172"/>
      <c r="GE144" s="173"/>
      <c r="GF144" s="155"/>
      <c r="GG144" s="155"/>
      <c r="GH144" s="155"/>
      <c r="GI144" s="155"/>
      <c r="GJ144" s="155"/>
      <c r="GK144" s="155"/>
      <c r="GL144" s="155"/>
      <c r="GM144" s="171" t="s">
        <v>1241</v>
      </c>
      <c r="GN144" s="173"/>
      <c r="GO144" s="155"/>
      <c r="GP144" s="155"/>
      <c r="GQ144" s="155"/>
      <c r="GR144" s="155"/>
      <c r="GS144" s="155"/>
      <c r="GT144" s="171" t="s">
        <v>1242</v>
      </c>
      <c r="GU144" s="172"/>
      <c r="GV144" s="172"/>
      <c r="GW144" s="173"/>
      <c r="GX144" s="171" t="s">
        <v>914</v>
      </c>
      <c r="GY144" s="172"/>
      <c r="GZ144" s="173"/>
    </row>
    <row r="145" spans="2:208" s="73" customFormat="1" ht="15">
      <c r="B145" s="87"/>
      <c r="C145" s="87"/>
      <c r="D145" s="87"/>
      <c r="E145" s="87"/>
      <c r="F145" s="181" t="s">
        <v>1239</v>
      </c>
      <c r="G145" s="181" t="s">
        <v>1239</v>
      </c>
      <c r="H145" s="155"/>
      <c r="I145" s="155"/>
      <c r="J145" s="155"/>
      <c r="K145" s="155"/>
      <c r="L145" s="155"/>
      <c r="M145" s="181" t="s">
        <v>1239</v>
      </c>
      <c r="N145" s="181" t="s">
        <v>1239</v>
      </c>
      <c r="O145" s="155"/>
      <c r="P145" s="155"/>
      <c r="Q145" s="155"/>
      <c r="R145" s="155"/>
      <c r="S145" s="155"/>
      <c r="T145" s="181" t="s">
        <v>1239</v>
      </c>
      <c r="U145" s="181" t="s">
        <v>1239</v>
      </c>
      <c r="V145" s="112"/>
      <c r="W145" s="112"/>
      <c r="X145" s="112"/>
      <c r="Y145" s="112"/>
      <c r="Z145" s="112"/>
      <c r="AA145" s="181" t="s">
        <v>1239</v>
      </c>
      <c r="AB145" s="181" t="s">
        <v>1239</v>
      </c>
      <c r="AC145" s="155"/>
      <c r="AD145" s="155"/>
      <c r="AE145" s="155"/>
      <c r="AF145" s="155"/>
      <c r="AG145" s="155"/>
      <c r="AH145" s="155"/>
      <c r="AI145" s="155"/>
      <c r="AJ145" s="155"/>
      <c r="AK145" s="155"/>
      <c r="AL145" s="155"/>
      <c r="AM145" s="155"/>
      <c r="AN145" s="155"/>
      <c r="AO145" s="171" t="s">
        <v>913</v>
      </c>
      <c r="AP145" s="172"/>
      <c r="AQ145" s="172"/>
      <c r="AR145" s="172"/>
      <c r="AS145" s="172"/>
      <c r="AT145" s="172"/>
      <c r="AU145" s="173"/>
      <c r="AV145" s="171" t="s">
        <v>913</v>
      </c>
      <c r="AW145" s="172"/>
      <c r="AX145" s="172"/>
      <c r="AY145" s="172"/>
      <c r="AZ145" s="172"/>
      <c r="BA145" s="172"/>
      <c r="BB145" s="173"/>
      <c r="BC145" s="181" t="s">
        <v>1239</v>
      </c>
      <c r="BD145" s="181" t="s">
        <v>1239</v>
      </c>
      <c r="BE145" s="155"/>
      <c r="BF145" s="155"/>
      <c r="BG145" s="155"/>
      <c r="BH145" s="155"/>
      <c r="BI145" s="155"/>
      <c r="BJ145" s="181" t="s">
        <v>1239</v>
      </c>
      <c r="BK145" s="181" t="s">
        <v>1239</v>
      </c>
      <c r="BL145" s="155"/>
      <c r="BM145" s="155"/>
      <c r="BN145" s="155"/>
      <c r="BO145" s="155"/>
      <c r="BP145" s="155"/>
      <c r="BQ145" s="181" t="s">
        <v>1239</v>
      </c>
      <c r="BR145" s="181" t="s">
        <v>1239</v>
      </c>
      <c r="BS145" s="112"/>
      <c r="BT145" s="112"/>
      <c r="BU145" s="112"/>
      <c r="BV145" s="112"/>
      <c r="BW145" s="112"/>
      <c r="BX145" s="181" t="s">
        <v>1239</v>
      </c>
      <c r="BY145" s="181" t="s">
        <v>1239</v>
      </c>
      <c r="BZ145" s="155"/>
      <c r="CA145" s="155"/>
      <c r="CB145" s="155"/>
      <c r="CC145" s="155"/>
      <c r="CD145" s="155"/>
      <c r="CE145" s="155"/>
      <c r="CF145" s="155"/>
      <c r="CG145" s="155"/>
      <c r="CH145" s="155"/>
      <c r="CI145" s="155"/>
      <c r="CJ145" s="155"/>
      <c r="CK145" s="155"/>
      <c r="CL145" s="171" t="s">
        <v>913</v>
      </c>
      <c r="CM145" s="172"/>
      <c r="CN145" s="172"/>
      <c r="CO145" s="172"/>
      <c r="CP145" s="172"/>
      <c r="CQ145" s="172"/>
      <c r="CR145" s="173"/>
      <c r="CS145" s="171" t="s">
        <v>913</v>
      </c>
      <c r="CT145" s="172"/>
      <c r="CU145" s="172"/>
      <c r="CV145" s="172"/>
      <c r="CW145" s="172"/>
      <c r="CX145" s="172"/>
      <c r="CY145" s="173"/>
      <c r="CZ145" s="181" t="s">
        <v>1239</v>
      </c>
      <c r="DA145" s="181" t="s">
        <v>1239</v>
      </c>
      <c r="DB145" s="155"/>
      <c r="DC145" s="155"/>
      <c r="DD145" s="155"/>
      <c r="DE145" s="155"/>
      <c r="DF145" s="155"/>
      <c r="DG145" s="181" t="s">
        <v>1239</v>
      </c>
      <c r="DH145" s="181" t="s">
        <v>1239</v>
      </c>
      <c r="DI145" s="155"/>
      <c r="DJ145" s="155"/>
      <c r="DK145" s="155"/>
      <c r="DL145" s="155"/>
      <c r="DM145" s="155"/>
      <c r="DN145" s="181" t="s">
        <v>1239</v>
      </c>
      <c r="DO145" s="181" t="s">
        <v>1239</v>
      </c>
      <c r="DP145" s="112"/>
      <c r="DQ145" s="112"/>
      <c r="DR145" s="112"/>
      <c r="DS145" s="112"/>
      <c r="DT145" s="112"/>
      <c r="DU145" s="181" t="s">
        <v>1239</v>
      </c>
      <c r="DV145" s="181" t="s">
        <v>1239</v>
      </c>
      <c r="DW145" s="155"/>
      <c r="DX145" s="155"/>
      <c r="DY145" s="155"/>
      <c r="DZ145" s="155"/>
      <c r="EA145" s="155"/>
      <c r="EB145" s="155"/>
      <c r="EC145" s="155"/>
      <c r="ED145" s="155"/>
      <c r="EE145" s="155"/>
      <c r="EF145" s="155"/>
      <c r="EG145" s="155"/>
      <c r="EH145" s="155"/>
      <c r="EI145" s="171" t="s">
        <v>913</v>
      </c>
      <c r="EJ145" s="172"/>
      <c r="EK145" s="172"/>
      <c r="EL145" s="172"/>
      <c r="EM145" s="172"/>
      <c r="EN145" s="172"/>
      <c r="EO145" s="173"/>
      <c r="EP145" s="155"/>
      <c r="EQ145" s="155"/>
      <c r="ER145" s="155"/>
      <c r="ES145" s="155"/>
      <c r="ET145" s="155"/>
      <c r="EU145" s="155"/>
      <c r="EV145" s="155"/>
      <c r="EW145" s="155"/>
      <c r="EX145" s="155"/>
      <c r="EY145" s="155"/>
      <c r="EZ145" s="155"/>
      <c r="FA145" s="155"/>
      <c r="FB145" s="155"/>
      <c r="FC145" s="155"/>
      <c r="FD145" s="155"/>
      <c r="FE145" s="155"/>
      <c r="FF145" s="155"/>
      <c r="FG145" s="155"/>
      <c r="FH145" s="155"/>
      <c r="FI145" s="155"/>
      <c r="FJ145" s="155"/>
      <c r="FK145" s="171" t="s">
        <v>913</v>
      </c>
      <c r="FL145" s="172"/>
      <c r="FM145" s="172"/>
      <c r="FN145" s="172"/>
      <c r="FO145" s="172"/>
      <c r="FP145" s="172"/>
      <c r="FQ145" s="173"/>
      <c r="FR145" s="171" t="s">
        <v>913</v>
      </c>
      <c r="FS145" s="172"/>
      <c r="FT145" s="172"/>
      <c r="FU145" s="172"/>
      <c r="FV145" s="172"/>
      <c r="FW145" s="172"/>
      <c r="FX145" s="173"/>
      <c r="FY145" s="171" t="s">
        <v>913</v>
      </c>
      <c r="FZ145" s="172"/>
      <c r="GA145" s="172"/>
      <c r="GB145" s="172"/>
      <c r="GC145" s="172"/>
      <c r="GD145" s="172"/>
      <c r="GE145" s="173"/>
      <c r="GF145" s="155"/>
      <c r="GG145" s="155"/>
      <c r="GH145" s="155"/>
      <c r="GI145" s="155"/>
      <c r="GJ145" s="155"/>
      <c r="GK145" s="155"/>
      <c r="GL145" s="155"/>
      <c r="GM145" s="171" t="s">
        <v>1241</v>
      </c>
      <c r="GN145" s="173"/>
      <c r="GO145" s="155"/>
      <c r="GP145" s="155"/>
      <c r="GQ145" s="155"/>
      <c r="GR145" s="155"/>
      <c r="GS145" s="155"/>
      <c r="GT145" s="171" t="s">
        <v>1242</v>
      </c>
      <c r="GU145" s="172"/>
      <c r="GV145" s="172"/>
      <c r="GW145" s="173"/>
      <c r="GX145" s="171" t="s">
        <v>914</v>
      </c>
      <c r="GY145" s="172"/>
      <c r="GZ145" s="173"/>
    </row>
    <row r="146" spans="2:208" s="73" customFormat="1" ht="15">
      <c r="B146" s="87"/>
      <c r="C146" s="87"/>
      <c r="D146" s="87"/>
      <c r="E146" s="87"/>
      <c r="F146" s="181" t="s">
        <v>1239</v>
      </c>
      <c r="G146" s="181" t="s">
        <v>1239</v>
      </c>
      <c r="H146" s="155"/>
      <c r="I146" s="155"/>
      <c r="J146" s="155"/>
      <c r="K146" s="155"/>
      <c r="L146" s="155"/>
      <c r="M146" s="181" t="s">
        <v>1239</v>
      </c>
      <c r="N146" s="181" t="s">
        <v>1239</v>
      </c>
      <c r="O146" s="155"/>
      <c r="P146" s="155"/>
      <c r="Q146" s="155"/>
      <c r="R146" s="155"/>
      <c r="S146" s="155"/>
      <c r="T146" s="181" t="s">
        <v>1239</v>
      </c>
      <c r="U146" s="181" t="s">
        <v>1239</v>
      </c>
      <c r="V146" s="112"/>
      <c r="W146" s="112"/>
      <c r="X146" s="112"/>
      <c r="Y146" s="112"/>
      <c r="Z146" s="112"/>
      <c r="AA146" s="181" t="s">
        <v>1239</v>
      </c>
      <c r="AB146" s="181" t="s">
        <v>1239</v>
      </c>
      <c r="AC146" s="155"/>
      <c r="AD146" s="155"/>
      <c r="AE146" s="155"/>
      <c r="AF146" s="155"/>
      <c r="AG146" s="155"/>
      <c r="AH146" s="155"/>
      <c r="AI146" s="155"/>
      <c r="AJ146" s="155"/>
      <c r="AK146" s="155"/>
      <c r="AL146" s="155"/>
      <c r="AM146" s="155"/>
      <c r="AN146" s="155"/>
      <c r="AO146" s="171" t="s">
        <v>913</v>
      </c>
      <c r="AP146" s="172"/>
      <c r="AQ146" s="172"/>
      <c r="AR146" s="172"/>
      <c r="AS146" s="172"/>
      <c r="AT146" s="172"/>
      <c r="AU146" s="173"/>
      <c r="AV146" s="171" t="s">
        <v>913</v>
      </c>
      <c r="AW146" s="172"/>
      <c r="AX146" s="172"/>
      <c r="AY146" s="172"/>
      <c r="AZ146" s="172"/>
      <c r="BA146" s="172"/>
      <c r="BB146" s="173"/>
      <c r="BC146" s="181" t="s">
        <v>1239</v>
      </c>
      <c r="BD146" s="181" t="s">
        <v>1239</v>
      </c>
      <c r="BE146" s="155"/>
      <c r="BF146" s="155"/>
      <c r="BG146" s="155"/>
      <c r="BH146" s="155"/>
      <c r="BI146" s="155"/>
      <c r="BJ146" s="181" t="s">
        <v>1239</v>
      </c>
      <c r="BK146" s="181" t="s">
        <v>1239</v>
      </c>
      <c r="BL146" s="155"/>
      <c r="BM146" s="155"/>
      <c r="BN146" s="155"/>
      <c r="BO146" s="155"/>
      <c r="BP146" s="155"/>
      <c r="BQ146" s="181" t="s">
        <v>1239</v>
      </c>
      <c r="BR146" s="181" t="s">
        <v>1239</v>
      </c>
      <c r="BS146" s="112"/>
      <c r="BT146" s="112"/>
      <c r="BU146" s="112"/>
      <c r="BV146" s="112"/>
      <c r="BW146" s="112"/>
      <c r="BX146" s="181" t="s">
        <v>1239</v>
      </c>
      <c r="BY146" s="181" t="s">
        <v>1239</v>
      </c>
      <c r="BZ146" s="155"/>
      <c r="CA146" s="155"/>
      <c r="CB146" s="155"/>
      <c r="CC146" s="155"/>
      <c r="CD146" s="155"/>
      <c r="CE146" s="155"/>
      <c r="CF146" s="155"/>
      <c r="CG146" s="155"/>
      <c r="CH146" s="155"/>
      <c r="CI146" s="155"/>
      <c r="CJ146" s="155"/>
      <c r="CK146" s="155"/>
      <c r="CL146" s="171" t="s">
        <v>913</v>
      </c>
      <c r="CM146" s="172"/>
      <c r="CN146" s="172"/>
      <c r="CO146" s="172"/>
      <c r="CP146" s="172"/>
      <c r="CQ146" s="172"/>
      <c r="CR146" s="173"/>
      <c r="CS146" s="171" t="s">
        <v>913</v>
      </c>
      <c r="CT146" s="172"/>
      <c r="CU146" s="172"/>
      <c r="CV146" s="172"/>
      <c r="CW146" s="172"/>
      <c r="CX146" s="172"/>
      <c r="CY146" s="173"/>
      <c r="CZ146" s="181" t="s">
        <v>1239</v>
      </c>
      <c r="DA146" s="181" t="s">
        <v>1239</v>
      </c>
      <c r="DB146" s="155"/>
      <c r="DC146" s="155"/>
      <c r="DD146" s="155"/>
      <c r="DE146" s="155"/>
      <c r="DF146" s="155"/>
      <c r="DG146" s="181" t="s">
        <v>1239</v>
      </c>
      <c r="DH146" s="181" t="s">
        <v>1239</v>
      </c>
      <c r="DI146" s="155"/>
      <c r="DJ146" s="155"/>
      <c r="DK146" s="155"/>
      <c r="DL146" s="155"/>
      <c r="DM146" s="155"/>
      <c r="DN146" s="181" t="s">
        <v>1239</v>
      </c>
      <c r="DO146" s="181" t="s">
        <v>1239</v>
      </c>
      <c r="DP146" s="112"/>
      <c r="DQ146" s="112"/>
      <c r="DR146" s="112"/>
      <c r="DS146" s="112"/>
      <c r="DT146" s="112"/>
      <c r="DU146" s="181" t="s">
        <v>1239</v>
      </c>
      <c r="DV146" s="181" t="s">
        <v>1239</v>
      </c>
      <c r="DW146" s="155"/>
      <c r="DX146" s="155"/>
      <c r="DY146" s="155"/>
      <c r="DZ146" s="155"/>
      <c r="EA146" s="155"/>
      <c r="EB146" s="155"/>
      <c r="EC146" s="155"/>
      <c r="ED146" s="155"/>
      <c r="EE146" s="155"/>
      <c r="EF146" s="155"/>
      <c r="EG146" s="155"/>
      <c r="EH146" s="155"/>
      <c r="EI146" s="171" t="s">
        <v>913</v>
      </c>
      <c r="EJ146" s="172"/>
      <c r="EK146" s="172"/>
      <c r="EL146" s="172"/>
      <c r="EM146" s="172"/>
      <c r="EN146" s="172"/>
      <c r="EO146" s="173"/>
      <c r="EP146" s="155"/>
      <c r="EQ146" s="155"/>
      <c r="ER146" s="155"/>
      <c r="ES146" s="155"/>
      <c r="ET146" s="155"/>
      <c r="EU146" s="155"/>
      <c r="EV146" s="155"/>
      <c r="EW146" s="155"/>
      <c r="EX146" s="155"/>
      <c r="EY146" s="155"/>
      <c r="EZ146" s="155"/>
      <c r="FA146" s="155"/>
      <c r="FB146" s="155"/>
      <c r="FC146" s="155"/>
      <c r="FD146" s="155"/>
      <c r="FE146" s="155"/>
      <c r="FF146" s="155"/>
      <c r="FG146" s="155"/>
      <c r="FH146" s="155"/>
      <c r="FI146" s="155"/>
      <c r="FJ146" s="155"/>
      <c r="FK146" s="171" t="s">
        <v>913</v>
      </c>
      <c r="FL146" s="172"/>
      <c r="FM146" s="172"/>
      <c r="FN146" s="172"/>
      <c r="FO146" s="172"/>
      <c r="FP146" s="172"/>
      <c r="FQ146" s="173"/>
      <c r="FR146" s="171" t="s">
        <v>913</v>
      </c>
      <c r="FS146" s="172"/>
      <c r="FT146" s="172"/>
      <c r="FU146" s="172"/>
      <c r="FV146" s="172"/>
      <c r="FW146" s="172"/>
      <c r="FX146" s="173"/>
      <c r="FY146" s="171" t="s">
        <v>913</v>
      </c>
      <c r="FZ146" s="172"/>
      <c r="GA146" s="172"/>
      <c r="GB146" s="172"/>
      <c r="GC146" s="172"/>
      <c r="GD146" s="172"/>
      <c r="GE146" s="173"/>
      <c r="GF146" s="155"/>
      <c r="GG146" s="155"/>
      <c r="GH146" s="155"/>
      <c r="GI146" s="155"/>
      <c r="GJ146" s="155"/>
      <c r="GK146" s="155"/>
      <c r="GL146" s="155"/>
      <c r="GM146" s="171" t="s">
        <v>1241</v>
      </c>
      <c r="GN146" s="173"/>
      <c r="GO146" s="155"/>
      <c r="GP146" s="155"/>
      <c r="GQ146" s="155"/>
      <c r="GR146" s="155"/>
      <c r="GS146" s="155"/>
      <c r="GT146" s="171" t="s">
        <v>1242</v>
      </c>
      <c r="GU146" s="172"/>
      <c r="GV146" s="172"/>
      <c r="GW146" s="173"/>
      <c r="GX146" s="171" t="s">
        <v>914</v>
      </c>
      <c r="GY146" s="172"/>
      <c r="GZ146" s="173"/>
    </row>
    <row r="147" spans="2:208" s="73" customFormat="1" ht="15">
      <c r="B147" s="87"/>
      <c r="C147" s="87"/>
      <c r="D147" s="87"/>
      <c r="E147" s="87"/>
      <c r="F147" s="181" t="s">
        <v>1239</v>
      </c>
      <c r="G147" s="181" t="s">
        <v>1239</v>
      </c>
      <c r="H147" s="155"/>
      <c r="I147" s="155"/>
      <c r="J147" s="155"/>
      <c r="K147" s="155"/>
      <c r="L147" s="155"/>
      <c r="M147" s="181" t="s">
        <v>1239</v>
      </c>
      <c r="N147" s="181" t="s">
        <v>1239</v>
      </c>
      <c r="O147" s="155"/>
      <c r="P147" s="155"/>
      <c r="Q147" s="155"/>
      <c r="R147" s="155"/>
      <c r="S147" s="155"/>
      <c r="T147" s="181" t="s">
        <v>1239</v>
      </c>
      <c r="U147" s="181" t="s">
        <v>1239</v>
      </c>
      <c r="V147" s="112"/>
      <c r="W147" s="112"/>
      <c r="X147" s="112"/>
      <c r="Y147" s="112"/>
      <c r="Z147" s="112"/>
      <c r="AA147" s="181" t="s">
        <v>1239</v>
      </c>
      <c r="AB147" s="181" t="s">
        <v>1239</v>
      </c>
      <c r="AC147" s="155"/>
      <c r="AD147" s="155"/>
      <c r="AE147" s="155"/>
      <c r="AF147" s="155"/>
      <c r="AG147" s="155"/>
      <c r="AH147" s="155"/>
      <c r="AI147" s="155"/>
      <c r="AJ147" s="155"/>
      <c r="AK147" s="155"/>
      <c r="AL147" s="155"/>
      <c r="AM147" s="155"/>
      <c r="AN147" s="155"/>
      <c r="AO147" s="171" t="s">
        <v>913</v>
      </c>
      <c r="AP147" s="172"/>
      <c r="AQ147" s="172"/>
      <c r="AR147" s="172"/>
      <c r="AS147" s="172"/>
      <c r="AT147" s="172"/>
      <c r="AU147" s="173"/>
      <c r="AV147" s="171" t="s">
        <v>913</v>
      </c>
      <c r="AW147" s="172"/>
      <c r="AX147" s="172"/>
      <c r="AY147" s="172"/>
      <c r="AZ147" s="172"/>
      <c r="BA147" s="172"/>
      <c r="BB147" s="173"/>
      <c r="BC147" s="181" t="s">
        <v>1239</v>
      </c>
      <c r="BD147" s="181" t="s">
        <v>1239</v>
      </c>
      <c r="BE147" s="155"/>
      <c r="BF147" s="155"/>
      <c r="BG147" s="155"/>
      <c r="BH147" s="155"/>
      <c r="BI147" s="155"/>
      <c r="BJ147" s="181" t="s">
        <v>1239</v>
      </c>
      <c r="BK147" s="181" t="s">
        <v>1239</v>
      </c>
      <c r="BL147" s="155"/>
      <c r="BM147" s="155"/>
      <c r="BN147" s="155"/>
      <c r="BO147" s="155"/>
      <c r="BP147" s="155"/>
      <c r="BQ147" s="181" t="s">
        <v>1239</v>
      </c>
      <c r="BR147" s="181" t="s">
        <v>1239</v>
      </c>
      <c r="BS147" s="112"/>
      <c r="BT147" s="112"/>
      <c r="BU147" s="112"/>
      <c r="BV147" s="112"/>
      <c r="BW147" s="112"/>
      <c r="BX147" s="181" t="s">
        <v>1239</v>
      </c>
      <c r="BY147" s="181" t="s">
        <v>1239</v>
      </c>
      <c r="BZ147" s="155"/>
      <c r="CA147" s="155"/>
      <c r="CB147" s="155"/>
      <c r="CC147" s="155"/>
      <c r="CD147" s="155"/>
      <c r="CE147" s="155"/>
      <c r="CF147" s="155"/>
      <c r="CG147" s="155"/>
      <c r="CH147" s="155"/>
      <c r="CI147" s="155"/>
      <c r="CJ147" s="155"/>
      <c r="CK147" s="155"/>
      <c r="CL147" s="171" t="s">
        <v>913</v>
      </c>
      <c r="CM147" s="172"/>
      <c r="CN147" s="172"/>
      <c r="CO147" s="172"/>
      <c r="CP147" s="172"/>
      <c r="CQ147" s="172"/>
      <c r="CR147" s="173"/>
      <c r="CS147" s="171" t="s">
        <v>913</v>
      </c>
      <c r="CT147" s="172"/>
      <c r="CU147" s="172"/>
      <c r="CV147" s="172"/>
      <c r="CW147" s="172"/>
      <c r="CX147" s="172"/>
      <c r="CY147" s="173"/>
      <c r="CZ147" s="181" t="s">
        <v>1239</v>
      </c>
      <c r="DA147" s="181" t="s">
        <v>1239</v>
      </c>
      <c r="DB147" s="155"/>
      <c r="DC147" s="155"/>
      <c r="DD147" s="155"/>
      <c r="DE147" s="155"/>
      <c r="DF147" s="155"/>
      <c r="DG147" s="181" t="s">
        <v>1239</v>
      </c>
      <c r="DH147" s="181" t="s">
        <v>1239</v>
      </c>
      <c r="DI147" s="155"/>
      <c r="DJ147" s="155"/>
      <c r="DK147" s="155"/>
      <c r="DL147" s="155"/>
      <c r="DM147" s="155"/>
      <c r="DN147" s="181" t="s">
        <v>1239</v>
      </c>
      <c r="DO147" s="181" t="s">
        <v>1239</v>
      </c>
      <c r="DP147" s="112"/>
      <c r="DQ147" s="112"/>
      <c r="DR147" s="112"/>
      <c r="DS147" s="112"/>
      <c r="DT147" s="112"/>
      <c r="DU147" s="181" t="s">
        <v>1239</v>
      </c>
      <c r="DV147" s="181" t="s">
        <v>1239</v>
      </c>
      <c r="DW147" s="155"/>
      <c r="DX147" s="155"/>
      <c r="DY147" s="155"/>
      <c r="DZ147" s="155"/>
      <c r="EA147" s="155"/>
      <c r="EB147" s="155"/>
      <c r="EC147" s="155"/>
      <c r="ED147" s="155"/>
      <c r="EE147" s="155"/>
      <c r="EF147" s="155"/>
      <c r="EG147" s="155"/>
      <c r="EH147" s="155"/>
      <c r="EI147" s="171" t="s">
        <v>913</v>
      </c>
      <c r="EJ147" s="172"/>
      <c r="EK147" s="172"/>
      <c r="EL147" s="172"/>
      <c r="EM147" s="172"/>
      <c r="EN147" s="172"/>
      <c r="EO147" s="173"/>
      <c r="EP147" s="155"/>
      <c r="EQ147" s="155"/>
      <c r="ER147" s="155"/>
      <c r="ES147" s="155"/>
      <c r="ET147" s="155"/>
      <c r="EU147" s="155"/>
      <c r="EV147" s="155"/>
      <c r="EW147" s="155"/>
      <c r="EX147" s="155"/>
      <c r="EY147" s="155"/>
      <c r="EZ147" s="155"/>
      <c r="FA147" s="155"/>
      <c r="FB147" s="155"/>
      <c r="FC147" s="155"/>
      <c r="FD147" s="155"/>
      <c r="FE147" s="155"/>
      <c r="FF147" s="155"/>
      <c r="FG147" s="155"/>
      <c r="FH147" s="155"/>
      <c r="FI147" s="155"/>
      <c r="FJ147" s="155"/>
      <c r="FK147" s="171" t="s">
        <v>913</v>
      </c>
      <c r="FL147" s="172"/>
      <c r="FM147" s="172"/>
      <c r="FN147" s="172"/>
      <c r="FO147" s="172"/>
      <c r="FP147" s="172"/>
      <c r="FQ147" s="173"/>
      <c r="FR147" s="171" t="s">
        <v>913</v>
      </c>
      <c r="FS147" s="172"/>
      <c r="FT147" s="172"/>
      <c r="FU147" s="172"/>
      <c r="FV147" s="172"/>
      <c r="FW147" s="172"/>
      <c r="FX147" s="173"/>
      <c r="FY147" s="171" t="s">
        <v>913</v>
      </c>
      <c r="FZ147" s="172"/>
      <c r="GA147" s="172"/>
      <c r="GB147" s="172"/>
      <c r="GC147" s="172"/>
      <c r="GD147" s="172"/>
      <c r="GE147" s="173"/>
      <c r="GF147" s="155"/>
      <c r="GG147" s="155"/>
      <c r="GH147" s="155"/>
      <c r="GI147" s="155"/>
      <c r="GJ147" s="155"/>
      <c r="GK147" s="155"/>
      <c r="GL147" s="155"/>
      <c r="GM147" s="171" t="s">
        <v>1241</v>
      </c>
      <c r="GN147" s="173"/>
      <c r="GO147" s="155"/>
      <c r="GP147" s="155"/>
      <c r="GQ147" s="155"/>
      <c r="GR147" s="155"/>
      <c r="GS147" s="155"/>
      <c r="GT147" s="171" t="s">
        <v>1242</v>
      </c>
      <c r="GU147" s="172"/>
      <c r="GV147" s="172"/>
      <c r="GW147" s="173"/>
      <c r="GX147" s="171" t="s">
        <v>914</v>
      </c>
      <c r="GY147" s="172"/>
      <c r="GZ147" s="173"/>
    </row>
    <row r="148" spans="2:208" s="73" customFormat="1" ht="15">
      <c r="B148" s="87"/>
      <c r="C148" s="87"/>
      <c r="D148" s="87"/>
      <c r="E148" s="87"/>
      <c r="F148" s="181" t="s">
        <v>1239</v>
      </c>
      <c r="G148" s="181" t="s">
        <v>1239</v>
      </c>
      <c r="H148" s="155"/>
      <c r="I148" s="155"/>
      <c r="J148" s="155"/>
      <c r="K148" s="155"/>
      <c r="L148" s="155"/>
      <c r="M148" s="181" t="s">
        <v>1239</v>
      </c>
      <c r="N148" s="181" t="s">
        <v>1239</v>
      </c>
      <c r="O148" s="155"/>
      <c r="P148" s="155"/>
      <c r="Q148" s="155"/>
      <c r="R148" s="155"/>
      <c r="S148" s="155"/>
      <c r="T148" s="181" t="s">
        <v>1239</v>
      </c>
      <c r="U148" s="181" t="s">
        <v>1239</v>
      </c>
      <c r="V148" s="112"/>
      <c r="W148" s="112"/>
      <c r="X148" s="112"/>
      <c r="Y148" s="112"/>
      <c r="Z148" s="112"/>
      <c r="AA148" s="181" t="s">
        <v>1239</v>
      </c>
      <c r="AB148" s="181" t="s">
        <v>1239</v>
      </c>
      <c r="AC148" s="155"/>
      <c r="AD148" s="155"/>
      <c r="AE148" s="155"/>
      <c r="AF148" s="155"/>
      <c r="AG148" s="155"/>
      <c r="AH148" s="155"/>
      <c r="AI148" s="155"/>
      <c r="AJ148" s="155"/>
      <c r="AK148" s="155"/>
      <c r="AL148" s="155"/>
      <c r="AM148" s="155"/>
      <c r="AN148" s="155"/>
      <c r="AO148" s="171" t="s">
        <v>913</v>
      </c>
      <c r="AP148" s="172"/>
      <c r="AQ148" s="172"/>
      <c r="AR148" s="172"/>
      <c r="AS148" s="172"/>
      <c r="AT148" s="172"/>
      <c r="AU148" s="173"/>
      <c r="AV148" s="171" t="s">
        <v>913</v>
      </c>
      <c r="AW148" s="172"/>
      <c r="AX148" s="172"/>
      <c r="AY148" s="172"/>
      <c r="AZ148" s="172"/>
      <c r="BA148" s="172"/>
      <c r="BB148" s="173"/>
      <c r="BC148" s="181" t="s">
        <v>1239</v>
      </c>
      <c r="BD148" s="181" t="s">
        <v>1239</v>
      </c>
      <c r="BE148" s="155"/>
      <c r="BF148" s="155"/>
      <c r="BG148" s="155"/>
      <c r="BH148" s="155"/>
      <c r="BI148" s="155"/>
      <c r="BJ148" s="181" t="s">
        <v>1239</v>
      </c>
      <c r="BK148" s="181" t="s">
        <v>1239</v>
      </c>
      <c r="BL148" s="155"/>
      <c r="BM148" s="155"/>
      <c r="BN148" s="155"/>
      <c r="BO148" s="155"/>
      <c r="BP148" s="155"/>
      <c r="BQ148" s="181" t="s">
        <v>1239</v>
      </c>
      <c r="BR148" s="181" t="s">
        <v>1239</v>
      </c>
      <c r="BS148" s="112"/>
      <c r="BT148" s="112"/>
      <c r="BU148" s="112"/>
      <c r="BV148" s="112"/>
      <c r="BW148" s="112"/>
      <c r="BX148" s="181" t="s">
        <v>1239</v>
      </c>
      <c r="BY148" s="181" t="s">
        <v>1239</v>
      </c>
      <c r="BZ148" s="155"/>
      <c r="CA148" s="155"/>
      <c r="CB148" s="155"/>
      <c r="CC148" s="155"/>
      <c r="CD148" s="155"/>
      <c r="CE148" s="155"/>
      <c r="CF148" s="155"/>
      <c r="CG148" s="155"/>
      <c r="CH148" s="155"/>
      <c r="CI148" s="155"/>
      <c r="CJ148" s="155"/>
      <c r="CK148" s="155"/>
      <c r="CL148" s="171" t="s">
        <v>913</v>
      </c>
      <c r="CM148" s="172"/>
      <c r="CN148" s="172"/>
      <c r="CO148" s="172"/>
      <c r="CP148" s="172"/>
      <c r="CQ148" s="172"/>
      <c r="CR148" s="173"/>
      <c r="CS148" s="171" t="s">
        <v>913</v>
      </c>
      <c r="CT148" s="172"/>
      <c r="CU148" s="172"/>
      <c r="CV148" s="172"/>
      <c r="CW148" s="172"/>
      <c r="CX148" s="172"/>
      <c r="CY148" s="173"/>
      <c r="CZ148" s="181" t="s">
        <v>1239</v>
      </c>
      <c r="DA148" s="181" t="s">
        <v>1239</v>
      </c>
      <c r="DB148" s="155"/>
      <c r="DC148" s="155"/>
      <c r="DD148" s="155"/>
      <c r="DE148" s="155"/>
      <c r="DF148" s="155"/>
      <c r="DG148" s="181" t="s">
        <v>1239</v>
      </c>
      <c r="DH148" s="181" t="s">
        <v>1239</v>
      </c>
      <c r="DI148" s="155"/>
      <c r="DJ148" s="155"/>
      <c r="DK148" s="155"/>
      <c r="DL148" s="155"/>
      <c r="DM148" s="155"/>
      <c r="DN148" s="181" t="s">
        <v>1239</v>
      </c>
      <c r="DO148" s="181" t="s">
        <v>1239</v>
      </c>
      <c r="DP148" s="112"/>
      <c r="DQ148" s="112"/>
      <c r="DR148" s="112"/>
      <c r="DS148" s="112"/>
      <c r="DT148" s="112"/>
      <c r="DU148" s="181" t="s">
        <v>1239</v>
      </c>
      <c r="DV148" s="181" t="s">
        <v>1239</v>
      </c>
      <c r="DW148" s="155"/>
      <c r="DX148" s="155"/>
      <c r="DY148" s="155"/>
      <c r="DZ148" s="155"/>
      <c r="EA148" s="155"/>
      <c r="EB148" s="155"/>
      <c r="EC148" s="155"/>
      <c r="ED148" s="155"/>
      <c r="EE148" s="155"/>
      <c r="EF148" s="155"/>
      <c r="EG148" s="155"/>
      <c r="EH148" s="155"/>
      <c r="EI148" s="171" t="s">
        <v>913</v>
      </c>
      <c r="EJ148" s="172"/>
      <c r="EK148" s="172"/>
      <c r="EL148" s="172"/>
      <c r="EM148" s="172"/>
      <c r="EN148" s="172"/>
      <c r="EO148" s="173"/>
      <c r="EP148" s="155"/>
      <c r="EQ148" s="155"/>
      <c r="ER148" s="155"/>
      <c r="ES148" s="155"/>
      <c r="ET148" s="155"/>
      <c r="EU148" s="155"/>
      <c r="EV148" s="155"/>
      <c r="EW148" s="155"/>
      <c r="EX148" s="155"/>
      <c r="EY148" s="155"/>
      <c r="EZ148" s="155"/>
      <c r="FA148" s="155"/>
      <c r="FB148" s="155"/>
      <c r="FC148" s="155"/>
      <c r="FD148" s="155"/>
      <c r="FE148" s="155"/>
      <c r="FF148" s="155"/>
      <c r="FG148" s="155"/>
      <c r="FH148" s="155"/>
      <c r="FI148" s="155"/>
      <c r="FJ148" s="155"/>
      <c r="FK148" s="171" t="s">
        <v>913</v>
      </c>
      <c r="FL148" s="172"/>
      <c r="FM148" s="172"/>
      <c r="FN148" s="172"/>
      <c r="FO148" s="172"/>
      <c r="FP148" s="172"/>
      <c r="FQ148" s="173"/>
      <c r="FR148" s="171" t="s">
        <v>913</v>
      </c>
      <c r="FS148" s="172"/>
      <c r="FT148" s="172"/>
      <c r="FU148" s="172"/>
      <c r="FV148" s="172"/>
      <c r="FW148" s="172"/>
      <c r="FX148" s="173"/>
      <c r="FY148" s="171" t="s">
        <v>913</v>
      </c>
      <c r="FZ148" s="172"/>
      <c r="GA148" s="172"/>
      <c r="GB148" s="172"/>
      <c r="GC148" s="172"/>
      <c r="GD148" s="172"/>
      <c r="GE148" s="173"/>
      <c r="GF148" s="155"/>
      <c r="GG148" s="155"/>
      <c r="GH148" s="155"/>
      <c r="GI148" s="155"/>
      <c r="GJ148" s="155"/>
      <c r="GK148" s="155"/>
      <c r="GL148" s="155"/>
      <c r="GM148" s="171" t="s">
        <v>1241</v>
      </c>
      <c r="GN148" s="173"/>
      <c r="GO148" s="155"/>
      <c r="GP148" s="155"/>
      <c r="GQ148" s="155"/>
      <c r="GR148" s="155"/>
      <c r="GS148" s="155"/>
      <c r="GT148" s="171" t="s">
        <v>1242</v>
      </c>
      <c r="GU148" s="172"/>
      <c r="GV148" s="172"/>
      <c r="GW148" s="173"/>
      <c r="GX148" s="171" t="s">
        <v>914</v>
      </c>
      <c r="GY148" s="172"/>
      <c r="GZ148" s="173"/>
    </row>
    <row r="149" spans="2:208" s="73" customFormat="1" ht="15">
      <c r="B149" s="87"/>
      <c r="C149" s="87"/>
      <c r="D149" s="87"/>
      <c r="E149" s="87"/>
      <c r="F149" s="181" t="s">
        <v>1239</v>
      </c>
      <c r="G149" s="181" t="s">
        <v>1239</v>
      </c>
      <c r="H149" s="155"/>
      <c r="I149" s="155"/>
      <c r="J149" s="155"/>
      <c r="K149" s="155"/>
      <c r="L149" s="155"/>
      <c r="M149" s="181" t="s">
        <v>1239</v>
      </c>
      <c r="N149" s="181" t="s">
        <v>1239</v>
      </c>
      <c r="O149" s="155"/>
      <c r="P149" s="155"/>
      <c r="Q149" s="155"/>
      <c r="R149" s="155"/>
      <c r="S149" s="155"/>
      <c r="T149" s="181" t="s">
        <v>1239</v>
      </c>
      <c r="U149" s="181" t="s">
        <v>1239</v>
      </c>
      <c r="V149" s="112"/>
      <c r="W149" s="112"/>
      <c r="X149" s="112"/>
      <c r="Y149" s="112"/>
      <c r="Z149" s="112"/>
      <c r="AA149" s="181" t="s">
        <v>1239</v>
      </c>
      <c r="AB149" s="181" t="s">
        <v>1239</v>
      </c>
      <c r="AC149" s="155"/>
      <c r="AD149" s="155"/>
      <c r="AE149" s="155"/>
      <c r="AF149" s="155"/>
      <c r="AG149" s="155"/>
      <c r="AH149" s="155"/>
      <c r="AI149" s="155"/>
      <c r="AJ149" s="155"/>
      <c r="AK149" s="155"/>
      <c r="AL149" s="155"/>
      <c r="AM149" s="155"/>
      <c r="AN149" s="155"/>
      <c r="AO149" s="171" t="s">
        <v>913</v>
      </c>
      <c r="AP149" s="172"/>
      <c r="AQ149" s="172"/>
      <c r="AR149" s="172"/>
      <c r="AS149" s="172"/>
      <c r="AT149" s="172"/>
      <c r="AU149" s="173"/>
      <c r="AV149" s="171" t="s">
        <v>913</v>
      </c>
      <c r="AW149" s="172"/>
      <c r="AX149" s="172"/>
      <c r="AY149" s="172"/>
      <c r="AZ149" s="172"/>
      <c r="BA149" s="172"/>
      <c r="BB149" s="173"/>
      <c r="BC149" s="181" t="s">
        <v>1239</v>
      </c>
      <c r="BD149" s="181" t="s">
        <v>1239</v>
      </c>
      <c r="BE149" s="155"/>
      <c r="BF149" s="155"/>
      <c r="BG149" s="155"/>
      <c r="BH149" s="155"/>
      <c r="BI149" s="155"/>
      <c r="BJ149" s="181" t="s">
        <v>1239</v>
      </c>
      <c r="BK149" s="181" t="s">
        <v>1239</v>
      </c>
      <c r="BL149" s="155"/>
      <c r="BM149" s="155"/>
      <c r="BN149" s="155"/>
      <c r="BO149" s="155"/>
      <c r="BP149" s="155"/>
      <c r="BQ149" s="181" t="s">
        <v>1239</v>
      </c>
      <c r="BR149" s="181" t="s">
        <v>1239</v>
      </c>
      <c r="BS149" s="112"/>
      <c r="BT149" s="112"/>
      <c r="BU149" s="112"/>
      <c r="BV149" s="112"/>
      <c r="BW149" s="112"/>
      <c r="BX149" s="181" t="s">
        <v>1239</v>
      </c>
      <c r="BY149" s="181" t="s">
        <v>1239</v>
      </c>
      <c r="BZ149" s="155"/>
      <c r="CA149" s="155"/>
      <c r="CB149" s="155"/>
      <c r="CC149" s="155"/>
      <c r="CD149" s="155"/>
      <c r="CE149" s="155"/>
      <c r="CF149" s="155"/>
      <c r="CG149" s="155"/>
      <c r="CH149" s="155"/>
      <c r="CI149" s="155"/>
      <c r="CJ149" s="155"/>
      <c r="CK149" s="155"/>
      <c r="CL149" s="171" t="s">
        <v>913</v>
      </c>
      <c r="CM149" s="172"/>
      <c r="CN149" s="172"/>
      <c r="CO149" s="172"/>
      <c r="CP149" s="172"/>
      <c r="CQ149" s="172"/>
      <c r="CR149" s="173"/>
      <c r="CS149" s="171" t="s">
        <v>913</v>
      </c>
      <c r="CT149" s="172"/>
      <c r="CU149" s="172"/>
      <c r="CV149" s="172"/>
      <c r="CW149" s="172"/>
      <c r="CX149" s="172"/>
      <c r="CY149" s="173"/>
      <c r="CZ149" s="181" t="s">
        <v>1239</v>
      </c>
      <c r="DA149" s="181" t="s">
        <v>1239</v>
      </c>
      <c r="DB149" s="155"/>
      <c r="DC149" s="155"/>
      <c r="DD149" s="155"/>
      <c r="DE149" s="155"/>
      <c r="DF149" s="155"/>
      <c r="DG149" s="181" t="s">
        <v>1239</v>
      </c>
      <c r="DH149" s="181" t="s">
        <v>1239</v>
      </c>
      <c r="DI149" s="155"/>
      <c r="DJ149" s="155"/>
      <c r="DK149" s="155"/>
      <c r="DL149" s="155"/>
      <c r="DM149" s="155"/>
      <c r="DN149" s="181" t="s">
        <v>1239</v>
      </c>
      <c r="DO149" s="181" t="s">
        <v>1239</v>
      </c>
      <c r="DP149" s="112"/>
      <c r="DQ149" s="112"/>
      <c r="DR149" s="112"/>
      <c r="DS149" s="112"/>
      <c r="DT149" s="112"/>
      <c r="DU149" s="181" t="s">
        <v>1239</v>
      </c>
      <c r="DV149" s="181" t="s">
        <v>1239</v>
      </c>
      <c r="DW149" s="155"/>
      <c r="DX149" s="155"/>
      <c r="DY149" s="155"/>
      <c r="DZ149" s="155"/>
      <c r="EA149" s="155"/>
      <c r="EB149" s="155"/>
      <c r="EC149" s="155"/>
      <c r="ED149" s="155"/>
      <c r="EE149" s="155"/>
      <c r="EF149" s="155"/>
      <c r="EG149" s="155"/>
      <c r="EH149" s="155"/>
      <c r="EI149" s="171" t="s">
        <v>913</v>
      </c>
      <c r="EJ149" s="172"/>
      <c r="EK149" s="172"/>
      <c r="EL149" s="172"/>
      <c r="EM149" s="172"/>
      <c r="EN149" s="172"/>
      <c r="EO149" s="173"/>
      <c r="EP149" s="155"/>
      <c r="EQ149" s="155"/>
      <c r="ER149" s="155"/>
      <c r="ES149" s="155"/>
      <c r="ET149" s="155"/>
      <c r="EU149" s="155"/>
      <c r="EV149" s="155"/>
      <c r="EW149" s="155"/>
      <c r="EX149" s="155"/>
      <c r="EY149" s="155"/>
      <c r="EZ149" s="155"/>
      <c r="FA149" s="155"/>
      <c r="FB149" s="155"/>
      <c r="FC149" s="155"/>
      <c r="FD149" s="155"/>
      <c r="FE149" s="155"/>
      <c r="FF149" s="155"/>
      <c r="FG149" s="155"/>
      <c r="FH149" s="155"/>
      <c r="FI149" s="155"/>
      <c r="FJ149" s="155"/>
      <c r="FK149" s="171" t="s">
        <v>913</v>
      </c>
      <c r="FL149" s="172"/>
      <c r="FM149" s="172"/>
      <c r="FN149" s="172"/>
      <c r="FO149" s="172"/>
      <c r="FP149" s="172"/>
      <c r="FQ149" s="173"/>
      <c r="FR149" s="171" t="s">
        <v>913</v>
      </c>
      <c r="FS149" s="172"/>
      <c r="FT149" s="172"/>
      <c r="FU149" s="172"/>
      <c r="FV149" s="172"/>
      <c r="FW149" s="172"/>
      <c r="FX149" s="173"/>
      <c r="FY149" s="171" t="s">
        <v>913</v>
      </c>
      <c r="FZ149" s="172"/>
      <c r="GA149" s="172"/>
      <c r="GB149" s="172"/>
      <c r="GC149" s="172"/>
      <c r="GD149" s="172"/>
      <c r="GE149" s="173"/>
      <c r="GF149" s="155"/>
      <c r="GG149" s="155"/>
      <c r="GH149" s="155"/>
      <c r="GI149" s="155"/>
      <c r="GJ149" s="155"/>
      <c r="GK149" s="155"/>
      <c r="GL149" s="155"/>
      <c r="GM149" s="171" t="s">
        <v>1241</v>
      </c>
      <c r="GN149" s="173"/>
      <c r="GO149" s="155"/>
      <c r="GP149" s="155"/>
      <c r="GQ149" s="155"/>
      <c r="GR149" s="155"/>
      <c r="GS149" s="155"/>
      <c r="GT149" s="171" t="s">
        <v>1242</v>
      </c>
      <c r="GU149" s="172"/>
      <c r="GV149" s="172"/>
      <c r="GW149" s="173"/>
      <c r="GX149" s="171" t="s">
        <v>914</v>
      </c>
      <c r="GY149" s="172"/>
      <c r="GZ149" s="173"/>
    </row>
    <row r="150" spans="2:208" s="73" customFormat="1" ht="15">
      <c r="B150" s="87"/>
      <c r="C150" s="87"/>
      <c r="D150" s="87"/>
      <c r="E150" s="87"/>
      <c r="F150" s="181" t="s">
        <v>1239</v>
      </c>
      <c r="G150" s="181" t="s">
        <v>1239</v>
      </c>
      <c r="H150" s="155"/>
      <c r="I150" s="155"/>
      <c r="J150" s="155"/>
      <c r="K150" s="155"/>
      <c r="L150" s="155"/>
      <c r="M150" s="181" t="s">
        <v>1239</v>
      </c>
      <c r="N150" s="181" t="s">
        <v>1239</v>
      </c>
      <c r="O150" s="155"/>
      <c r="P150" s="155"/>
      <c r="Q150" s="155"/>
      <c r="R150" s="155"/>
      <c r="S150" s="155"/>
      <c r="T150" s="181" t="s">
        <v>1239</v>
      </c>
      <c r="U150" s="181" t="s">
        <v>1239</v>
      </c>
      <c r="V150" s="112"/>
      <c r="W150" s="112"/>
      <c r="X150" s="112"/>
      <c r="Y150" s="112"/>
      <c r="Z150" s="112"/>
      <c r="AA150" s="181" t="s">
        <v>1239</v>
      </c>
      <c r="AB150" s="181" t="s">
        <v>1239</v>
      </c>
      <c r="AC150" s="155"/>
      <c r="AD150" s="155"/>
      <c r="AE150" s="155"/>
      <c r="AF150" s="155"/>
      <c r="AG150" s="155"/>
      <c r="AH150" s="155"/>
      <c r="AI150" s="155"/>
      <c r="AJ150" s="155"/>
      <c r="AK150" s="155"/>
      <c r="AL150" s="155"/>
      <c r="AM150" s="155"/>
      <c r="AN150" s="155"/>
      <c r="AO150" s="171" t="s">
        <v>913</v>
      </c>
      <c r="AP150" s="172"/>
      <c r="AQ150" s="172"/>
      <c r="AR150" s="172"/>
      <c r="AS150" s="172"/>
      <c r="AT150" s="172"/>
      <c r="AU150" s="173"/>
      <c r="AV150" s="171" t="s">
        <v>913</v>
      </c>
      <c r="AW150" s="172"/>
      <c r="AX150" s="172"/>
      <c r="AY150" s="172"/>
      <c r="AZ150" s="172"/>
      <c r="BA150" s="172"/>
      <c r="BB150" s="173"/>
      <c r="BC150" s="181" t="s">
        <v>1239</v>
      </c>
      <c r="BD150" s="181" t="s">
        <v>1239</v>
      </c>
      <c r="BE150" s="155"/>
      <c r="BF150" s="155"/>
      <c r="BG150" s="155"/>
      <c r="BH150" s="155"/>
      <c r="BI150" s="155"/>
      <c r="BJ150" s="181" t="s">
        <v>1239</v>
      </c>
      <c r="BK150" s="181" t="s">
        <v>1239</v>
      </c>
      <c r="BL150" s="155"/>
      <c r="BM150" s="155"/>
      <c r="BN150" s="155"/>
      <c r="BO150" s="155"/>
      <c r="BP150" s="155"/>
      <c r="BQ150" s="181" t="s">
        <v>1239</v>
      </c>
      <c r="BR150" s="181" t="s">
        <v>1239</v>
      </c>
      <c r="BS150" s="112"/>
      <c r="BT150" s="112"/>
      <c r="BU150" s="112"/>
      <c r="BV150" s="112"/>
      <c r="BW150" s="112"/>
      <c r="BX150" s="181" t="s">
        <v>1239</v>
      </c>
      <c r="BY150" s="181" t="s">
        <v>1239</v>
      </c>
      <c r="BZ150" s="155"/>
      <c r="CA150" s="155"/>
      <c r="CB150" s="155"/>
      <c r="CC150" s="155"/>
      <c r="CD150" s="155"/>
      <c r="CE150" s="155"/>
      <c r="CF150" s="155"/>
      <c r="CG150" s="155"/>
      <c r="CH150" s="155"/>
      <c r="CI150" s="155"/>
      <c r="CJ150" s="155"/>
      <c r="CK150" s="155"/>
      <c r="CL150" s="171" t="s">
        <v>913</v>
      </c>
      <c r="CM150" s="172"/>
      <c r="CN150" s="172"/>
      <c r="CO150" s="172"/>
      <c r="CP150" s="172"/>
      <c r="CQ150" s="172"/>
      <c r="CR150" s="173"/>
      <c r="CS150" s="171" t="s">
        <v>913</v>
      </c>
      <c r="CT150" s="172"/>
      <c r="CU150" s="172"/>
      <c r="CV150" s="172"/>
      <c r="CW150" s="172"/>
      <c r="CX150" s="172"/>
      <c r="CY150" s="173"/>
      <c r="CZ150" s="181" t="s">
        <v>1239</v>
      </c>
      <c r="DA150" s="181" t="s">
        <v>1239</v>
      </c>
      <c r="DB150" s="155"/>
      <c r="DC150" s="155"/>
      <c r="DD150" s="155"/>
      <c r="DE150" s="155"/>
      <c r="DF150" s="155"/>
      <c r="DG150" s="181" t="s">
        <v>1239</v>
      </c>
      <c r="DH150" s="181" t="s">
        <v>1239</v>
      </c>
      <c r="DI150" s="155"/>
      <c r="DJ150" s="155"/>
      <c r="DK150" s="155"/>
      <c r="DL150" s="155"/>
      <c r="DM150" s="155"/>
      <c r="DN150" s="181" t="s">
        <v>1239</v>
      </c>
      <c r="DO150" s="181" t="s">
        <v>1239</v>
      </c>
      <c r="DP150" s="112"/>
      <c r="DQ150" s="112"/>
      <c r="DR150" s="112"/>
      <c r="DS150" s="112"/>
      <c r="DT150" s="112"/>
      <c r="DU150" s="181" t="s">
        <v>1239</v>
      </c>
      <c r="DV150" s="181" t="s">
        <v>1239</v>
      </c>
      <c r="DW150" s="155"/>
      <c r="DX150" s="155"/>
      <c r="DY150" s="155"/>
      <c r="DZ150" s="155"/>
      <c r="EA150" s="155"/>
      <c r="EB150" s="155"/>
      <c r="EC150" s="155"/>
      <c r="ED150" s="155"/>
      <c r="EE150" s="155"/>
      <c r="EF150" s="155"/>
      <c r="EG150" s="155"/>
      <c r="EH150" s="155"/>
      <c r="EI150" s="171" t="s">
        <v>913</v>
      </c>
      <c r="EJ150" s="172"/>
      <c r="EK150" s="172"/>
      <c r="EL150" s="172"/>
      <c r="EM150" s="172"/>
      <c r="EN150" s="172"/>
      <c r="EO150" s="173"/>
      <c r="EP150" s="155"/>
      <c r="EQ150" s="155"/>
      <c r="ER150" s="155"/>
      <c r="ES150" s="155"/>
      <c r="ET150" s="155"/>
      <c r="EU150" s="155"/>
      <c r="EV150" s="155"/>
      <c r="EW150" s="155"/>
      <c r="EX150" s="155"/>
      <c r="EY150" s="155"/>
      <c r="EZ150" s="155"/>
      <c r="FA150" s="155"/>
      <c r="FB150" s="155"/>
      <c r="FC150" s="155"/>
      <c r="FD150" s="155"/>
      <c r="FE150" s="155"/>
      <c r="FF150" s="155"/>
      <c r="FG150" s="155"/>
      <c r="FH150" s="155"/>
      <c r="FI150" s="155"/>
      <c r="FJ150" s="155"/>
      <c r="FK150" s="171" t="s">
        <v>913</v>
      </c>
      <c r="FL150" s="172"/>
      <c r="FM150" s="172"/>
      <c r="FN150" s="172"/>
      <c r="FO150" s="172"/>
      <c r="FP150" s="172"/>
      <c r="FQ150" s="173"/>
      <c r="FR150" s="171" t="s">
        <v>913</v>
      </c>
      <c r="FS150" s="172"/>
      <c r="FT150" s="172"/>
      <c r="FU150" s="172"/>
      <c r="FV150" s="172"/>
      <c r="FW150" s="172"/>
      <c r="FX150" s="173"/>
      <c r="FY150" s="171" t="s">
        <v>913</v>
      </c>
      <c r="FZ150" s="172"/>
      <c r="GA150" s="172"/>
      <c r="GB150" s="172"/>
      <c r="GC150" s="172"/>
      <c r="GD150" s="172"/>
      <c r="GE150" s="173"/>
      <c r="GF150" s="155"/>
      <c r="GG150" s="155"/>
      <c r="GH150" s="155"/>
      <c r="GI150" s="155"/>
      <c r="GJ150" s="155"/>
      <c r="GK150" s="155"/>
      <c r="GL150" s="155"/>
      <c r="GM150" s="171" t="s">
        <v>1241</v>
      </c>
      <c r="GN150" s="173"/>
      <c r="GO150" s="155"/>
      <c r="GP150" s="155"/>
      <c r="GQ150" s="155"/>
      <c r="GR150" s="155"/>
      <c r="GS150" s="155"/>
      <c r="GT150" s="171" t="s">
        <v>1242</v>
      </c>
      <c r="GU150" s="172"/>
      <c r="GV150" s="172"/>
      <c r="GW150" s="173"/>
      <c r="GX150" s="171" t="s">
        <v>914</v>
      </c>
      <c r="GY150" s="172"/>
      <c r="GZ150" s="173"/>
    </row>
    <row r="151" spans="2:208" s="73" customFormat="1" ht="15">
      <c r="B151" s="87"/>
      <c r="C151" s="87"/>
      <c r="D151" s="87"/>
      <c r="E151" s="87"/>
      <c r="F151" s="181" t="s">
        <v>1239</v>
      </c>
      <c r="G151" s="181" t="s">
        <v>1239</v>
      </c>
      <c r="H151" s="155"/>
      <c r="I151" s="155"/>
      <c r="J151" s="155"/>
      <c r="K151" s="155"/>
      <c r="L151" s="155"/>
      <c r="M151" s="181" t="s">
        <v>1239</v>
      </c>
      <c r="N151" s="181" t="s">
        <v>1239</v>
      </c>
      <c r="O151" s="155"/>
      <c r="P151" s="155"/>
      <c r="Q151" s="155"/>
      <c r="R151" s="155"/>
      <c r="S151" s="155"/>
      <c r="T151" s="181" t="s">
        <v>1239</v>
      </c>
      <c r="U151" s="181" t="s">
        <v>1239</v>
      </c>
      <c r="V151" s="112"/>
      <c r="W151" s="112"/>
      <c r="X151" s="112"/>
      <c r="Y151" s="112"/>
      <c r="Z151" s="112"/>
      <c r="AA151" s="181" t="s">
        <v>1239</v>
      </c>
      <c r="AB151" s="181" t="s">
        <v>1239</v>
      </c>
      <c r="AC151" s="155"/>
      <c r="AD151" s="155"/>
      <c r="AE151" s="155"/>
      <c r="AF151" s="155"/>
      <c r="AG151" s="155"/>
      <c r="AH151" s="155"/>
      <c r="AI151" s="155"/>
      <c r="AJ151" s="155"/>
      <c r="AK151" s="155"/>
      <c r="AL151" s="155"/>
      <c r="AM151" s="155"/>
      <c r="AN151" s="155"/>
      <c r="AO151" s="171" t="s">
        <v>913</v>
      </c>
      <c r="AP151" s="172"/>
      <c r="AQ151" s="172"/>
      <c r="AR151" s="172"/>
      <c r="AS151" s="172"/>
      <c r="AT151" s="172"/>
      <c r="AU151" s="173"/>
      <c r="AV151" s="171" t="s">
        <v>913</v>
      </c>
      <c r="AW151" s="172"/>
      <c r="AX151" s="172"/>
      <c r="AY151" s="172"/>
      <c r="AZ151" s="172"/>
      <c r="BA151" s="172"/>
      <c r="BB151" s="173"/>
      <c r="BC151" s="181" t="s">
        <v>1239</v>
      </c>
      <c r="BD151" s="181" t="s">
        <v>1239</v>
      </c>
      <c r="BE151" s="155"/>
      <c r="BF151" s="155"/>
      <c r="BG151" s="155"/>
      <c r="BH151" s="155"/>
      <c r="BI151" s="155"/>
      <c r="BJ151" s="181" t="s">
        <v>1239</v>
      </c>
      <c r="BK151" s="181" t="s">
        <v>1239</v>
      </c>
      <c r="BL151" s="155"/>
      <c r="BM151" s="155"/>
      <c r="BN151" s="155"/>
      <c r="BO151" s="155"/>
      <c r="BP151" s="155"/>
      <c r="BQ151" s="181" t="s">
        <v>1239</v>
      </c>
      <c r="BR151" s="181" t="s">
        <v>1239</v>
      </c>
      <c r="BS151" s="112"/>
      <c r="BT151" s="112"/>
      <c r="BU151" s="112"/>
      <c r="BV151" s="112"/>
      <c r="BW151" s="112"/>
      <c r="BX151" s="181" t="s">
        <v>1239</v>
      </c>
      <c r="BY151" s="181" t="s">
        <v>1239</v>
      </c>
      <c r="BZ151" s="155"/>
      <c r="CA151" s="155"/>
      <c r="CB151" s="155"/>
      <c r="CC151" s="155"/>
      <c r="CD151" s="155"/>
      <c r="CE151" s="155"/>
      <c r="CF151" s="155"/>
      <c r="CG151" s="155"/>
      <c r="CH151" s="155"/>
      <c r="CI151" s="155"/>
      <c r="CJ151" s="155"/>
      <c r="CK151" s="155"/>
      <c r="CL151" s="171" t="s">
        <v>913</v>
      </c>
      <c r="CM151" s="172"/>
      <c r="CN151" s="172"/>
      <c r="CO151" s="172"/>
      <c r="CP151" s="172"/>
      <c r="CQ151" s="172"/>
      <c r="CR151" s="173"/>
      <c r="CS151" s="171" t="s">
        <v>913</v>
      </c>
      <c r="CT151" s="172"/>
      <c r="CU151" s="172"/>
      <c r="CV151" s="172"/>
      <c r="CW151" s="172"/>
      <c r="CX151" s="172"/>
      <c r="CY151" s="173"/>
      <c r="CZ151" s="181" t="s">
        <v>1239</v>
      </c>
      <c r="DA151" s="181" t="s">
        <v>1239</v>
      </c>
      <c r="DB151" s="155"/>
      <c r="DC151" s="155"/>
      <c r="DD151" s="155"/>
      <c r="DE151" s="155"/>
      <c r="DF151" s="155"/>
      <c r="DG151" s="181" t="s">
        <v>1239</v>
      </c>
      <c r="DH151" s="181" t="s">
        <v>1239</v>
      </c>
      <c r="DI151" s="155"/>
      <c r="DJ151" s="155"/>
      <c r="DK151" s="155"/>
      <c r="DL151" s="155"/>
      <c r="DM151" s="155"/>
      <c r="DN151" s="181" t="s">
        <v>1239</v>
      </c>
      <c r="DO151" s="181" t="s">
        <v>1239</v>
      </c>
      <c r="DP151" s="112"/>
      <c r="DQ151" s="112"/>
      <c r="DR151" s="112"/>
      <c r="DS151" s="112"/>
      <c r="DT151" s="112"/>
      <c r="DU151" s="181" t="s">
        <v>1239</v>
      </c>
      <c r="DV151" s="181" t="s">
        <v>1239</v>
      </c>
      <c r="DW151" s="155"/>
      <c r="DX151" s="155"/>
      <c r="DY151" s="155"/>
      <c r="DZ151" s="155"/>
      <c r="EA151" s="155"/>
      <c r="EB151" s="155"/>
      <c r="EC151" s="155"/>
      <c r="ED151" s="155"/>
      <c r="EE151" s="155"/>
      <c r="EF151" s="155"/>
      <c r="EG151" s="155"/>
      <c r="EH151" s="155"/>
      <c r="EI151" s="171" t="s">
        <v>913</v>
      </c>
      <c r="EJ151" s="172"/>
      <c r="EK151" s="172"/>
      <c r="EL151" s="172"/>
      <c r="EM151" s="172"/>
      <c r="EN151" s="172"/>
      <c r="EO151" s="173"/>
      <c r="EP151" s="155"/>
      <c r="EQ151" s="155"/>
      <c r="ER151" s="155"/>
      <c r="ES151" s="155"/>
      <c r="ET151" s="155"/>
      <c r="EU151" s="155"/>
      <c r="EV151" s="155"/>
      <c r="EW151" s="155"/>
      <c r="EX151" s="155"/>
      <c r="EY151" s="155"/>
      <c r="EZ151" s="155"/>
      <c r="FA151" s="155"/>
      <c r="FB151" s="155"/>
      <c r="FC151" s="155"/>
      <c r="FD151" s="155"/>
      <c r="FE151" s="155"/>
      <c r="FF151" s="155"/>
      <c r="FG151" s="155"/>
      <c r="FH151" s="155"/>
      <c r="FI151" s="155"/>
      <c r="FJ151" s="155"/>
      <c r="FK151" s="171" t="s">
        <v>913</v>
      </c>
      <c r="FL151" s="172"/>
      <c r="FM151" s="172"/>
      <c r="FN151" s="172"/>
      <c r="FO151" s="172"/>
      <c r="FP151" s="172"/>
      <c r="FQ151" s="173"/>
      <c r="FR151" s="171" t="s">
        <v>913</v>
      </c>
      <c r="FS151" s="172"/>
      <c r="FT151" s="172"/>
      <c r="FU151" s="172"/>
      <c r="FV151" s="172"/>
      <c r="FW151" s="172"/>
      <c r="FX151" s="173"/>
      <c r="FY151" s="171" t="s">
        <v>913</v>
      </c>
      <c r="FZ151" s="172"/>
      <c r="GA151" s="172"/>
      <c r="GB151" s="172"/>
      <c r="GC151" s="172"/>
      <c r="GD151" s="172"/>
      <c r="GE151" s="173"/>
      <c r="GF151" s="155"/>
      <c r="GG151" s="155"/>
      <c r="GH151" s="155"/>
      <c r="GI151" s="155"/>
      <c r="GJ151" s="155"/>
      <c r="GK151" s="155"/>
      <c r="GL151" s="155"/>
      <c r="GM151" s="171" t="s">
        <v>1241</v>
      </c>
      <c r="GN151" s="173"/>
      <c r="GO151" s="155"/>
      <c r="GP151" s="155"/>
      <c r="GQ151" s="155"/>
      <c r="GR151" s="155"/>
      <c r="GS151" s="155"/>
      <c r="GT151" s="171" t="s">
        <v>1242</v>
      </c>
      <c r="GU151" s="172"/>
      <c r="GV151" s="172"/>
      <c r="GW151" s="173"/>
      <c r="GX151" s="171" t="s">
        <v>914</v>
      </c>
      <c r="GY151" s="172"/>
      <c r="GZ151" s="173"/>
    </row>
    <row r="152" spans="2:208" s="73" customFormat="1" ht="15">
      <c r="B152" s="87"/>
      <c r="C152" s="87"/>
      <c r="D152" s="87"/>
      <c r="E152" s="87"/>
      <c r="F152" s="181" t="s">
        <v>1239</v>
      </c>
      <c r="G152" s="181" t="s">
        <v>1239</v>
      </c>
      <c r="H152" s="155"/>
      <c r="I152" s="155"/>
      <c r="J152" s="155"/>
      <c r="K152" s="155"/>
      <c r="L152" s="155"/>
      <c r="M152" s="181" t="s">
        <v>1239</v>
      </c>
      <c r="N152" s="181" t="s">
        <v>1239</v>
      </c>
      <c r="O152" s="155"/>
      <c r="P152" s="155"/>
      <c r="Q152" s="155"/>
      <c r="R152" s="155"/>
      <c r="S152" s="155"/>
      <c r="T152" s="181" t="s">
        <v>1239</v>
      </c>
      <c r="U152" s="181" t="s">
        <v>1239</v>
      </c>
      <c r="V152" s="112"/>
      <c r="W152" s="112"/>
      <c r="X152" s="112"/>
      <c r="Y152" s="112"/>
      <c r="Z152" s="112"/>
      <c r="AA152" s="181" t="s">
        <v>1239</v>
      </c>
      <c r="AB152" s="181" t="s">
        <v>1239</v>
      </c>
      <c r="AC152" s="155"/>
      <c r="AD152" s="155"/>
      <c r="AE152" s="155"/>
      <c r="AF152" s="155"/>
      <c r="AG152" s="155"/>
      <c r="AH152" s="155"/>
      <c r="AI152" s="155"/>
      <c r="AJ152" s="155"/>
      <c r="AK152" s="155"/>
      <c r="AL152" s="155"/>
      <c r="AM152" s="155"/>
      <c r="AN152" s="155"/>
      <c r="AO152" s="171" t="s">
        <v>913</v>
      </c>
      <c r="AP152" s="172"/>
      <c r="AQ152" s="172"/>
      <c r="AR152" s="172"/>
      <c r="AS152" s="172"/>
      <c r="AT152" s="172"/>
      <c r="AU152" s="173"/>
      <c r="AV152" s="171" t="s">
        <v>913</v>
      </c>
      <c r="AW152" s="172"/>
      <c r="AX152" s="172"/>
      <c r="AY152" s="172"/>
      <c r="AZ152" s="172"/>
      <c r="BA152" s="172"/>
      <c r="BB152" s="173"/>
      <c r="BC152" s="181" t="s">
        <v>1239</v>
      </c>
      <c r="BD152" s="181" t="s">
        <v>1239</v>
      </c>
      <c r="BE152" s="155"/>
      <c r="BF152" s="155"/>
      <c r="BG152" s="155"/>
      <c r="BH152" s="155"/>
      <c r="BI152" s="155"/>
      <c r="BJ152" s="181" t="s">
        <v>1239</v>
      </c>
      <c r="BK152" s="181" t="s">
        <v>1239</v>
      </c>
      <c r="BL152" s="155"/>
      <c r="BM152" s="155"/>
      <c r="BN152" s="155"/>
      <c r="BO152" s="155"/>
      <c r="BP152" s="155"/>
      <c r="BQ152" s="181" t="s">
        <v>1239</v>
      </c>
      <c r="BR152" s="181" t="s">
        <v>1239</v>
      </c>
      <c r="BS152" s="112"/>
      <c r="BT152" s="112"/>
      <c r="BU152" s="112"/>
      <c r="BV152" s="112"/>
      <c r="BW152" s="112"/>
      <c r="BX152" s="181" t="s">
        <v>1239</v>
      </c>
      <c r="BY152" s="181" t="s">
        <v>1239</v>
      </c>
      <c r="BZ152" s="155"/>
      <c r="CA152" s="155"/>
      <c r="CB152" s="155"/>
      <c r="CC152" s="155"/>
      <c r="CD152" s="155"/>
      <c r="CE152" s="155"/>
      <c r="CF152" s="155"/>
      <c r="CG152" s="155"/>
      <c r="CH152" s="155"/>
      <c r="CI152" s="155"/>
      <c r="CJ152" s="155"/>
      <c r="CK152" s="155"/>
      <c r="CL152" s="171" t="s">
        <v>913</v>
      </c>
      <c r="CM152" s="172"/>
      <c r="CN152" s="172"/>
      <c r="CO152" s="172"/>
      <c r="CP152" s="172"/>
      <c r="CQ152" s="172"/>
      <c r="CR152" s="173"/>
      <c r="CS152" s="171" t="s">
        <v>913</v>
      </c>
      <c r="CT152" s="172"/>
      <c r="CU152" s="172"/>
      <c r="CV152" s="172"/>
      <c r="CW152" s="172"/>
      <c r="CX152" s="172"/>
      <c r="CY152" s="173"/>
      <c r="CZ152" s="181" t="s">
        <v>1239</v>
      </c>
      <c r="DA152" s="181" t="s">
        <v>1239</v>
      </c>
      <c r="DB152" s="155"/>
      <c r="DC152" s="155"/>
      <c r="DD152" s="155"/>
      <c r="DE152" s="155"/>
      <c r="DF152" s="155"/>
      <c r="DG152" s="181" t="s">
        <v>1239</v>
      </c>
      <c r="DH152" s="181" t="s">
        <v>1239</v>
      </c>
      <c r="DI152" s="155"/>
      <c r="DJ152" s="155"/>
      <c r="DK152" s="155"/>
      <c r="DL152" s="155"/>
      <c r="DM152" s="155"/>
      <c r="DN152" s="181" t="s">
        <v>1239</v>
      </c>
      <c r="DO152" s="181" t="s">
        <v>1239</v>
      </c>
      <c r="DP152" s="112"/>
      <c r="DQ152" s="112"/>
      <c r="DR152" s="112"/>
      <c r="DS152" s="112"/>
      <c r="DT152" s="112"/>
      <c r="DU152" s="181" t="s">
        <v>1239</v>
      </c>
      <c r="DV152" s="181" t="s">
        <v>1239</v>
      </c>
      <c r="DW152" s="155"/>
      <c r="DX152" s="155"/>
      <c r="DY152" s="155"/>
      <c r="DZ152" s="155"/>
      <c r="EA152" s="155"/>
      <c r="EB152" s="155"/>
      <c r="EC152" s="155"/>
      <c r="ED152" s="155"/>
      <c r="EE152" s="155"/>
      <c r="EF152" s="155"/>
      <c r="EG152" s="155"/>
      <c r="EH152" s="155"/>
      <c r="EI152" s="171" t="s">
        <v>913</v>
      </c>
      <c r="EJ152" s="172"/>
      <c r="EK152" s="172"/>
      <c r="EL152" s="172"/>
      <c r="EM152" s="172"/>
      <c r="EN152" s="172"/>
      <c r="EO152" s="173"/>
      <c r="EP152" s="155"/>
      <c r="EQ152" s="155"/>
      <c r="ER152" s="155"/>
      <c r="ES152" s="155"/>
      <c r="ET152" s="155"/>
      <c r="EU152" s="155"/>
      <c r="EV152" s="155"/>
      <c r="EW152" s="155"/>
      <c r="EX152" s="155"/>
      <c r="EY152" s="155"/>
      <c r="EZ152" s="155"/>
      <c r="FA152" s="155"/>
      <c r="FB152" s="155"/>
      <c r="FC152" s="155"/>
      <c r="FD152" s="155"/>
      <c r="FE152" s="155"/>
      <c r="FF152" s="155"/>
      <c r="FG152" s="155"/>
      <c r="FH152" s="155"/>
      <c r="FI152" s="155"/>
      <c r="FJ152" s="155"/>
      <c r="FK152" s="171" t="s">
        <v>913</v>
      </c>
      <c r="FL152" s="172"/>
      <c r="FM152" s="172"/>
      <c r="FN152" s="172"/>
      <c r="FO152" s="172"/>
      <c r="FP152" s="172"/>
      <c r="FQ152" s="173"/>
      <c r="FR152" s="171" t="s">
        <v>913</v>
      </c>
      <c r="FS152" s="172"/>
      <c r="FT152" s="172"/>
      <c r="FU152" s="172"/>
      <c r="FV152" s="172"/>
      <c r="FW152" s="172"/>
      <c r="FX152" s="173"/>
      <c r="FY152" s="171" t="s">
        <v>913</v>
      </c>
      <c r="FZ152" s="172"/>
      <c r="GA152" s="172"/>
      <c r="GB152" s="172"/>
      <c r="GC152" s="172"/>
      <c r="GD152" s="172"/>
      <c r="GE152" s="173"/>
      <c r="GF152" s="155"/>
      <c r="GG152" s="155"/>
      <c r="GH152" s="155"/>
      <c r="GI152" s="155"/>
      <c r="GJ152" s="155"/>
      <c r="GK152" s="155"/>
      <c r="GL152" s="155"/>
      <c r="GM152" s="171" t="s">
        <v>1241</v>
      </c>
      <c r="GN152" s="173"/>
      <c r="GO152" s="155"/>
      <c r="GP152" s="155"/>
      <c r="GQ152" s="155"/>
      <c r="GR152" s="155"/>
      <c r="GS152" s="155"/>
      <c r="GT152" s="171" t="s">
        <v>1242</v>
      </c>
      <c r="GU152" s="172"/>
      <c r="GV152" s="172"/>
      <c r="GW152" s="173"/>
      <c r="GX152" s="171" t="s">
        <v>914</v>
      </c>
      <c r="GY152" s="172"/>
      <c r="GZ152" s="173"/>
    </row>
    <row r="153" spans="2:208" s="73" customFormat="1" ht="15">
      <c r="B153" s="87"/>
      <c r="C153" s="87"/>
      <c r="D153" s="87"/>
      <c r="E153" s="87"/>
      <c r="F153" s="181" t="s">
        <v>1239</v>
      </c>
      <c r="G153" s="181" t="s">
        <v>1239</v>
      </c>
      <c r="H153" s="155"/>
      <c r="I153" s="155"/>
      <c r="J153" s="155"/>
      <c r="K153" s="155"/>
      <c r="L153" s="155"/>
      <c r="M153" s="181" t="s">
        <v>1239</v>
      </c>
      <c r="N153" s="181" t="s">
        <v>1239</v>
      </c>
      <c r="O153" s="155"/>
      <c r="P153" s="155"/>
      <c r="Q153" s="155"/>
      <c r="R153" s="155"/>
      <c r="S153" s="155"/>
      <c r="T153" s="181" t="s">
        <v>1239</v>
      </c>
      <c r="U153" s="181" t="s">
        <v>1239</v>
      </c>
      <c r="V153" s="112"/>
      <c r="W153" s="112"/>
      <c r="X153" s="112"/>
      <c r="Y153" s="112"/>
      <c r="Z153" s="112"/>
      <c r="AA153" s="181" t="s">
        <v>1239</v>
      </c>
      <c r="AB153" s="181" t="s">
        <v>1239</v>
      </c>
      <c r="AC153" s="155"/>
      <c r="AD153" s="155"/>
      <c r="AE153" s="155"/>
      <c r="AF153" s="155"/>
      <c r="AG153" s="155"/>
      <c r="AH153" s="155"/>
      <c r="AI153" s="155"/>
      <c r="AJ153" s="155"/>
      <c r="AK153" s="155"/>
      <c r="AL153" s="155"/>
      <c r="AM153" s="155"/>
      <c r="AN153" s="155"/>
      <c r="AO153" s="171" t="s">
        <v>913</v>
      </c>
      <c r="AP153" s="172"/>
      <c r="AQ153" s="172"/>
      <c r="AR153" s="172"/>
      <c r="AS153" s="172"/>
      <c r="AT153" s="172"/>
      <c r="AU153" s="173"/>
      <c r="AV153" s="171" t="s">
        <v>913</v>
      </c>
      <c r="AW153" s="172"/>
      <c r="AX153" s="172"/>
      <c r="AY153" s="172"/>
      <c r="AZ153" s="172"/>
      <c r="BA153" s="172"/>
      <c r="BB153" s="173"/>
      <c r="BC153" s="181" t="s">
        <v>1239</v>
      </c>
      <c r="BD153" s="181" t="s">
        <v>1239</v>
      </c>
      <c r="BE153" s="155"/>
      <c r="BF153" s="155"/>
      <c r="BG153" s="155"/>
      <c r="BH153" s="155"/>
      <c r="BI153" s="155"/>
      <c r="BJ153" s="181" t="s">
        <v>1239</v>
      </c>
      <c r="BK153" s="181" t="s">
        <v>1239</v>
      </c>
      <c r="BL153" s="155"/>
      <c r="BM153" s="155"/>
      <c r="BN153" s="155"/>
      <c r="BO153" s="155"/>
      <c r="BP153" s="155"/>
      <c r="BQ153" s="181" t="s">
        <v>1239</v>
      </c>
      <c r="BR153" s="181" t="s">
        <v>1239</v>
      </c>
      <c r="BS153" s="112"/>
      <c r="BT153" s="112"/>
      <c r="BU153" s="112"/>
      <c r="BV153" s="112"/>
      <c r="BW153" s="112"/>
      <c r="BX153" s="181" t="s">
        <v>1239</v>
      </c>
      <c r="BY153" s="181" t="s">
        <v>1239</v>
      </c>
      <c r="BZ153" s="155"/>
      <c r="CA153" s="155"/>
      <c r="CB153" s="155"/>
      <c r="CC153" s="155"/>
      <c r="CD153" s="155"/>
      <c r="CE153" s="155"/>
      <c r="CF153" s="155"/>
      <c r="CG153" s="155"/>
      <c r="CH153" s="155"/>
      <c r="CI153" s="155"/>
      <c r="CJ153" s="155"/>
      <c r="CK153" s="155"/>
      <c r="CL153" s="171" t="s">
        <v>913</v>
      </c>
      <c r="CM153" s="172"/>
      <c r="CN153" s="172"/>
      <c r="CO153" s="172"/>
      <c r="CP153" s="172"/>
      <c r="CQ153" s="172"/>
      <c r="CR153" s="173"/>
      <c r="CS153" s="171" t="s">
        <v>913</v>
      </c>
      <c r="CT153" s="172"/>
      <c r="CU153" s="172"/>
      <c r="CV153" s="172"/>
      <c r="CW153" s="172"/>
      <c r="CX153" s="172"/>
      <c r="CY153" s="173"/>
      <c r="CZ153" s="181" t="s">
        <v>1239</v>
      </c>
      <c r="DA153" s="181" t="s">
        <v>1239</v>
      </c>
      <c r="DB153" s="155"/>
      <c r="DC153" s="155"/>
      <c r="DD153" s="155"/>
      <c r="DE153" s="155"/>
      <c r="DF153" s="155"/>
      <c r="DG153" s="181" t="s">
        <v>1239</v>
      </c>
      <c r="DH153" s="181" t="s">
        <v>1239</v>
      </c>
      <c r="DI153" s="155"/>
      <c r="DJ153" s="155"/>
      <c r="DK153" s="155"/>
      <c r="DL153" s="155"/>
      <c r="DM153" s="155"/>
      <c r="DN153" s="181" t="s">
        <v>1239</v>
      </c>
      <c r="DO153" s="181" t="s">
        <v>1239</v>
      </c>
      <c r="DP153" s="112"/>
      <c r="DQ153" s="112"/>
      <c r="DR153" s="112"/>
      <c r="DS153" s="112"/>
      <c r="DT153" s="112"/>
      <c r="DU153" s="181" t="s">
        <v>1239</v>
      </c>
      <c r="DV153" s="181" t="s">
        <v>1239</v>
      </c>
      <c r="DW153" s="155"/>
      <c r="DX153" s="155"/>
      <c r="DY153" s="155"/>
      <c r="DZ153" s="155"/>
      <c r="EA153" s="155"/>
      <c r="EB153" s="155"/>
      <c r="EC153" s="155"/>
      <c r="ED153" s="155"/>
      <c r="EE153" s="155"/>
      <c r="EF153" s="155"/>
      <c r="EG153" s="155"/>
      <c r="EH153" s="155"/>
      <c r="EI153" s="171" t="s">
        <v>913</v>
      </c>
      <c r="EJ153" s="172"/>
      <c r="EK153" s="172"/>
      <c r="EL153" s="172"/>
      <c r="EM153" s="172"/>
      <c r="EN153" s="172"/>
      <c r="EO153" s="173"/>
      <c r="EP153" s="155"/>
      <c r="EQ153" s="155"/>
      <c r="ER153" s="155"/>
      <c r="ES153" s="155"/>
      <c r="ET153" s="155"/>
      <c r="EU153" s="155"/>
      <c r="EV153" s="155"/>
      <c r="EW153" s="155"/>
      <c r="EX153" s="155"/>
      <c r="EY153" s="155"/>
      <c r="EZ153" s="155"/>
      <c r="FA153" s="155"/>
      <c r="FB153" s="155"/>
      <c r="FC153" s="155"/>
      <c r="FD153" s="155"/>
      <c r="FE153" s="155"/>
      <c r="FF153" s="155"/>
      <c r="FG153" s="155"/>
      <c r="FH153" s="155"/>
      <c r="FI153" s="155"/>
      <c r="FJ153" s="155"/>
      <c r="FK153" s="171" t="s">
        <v>913</v>
      </c>
      <c r="FL153" s="172"/>
      <c r="FM153" s="172"/>
      <c r="FN153" s="172"/>
      <c r="FO153" s="172"/>
      <c r="FP153" s="172"/>
      <c r="FQ153" s="173"/>
      <c r="FR153" s="171" t="s">
        <v>913</v>
      </c>
      <c r="FS153" s="172"/>
      <c r="FT153" s="172"/>
      <c r="FU153" s="172"/>
      <c r="FV153" s="172"/>
      <c r="FW153" s="172"/>
      <c r="FX153" s="173"/>
      <c r="FY153" s="171" t="s">
        <v>913</v>
      </c>
      <c r="FZ153" s="172"/>
      <c r="GA153" s="172"/>
      <c r="GB153" s="172"/>
      <c r="GC153" s="172"/>
      <c r="GD153" s="172"/>
      <c r="GE153" s="173"/>
      <c r="GF153" s="155"/>
      <c r="GG153" s="155"/>
      <c r="GH153" s="155"/>
      <c r="GI153" s="155"/>
      <c r="GJ153" s="155"/>
      <c r="GK153" s="155"/>
      <c r="GL153" s="155"/>
      <c r="GM153" s="171" t="s">
        <v>1241</v>
      </c>
      <c r="GN153" s="173"/>
      <c r="GO153" s="155"/>
      <c r="GP153" s="155"/>
      <c r="GQ153" s="155"/>
      <c r="GR153" s="155"/>
      <c r="GS153" s="155"/>
      <c r="GT153" s="171" t="s">
        <v>1242</v>
      </c>
      <c r="GU153" s="172"/>
      <c r="GV153" s="172"/>
      <c r="GW153" s="173"/>
      <c r="GX153" s="171" t="s">
        <v>914</v>
      </c>
      <c r="GY153" s="172"/>
      <c r="GZ153" s="173"/>
    </row>
    <row r="154" spans="2:208" s="73" customFormat="1" ht="15">
      <c r="B154" s="87"/>
      <c r="C154" s="87"/>
      <c r="D154" s="87"/>
      <c r="E154" s="87"/>
      <c r="F154" s="181" t="s">
        <v>1239</v>
      </c>
      <c r="G154" s="181" t="s">
        <v>1239</v>
      </c>
      <c r="H154" s="155"/>
      <c r="I154" s="155"/>
      <c r="J154" s="155"/>
      <c r="K154" s="155"/>
      <c r="L154" s="155"/>
      <c r="M154" s="181" t="s">
        <v>1239</v>
      </c>
      <c r="N154" s="181" t="s">
        <v>1239</v>
      </c>
      <c r="O154" s="155"/>
      <c r="P154" s="155"/>
      <c r="Q154" s="155"/>
      <c r="R154" s="155"/>
      <c r="S154" s="155"/>
      <c r="T154" s="181" t="s">
        <v>1239</v>
      </c>
      <c r="U154" s="181" t="s">
        <v>1239</v>
      </c>
      <c r="V154" s="112"/>
      <c r="W154" s="112"/>
      <c r="X154" s="112"/>
      <c r="Y154" s="112"/>
      <c r="Z154" s="112"/>
      <c r="AA154" s="181" t="s">
        <v>1239</v>
      </c>
      <c r="AB154" s="181" t="s">
        <v>1239</v>
      </c>
      <c r="AC154" s="155"/>
      <c r="AD154" s="155"/>
      <c r="AE154" s="155"/>
      <c r="AF154" s="155"/>
      <c r="AG154" s="155"/>
      <c r="AH154" s="155"/>
      <c r="AI154" s="155"/>
      <c r="AJ154" s="155"/>
      <c r="AK154" s="155"/>
      <c r="AL154" s="155"/>
      <c r="AM154" s="155"/>
      <c r="AN154" s="155"/>
      <c r="AO154" s="171" t="s">
        <v>913</v>
      </c>
      <c r="AP154" s="172"/>
      <c r="AQ154" s="172"/>
      <c r="AR154" s="172"/>
      <c r="AS154" s="172"/>
      <c r="AT154" s="172"/>
      <c r="AU154" s="173"/>
      <c r="AV154" s="171" t="s">
        <v>913</v>
      </c>
      <c r="AW154" s="172"/>
      <c r="AX154" s="172"/>
      <c r="AY154" s="172"/>
      <c r="AZ154" s="172"/>
      <c r="BA154" s="172"/>
      <c r="BB154" s="173"/>
      <c r="BC154" s="181" t="s">
        <v>1239</v>
      </c>
      <c r="BD154" s="181" t="s">
        <v>1239</v>
      </c>
      <c r="BE154" s="155"/>
      <c r="BF154" s="155"/>
      <c r="BG154" s="155"/>
      <c r="BH154" s="155"/>
      <c r="BI154" s="155"/>
      <c r="BJ154" s="181" t="s">
        <v>1239</v>
      </c>
      <c r="BK154" s="181" t="s">
        <v>1239</v>
      </c>
      <c r="BL154" s="155"/>
      <c r="BM154" s="155"/>
      <c r="BN154" s="155"/>
      <c r="BO154" s="155"/>
      <c r="BP154" s="155"/>
      <c r="BQ154" s="181" t="s">
        <v>1239</v>
      </c>
      <c r="BR154" s="181" t="s">
        <v>1239</v>
      </c>
      <c r="BS154" s="112"/>
      <c r="BT154" s="112"/>
      <c r="BU154" s="112"/>
      <c r="BV154" s="112"/>
      <c r="BW154" s="112"/>
      <c r="BX154" s="181" t="s">
        <v>1239</v>
      </c>
      <c r="BY154" s="181" t="s">
        <v>1239</v>
      </c>
      <c r="BZ154" s="155"/>
      <c r="CA154" s="155"/>
      <c r="CB154" s="155"/>
      <c r="CC154" s="155"/>
      <c r="CD154" s="155"/>
      <c r="CE154" s="155"/>
      <c r="CF154" s="155"/>
      <c r="CG154" s="155"/>
      <c r="CH154" s="155"/>
      <c r="CI154" s="155"/>
      <c r="CJ154" s="155"/>
      <c r="CK154" s="155"/>
      <c r="CL154" s="171" t="s">
        <v>913</v>
      </c>
      <c r="CM154" s="172"/>
      <c r="CN154" s="172"/>
      <c r="CO154" s="172"/>
      <c r="CP154" s="172"/>
      <c r="CQ154" s="172"/>
      <c r="CR154" s="173"/>
      <c r="CS154" s="171" t="s">
        <v>913</v>
      </c>
      <c r="CT154" s="172"/>
      <c r="CU154" s="172"/>
      <c r="CV154" s="172"/>
      <c r="CW154" s="172"/>
      <c r="CX154" s="172"/>
      <c r="CY154" s="173"/>
      <c r="CZ154" s="181" t="s">
        <v>1239</v>
      </c>
      <c r="DA154" s="181" t="s">
        <v>1239</v>
      </c>
      <c r="DB154" s="155"/>
      <c r="DC154" s="155"/>
      <c r="DD154" s="155"/>
      <c r="DE154" s="155"/>
      <c r="DF154" s="155"/>
      <c r="DG154" s="181" t="s">
        <v>1239</v>
      </c>
      <c r="DH154" s="181" t="s">
        <v>1239</v>
      </c>
      <c r="DI154" s="155"/>
      <c r="DJ154" s="155"/>
      <c r="DK154" s="155"/>
      <c r="DL154" s="155"/>
      <c r="DM154" s="155"/>
      <c r="DN154" s="181" t="s">
        <v>1239</v>
      </c>
      <c r="DO154" s="181" t="s">
        <v>1239</v>
      </c>
      <c r="DP154" s="112"/>
      <c r="DQ154" s="112"/>
      <c r="DR154" s="112"/>
      <c r="DS154" s="112"/>
      <c r="DT154" s="112"/>
      <c r="DU154" s="181" t="s">
        <v>1239</v>
      </c>
      <c r="DV154" s="181" t="s">
        <v>1239</v>
      </c>
      <c r="DW154" s="155"/>
      <c r="DX154" s="155"/>
      <c r="DY154" s="155"/>
      <c r="DZ154" s="155"/>
      <c r="EA154" s="155"/>
      <c r="EB154" s="155"/>
      <c r="EC154" s="155"/>
      <c r="ED154" s="155"/>
      <c r="EE154" s="155"/>
      <c r="EF154" s="155"/>
      <c r="EG154" s="155"/>
      <c r="EH154" s="155"/>
      <c r="EI154" s="171" t="s">
        <v>913</v>
      </c>
      <c r="EJ154" s="172"/>
      <c r="EK154" s="172"/>
      <c r="EL154" s="172"/>
      <c r="EM154" s="172"/>
      <c r="EN154" s="172"/>
      <c r="EO154" s="173"/>
      <c r="EP154" s="155"/>
      <c r="EQ154" s="155"/>
      <c r="ER154" s="155"/>
      <c r="ES154" s="155"/>
      <c r="ET154" s="155"/>
      <c r="EU154" s="155"/>
      <c r="EV154" s="155"/>
      <c r="EW154" s="155"/>
      <c r="EX154" s="155"/>
      <c r="EY154" s="155"/>
      <c r="EZ154" s="155"/>
      <c r="FA154" s="155"/>
      <c r="FB154" s="155"/>
      <c r="FC154" s="155"/>
      <c r="FD154" s="155"/>
      <c r="FE154" s="155"/>
      <c r="FF154" s="155"/>
      <c r="FG154" s="155"/>
      <c r="FH154" s="155"/>
      <c r="FI154" s="155"/>
      <c r="FJ154" s="155"/>
      <c r="FK154" s="171" t="s">
        <v>913</v>
      </c>
      <c r="FL154" s="172"/>
      <c r="FM154" s="172"/>
      <c r="FN154" s="172"/>
      <c r="FO154" s="172"/>
      <c r="FP154" s="172"/>
      <c r="FQ154" s="173"/>
      <c r="FR154" s="171" t="s">
        <v>913</v>
      </c>
      <c r="FS154" s="172"/>
      <c r="FT154" s="172"/>
      <c r="FU154" s="172"/>
      <c r="FV154" s="172"/>
      <c r="FW154" s="172"/>
      <c r="FX154" s="173"/>
      <c r="FY154" s="171" t="s">
        <v>913</v>
      </c>
      <c r="FZ154" s="172"/>
      <c r="GA154" s="172"/>
      <c r="GB154" s="172"/>
      <c r="GC154" s="172"/>
      <c r="GD154" s="172"/>
      <c r="GE154" s="173"/>
      <c r="GF154" s="155"/>
      <c r="GG154" s="155"/>
      <c r="GH154" s="155"/>
      <c r="GI154" s="155"/>
      <c r="GJ154" s="155"/>
      <c r="GK154" s="155"/>
      <c r="GL154" s="155"/>
      <c r="GM154" s="171" t="s">
        <v>1241</v>
      </c>
      <c r="GN154" s="173"/>
      <c r="GO154" s="155"/>
      <c r="GP154" s="155"/>
      <c r="GQ154" s="155"/>
      <c r="GR154" s="155"/>
      <c r="GS154" s="155"/>
      <c r="GT154" s="171" t="s">
        <v>1242</v>
      </c>
      <c r="GU154" s="172"/>
      <c r="GV154" s="172"/>
      <c r="GW154" s="173"/>
      <c r="GX154" s="171" t="s">
        <v>914</v>
      </c>
      <c r="GY154" s="172"/>
      <c r="GZ154" s="173"/>
    </row>
    <row r="155" spans="2:208" s="73" customFormat="1" ht="15">
      <c r="B155" s="87"/>
      <c r="C155" s="87"/>
      <c r="D155" s="87"/>
      <c r="E155" s="87"/>
      <c r="F155" s="181" t="s">
        <v>1239</v>
      </c>
      <c r="G155" s="181" t="s">
        <v>1239</v>
      </c>
      <c r="H155" s="155"/>
      <c r="I155" s="155"/>
      <c r="J155" s="155"/>
      <c r="K155" s="155"/>
      <c r="L155" s="155"/>
      <c r="M155" s="181" t="s">
        <v>1239</v>
      </c>
      <c r="N155" s="181" t="s">
        <v>1239</v>
      </c>
      <c r="O155" s="155"/>
      <c r="P155" s="155"/>
      <c r="Q155" s="155"/>
      <c r="R155" s="155"/>
      <c r="S155" s="155"/>
      <c r="T155" s="181" t="s">
        <v>1239</v>
      </c>
      <c r="U155" s="181" t="s">
        <v>1239</v>
      </c>
      <c r="V155" s="112"/>
      <c r="W155" s="112"/>
      <c r="X155" s="112"/>
      <c r="Y155" s="112"/>
      <c r="Z155" s="112"/>
      <c r="AA155" s="181" t="s">
        <v>1239</v>
      </c>
      <c r="AB155" s="181" t="s">
        <v>1239</v>
      </c>
      <c r="AC155" s="155"/>
      <c r="AD155" s="155"/>
      <c r="AE155" s="155"/>
      <c r="AF155" s="155"/>
      <c r="AG155" s="155"/>
      <c r="AH155" s="155"/>
      <c r="AI155" s="155"/>
      <c r="AJ155" s="155"/>
      <c r="AK155" s="155"/>
      <c r="AL155" s="155"/>
      <c r="AM155" s="155"/>
      <c r="AN155" s="155"/>
      <c r="AO155" s="171" t="s">
        <v>913</v>
      </c>
      <c r="AP155" s="172"/>
      <c r="AQ155" s="172"/>
      <c r="AR155" s="172"/>
      <c r="AS155" s="172"/>
      <c r="AT155" s="172"/>
      <c r="AU155" s="173"/>
      <c r="AV155" s="171" t="s">
        <v>913</v>
      </c>
      <c r="AW155" s="172"/>
      <c r="AX155" s="172"/>
      <c r="AY155" s="172"/>
      <c r="AZ155" s="172"/>
      <c r="BA155" s="172"/>
      <c r="BB155" s="173"/>
      <c r="BC155" s="181" t="s">
        <v>1239</v>
      </c>
      <c r="BD155" s="181" t="s">
        <v>1239</v>
      </c>
      <c r="BE155" s="155"/>
      <c r="BF155" s="155"/>
      <c r="BG155" s="155"/>
      <c r="BH155" s="155"/>
      <c r="BI155" s="155"/>
      <c r="BJ155" s="181" t="s">
        <v>1239</v>
      </c>
      <c r="BK155" s="181" t="s">
        <v>1239</v>
      </c>
      <c r="BL155" s="155"/>
      <c r="BM155" s="155"/>
      <c r="BN155" s="155"/>
      <c r="BO155" s="155"/>
      <c r="BP155" s="155"/>
      <c r="BQ155" s="181" t="s">
        <v>1239</v>
      </c>
      <c r="BR155" s="181" t="s">
        <v>1239</v>
      </c>
      <c r="BS155" s="112"/>
      <c r="BT155" s="112"/>
      <c r="BU155" s="112"/>
      <c r="BV155" s="112"/>
      <c r="BW155" s="112"/>
      <c r="BX155" s="181" t="s">
        <v>1239</v>
      </c>
      <c r="BY155" s="181" t="s">
        <v>1239</v>
      </c>
      <c r="BZ155" s="155"/>
      <c r="CA155" s="155"/>
      <c r="CB155" s="155"/>
      <c r="CC155" s="155"/>
      <c r="CD155" s="155"/>
      <c r="CE155" s="155"/>
      <c r="CF155" s="155"/>
      <c r="CG155" s="155"/>
      <c r="CH155" s="155"/>
      <c r="CI155" s="155"/>
      <c r="CJ155" s="155"/>
      <c r="CK155" s="155"/>
      <c r="CL155" s="171" t="s">
        <v>913</v>
      </c>
      <c r="CM155" s="172"/>
      <c r="CN155" s="172"/>
      <c r="CO155" s="172"/>
      <c r="CP155" s="172"/>
      <c r="CQ155" s="172"/>
      <c r="CR155" s="173"/>
      <c r="CS155" s="171" t="s">
        <v>913</v>
      </c>
      <c r="CT155" s="172"/>
      <c r="CU155" s="172"/>
      <c r="CV155" s="172"/>
      <c r="CW155" s="172"/>
      <c r="CX155" s="172"/>
      <c r="CY155" s="173"/>
      <c r="CZ155" s="181" t="s">
        <v>1239</v>
      </c>
      <c r="DA155" s="181" t="s">
        <v>1239</v>
      </c>
      <c r="DB155" s="155"/>
      <c r="DC155" s="155"/>
      <c r="DD155" s="155"/>
      <c r="DE155" s="155"/>
      <c r="DF155" s="155"/>
      <c r="DG155" s="181" t="s">
        <v>1239</v>
      </c>
      <c r="DH155" s="181" t="s">
        <v>1239</v>
      </c>
      <c r="DI155" s="155"/>
      <c r="DJ155" s="155"/>
      <c r="DK155" s="155"/>
      <c r="DL155" s="155"/>
      <c r="DM155" s="155"/>
      <c r="DN155" s="181" t="s">
        <v>1239</v>
      </c>
      <c r="DO155" s="181" t="s">
        <v>1239</v>
      </c>
      <c r="DP155" s="112"/>
      <c r="DQ155" s="112"/>
      <c r="DR155" s="112"/>
      <c r="DS155" s="112"/>
      <c r="DT155" s="112"/>
      <c r="DU155" s="181" t="s">
        <v>1239</v>
      </c>
      <c r="DV155" s="181" t="s">
        <v>1239</v>
      </c>
      <c r="DW155" s="155"/>
      <c r="DX155" s="155"/>
      <c r="DY155" s="155"/>
      <c r="DZ155" s="155"/>
      <c r="EA155" s="155"/>
      <c r="EB155" s="155"/>
      <c r="EC155" s="155"/>
      <c r="ED155" s="155"/>
      <c r="EE155" s="155"/>
      <c r="EF155" s="155"/>
      <c r="EG155" s="155"/>
      <c r="EH155" s="155"/>
      <c r="EI155" s="171" t="s">
        <v>913</v>
      </c>
      <c r="EJ155" s="172"/>
      <c r="EK155" s="172"/>
      <c r="EL155" s="172"/>
      <c r="EM155" s="172"/>
      <c r="EN155" s="172"/>
      <c r="EO155" s="173"/>
      <c r="EP155" s="155"/>
      <c r="EQ155" s="155"/>
      <c r="ER155" s="155"/>
      <c r="ES155" s="155"/>
      <c r="ET155" s="155"/>
      <c r="EU155" s="155"/>
      <c r="EV155" s="155"/>
      <c r="EW155" s="155"/>
      <c r="EX155" s="155"/>
      <c r="EY155" s="155"/>
      <c r="EZ155" s="155"/>
      <c r="FA155" s="155"/>
      <c r="FB155" s="155"/>
      <c r="FC155" s="155"/>
      <c r="FD155" s="155"/>
      <c r="FE155" s="155"/>
      <c r="FF155" s="155"/>
      <c r="FG155" s="155"/>
      <c r="FH155" s="155"/>
      <c r="FI155" s="155"/>
      <c r="FJ155" s="155"/>
      <c r="FK155" s="171" t="s">
        <v>913</v>
      </c>
      <c r="FL155" s="172"/>
      <c r="FM155" s="172"/>
      <c r="FN155" s="172"/>
      <c r="FO155" s="172"/>
      <c r="FP155" s="172"/>
      <c r="FQ155" s="173"/>
      <c r="FR155" s="171" t="s">
        <v>913</v>
      </c>
      <c r="FS155" s="172"/>
      <c r="FT155" s="172"/>
      <c r="FU155" s="172"/>
      <c r="FV155" s="172"/>
      <c r="FW155" s="172"/>
      <c r="FX155" s="173"/>
      <c r="FY155" s="171" t="s">
        <v>913</v>
      </c>
      <c r="FZ155" s="172"/>
      <c r="GA155" s="172"/>
      <c r="GB155" s="172"/>
      <c r="GC155" s="172"/>
      <c r="GD155" s="172"/>
      <c r="GE155" s="173"/>
      <c r="GF155" s="155"/>
      <c r="GG155" s="155"/>
      <c r="GH155" s="155"/>
      <c r="GI155" s="155"/>
      <c r="GJ155" s="155"/>
      <c r="GK155" s="155"/>
      <c r="GL155" s="155"/>
      <c r="GM155" s="171" t="s">
        <v>1241</v>
      </c>
      <c r="GN155" s="173"/>
      <c r="GO155" s="155"/>
      <c r="GP155" s="155"/>
      <c r="GQ155" s="155"/>
      <c r="GR155" s="155"/>
      <c r="GS155" s="155"/>
      <c r="GT155" s="171" t="s">
        <v>1242</v>
      </c>
      <c r="GU155" s="172"/>
      <c r="GV155" s="172"/>
      <c r="GW155" s="173"/>
      <c r="GX155" s="171" t="s">
        <v>914</v>
      </c>
      <c r="GY155" s="172"/>
      <c r="GZ155" s="173"/>
    </row>
    <row r="156" spans="2:208" s="73" customFormat="1" ht="15">
      <c r="B156" s="87"/>
      <c r="C156" s="87"/>
      <c r="D156" s="87"/>
      <c r="E156" s="87"/>
      <c r="F156" s="181" t="s">
        <v>1239</v>
      </c>
      <c r="G156" s="181" t="s">
        <v>1239</v>
      </c>
      <c r="H156" s="155"/>
      <c r="I156" s="155"/>
      <c r="J156" s="155"/>
      <c r="K156" s="155"/>
      <c r="L156" s="155"/>
      <c r="M156" s="181" t="s">
        <v>1239</v>
      </c>
      <c r="N156" s="181" t="s">
        <v>1239</v>
      </c>
      <c r="O156" s="155"/>
      <c r="P156" s="155"/>
      <c r="Q156" s="155"/>
      <c r="R156" s="155"/>
      <c r="S156" s="155"/>
      <c r="T156" s="181" t="s">
        <v>1239</v>
      </c>
      <c r="U156" s="181" t="s">
        <v>1239</v>
      </c>
      <c r="V156" s="112"/>
      <c r="W156" s="112"/>
      <c r="X156" s="112"/>
      <c r="Y156" s="112"/>
      <c r="Z156" s="112"/>
      <c r="AA156" s="181" t="s">
        <v>1239</v>
      </c>
      <c r="AB156" s="181" t="s">
        <v>1239</v>
      </c>
      <c r="AC156" s="155"/>
      <c r="AD156" s="155"/>
      <c r="AE156" s="155"/>
      <c r="AF156" s="155"/>
      <c r="AG156" s="155"/>
      <c r="AH156" s="155"/>
      <c r="AI156" s="155"/>
      <c r="AJ156" s="155"/>
      <c r="AK156" s="155"/>
      <c r="AL156" s="155"/>
      <c r="AM156" s="155"/>
      <c r="AN156" s="155"/>
      <c r="AO156" s="171" t="s">
        <v>913</v>
      </c>
      <c r="AP156" s="172"/>
      <c r="AQ156" s="172"/>
      <c r="AR156" s="172"/>
      <c r="AS156" s="172"/>
      <c r="AT156" s="172"/>
      <c r="AU156" s="173"/>
      <c r="AV156" s="171" t="s">
        <v>913</v>
      </c>
      <c r="AW156" s="172"/>
      <c r="AX156" s="172"/>
      <c r="AY156" s="172"/>
      <c r="AZ156" s="172"/>
      <c r="BA156" s="172"/>
      <c r="BB156" s="173"/>
      <c r="BC156" s="181" t="s">
        <v>1239</v>
      </c>
      <c r="BD156" s="181" t="s">
        <v>1239</v>
      </c>
      <c r="BE156" s="155"/>
      <c r="BF156" s="155"/>
      <c r="BG156" s="155"/>
      <c r="BH156" s="155"/>
      <c r="BI156" s="155"/>
      <c r="BJ156" s="181" t="s">
        <v>1239</v>
      </c>
      <c r="BK156" s="181" t="s">
        <v>1239</v>
      </c>
      <c r="BL156" s="155"/>
      <c r="BM156" s="155"/>
      <c r="BN156" s="155"/>
      <c r="BO156" s="155"/>
      <c r="BP156" s="155"/>
      <c r="BQ156" s="181" t="s">
        <v>1239</v>
      </c>
      <c r="BR156" s="181" t="s">
        <v>1239</v>
      </c>
      <c r="BS156" s="112"/>
      <c r="BT156" s="112"/>
      <c r="BU156" s="112"/>
      <c r="BV156" s="112"/>
      <c r="BW156" s="112"/>
      <c r="BX156" s="181" t="s">
        <v>1239</v>
      </c>
      <c r="BY156" s="181" t="s">
        <v>1239</v>
      </c>
      <c r="BZ156" s="155"/>
      <c r="CA156" s="155"/>
      <c r="CB156" s="155"/>
      <c r="CC156" s="155"/>
      <c r="CD156" s="155"/>
      <c r="CE156" s="155"/>
      <c r="CF156" s="155"/>
      <c r="CG156" s="155"/>
      <c r="CH156" s="155"/>
      <c r="CI156" s="155"/>
      <c r="CJ156" s="155"/>
      <c r="CK156" s="155"/>
      <c r="CL156" s="171" t="s">
        <v>913</v>
      </c>
      <c r="CM156" s="172"/>
      <c r="CN156" s="172"/>
      <c r="CO156" s="172"/>
      <c r="CP156" s="172"/>
      <c r="CQ156" s="172"/>
      <c r="CR156" s="173"/>
      <c r="CS156" s="171" t="s">
        <v>913</v>
      </c>
      <c r="CT156" s="172"/>
      <c r="CU156" s="172"/>
      <c r="CV156" s="172"/>
      <c r="CW156" s="172"/>
      <c r="CX156" s="172"/>
      <c r="CY156" s="173"/>
      <c r="CZ156" s="181" t="s">
        <v>1239</v>
      </c>
      <c r="DA156" s="181" t="s">
        <v>1239</v>
      </c>
      <c r="DB156" s="155"/>
      <c r="DC156" s="155"/>
      <c r="DD156" s="155"/>
      <c r="DE156" s="155"/>
      <c r="DF156" s="155"/>
      <c r="DG156" s="181" t="s">
        <v>1239</v>
      </c>
      <c r="DH156" s="181" t="s">
        <v>1239</v>
      </c>
      <c r="DI156" s="155"/>
      <c r="DJ156" s="155"/>
      <c r="DK156" s="155"/>
      <c r="DL156" s="155"/>
      <c r="DM156" s="155"/>
      <c r="DN156" s="181" t="s">
        <v>1239</v>
      </c>
      <c r="DO156" s="181" t="s">
        <v>1239</v>
      </c>
      <c r="DP156" s="112"/>
      <c r="DQ156" s="112"/>
      <c r="DR156" s="112"/>
      <c r="DS156" s="112"/>
      <c r="DT156" s="112"/>
      <c r="DU156" s="181" t="s">
        <v>1239</v>
      </c>
      <c r="DV156" s="181" t="s">
        <v>1239</v>
      </c>
      <c r="DW156" s="155"/>
      <c r="DX156" s="155"/>
      <c r="DY156" s="155"/>
      <c r="DZ156" s="155"/>
      <c r="EA156" s="155"/>
      <c r="EB156" s="155"/>
      <c r="EC156" s="155"/>
      <c r="ED156" s="155"/>
      <c r="EE156" s="155"/>
      <c r="EF156" s="155"/>
      <c r="EG156" s="155"/>
      <c r="EH156" s="155"/>
      <c r="EI156" s="171" t="s">
        <v>913</v>
      </c>
      <c r="EJ156" s="172"/>
      <c r="EK156" s="172"/>
      <c r="EL156" s="172"/>
      <c r="EM156" s="172"/>
      <c r="EN156" s="172"/>
      <c r="EO156" s="173"/>
      <c r="EP156" s="155"/>
      <c r="EQ156" s="155"/>
      <c r="ER156" s="155"/>
      <c r="ES156" s="155"/>
      <c r="ET156" s="155"/>
      <c r="EU156" s="155"/>
      <c r="EV156" s="155"/>
      <c r="EW156" s="155"/>
      <c r="EX156" s="155"/>
      <c r="EY156" s="155"/>
      <c r="EZ156" s="155"/>
      <c r="FA156" s="155"/>
      <c r="FB156" s="155"/>
      <c r="FC156" s="155"/>
      <c r="FD156" s="155"/>
      <c r="FE156" s="155"/>
      <c r="FF156" s="155"/>
      <c r="FG156" s="155"/>
      <c r="FH156" s="155"/>
      <c r="FI156" s="155"/>
      <c r="FJ156" s="155"/>
      <c r="FK156" s="171" t="s">
        <v>913</v>
      </c>
      <c r="FL156" s="172"/>
      <c r="FM156" s="172"/>
      <c r="FN156" s="172"/>
      <c r="FO156" s="172"/>
      <c r="FP156" s="172"/>
      <c r="FQ156" s="173"/>
      <c r="FR156" s="171" t="s">
        <v>913</v>
      </c>
      <c r="FS156" s="172"/>
      <c r="FT156" s="172"/>
      <c r="FU156" s="172"/>
      <c r="FV156" s="172"/>
      <c r="FW156" s="172"/>
      <c r="FX156" s="173"/>
      <c r="FY156" s="171" t="s">
        <v>913</v>
      </c>
      <c r="FZ156" s="172"/>
      <c r="GA156" s="172"/>
      <c r="GB156" s="172"/>
      <c r="GC156" s="172"/>
      <c r="GD156" s="172"/>
      <c r="GE156" s="173"/>
      <c r="GF156" s="155"/>
      <c r="GG156" s="155"/>
      <c r="GH156" s="155"/>
      <c r="GI156" s="155"/>
      <c r="GJ156" s="155"/>
      <c r="GK156" s="155"/>
      <c r="GL156" s="155"/>
      <c r="GM156" s="171" t="s">
        <v>1241</v>
      </c>
      <c r="GN156" s="173"/>
      <c r="GO156" s="155"/>
      <c r="GP156" s="155"/>
      <c r="GQ156" s="155"/>
      <c r="GR156" s="155"/>
      <c r="GS156" s="155"/>
      <c r="GT156" s="171" t="s">
        <v>1242</v>
      </c>
      <c r="GU156" s="172"/>
      <c r="GV156" s="172"/>
      <c r="GW156" s="173"/>
      <c r="GX156" s="171" t="s">
        <v>914</v>
      </c>
      <c r="GY156" s="172"/>
      <c r="GZ156" s="173"/>
    </row>
    <row r="157" spans="2:208" s="73" customFormat="1" ht="15">
      <c r="B157" s="87"/>
      <c r="C157" s="87"/>
      <c r="D157" s="87"/>
      <c r="E157" s="87"/>
      <c r="F157" s="181" t="s">
        <v>1239</v>
      </c>
      <c r="G157" s="181" t="s">
        <v>1239</v>
      </c>
      <c r="H157" s="155"/>
      <c r="I157" s="155"/>
      <c r="J157" s="155"/>
      <c r="K157" s="155"/>
      <c r="L157" s="155"/>
      <c r="M157" s="181" t="s">
        <v>1239</v>
      </c>
      <c r="N157" s="181" t="s">
        <v>1239</v>
      </c>
      <c r="O157" s="155"/>
      <c r="P157" s="155"/>
      <c r="Q157" s="155"/>
      <c r="R157" s="155"/>
      <c r="S157" s="155"/>
      <c r="T157" s="181" t="s">
        <v>1239</v>
      </c>
      <c r="U157" s="181" t="s">
        <v>1239</v>
      </c>
      <c r="V157" s="112"/>
      <c r="W157" s="112"/>
      <c r="X157" s="112"/>
      <c r="Y157" s="112"/>
      <c r="Z157" s="112"/>
      <c r="AA157" s="181" t="s">
        <v>1239</v>
      </c>
      <c r="AB157" s="181" t="s">
        <v>1239</v>
      </c>
      <c r="AC157" s="155"/>
      <c r="AD157" s="155"/>
      <c r="AE157" s="155"/>
      <c r="AF157" s="155"/>
      <c r="AG157" s="155"/>
      <c r="AH157" s="155"/>
      <c r="AI157" s="155"/>
      <c r="AJ157" s="155"/>
      <c r="AK157" s="155"/>
      <c r="AL157" s="155"/>
      <c r="AM157" s="155"/>
      <c r="AN157" s="155"/>
      <c r="AO157" s="171" t="s">
        <v>913</v>
      </c>
      <c r="AP157" s="172"/>
      <c r="AQ157" s="172"/>
      <c r="AR157" s="172"/>
      <c r="AS157" s="172"/>
      <c r="AT157" s="172"/>
      <c r="AU157" s="173"/>
      <c r="AV157" s="171" t="s">
        <v>913</v>
      </c>
      <c r="AW157" s="172"/>
      <c r="AX157" s="172"/>
      <c r="AY157" s="172"/>
      <c r="AZ157" s="172"/>
      <c r="BA157" s="172"/>
      <c r="BB157" s="173"/>
      <c r="BC157" s="181" t="s">
        <v>1239</v>
      </c>
      <c r="BD157" s="181" t="s">
        <v>1239</v>
      </c>
      <c r="BE157" s="155"/>
      <c r="BF157" s="155"/>
      <c r="BG157" s="155"/>
      <c r="BH157" s="155"/>
      <c r="BI157" s="155"/>
      <c r="BJ157" s="181" t="s">
        <v>1239</v>
      </c>
      <c r="BK157" s="181" t="s">
        <v>1239</v>
      </c>
      <c r="BL157" s="155"/>
      <c r="BM157" s="155"/>
      <c r="BN157" s="155"/>
      <c r="BO157" s="155"/>
      <c r="BP157" s="155"/>
      <c r="BQ157" s="181" t="s">
        <v>1239</v>
      </c>
      <c r="BR157" s="181" t="s">
        <v>1239</v>
      </c>
      <c r="BS157" s="112"/>
      <c r="BT157" s="112"/>
      <c r="BU157" s="112"/>
      <c r="BV157" s="112"/>
      <c r="BW157" s="112"/>
      <c r="BX157" s="181" t="s">
        <v>1239</v>
      </c>
      <c r="BY157" s="181" t="s">
        <v>1239</v>
      </c>
      <c r="BZ157" s="155"/>
      <c r="CA157" s="155"/>
      <c r="CB157" s="155"/>
      <c r="CC157" s="155"/>
      <c r="CD157" s="155"/>
      <c r="CE157" s="155"/>
      <c r="CF157" s="155"/>
      <c r="CG157" s="155"/>
      <c r="CH157" s="155"/>
      <c r="CI157" s="155"/>
      <c r="CJ157" s="155"/>
      <c r="CK157" s="155"/>
      <c r="CL157" s="171" t="s">
        <v>913</v>
      </c>
      <c r="CM157" s="172"/>
      <c r="CN157" s="172"/>
      <c r="CO157" s="172"/>
      <c r="CP157" s="172"/>
      <c r="CQ157" s="172"/>
      <c r="CR157" s="173"/>
      <c r="CS157" s="171" t="s">
        <v>913</v>
      </c>
      <c r="CT157" s="172"/>
      <c r="CU157" s="172"/>
      <c r="CV157" s="172"/>
      <c r="CW157" s="172"/>
      <c r="CX157" s="172"/>
      <c r="CY157" s="173"/>
      <c r="CZ157" s="181" t="s">
        <v>1239</v>
      </c>
      <c r="DA157" s="181" t="s">
        <v>1239</v>
      </c>
      <c r="DB157" s="155"/>
      <c r="DC157" s="155"/>
      <c r="DD157" s="155"/>
      <c r="DE157" s="155"/>
      <c r="DF157" s="155"/>
      <c r="DG157" s="181" t="s">
        <v>1239</v>
      </c>
      <c r="DH157" s="181" t="s">
        <v>1239</v>
      </c>
      <c r="DI157" s="155"/>
      <c r="DJ157" s="155"/>
      <c r="DK157" s="155"/>
      <c r="DL157" s="155"/>
      <c r="DM157" s="155"/>
      <c r="DN157" s="181" t="s">
        <v>1239</v>
      </c>
      <c r="DO157" s="181" t="s">
        <v>1239</v>
      </c>
      <c r="DP157" s="112"/>
      <c r="DQ157" s="112"/>
      <c r="DR157" s="112"/>
      <c r="DS157" s="112"/>
      <c r="DT157" s="112"/>
      <c r="DU157" s="181" t="s">
        <v>1239</v>
      </c>
      <c r="DV157" s="181" t="s">
        <v>1239</v>
      </c>
      <c r="DW157" s="155"/>
      <c r="DX157" s="155"/>
      <c r="DY157" s="155"/>
      <c r="DZ157" s="155"/>
      <c r="EA157" s="155"/>
      <c r="EB157" s="155"/>
      <c r="EC157" s="155"/>
      <c r="ED157" s="155"/>
      <c r="EE157" s="155"/>
      <c r="EF157" s="155"/>
      <c r="EG157" s="155"/>
      <c r="EH157" s="155"/>
      <c r="EI157" s="171" t="s">
        <v>913</v>
      </c>
      <c r="EJ157" s="172"/>
      <c r="EK157" s="172"/>
      <c r="EL157" s="172"/>
      <c r="EM157" s="172"/>
      <c r="EN157" s="172"/>
      <c r="EO157" s="173"/>
      <c r="EP157" s="155"/>
      <c r="EQ157" s="155"/>
      <c r="ER157" s="155"/>
      <c r="ES157" s="155"/>
      <c r="ET157" s="155"/>
      <c r="EU157" s="155"/>
      <c r="EV157" s="155"/>
      <c r="EW157" s="155"/>
      <c r="EX157" s="155"/>
      <c r="EY157" s="155"/>
      <c r="EZ157" s="155"/>
      <c r="FA157" s="155"/>
      <c r="FB157" s="155"/>
      <c r="FC157" s="155"/>
      <c r="FD157" s="155"/>
      <c r="FE157" s="155"/>
      <c r="FF157" s="155"/>
      <c r="FG157" s="155"/>
      <c r="FH157" s="155"/>
      <c r="FI157" s="155"/>
      <c r="FJ157" s="155"/>
      <c r="FK157" s="171" t="s">
        <v>913</v>
      </c>
      <c r="FL157" s="172"/>
      <c r="FM157" s="172"/>
      <c r="FN157" s="172"/>
      <c r="FO157" s="172"/>
      <c r="FP157" s="172"/>
      <c r="FQ157" s="173"/>
      <c r="FR157" s="171" t="s">
        <v>913</v>
      </c>
      <c r="FS157" s="172"/>
      <c r="FT157" s="172"/>
      <c r="FU157" s="172"/>
      <c r="FV157" s="172"/>
      <c r="FW157" s="172"/>
      <c r="FX157" s="173"/>
      <c r="FY157" s="171" t="s">
        <v>913</v>
      </c>
      <c r="FZ157" s="172"/>
      <c r="GA157" s="172"/>
      <c r="GB157" s="172"/>
      <c r="GC157" s="172"/>
      <c r="GD157" s="172"/>
      <c r="GE157" s="173"/>
      <c r="GF157" s="155"/>
      <c r="GG157" s="155"/>
      <c r="GH157" s="155"/>
      <c r="GI157" s="155"/>
      <c r="GJ157" s="155"/>
      <c r="GK157" s="155"/>
      <c r="GL157" s="155"/>
      <c r="GM157" s="171" t="s">
        <v>1241</v>
      </c>
      <c r="GN157" s="173"/>
      <c r="GO157" s="155"/>
      <c r="GP157" s="155"/>
      <c r="GQ157" s="155"/>
      <c r="GR157" s="155"/>
      <c r="GS157" s="155"/>
      <c r="GT157" s="171" t="s">
        <v>1242</v>
      </c>
      <c r="GU157" s="172"/>
      <c r="GV157" s="172"/>
      <c r="GW157" s="173"/>
      <c r="GX157" s="171" t="s">
        <v>914</v>
      </c>
      <c r="GY157" s="172"/>
      <c r="GZ157" s="173"/>
    </row>
    <row r="158" spans="2:208" s="73" customFormat="1" ht="15">
      <c r="B158" s="87"/>
      <c r="C158" s="87"/>
      <c r="D158" s="87"/>
      <c r="E158" s="87"/>
      <c r="F158" s="181" t="s">
        <v>1239</v>
      </c>
      <c r="G158" s="181" t="s">
        <v>1239</v>
      </c>
      <c r="H158" s="155"/>
      <c r="I158" s="155"/>
      <c r="J158" s="155"/>
      <c r="K158" s="155"/>
      <c r="L158" s="155"/>
      <c r="M158" s="181" t="s">
        <v>1239</v>
      </c>
      <c r="N158" s="181" t="s">
        <v>1239</v>
      </c>
      <c r="O158" s="155"/>
      <c r="P158" s="155"/>
      <c r="Q158" s="155"/>
      <c r="R158" s="155"/>
      <c r="S158" s="155"/>
      <c r="T158" s="181" t="s">
        <v>1239</v>
      </c>
      <c r="U158" s="181" t="s">
        <v>1239</v>
      </c>
      <c r="V158" s="112"/>
      <c r="W158" s="112"/>
      <c r="X158" s="112"/>
      <c r="Y158" s="112"/>
      <c r="Z158" s="112"/>
      <c r="AA158" s="181" t="s">
        <v>1239</v>
      </c>
      <c r="AB158" s="181" t="s">
        <v>1239</v>
      </c>
      <c r="AC158" s="155"/>
      <c r="AD158" s="155"/>
      <c r="AE158" s="155"/>
      <c r="AF158" s="155"/>
      <c r="AG158" s="155"/>
      <c r="AH158" s="155"/>
      <c r="AI158" s="155"/>
      <c r="AJ158" s="155"/>
      <c r="AK158" s="155"/>
      <c r="AL158" s="155"/>
      <c r="AM158" s="155"/>
      <c r="AN158" s="155"/>
      <c r="AO158" s="171" t="s">
        <v>913</v>
      </c>
      <c r="AP158" s="172"/>
      <c r="AQ158" s="172"/>
      <c r="AR158" s="172"/>
      <c r="AS158" s="172"/>
      <c r="AT158" s="172"/>
      <c r="AU158" s="173"/>
      <c r="AV158" s="171" t="s">
        <v>913</v>
      </c>
      <c r="AW158" s="172"/>
      <c r="AX158" s="172"/>
      <c r="AY158" s="172"/>
      <c r="AZ158" s="172"/>
      <c r="BA158" s="172"/>
      <c r="BB158" s="173"/>
      <c r="BC158" s="181" t="s">
        <v>1239</v>
      </c>
      <c r="BD158" s="181" t="s">
        <v>1239</v>
      </c>
      <c r="BE158" s="155"/>
      <c r="BF158" s="155"/>
      <c r="BG158" s="155"/>
      <c r="BH158" s="155"/>
      <c r="BI158" s="155"/>
      <c r="BJ158" s="181" t="s">
        <v>1239</v>
      </c>
      <c r="BK158" s="181" t="s">
        <v>1239</v>
      </c>
      <c r="BL158" s="155"/>
      <c r="BM158" s="155"/>
      <c r="BN158" s="155"/>
      <c r="BO158" s="155"/>
      <c r="BP158" s="155"/>
      <c r="BQ158" s="181" t="s">
        <v>1239</v>
      </c>
      <c r="BR158" s="181" t="s">
        <v>1239</v>
      </c>
      <c r="BS158" s="112"/>
      <c r="BT158" s="112"/>
      <c r="BU158" s="112"/>
      <c r="BV158" s="112"/>
      <c r="BW158" s="112"/>
      <c r="BX158" s="181" t="s">
        <v>1239</v>
      </c>
      <c r="BY158" s="181" t="s">
        <v>1239</v>
      </c>
      <c r="BZ158" s="155"/>
      <c r="CA158" s="155"/>
      <c r="CB158" s="155"/>
      <c r="CC158" s="155"/>
      <c r="CD158" s="155"/>
      <c r="CE158" s="155"/>
      <c r="CF158" s="155"/>
      <c r="CG158" s="155"/>
      <c r="CH158" s="155"/>
      <c r="CI158" s="155"/>
      <c r="CJ158" s="155"/>
      <c r="CK158" s="155"/>
      <c r="CL158" s="171" t="s">
        <v>913</v>
      </c>
      <c r="CM158" s="172"/>
      <c r="CN158" s="172"/>
      <c r="CO158" s="172"/>
      <c r="CP158" s="172"/>
      <c r="CQ158" s="172"/>
      <c r="CR158" s="173"/>
      <c r="CS158" s="171" t="s">
        <v>913</v>
      </c>
      <c r="CT158" s="172"/>
      <c r="CU158" s="172"/>
      <c r="CV158" s="172"/>
      <c r="CW158" s="172"/>
      <c r="CX158" s="172"/>
      <c r="CY158" s="173"/>
      <c r="CZ158" s="181" t="s">
        <v>1239</v>
      </c>
      <c r="DA158" s="181" t="s">
        <v>1239</v>
      </c>
      <c r="DB158" s="155"/>
      <c r="DC158" s="155"/>
      <c r="DD158" s="155"/>
      <c r="DE158" s="155"/>
      <c r="DF158" s="155"/>
      <c r="DG158" s="181" t="s">
        <v>1239</v>
      </c>
      <c r="DH158" s="181" t="s">
        <v>1239</v>
      </c>
      <c r="DI158" s="155"/>
      <c r="DJ158" s="155"/>
      <c r="DK158" s="155"/>
      <c r="DL158" s="155"/>
      <c r="DM158" s="155"/>
      <c r="DN158" s="181" t="s">
        <v>1239</v>
      </c>
      <c r="DO158" s="181" t="s">
        <v>1239</v>
      </c>
      <c r="DP158" s="112"/>
      <c r="DQ158" s="112"/>
      <c r="DR158" s="112"/>
      <c r="DS158" s="112"/>
      <c r="DT158" s="112"/>
      <c r="DU158" s="181" t="s">
        <v>1239</v>
      </c>
      <c r="DV158" s="181" t="s">
        <v>1239</v>
      </c>
      <c r="DW158" s="155"/>
      <c r="DX158" s="155"/>
      <c r="DY158" s="155"/>
      <c r="DZ158" s="155"/>
      <c r="EA158" s="155"/>
      <c r="EB158" s="155"/>
      <c r="EC158" s="155"/>
      <c r="ED158" s="155"/>
      <c r="EE158" s="155"/>
      <c r="EF158" s="155"/>
      <c r="EG158" s="155"/>
      <c r="EH158" s="155"/>
      <c r="EI158" s="171" t="s">
        <v>913</v>
      </c>
      <c r="EJ158" s="172"/>
      <c r="EK158" s="172"/>
      <c r="EL158" s="172"/>
      <c r="EM158" s="172"/>
      <c r="EN158" s="172"/>
      <c r="EO158" s="173"/>
      <c r="EP158" s="155"/>
      <c r="EQ158" s="155"/>
      <c r="ER158" s="155"/>
      <c r="ES158" s="155"/>
      <c r="ET158" s="155"/>
      <c r="EU158" s="155"/>
      <c r="EV158" s="155"/>
      <c r="EW158" s="155"/>
      <c r="EX158" s="155"/>
      <c r="EY158" s="155"/>
      <c r="EZ158" s="155"/>
      <c r="FA158" s="155"/>
      <c r="FB158" s="155"/>
      <c r="FC158" s="155"/>
      <c r="FD158" s="155"/>
      <c r="FE158" s="155"/>
      <c r="FF158" s="155"/>
      <c r="FG158" s="155"/>
      <c r="FH158" s="155"/>
      <c r="FI158" s="155"/>
      <c r="FJ158" s="155"/>
      <c r="FK158" s="171" t="s">
        <v>913</v>
      </c>
      <c r="FL158" s="172"/>
      <c r="FM158" s="172"/>
      <c r="FN158" s="172"/>
      <c r="FO158" s="172"/>
      <c r="FP158" s="172"/>
      <c r="FQ158" s="173"/>
      <c r="FR158" s="171" t="s">
        <v>913</v>
      </c>
      <c r="FS158" s="172"/>
      <c r="FT158" s="172"/>
      <c r="FU158" s="172"/>
      <c r="FV158" s="172"/>
      <c r="FW158" s="172"/>
      <c r="FX158" s="173"/>
      <c r="FY158" s="171" t="s">
        <v>913</v>
      </c>
      <c r="FZ158" s="172"/>
      <c r="GA158" s="172"/>
      <c r="GB158" s="172"/>
      <c r="GC158" s="172"/>
      <c r="GD158" s="172"/>
      <c r="GE158" s="173"/>
      <c r="GF158" s="155"/>
      <c r="GG158" s="155"/>
      <c r="GH158" s="155"/>
      <c r="GI158" s="155"/>
      <c r="GJ158" s="155"/>
      <c r="GK158" s="155"/>
      <c r="GL158" s="155"/>
      <c r="GM158" s="171" t="s">
        <v>1241</v>
      </c>
      <c r="GN158" s="173"/>
      <c r="GO158" s="155"/>
      <c r="GP158" s="155"/>
      <c r="GQ158" s="155"/>
      <c r="GR158" s="155"/>
      <c r="GS158" s="155"/>
      <c r="GT158" s="171" t="s">
        <v>1242</v>
      </c>
      <c r="GU158" s="172"/>
      <c r="GV158" s="172"/>
      <c r="GW158" s="173"/>
      <c r="GX158" s="171" t="s">
        <v>914</v>
      </c>
      <c r="GY158" s="172"/>
      <c r="GZ158" s="173"/>
    </row>
    <row r="159" spans="2:208" s="73" customFormat="1" ht="15">
      <c r="B159" s="87"/>
      <c r="C159" s="87"/>
      <c r="D159" s="87"/>
      <c r="E159" s="87"/>
      <c r="F159" s="181" t="s">
        <v>1239</v>
      </c>
      <c r="G159" s="181" t="s">
        <v>1239</v>
      </c>
      <c r="H159" s="155"/>
      <c r="I159" s="155"/>
      <c r="J159" s="155"/>
      <c r="K159" s="155"/>
      <c r="L159" s="155"/>
      <c r="M159" s="181" t="s">
        <v>1239</v>
      </c>
      <c r="N159" s="181" t="s">
        <v>1239</v>
      </c>
      <c r="O159" s="155"/>
      <c r="P159" s="155"/>
      <c r="Q159" s="155"/>
      <c r="R159" s="155"/>
      <c r="S159" s="155"/>
      <c r="T159" s="181" t="s">
        <v>1239</v>
      </c>
      <c r="U159" s="181" t="s">
        <v>1239</v>
      </c>
      <c r="V159" s="112"/>
      <c r="W159" s="112"/>
      <c r="X159" s="112"/>
      <c r="Y159" s="112"/>
      <c r="Z159" s="112"/>
      <c r="AA159" s="181" t="s">
        <v>1239</v>
      </c>
      <c r="AB159" s="181" t="s">
        <v>1239</v>
      </c>
      <c r="AC159" s="155"/>
      <c r="AD159" s="155"/>
      <c r="AE159" s="155"/>
      <c r="AF159" s="155"/>
      <c r="AG159" s="155"/>
      <c r="AH159" s="155"/>
      <c r="AI159" s="155"/>
      <c r="AJ159" s="155"/>
      <c r="AK159" s="155"/>
      <c r="AL159" s="155"/>
      <c r="AM159" s="155"/>
      <c r="AN159" s="155"/>
      <c r="AO159" s="171" t="s">
        <v>913</v>
      </c>
      <c r="AP159" s="172"/>
      <c r="AQ159" s="172"/>
      <c r="AR159" s="172"/>
      <c r="AS159" s="172"/>
      <c r="AT159" s="172"/>
      <c r="AU159" s="173"/>
      <c r="AV159" s="171" t="s">
        <v>913</v>
      </c>
      <c r="AW159" s="172"/>
      <c r="AX159" s="172"/>
      <c r="AY159" s="172"/>
      <c r="AZ159" s="172"/>
      <c r="BA159" s="172"/>
      <c r="BB159" s="173"/>
      <c r="BC159" s="181" t="s">
        <v>1239</v>
      </c>
      <c r="BD159" s="181" t="s">
        <v>1239</v>
      </c>
      <c r="BE159" s="155"/>
      <c r="BF159" s="155"/>
      <c r="BG159" s="155"/>
      <c r="BH159" s="155"/>
      <c r="BI159" s="155"/>
      <c r="BJ159" s="181" t="s">
        <v>1239</v>
      </c>
      <c r="BK159" s="181" t="s">
        <v>1239</v>
      </c>
      <c r="BL159" s="155"/>
      <c r="BM159" s="155"/>
      <c r="BN159" s="155"/>
      <c r="BO159" s="155"/>
      <c r="BP159" s="155"/>
      <c r="BQ159" s="181" t="s">
        <v>1239</v>
      </c>
      <c r="BR159" s="181" t="s">
        <v>1239</v>
      </c>
      <c r="BS159" s="112"/>
      <c r="BT159" s="112"/>
      <c r="BU159" s="112"/>
      <c r="BV159" s="112"/>
      <c r="BW159" s="112"/>
      <c r="BX159" s="181" t="s">
        <v>1239</v>
      </c>
      <c r="BY159" s="181" t="s">
        <v>1239</v>
      </c>
      <c r="BZ159" s="155"/>
      <c r="CA159" s="155"/>
      <c r="CB159" s="155"/>
      <c r="CC159" s="155"/>
      <c r="CD159" s="155"/>
      <c r="CE159" s="155"/>
      <c r="CF159" s="155"/>
      <c r="CG159" s="155"/>
      <c r="CH159" s="155"/>
      <c r="CI159" s="155"/>
      <c r="CJ159" s="155"/>
      <c r="CK159" s="155"/>
      <c r="CL159" s="171" t="s">
        <v>913</v>
      </c>
      <c r="CM159" s="172"/>
      <c r="CN159" s="172"/>
      <c r="CO159" s="172"/>
      <c r="CP159" s="172"/>
      <c r="CQ159" s="172"/>
      <c r="CR159" s="173"/>
      <c r="CS159" s="171" t="s">
        <v>913</v>
      </c>
      <c r="CT159" s="172"/>
      <c r="CU159" s="172"/>
      <c r="CV159" s="172"/>
      <c r="CW159" s="172"/>
      <c r="CX159" s="172"/>
      <c r="CY159" s="173"/>
      <c r="CZ159" s="181" t="s">
        <v>1239</v>
      </c>
      <c r="DA159" s="181" t="s">
        <v>1239</v>
      </c>
      <c r="DB159" s="155"/>
      <c r="DC159" s="155"/>
      <c r="DD159" s="155"/>
      <c r="DE159" s="155"/>
      <c r="DF159" s="155"/>
      <c r="DG159" s="181" t="s">
        <v>1239</v>
      </c>
      <c r="DH159" s="181" t="s">
        <v>1239</v>
      </c>
      <c r="DI159" s="155"/>
      <c r="DJ159" s="155"/>
      <c r="DK159" s="155"/>
      <c r="DL159" s="155"/>
      <c r="DM159" s="155"/>
      <c r="DN159" s="181" t="s">
        <v>1239</v>
      </c>
      <c r="DO159" s="181" t="s">
        <v>1239</v>
      </c>
      <c r="DP159" s="112"/>
      <c r="DQ159" s="112"/>
      <c r="DR159" s="112"/>
      <c r="DS159" s="112"/>
      <c r="DT159" s="112"/>
      <c r="DU159" s="181" t="s">
        <v>1239</v>
      </c>
      <c r="DV159" s="181" t="s">
        <v>1239</v>
      </c>
      <c r="DW159" s="155"/>
      <c r="DX159" s="155"/>
      <c r="DY159" s="155"/>
      <c r="DZ159" s="155"/>
      <c r="EA159" s="155"/>
      <c r="EB159" s="155"/>
      <c r="EC159" s="155"/>
      <c r="ED159" s="155"/>
      <c r="EE159" s="155"/>
      <c r="EF159" s="155"/>
      <c r="EG159" s="155"/>
      <c r="EH159" s="155"/>
      <c r="EI159" s="171" t="s">
        <v>913</v>
      </c>
      <c r="EJ159" s="172"/>
      <c r="EK159" s="172"/>
      <c r="EL159" s="172"/>
      <c r="EM159" s="172"/>
      <c r="EN159" s="172"/>
      <c r="EO159" s="173"/>
      <c r="EP159" s="155"/>
      <c r="EQ159" s="155"/>
      <c r="ER159" s="155"/>
      <c r="ES159" s="155"/>
      <c r="ET159" s="155"/>
      <c r="EU159" s="155"/>
      <c r="EV159" s="155"/>
      <c r="EW159" s="155"/>
      <c r="EX159" s="155"/>
      <c r="EY159" s="155"/>
      <c r="EZ159" s="155"/>
      <c r="FA159" s="155"/>
      <c r="FB159" s="155"/>
      <c r="FC159" s="155"/>
      <c r="FD159" s="155"/>
      <c r="FE159" s="155"/>
      <c r="FF159" s="155"/>
      <c r="FG159" s="155"/>
      <c r="FH159" s="155"/>
      <c r="FI159" s="155"/>
      <c r="FJ159" s="155"/>
      <c r="FK159" s="171" t="s">
        <v>913</v>
      </c>
      <c r="FL159" s="172"/>
      <c r="FM159" s="172"/>
      <c r="FN159" s="172"/>
      <c r="FO159" s="172"/>
      <c r="FP159" s="172"/>
      <c r="FQ159" s="173"/>
      <c r="FR159" s="171" t="s">
        <v>913</v>
      </c>
      <c r="FS159" s="172"/>
      <c r="FT159" s="172"/>
      <c r="FU159" s="172"/>
      <c r="FV159" s="172"/>
      <c r="FW159" s="172"/>
      <c r="FX159" s="173"/>
      <c r="FY159" s="171" t="s">
        <v>913</v>
      </c>
      <c r="FZ159" s="172"/>
      <c r="GA159" s="172"/>
      <c r="GB159" s="172"/>
      <c r="GC159" s="172"/>
      <c r="GD159" s="172"/>
      <c r="GE159" s="173"/>
      <c r="GF159" s="155"/>
      <c r="GG159" s="155"/>
      <c r="GH159" s="155"/>
      <c r="GI159" s="155"/>
      <c r="GJ159" s="155"/>
      <c r="GK159" s="155"/>
      <c r="GL159" s="155"/>
      <c r="GM159" s="171" t="s">
        <v>1241</v>
      </c>
      <c r="GN159" s="173"/>
      <c r="GO159" s="155"/>
      <c r="GP159" s="155"/>
      <c r="GQ159" s="155"/>
      <c r="GR159" s="155"/>
      <c r="GS159" s="155"/>
      <c r="GT159" s="171" t="s">
        <v>1242</v>
      </c>
      <c r="GU159" s="172"/>
      <c r="GV159" s="172"/>
      <c r="GW159" s="173"/>
      <c r="GX159" s="171" t="s">
        <v>914</v>
      </c>
      <c r="GY159" s="172"/>
      <c r="GZ159" s="173"/>
    </row>
    <row r="160" spans="2:208" s="73" customFormat="1" ht="15">
      <c r="B160" s="87"/>
      <c r="C160" s="87"/>
      <c r="D160" s="87"/>
      <c r="E160" s="87"/>
      <c r="F160" s="181" t="s">
        <v>1239</v>
      </c>
      <c r="G160" s="181" t="s">
        <v>1239</v>
      </c>
      <c r="H160" s="155"/>
      <c r="I160" s="155"/>
      <c r="J160" s="155"/>
      <c r="K160" s="155"/>
      <c r="L160" s="155"/>
      <c r="M160" s="181" t="s">
        <v>1239</v>
      </c>
      <c r="N160" s="181" t="s">
        <v>1239</v>
      </c>
      <c r="O160" s="155"/>
      <c r="P160" s="155"/>
      <c r="Q160" s="155"/>
      <c r="R160" s="155"/>
      <c r="S160" s="155"/>
      <c r="T160" s="181" t="s">
        <v>1239</v>
      </c>
      <c r="U160" s="181" t="s">
        <v>1239</v>
      </c>
      <c r="V160" s="112"/>
      <c r="W160" s="112"/>
      <c r="X160" s="112"/>
      <c r="Y160" s="112"/>
      <c r="Z160" s="112"/>
      <c r="AA160" s="181" t="s">
        <v>1239</v>
      </c>
      <c r="AB160" s="181" t="s">
        <v>1239</v>
      </c>
      <c r="AC160" s="155"/>
      <c r="AD160" s="155"/>
      <c r="AE160" s="155"/>
      <c r="AF160" s="155"/>
      <c r="AG160" s="155"/>
      <c r="AH160" s="155"/>
      <c r="AI160" s="155"/>
      <c r="AJ160" s="155"/>
      <c r="AK160" s="155"/>
      <c r="AL160" s="155"/>
      <c r="AM160" s="155"/>
      <c r="AN160" s="155"/>
      <c r="AO160" s="171" t="s">
        <v>913</v>
      </c>
      <c r="AP160" s="172"/>
      <c r="AQ160" s="172"/>
      <c r="AR160" s="172"/>
      <c r="AS160" s="172"/>
      <c r="AT160" s="172"/>
      <c r="AU160" s="173"/>
      <c r="AV160" s="171" t="s">
        <v>913</v>
      </c>
      <c r="AW160" s="172"/>
      <c r="AX160" s="172"/>
      <c r="AY160" s="172"/>
      <c r="AZ160" s="172"/>
      <c r="BA160" s="172"/>
      <c r="BB160" s="173"/>
      <c r="BC160" s="181" t="s">
        <v>1239</v>
      </c>
      <c r="BD160" s="181" t="s">
        <v>1239</v>
      </c>
      <c r="BE160" s="155"/>
      <c r="BF160" s="155"/>
      <c r="BG160" s="155"/>
      <c r="BH160" s="155"/>
      <c r="BI160" s="155"/>
      <c r="BJ160" s="181" t="s">
        <v>1239</v>
      </c>
      <c r="BK160" s="181" t="s">
        <v>1239</v>
      </c>
      <c r="BL160" s="155"/>
      <c r="BM160" s="155"/>
      <c r="BN160" s="155"/>
      <c r="BO160" s="155"/>
      <c r="BP160" s="155"/>
      <c r="BQ160" s="181" t="s">
        <v>1239</v>
      </c>
      <c r="BR160" s="181" t="s">
        <v>1239</v>
      </c>
      <c r="BS160" s="112"/>
      <c r="BT160" s="112"/>
      <c r="BU160" s="112"/>
      <c r="BV160" s="112"/>
      <c r="BW160" s="112"/>
      <c r="BX160" s="181" t="s">
        <v>1239</v>
      </c>
      <c r="BY160" s="181" t="s">
        <v>1239</v>
      </c>
      <c r="BZ160" s="155"/>
      <c r="CA160" s="155"/>
      <c r="CB160" s="155"/>
      <c r="CC160" s="155"/>
      <c r="CD160" s="155"/>
      <c r="CE160" s="155"/>
      <c r="CF160" s="155"/>
      <c r="CG160" s="155"/>
      <c r="CH160" s="155"/>
      <c r="CI160" s="155"/>
      <c r="CJ160" s="155"/>
      <c r="CK160" s="155"/>
      <c r="CL160" s="171" t="s">
        <v>913</v>
      </c>
      <c r="CM160" s="172"/>
      <c r="CN160" s="172"/>
      <c r="CO160" s="172"/>
      <c r="CP160" s="172"/>
      <c r="CQ160" s="172"/>
      <c r="CR160" s="173"/>
      <c r="CS160" s="171" t="s">
        <v>913</v>
      </c>
      <c r="CT160" s="172"/>
      <c r="CU160" s="172"/>
      <c r="CV160" s="172"/>
      <c r="CW160" s="172"/>
      <c r="CX160" s="172"/>
      <c r="CY160" s="173"/>
      <c r="CZ160" s="181" t="s">
        <v>1239</v>
      </c>
      <c r="DA160" s="181" t="s">
        <v>1239</v>
      </c>
      <c r="DB160" s="155"/>
      <c r="DC160" s="155"/>
      <c r="DD160" s="155"/>
      <c r="DE160" s="155"/>
      <c r="DF160" s="155"/>
      <c r="DG160" s="181" t="s">
        <v>1239</v>
      </c>
      <c r="DH160" s="181" t="s">
        <v>1239</v>
      </c>
      <c r="DI160" s="155"/>
      <c r="DJ160" s="155"/>
      <c r="DK160" s="155"/>
      <c r="DL160" s="155"/>
      <c r="DM160" s="155"/>
      <c r="DN160" s="181" t="s">
        <v>1239</v>
      </c>
      <c r="DO160" s="181" t="s">
        <v>1239</v>
      </c>
      <c r="DP160" s="112"/>
      <c r="DQ160" s="112"/>
      <c r="DR160" s="112"/>
      <c r="DS160" s="112"/>
      <c r="DT160" s="112"/>
      <c r="DU160" s="181" t="s">
        <v>1239</v>
      </c>
      <c r="DV160" s="181" t="s">
        <v>1239</v>
      </c>
      <c r="DW160" s="155"/>
      <c r="DX160" s="155"/>
      <c r="DY160" s="155"/>
      <c r="DZ160" s="155"/>
      <c r="EA160" s="155"/>
      <c r="EB160" s="155"/>
      <c r="EC160" s="155"/>
      <c r="ED160" s="155"/>
      <c r="EE160" s="155"/>
      <c r="EF160" s="155"/>
      <c r="EG160" s="155"/>
      <c r="EH160" s="155"/>
      <c r="EI160" s="171" t="s">
        <v>913</v>
      </c>
      <c r="EJ160" s="172"/>
      <c r="EK160" s="172"/>
      <c r="EL160" s="172"/>
      <c r="EM160" s="172"/>
      <c r="EN160" s="172"/>
      <c r="EO160" s="173"/>
      <c r="EP160" s="155"/>
      <c r="EQ160" s="155"/>
      <c r="ER160" s="155"/>
      <c r="ES160" s="155"/>
      <c r="ET160" s="155"/>
      <c r="EU160" s="155"/>
      <c r="EV160" s="155"/>
      <c r="EW160" s="155"/>
      <c r="EX160" s="155"/>
      <c r="EY160" s="155"/>
      <c r="EZ160" s="155"/>
      <c r="FA160" s="155"/>
      <c r="FB160" s="155"/>
      <c r="FC160" s="155"/>
      <c r="FD160" s="155"/>
      <c r="FE160" s="155"/>
      <c r="FF160" s="155"/>
      <c r="FG160" s="155"/>
      <c r="FH160" s="155"/>
      <c r="FI160" s="155"/>
      <c r="FJ160" s="155"/>
      <c r="FK160" s="171" t="s">
        <v>913</v>
      </c>
      <c r="FL160" s="172"/>
      <c r="FM160" s="172"/>
      <c r="FN160" s="172"/>
      <c r="FO160" s="172"/>
      <c r="FP160" s="172"/>
      <c r="FQ160" s="173"/>
      <c r="FR160" s="171" t="s">
        <v>913</v>
      </c>
      <c r="FS160" s="172"/>
      <c r="FT160" s="172"/>
      <c r="FU160" s="172"/>
      <c r="FV160" s="172"/>
      <c r="FW160" s="172"/>
      <c r="FX160" s="173"/>
      <c r="FY160" s="171" t="s">
        <v>913</v>
      </c>
      <c r="FZ160" s="172"/>
      <c r="GA160" s="172"/>
      <c r="GB160" s="172"/>
      <c r="GC160" s="172"/>
      <c r="GD160" s="172"/>
      <c r="GE160" s="173"/>
      <c r="GF160" s="155"/>
      <c r="GG160" s="155"/>
      <c r="GH160" s="155"/>
      <c r="GI160" s="155"/>
      <c r="GJ160" s="155"/>
      <c r="GK160" s="155"/>
      <c r="GL160" s="155"/>
      <c r="GM160" s="171" t="s">
        <v>1241</v>
      </c>
      <c r="GN160" s="173"/>
      <c r="GO160" s="155"/>
      <c r="GP160" s="155"/>
      <c r="GQ160" s="155"/>
      <c r="GR160" s="155"/>
      <c r="GS160" s="155"/>
      <c r="GT160" s="171" t="s">
        <v>1242</v>
      </c>
      <c r="GU160" s="172"/>
      <c r="GV160" s="172"/>
      <c r="GW160" s="173"/>
      <c r="GX160" s="171" t="s">
        <v>914</v>
      </c>
      <c r="GY160" s="172"/>
      <c r="GZ160" s="173"/>
    </row>
    <row r="161" spans="2:208" s="73" customFormat="1" ht="15">
      <c r="B161" s="87"/>
      <c r="C161" s="87"/>
      <c r="D161" s="87"/>
      <c r="E161" s="87"/>
      <c r="F161" s="181" t="s">
        <v>1239</v>
      </c>
      <c r="G161" s="181" t="s">
        <v>1239</v>
      </c>
      <c r="H161" s="155"/>
      <c r="I161" s="155"/>
      <c r="J161" s="155"/>
      <c r="K161" s="155"/>
      <c r="L161" s="155"/>
      <c r="M161" s="181" t="s">
        <v>1239</v>
      </c>
      <c r="N161" s="181" t="s">
        <v>1239</v>
      </c>
      <c r="O161" s="155"/>
      <c r="P161" s="155"/>
      <c r="Q161" s="155"/>
      <c r="R161" s="155"/>
      <c r="S161" s="155"/>
      <c r="T161" s="181" t="s">
        <v>1239</v>
      </c>
      <c r="U161" s="181" t="s">
        <v>1239</v>
      </c>
      <c r="V161" s="112"/>
      <c r="W161" s="112"/>
      <c r="X161" s="112"/>
      <c r="Y161" s="112"/>
      <c r="Z161" s="112"/>
      <c r="AA161" s="181" t="s">
        <v>1239</v>
      </c>
      <c r="AB161" s="181" t="s">
        <v>1239</v>
      </c>
      <c r="AC161" s="155"/>
      <c r="AD161" s="155"/>
      <c r="AE161" s="155"/>
      <c r="AF161" s="155"/>
      <c r="AG161" s="155"/>
      <c r="AH161" s="155"/>
      <c r="AI161" s="155"/>
      <c r="AJ161" s="155"/>
      <c r="AK161" s="155"/>
      <c r="AL161" s="155"/>
      <c r="AM161" s="155"/>
      <c r="AN161" s="155"/>
      <c r="AO161" s="171" t="s">
        <v>913</v>
      </c>
      <c r="AP161" s="172"/>
      <c r="AQ161" s="172"/>
      <c r="AR161" s="172"/>
      <c r="AS161" s="172"/>
      <c r="AT161" s="172"/>
      <c r="AU161" s="173"/>
      <c r="AV161" s="171" t="s">
        <v>913</v>
      </c>
      <c r="AW161" s="172"/>
      <c r="AX161" s="172"/>
      <c r="AY161" s="172"/>
      <c r="AZ161" s="172"/>
      <c r="BA161" s="172"/>
      <c r="BB161" s="173"/>
      <c r="BC161" s="181" t="s">
        <v>1239</v>
      </c>
      <c r="BD161" s="181" t="s">
        <v>1239</v>
      </c>
      <c r="BE161" s="155"/>
      <c r="BF161" s="155"/>
      <c r="BG161" s="155"/>
      <c r="BH161" s="155"/>
      <c r="BI161" s="155"/>
      <c r="BJ161" s="181" t="s">
        <v>1239</v>
      </c>
      <c r="BK161" s="181" t="s">
        <v>1239</v>
      </c>
      <c r="BL161" s="155"/>
      <c r="BM161" s="155"/>
      <c r="BN161" s="155"/>
      <c r="BO161" s="155"/>
      <c r="BP161" s="155"/>
      <c r="BQ161" s="181" t="s">
        <v>1239</v>
      </c>
      <c r="BR161" s="181" t="s">
        <v>1239</v>
      </c>
      <c r="BS161" s="112"/>
      <c r="BT161" s="112"/>
      <c r="BU161" s="112"/>
      <c r="BV161" s="112"/>
      <c r="BW161" s="112"/>
      <c r="BX161" s="181" t="s">
        <v>1239</v>
      </c>
      <c r="BY161" s="181" t="s">
        <v>1239</v>
      </c>
      <c r="BZ161" s="155"/>
      <c r="CA161" s="155"/>
      <c r="CB161" s="155"/>
      <c r="CC161" s="155"/>
      <c r="CD161" s="155"/>
      <c r="CE161" s="155"/>
      <c r="CF161" s="155"/>
      <c r="CG161" s="155"/>
      <c r="CH161" s="155"/>
      <c r="CI161" s="155"/>
      <c r="CJ161" s="155"/>
      <c r="CK161" s="155"/>
      <c r="CL161" s="171" t="s">
        <v>913</v>
      </c>
      <c r="CM161" s="172"/>
      <c r="CN161" s="172"/>
      <c r="CO161" s="172"/>
      <c r="CP161" s="172"/>
      <c r="CQ161" s="172"/>
      <c r="CR161" s="173"/>
      <c r="CS161" s="171" t="s">
        <v>913</v>
      </c>
      <c r="CT161" s="172"/>
      <c r="CU161" s="172"/>
      <c r="CV161" s="172"/>
      <c r="CW161" s="172"/>
      <c r="CX161" s="172"/>
      <c r="CY161" s="173"/>
      <c r="CZ161" s="181" t="s">
        <v>1239</v>
      </c>
      <c r="DA161" s="181" t="s">
        <v>1239</v>
      </c>
      <c r="DB161" s="155"/>
      <c r="DC161" s="155"/>
      <c r="DD161" s="155"/>
      <c r="DE161" s="155"/>
      <c r="DF161" s="155"/>
      <c r="DG161" s="181" t="s">
        <v>1239</v>
      </c>
      <c r="DH161" s="181" t="s">
        <v>1239</v>
      </c>
      <c r="DI161" s="155"/>
      <c r="DJ161" s="155"/>
      <c r="DK161" s="155"/>
      <c r="DL161" s="155"/>
      <c r="DM161" s="155"/>
      <c r="DN161" s="181" t="s">
        <v>1239</v>
      </c>
      <c r="DO161" s="181" t="s">
        <v>1239</v>
      </c>
      <c r="DP161" s="112"/>
      <c r="DQ161" s="112"/>
      <c r="DR161" s="112"/>
      <c r="DS161" s="112"/>
      <c r="DT161" s="112"/>
      <c r="DU161" s="181" t="s">
        <v>1239</v>
      </c>
      <c r="DV161" s="181" t="s">
        <v>1239</v>
      </c>
      <c r="DW161" s="155"/>
      <c r="DX161" s="155"/>
      <c r="DY161" s="155"/>
      <c r="DZ161" s="155"/>
      <c r="EA161" s="155"/>
      <c r="EB161" s="155"/>
      <c r="EC161" s="155"/>
      <c r="ED161" s="155"/>
      <c r="EE161" s="155"/>
      <c r="EF161" s="155"/>
      <c r="EG161" s="155"/>
      <c r="EH161" s="155"/>
      <c r="EI161" s="171" t="s">
        <v>913</v>
      </c>
      <c r="EJ161" s="172"/>
      <c r="EK161" s="172"/>
      <c r="EL161" s="172"/>
      <c r="EM161" s="172"/>
      <c r="EN161" s="172"/>
      <c r="EO161" s="173"/>
      <c r="EP161" s="155"/>
      <c r="EQ161" s="155"/>
      <c r="ER161" s="155"/>
      <c r="ES161" s="155"/>
      <c r="ET161" s="155"/>
      <c r="EU161" s="155"/>
      <c r="EV161" s="155"/>
      <c r="EW161" s="155"/>
      <c r="EX161" s="155"/>
      <c r="EY161" s="155"/>
      <c r="EZ161" s="155"/>
      <c r="FA161" s="155"/>
      <c r="FB161" s="155"/>
      <c r="FC161" s="155"/>
      <c r="FD161" s="155"/>
      <c r="FE161" s="155"/>
      <c r="FF161" s="155"/>
      <c r="FG161" s="155"/>
      <c r="FH161" s="155"/>
      <c r="FI161" s="155"/>
      <c r="FJ161" s="155"/>
      <c r="FK161" s="171" t="s">
        <v>913</v>
      </c>
      <c r="FL161" s="172"/>
      <c r="FM161" s="172"/>
      <c r="FN161" s="172"/>
      <c r="FO161" s="172"/>
      <c r="FP161" s="172"/>
      <c r="FQ161" s="173"/>
      <c r="FR161" s="171" t="s">
        <v>913</v>
      </c>
      <c r="FS161" s="172"/>
      <c r="FT161" s="172"/>
      <c r="FU161" s="172"/>
      <c r="FV161" s="172"/>
      <c r="FW161" s="172"/>
      <c r="FX161" s="173"/>
      <c r="FY161" s="171" t="s">
        <v>913</v>
      </c>
      <c r="FZ161" s="172"/>
      <c r="GA161" s="172"/>
      <c r="GB161" s="172"/>
      <c r="GC161" s="172"/>
      <c r="GD161" s="172"/>
      <c r="GE161" s="173"/>
      <c r="GF161" s="155"/>
      <c r="GG161" s="155"/>
      <c r="GH161" s="155"/>
      <c r="GI161" s="155"/>
      <c r="GJ161" s="155"/>
      <c r="GK161" s="155"/>
      <c r="GL161" s="155"/>
      <c r="GM161" s="171" t="s">
        <v>1241</v>
      </c>
      <c r="GN161" s="173"/>
      <c r="GO161" s="155"/>
      <c r="GP161" s="155"/>
      <c r="GQ161" s="155"/>
      <c r="GR161" s="155"/>
      <c r="GS161" s="155"/>
      <c r="GT161" s="171" t="s">
        <v>1242</v>
      </c>
      <c r="GU161" s="172"/>
      <c r="GV161" s="172"/>
      <c r="GW161" s="173"/>
      <c r="GX161" s="171" t="s">
        <v>914</v>
      </c>
      <c r="GY161" s="172"/>
      <c r="GZ161" s="173"/>
    </row>
    <row r="162" spans="2:208" s="73" customFormat="1" ht="15">
      <c r="B162" s="87"/>
      <c r="C162" s="87"/>
      <c r="D162" s="87"/>
      <c r="E162" s="87"/>
      <c r="F162" s="181" t="s">
        <v>1239</v>
      </c>
      <c r="G162" s="181" t="s">
        <v>1239</v>
      </c>
      <c r="H162" s="155"/>
      <c r="I162" s="155"/>
      <c r="J162" s="155"/>
      <c r="K162" s="155"/>
      <c r="L162" s="155"/>
      <c r="M162" s="181" t="s">
        <v>1239</v>
      </c>
      <c r="N162" s="181" t="s">
        <v>1239</v>
      </c>
      <c r="O162" s="155"/>
      <c r="P162" s="155"/>
      <c r="Q162" s="155"/>
      <c r="R162" s="155"/>
      <c r="S162" s="155"/>
      <c r="T162" s="181" t="s">
        <v>1239</v>
      </c>
      <c r="U162" s="181" t="s">
        <v>1239</v>
      </c>
      <c r="V162" s="112"/>
      <c r="W162" s="112"/>
      <c r="X162" s="112"/>
      <c r="Y162" s="112"/>
      <c r="Z162" s="112"/>
      <c r="AA162" s="181" t="s">
        <v>1239</v>
      </c>
      <c r="AB162" s="181" t="s">
        <v>1239</v>
      </c>
      <c r="AC162" s="155"/>
      <c r="AD162" s="155"/>
      <c r="AE162" s="155"/>
      <c r="AF162" s="155"/>
      <c r="AG162" s="155"/>
      <c r="AH162" s="155"/>
      <c r="AI162" s="155"/>
      <c r="AJ162" s="155"/>
      <c r="AK162" s="155"/>
      <c r="AL162" s="155"/>
      <c r="AM162" s="155"/>
      <c r="AN162" s="155"/>
      <c r="AO162" s="171" t="s">
        <v>913</v>
      </c>
      <c r="AP162" s="172"/>
      <c r="AQ162" s="172"/>
      <c r="AR162" s="172"/>
      <c r="AS162" s="172"/>
      <c r="AT162" s="172"/>
      <c r="AU162" s="173"/>
      <c r="AV162" s="171" t="s">
        <v>913</v>
      </c>
      <c r="AW162" s="172"/>
      <c r="AX162" s="172"/>
      <c r="AY162" s="172"/>
      <c r="AZ162" s="172"/>
      <c r="BA162" s="172"/>
      <c r="BB162" s="173"/>
      <c r="BC162" s="181" t="s">
        <v>1239</v>
      </c>
      <c r="BD162" s="181" t="s">
        <v>1239</v>
      </c>
      <c r="BE162" s="155"/>
      <c r="BF162" s="155"/>
      <c r="BG162" s="155"/>
      <c r="BH162" s="155"/>
      <c r="BI162" s="155"/>
      <c r="BJ162" s="181" t="s">
        <v>1239</v>
      </c>
      <c r="BK162" s="181" t="s">
        <v>1239</v>
      </c>
      <c r="BL162" s="155"/>
      <c r="BM162" s="155"/>
      <c r="BN162" s="155"/>
      <c r="BO162" s="155"/>
      <c r="BP162" s="155"/>
      <c r="BQ162" s="181" t="s">
        <v>1239</v>
      </c>
      <c r="BR162" s="181" t="s">
        <v>1239</v>
      </c>
      <c r="BS162" s="112"/>
      <c r="BT162" s="112"/>
      <c r="BU162" s="112"/>
      <c r="BV162" s="112"/>
      <c r="BW162" s="112"/>
      <c r="BX162" s="181" t="s">
        <v>1239</v>
      </c>
      <c r="BY162" s="181" t="s">
        <v>1239</v>
      </c>
      <c r="BZ162" s="155"/>
      <c r="CA162" s="155"/>
      <c r="CB162" s="155"/>
      <c r="CC162" s="155"/>
      <c r="CD162" s="155"/>
      <c r="CE162" s="155"/>
      <c r="CF162" s="155"/>
      <c r="CG162" s="155"/>
      <c r="CH162" s="155"/>
      <c r="CI162" s="155"/>
      <c r="CJ162" s="155"/>
      <c r="CK162" s="155"/>
      <c r="CL162" s="171" t="s">
        <v>913</v>
      </c>
      <c r="CM162" s="172"/>
      <c r="CN162" s="172"/>
      <c r="CO162" s="172"/>
      <c r="CP162" s="172"/>
      <c r="CQ162" s="172"/>
      <c r="CR162" s="173"/>
      <c r="CS162" s="171" t="s">
        <v>913</v>
      </c>
      <c r="CT162" s="172"/>
      <c r="CU162" s="172"/>
      <c r="CV162" s="172"/>
      <c r="CW162" s="172"/>
      <c r="CX162" s="172"/>
      <c r="CY162" s="173"/>
      <c r="CZ162" s="181" t="s">
        <v>1239</v>
      </c>
      <c r="DA162" s="181" t="s">
        <v>1239</v>
      </c>
      <c r="DB162" s="155"/>
      <c r="DC162" s="155"/>
      <c r="DD162" s="155"/>
      <c r="DE162" s="155"/>
      <c r="DF162" s="155"/>
      <c r="DG162" s="181" t="s">
        <v>1239</v>
      </c>
      <c r="DH162" s="181" t="s">
        <v>1239</v>
      </c>
      <c r="DI162" s="155"/>
      <c r="DJ162" s="155"/>
      <c r="DK162" s="155"/>
      <c r="DL162" s="155"/>
      <c r="DM162" s="155"/>
      <c r="DN162" s="181" t="s">
        <v>1239</v>
      </c>
      <c r="DO162" s="181" t="s">
        <v>1239</v>
      </c>
      <c r="DP162" s="112"/>
      <c r="DQ162" s="112"/>
      <c r="DR162" s="112"/>
      <c r="DS162" s="112"/>
      <c r="DT162" s="112"/>
      <c r="DU162" s="181" t="s">
        <v>1239</v>
      </c>
      <c r="DV162" s="181" t="s">
        <v>1239</v>
      </c>
      <c r="DW162" s="155"/>
      <c r="DX162" s="155"/>
      <c r="DY162" s="155"/>
      <c r="DZ162" s="155"/>
      <c r="EA162" s="155"/>
      <c r="EB162" s="155"/>
      <c r="EC162" s="155"/>
      <c r="ED162" s="155"/>
      <c r="EE162" s="155"/>
      <c r="EF162" s="155"/>
      <c r="EG162" s="155"/>
      <c r="EH162" s="155"/>
      <c r="EI162" s="171" t="s">
        <v>913</v>
      </c>
      <c r="EJ162" s="172"/>
      <c r="EK162" s="172"/>
      <c r="EL162" s="172"/>
      <c r="EM162" s="172"/>
      <c r="EN162" s="172"/>
      <c r="EO162" s="173"/>
      <c r="EP162" s="155"/>
      <c r="EQ162" s="155"/>
      <c r="ER162" s="155"/>
      <c r="ES162" s="155"/>
      <c r="ET162" s="155"/>
      <c r="EU162" s="155"/>
      <c r="EV162" s="155"/>
      <c r="EW162" s="155"/>
      <c r="EX162" s="155"/>
      <c r="EY162" s="155"/>
      <c r="EZ162" s="155"/>
      <c r="FA162" s="155"/>
      <c r="FB162" s="155"/>
      <c r="FC162" s="155"/>
      <c r="FD162" s="155"/>
      <c r="FE162" s="155"/>
      <c r="FF162" s="155"/>
      <c r="FG162" s="155"/>
      <c r="FH162" s="155"/>
      <c r="FI162" s="155"/>
      <c r="FJ162" s="155"/>
      <c r="FK162" s="171" t="s">
        <v>913</v>
      </c>
      <c r="FL162" s="172"/>
      <c r="FM162" s="172"/>
      <c r="FN162" s="172"/>
      <c r="FO162" s="172"/>
      <c r="FP162" s="172"/>
      <c r="FQ162" s="173"/>
      <c r="FR162" s="171" t="s">
        <v>913</v>
      </c>
      <c r="FS162" s="172"/>
      <c r="FT162" s="172"/>
      <c r="FU162" s="172"/>
      <c r="FV162" s="172"/>
      <c r="FW162" s="172"/>
      <c r="FX162" s="173"/>
      <c r="FY162" s="171" t="s">
        <v>913</v>
      </c>
      <c r="FZ162" s="172"/>
      <c r="GA162" s="172"/>
      <c r="GB162" s="172"/>
      <c r="GC162" s="172"/>
      <c r="GD162" s="172"/>
      <c r="GE162" s="173"/>
      <c r="GF162" s="155"/>
      <c r="GG162" s="155"/>
      <c r="GH162" s="155"/>
      <c r="GI162" s="155"/>
      <c r="GJ162" s="155"/>
      <c r="GK162" s="155"/>
      <c r="GL162" s="155"/>
      <c r="GM162" s="171" t="s">
        <v>1241</v>
      </c>
      <c r="GN162" s="173"/>
      <c r="GO162" s="155"/>
      <c r="GP162" s="155"/>
      <c r="GQ162" s="155"/>
      <c r="GR162" s="155"/>
      <c r="GS162" s="155"/>
      <c r="GT162" s="171" t="s">
        <v>1242</v>
      </c>
      <c r="GU162" s="172"/>
      <c r="GV162" s="172"/>
      <c r="GW162" s="173"/>
      <c r="GX162" s="171" t="s">
        <v>914</v>
      </c>
      <c r="GY162" s="172"/>
      <c r="GZ162" s="173"/>
    </row>
    <row r="163" spans="2:208" s="73" customFormat="1" ht="15">
      <c r="B163" s="87"/>
      <c r="C163" s="87"/>
      <c r="D163" s="87"/>
      <c r="E163" s="87"/>
      <c r="F163" s="181" t="s">
        <v>1239</v>
      </c>
      <c r="G163" s="181" t="s">
        <v>1239</v>
      </c>
      <c r="H163" s="155"/>
      <c r="I163" s="155"/>
      <c r="J163" s="155"/>
      <c r="K163" s="155"/>
      <c r="L163" s="155"/>
      <c r="M163" s="181" t="s">
        <v>1239</v>
      </c>
      <c r="N163" s="181" t="s">
        <v>1239</v>
      </c>
      <c r="O163" s="155"/>
      <c r="P163" s="155"/>
      <c r="Q163" s="155"/>
      <c r="R163" s="155"/>
      <c r="S163" s="155"/>
      <c r="T163" s="181" t="s">
        <v>1239</v>
      </c>
      <c r="U163" s="181" t="s">
        <v>1239</v>
      </c>
      <c r="V163" s="112"/>
      <c r="W163" s="112"/>
      <c r="X163" s="112"/>
      <c r="Y163" s="112"/>
      <c r="Z163" s="112"/>
      <c r="AA163" s="181" t="s">
        <v>1239</v>
      </c>
      <c r="AB163" s="181" t="s">
        <v>1239</v>
      </c>
      <c r="AC163" s="155"/>
      <c r="AD163" s="155"/>
      <c r="AE163" s="155"/>
      <c r="AF163" s="155"/>
      <c r="AG163" s="155"/>
      <c r="AH163" s="155"/>
      <c r="AI163" s="155"/>
      <c r="AJ163" s="155"/>
      <c r="AK163" s="155"/>
      <c r="AL163" s="155"/>
      <c r="AM163" s="155"/>
      <c r="AN163" s="155"/>
      <c r="AO163" s="171" t="s">
        <v>913</v>
      </c>
      <c r="AP163" s="172"/>
      <c r="AQ163" s="172"/>
      <c r="AR163" s="172"/>
      <c r="AS163" s="172"/>
      <c r="AT163" s="172"/>
      <c r="AU163" s="173"/>
      <c r="AV163" s="171" t="s">
        <v>913</v>
      </c>
      <c r="AW163" s="172"/>
      <c r="AX163" s="172"/>
      <c r="AY163" s="172"/>
      <c r="AZ163" s="172"/>
      <c r="BA163" s="172"/>
      <c r="BB163" s="173"/>
      <c r="BC163" s="181" t="s">
        <v>1239</v>
      </c>
      <c r="BD163" s="181" t="s">
        <v>1239</v>
      </c>
      <c r="BE163" s="155"/>
      <c r="BF163" s="155"/>
      <c r="BG163" s="155"/>
      <c r="BH163" s="155"/>
      <c r="BI163" s="155"/>
      <c r="BJ163" s="181" t="s">
        <v>1239</v>
      </c>
      <c r="BK163" s="181" t="s">
        <v>1239</v>
      </c>
      <c r="BL163" s="155"/>
      <c r="BM163" s="155"/>
      <c r="BN163" s="155"/>
      <c r="BO163" s="155"/>
      <c r="BP163" s="155"/>
      <c r="BQ163" s="181" t="s">
        <v>1239</v>
      </c>
      <c r="BR163" s="181" t="s">
        <v>1239</v>
      </c>
      <c r="BS163" s="112"/>
      <c r="BT163" s="112"/>
      <c r="BU163" s="112"/>
      <c r="BV163" s="112"/>
      <c r="BW163" s="112"/>
      <c r="BX163" s="181" t="s">
        <v>1239</v>
      </c>
      <c r="BY163" s="181" t="s">
        <v>1239</v>
      </c>
      <c r="BZ163" s="155"/>
      <c r="CA163" s="155"/>
      <c r="CB163" s="155"/>
      <c r="CC163" s="155"/>
      <c r="CD163" s="155"/>
      <c r="CE163" s="155"/>
      <c r="CF163" s="155"/>
      <c r="CG163" s="155"/>
      <c r="CH163" s="155"/>
      <c r="CI163" s="155"/>
      <c r="CJ163" s="155"/>
      <c r="CK163" s="155"/>
      <c r="CL163" s="171" t="s">
        <v>913</v>
      </c>
      <c r="CM163" s="172"/>
      <c r="CN163" s="172"/>
      <c r="CO163" s="172"/>
      <c r="CP163" s="172"/>
      <c r="CQ163" s="172"/>
      <c r="CR163" s="173"/>
      <c r="CS163" s="171" t="s">
        <v>913</v>
      </c>
      <c r="CT163" s="172"/>
      <c r="CU163" s="172"/>
      <c r="CV163" s="172"/>
      <c r="CW163" s="172"/>
      <c r="CX163" s="172"/>
      <c r="CY163" s="173"/>
      <c r="CZ163" s="181" t="s">
        <v>1239</v>
      </c>
      <c r="DA163" s="181" t="s">
        <v>1239</v>
      </c>
      <c r="DB163" s="155"/>
      <c r="DC163" s="155"/>
      <c r="DD163" s="155"/>
      <c r="DE163" s="155"/>
      <c r="DF163" s="155"/>
      <c r="DG163" s="181" t="s">
        <v>1239</v>
      </c>
      <c r="DH163" s="181" t="s">
        <v>1239</v>
      </c>
      <c r="DI163" s="155"/>
      <c r="DJ163" s="155"/>
      <c r="DK163" s="155"/>
      <c r="DL163" s="155"/>
      <c r="DM163" s="155"/>
      <c r="DN163" s="181" t="s">
        <v>1239</v>
      </c>
      <c r="DO163" s="181" t="s">
        <v>1239</v>
      </c>
      <c r="DP163" s="112"/>
      <c r="DQ163" s="112"/>
      <c r="DR163" s="112"/>
      <c r="DS163" s="112"/>
      <c r="DT163" s="112"/>
      <c r="DU163" s="181" t="s">
        <v>1239</v>
      </c>
      <c r="DV163" s="181" t="s">
        <v>1239</v>
      </c>
      <c r="DW163" s="155"/>
      <c r="DX163" s="155"/>
      <c r="DY163" s="155"/>
      <c r="DZ163" s="155"/>
      <c r="EA163" s="155"/>
      <c r="EB163" s="155"/>
      <c r="EC163" s="155"/>
      <c r="ED163" s="155"/>
      <c r="EE163" s="155"/>
      <c r="EF163" s="155"/>
      <c r="EG163" s="155"/>
      <c r="EH163" s="155"/>
      <c r="EI163" s="171" t="s">
        <v>913</v>
      </c>
      <c r="EJ163" s="172"/>
      <c r="EK163" s="172"/>
      <c r="EL163" s="172"/>
      <c r="EM163" s="172"/>
      <c r="EN163" s="172"/>
      <c r="EO163" s="173"/>
      <c r="EP163" s="155"/>
      <c r="EQ163" s="155"/>
      <c r="ER163" s="155"/>
      <c r="ES163" s="155"/>
      <c r="ET163" s="155"/>
      <c r="EU163" s="155"/>
      <c r="EV163" s="155"/>
      <c r="EW163" s="155"/>
      <c r="EX163" s="155"/>
      <c r="EY163" s="155"/>
      <c r="EZ163" s="155"/>
      <c r="FA163" s="155"/>
      <c r="FB163" s="155"/>
      <c r="FC163" s="155"/>
      <c r="FD163" s="155"/>
      <c r="FE163" s="155"/>
      <c r="FF163" s="155"/>
      <c r="FG163" s="155"/>
      <c r="FH163" s="155"/>
      <c r="FI163" s="155"/>
      <c r="FJ163" s="155"/>
      <c r="FK163" s="171" t="s">
        <v>913</v>
      </c>
      <c r="FL163" s="172"/>
      <c r="FM163" s="172"/>
      <c r="FN163" s="172"/>
      <c r="FO163" s="172"/>
      <c r="FP163" s="172"/>
      <c r="FQ163" s="173"/>
      <c r="FR163" s="171" t="s">
        <v>913</v>
      </c>
      <c r="FS163" s="172"/>
      <c r="FT163" s="172"/>
      <c r="FU163" s="172"/>
      <c r="FV163" s="172"/>
      <c r="FW163" s="172"/>
      <c r="FX163" s="173"/>
      <c r="FY163" s="171" t="s">
        <v>913</v>
      </c>
      <c r="FZ163" s="172"/>
      <c r="GA163" s="172"/>
      <c r="GB163" s="172"/>
      <c r="GC163" s="172"/>
      <c r="GD163" s="172"/>
      <c r="GE163" s="173"/>
      <c r="GF163" s="155"/>
      <c r="GG163" s="155"/>
      <c r="GH163" s="155"/>
      <c r="GI163" s="155"/>
      <c r="GJ163" s="155"/>
      <c r="GK163" s="155"/>
      <c r="GL163" s="155"/>
      <c r="GM163" s="171" t="s">
        <v>1241</v>
      </c>
      <c r="GN163" s="173"/>
      <c r="GO163" s="155"/>
      <c r="GP163" s="155"/>
      <c r="GQ163" s="155"/>
      <c r="GR163" s="155"/>
      <c r="GS163" s="155"/>
      <c r="GT163" s="171" t="s">
        <v>1242</v>
      </c>
      <c r="GU163" s="172"/>
      <c r="GV163" s="172"/>
      <c r="GW163" s="173"/>
      <c r="GX163" s="171" t="s">
        <v>914</v>
      </c>
      <c r="GY163" s="172"/>
      <c r="GZ163" s="173"/>
    </row>
    <row r="164" spans="2:208" s="73" customFormat="1" ht="15">
      <c r="B164" s="87"/>
      <c r="C164" s="87"/>
      <c r="D164" s="87"/>
      <c r="E164" s="87"/>
      <c r="F164" s="181" t="s">
        <v>1239</v>
      </c>
      <c r="G164" s="181" t="s">
        <v>1239</v>
      </c>
      <c r="H164" s="155"/>
      <c r="I164" s="155"/>
      <c r="J164" s="155"/>
      <c r="K164" s="155"/>
      <c r="L164" s="155"/>
      <c r="M164" s="181" t="s">
        <v>1239</v>
      </c>
      <c r="N164" s="181" t="s">
        <v>1239</v>
      </c>
      <c r="O164" s="155"/>
      <c r="P164" s="155"/>
      <c r="Q164" s="155"/>
      <c r="R164" s="155"/>
      <c r="S164" s="155"/>
      <c r="T164" s="181" t="s">
        <v>1239</v>
      </c>
      <c r="U164" s="181" t="s">
        <v>1239</v>
      </c>
      <c r="V164" s="112"/>
      <c r="W164" s="112"/>
      <c r="X164" s="112"/>
      <c r="Y164" s="112"/>
      <c r="Z164" s="112"/>
      <c r="AA164" s="181" t="s">
        <v>1239</v>
      </c>
      <c r="AB164" s="181" t="s">
        <v>1239</v>
      </c>
      <c r="AC164" s="155"/>
      <c r="AD164" s="155"/>
      <c r="AE164" s="155"/>
      <c r="AF164" s="155"/>
      <c r="AG164" s="155"/>
      <c r="AH164" s="155"/>
      <c r="AI164" s="155"/>
      <c r="AJ164" s="155"/>
      <c r="AK164" s="155"/>
      <c r="AL164" s="155"/>
      <c r="AM164" s="155"/>
      <c r="AN164" s="155"/>
      <c r="AO164" s="171" t="s">
        <v>913</v>
      </c>
      <c r="AP164" s="172"/>
      <c r="AQ164" s="172"/>
      <c r="AR164" s="172"/>
      <c r="AS164" s="172"/>
      <c r="AT164" s="172"/>
      <c r="AU164" s="173"/>
      <c r="AV164" s="171" t="s">
        <v>913</v>
      </c>
      <c r="AW164" s="172"/>
      <c r="AX164" s="172"/>
      <c r="AY164" s="172"/>
      <c r="AZ164" s="172"/>
      <c r="BA164" s="172"/>
      <c r="BB164" s="173"/>
      <c r="BC164" s="181" t="s">
        <v>1239</v>
      </c>
      <c r="BD164" s="181" t="s">
        <v>1239</v>
      </c>
      <c r="BE164" s="155"/>
      <c r="BF164" s="155"/>
      <c r="BG164" s="155"/>
      <c r="BH164" s="155"/>
      <c r="BI164" s="155"/>
      <c r="BJ164" s="181" t="s">
        <v>1239</v>
      </c>
      <c r="BK164" s="181" t="s">
        <v>1239</v>
      </c>
      <c r="BL164" s="155"/>
      <c r="BM164" s="155"/>
      <c r="BN164" s="155"/>
      <c r="BO164" s="155"/>
      <c r="BP164" s="155"/>
      <c r="BQ164" s="181" t="s">
        <v>1239</v>
      </c>
      <c r="BR164" s="181" t="s">
        <v>1239</v>
      </c>
      <c r="BS164" s="112"/>
      <c r="BT164" s="112"/>
      <c r="BU164" s="112"/>
      <c r="BV164" s="112"/>
      <c r="BW164" s="112"/>
      <c r="BX164" s="181" t="s">
        <v>1239</v>
      </c>
      <c r="BY164" s="181" t="s">
        <v>1239</v>
      </c>
      <c r="BZ164" s="155"/>
      <c r="CA164" s="155"/>
      <c r="CB164" s="155"/>
      <c r="CC164" s="155"/>
      <c r="CD164" s="155"/>
      <c r="CE164" s="155"/>
      <c r="CF164" s="155"/>
      <c r="CG164" s="155"/>
      <c r="CH164" s="155"/>
      <c r="CI164" s="155"/>
      <c r="CJ164" s="155"/>
      <c r="CK164" s="155"/>
      <c r="CL164" s="171" t="s">
        <v>913</v>
      </c>
      <c r="CM164" s="172"/>
      <c r="CN164" s="172"/>
      <c r="CO164" s="172"/>
      <c r="CP164" s="172"/>
      <c r="CQ164" s="172"/>
      <c r="CR164" s="173"/>
      <c r="CS164" s="171" t="s">
        <v>913</v>
      </c>
      <c r="CT164" s="172"/>
      <c r="CU164" s="172"/>
      <c r="CV164" s="172"/>
      <c r="CW164" s="172"/>
      <c r="CX164" s="172"/>
      <c r="CY164" s="173"/>
      <c r="CZ164" s="181" t="s">
        <v>1239</v>
      </c>
      <c r="DA164" s="181" t="s">
        <v>1239</v>
      </c>
      <c r="DB164" s="155"/>
      <c r="DC164" s="155"/>
      <c r="DD164" s="155"/>
      <c r="DE164" s="155"/>
      <c r="DF164" s="155"/>
      <c r="DG164" s="181" t="s">
        <v>1239</v>
      </c>
      <c r="DH164" s="181" t="s">
        <v>1239</v>
      </c>
      <c r="DI164" s="155"/>
      <c r="DJ164" s="155"/>
      <c r="DK164" s="155"/>
      <c r="DL164" s="155"/>
      <c r="DM164" s="155"/>
      <c r="DN164" s="181" t="s">
        <v>1239</v>
      </c>
      <c r="DO164" s="181" t="s">
        <v>1239</v>
      </c>
      <c r="DP164" s="112"/>
      <c r="DQ164" s="112"/>
      <c r="DR164" s="112"/>
      <c r="DS164" s="112"/>
      <c r="DT164" s="112"/>
      <c r="DU164" s="181" t="s">
        <v>1239</v>
      </c>
      <c r="DV164" s="181" t="s">
        <v>1239</v>
      </c>
      <c r="DW164" s="155"/>
      <c r="DX164" s="155"/>
      <c r="DY164" s="155"/>
      <c r="DZ164" s="155"/>
      <c r="EA164" s="155"/>
      <c r="EB164" s="155"/>
      <c r="EC164" s="155"/>
      <c r="ED164" s="155"/>
      <c r="EE164" s="155"/>
      <c r="EF164" s="155"/>
      <c r="EG164" s="155"/>
      <c r="EH164" s="155"/>
      <c r="EI164" s="171" t="s">
        <v>913</v>
      </c>
      <c r="EJ164" s="172"/>
      <c r="EK164" s="172"/>
      <c r="EL164" s="172"/>
      <c r="EM164" s="172"/>
      <c r="EN164" s="172"/>
      <c r="EO164" s="173"/>
      <c r="EP164" s="155"/>
      <c r="EQ164" s="155"/>
      <c r="ER164" s="155"/>
      <c r="ES164" s="155"/>
      <c r="ET164" s="155"/>
      <c r="EU164" s="155"/>
      <c r="EV164" s="155"/>
      <c r="EW164" s="155"/>
      <c r="EX164" s="155"/>
      <c r="EY164" s="155"/>
      <c r="EZ164" s="155"/>
      <c r="FA164" s="155"/>
      <c r="FB164" s="155"/>
      <c r="FC164" s="155"/>
      <c r="FD164" s="155"/>
      <c r="FE164" s="155"/>
      <c r="FF164" s="155"/>
      <c r="FG164" s="155"/>
      <c r="FH164" s="155"/>
      <c r="FI164" s="155"/>
      <c r="FJ164" s="155"/>
      <c r="FK164" s="171" t="s">
        <v>913</v>
      </c>
      <c r="FL164" s="172"/>
      <c r="FM164" s="172"/>
      <c r="FN164" s="172"/>
      <c r="FO164" s="172"/>
      <c r="FP164" s="172"/>
      <c r="FQ164" s="173"/>
      <c r="FR164" s="171" t="s">
        <v>913</v>
      </c>
      <c r="FS164" s="172"/>
      <c r="FT164" s="172"/>
      <c r="FU164" s="172"/>
      <c r="FV164" s="172"/>
      <c r="FW164" s="172"/>
      <c r="FX164" s="173"/>
      <c r="FY164" s="171" t="s">
        <v>913</v>
      </c>
      <c r="FZ164" s="172"/>
      <c r="GA164" s="172"/>
      <c r="GB164" s="172"/>
      <c r="GC164" s="172"/>
      <c r="GD164" s="172"/>
      <c r="GE164" s="173"/>
      <c r="GF164" s="155"/>
      <c r="GG164" s="155"/>
      <c r="GH164" s="155"/>
      <c r="GI164" s="155"/>
      <c r="GJ164" s="155"/>
      <c r="GK164" s="155"/>
      <c r="GL164" s="155"/>
      <c r="GM164" s="171" t="s">
        <v>1241</v>
      </c>
      <c r="GN164" s="173"/>
      <c r="GO164" s="155"/>
      <c r="GP164" s="155"/>
      <c r="GQ164" s="155"/>
      <c r="GR164" s="155"/>
      <c r="GS164" s="155"/>
      <c r="GT164" s="171" t="s">
        <v>1242</v>
      </c>
      <c r="GU164" s="172"/>
      <c r="GV164" s="172"/>
      <c r="GW164" s="173"/>
      <c r="GX164" s="171" t="s">
        <v>914</v>
      </c>
      <c r="GY164" s="172"/>
      <c r="GZ164" s="173"/>
    </row>
    <row r="165" spans="2:208" s="73" customFormat="1" ht="15">
      <c r="B165" s="87"/>
      <c r="C165" s="87"/>
      <c r="D165" s="87"/>
      <c r="E165" s="87"/>
      <c r="F165" s="181" t="s">
        <v>1239</v>
      </c>
      <c r="G165" s="181" t="s">
        <v>1239</v>
      </c>
      <c r="H165" s="155"/>
      <c r="I165" s="155"/>
      <c r="J165" s="155"/>
      <c r="K165" s="155"/>
      <c r="L165" s="155"/>
      <c r="M165" s="181" t="s">
        <v>1239</v>
      </c>
      <c r="N165" s="181" t="s">
        <v>1239</v>
      </c>
      <c r="O165" s="155"/>
      <c r="P165" s="155"/>
      <c r="Q165" s="155"/>
      <c r="R165" s="155"/>
      <c r="S165" s="155"/>
      <c r="T165" s="181" t="s">
        <v>1239</v>
      </c>
      <c r="U165" s="181" t="s">
        <v>1239</v>
      </c>
      <c r="V165" s="112"/>
      <c r="W165" s="112"/>
      <c r="X165" s="112"/>
      <c r="Y165" s="112"/>
      <c r="Z165" s="112"/>
      <c r="AA165" s="181" t="s">
        <v>1239</v>
      </c>
      <c r="AB165" s="181" t="s">
        <v>1239</v>
      </c>
      <c r="AC165" s="155"/>
      <c r="AD165" s="155"/>
      <c r="AE165" s="155"/>
      <c r="AF165" s="155"/>
      <c r="AG165" s="155"/>
      <c r="AH165" s="155"/>
      <c r="AI165" s="155"/>
      <c r="AJ165" s="155"/>
      <c r="AK165" s="155"/>
      <c r="AL165" s="155"/>
      <c r="AM165" s="155"/>
      <c r="AN165" s="155"/>
      <c r="AO165" s="171" t="s">
        <v>913</v>
      </c>
      <c r="AP165" s="172"/>
      <c r="AQ165" s="172"/>
      <c r="AR165" s="172"/>
      <c r="AS165" s="172"/>
      <c r="AT165" s="172"/>
      <c r="AU165" s="173"/>
      <c r="AV165" s="171" t="s">
        <v>913</v>
      </c>
      <c r="AW165" s="172"/>
      <c r="AX165" s="172"/>
      <c r="AY165" s="172"/>
      <c r="AZ165" s="172"/>
      <c r="BA165" s="172"/>
      <c r="BB165" s="173"/>
      <c r="BC165" s="181" t="s">
        <v>1239</v>
      </c>
      <c r="BD165" s="181" t="s">
        <v>1239</v>
      </c>
      <c r="BE165" s="155"/>
      <c r="BF165" s="155"/>
      <c r="BG165" s="155"/>
      <c r="BH165" s="155"/>
      <c r="BI165" s="155"/>
      <c r="BJ165" s="181" t="s">
        <v>1239</v>
      </c>
      <c r="BK165" s="181" t="s">
        <v>1239</v>
      </c>
      <c r="BL165" s="155"/>
      <c r="BM165" s="155"/>
      <c r="BN165" s="155"/>
      <c r="BO165" s="155"/>
      <c r="BP165" s="155"/>
      <c r="BQ165" s="181" t="s">
        <v>1239</v>
      </c>
      <c r="BR165" s="181" t="s">
        <v>1239</v>
      </c>
      <c r="BS165" s="112"/>
      <c r="BT165" s="112"/>
      <c r="BU165" s="112"/>
      <c r="BV165" s="112"/>
      <c r="BW165" s="112"/>
      <c r="BX165" s="181" t="s">
        <v>1239</v>
      </c>
      <c r="BY165" s="181" t="s">
        <v>1239</v>
      </c>
      <c r="BZ165" s="155"/>
      <c r="CA165" s="155"/>
      <c r="CB165" s="155"/>
      <c r="CC165" s="155"/>
      <c r="CD165" s="155"/>
      <c r="CE165" s="155"/>
      <c r="CF165" s="155"/>
      <c r="CG165" s="155"/>
      <c r="CH165" s="155"/>
      <c r="CI165" s="155"/>
      <c r="CJ165" s="155"/>
      <c r="CK165" s="155"/>
      <c r="CL165" s="171" t="s">
        <v>913</v>
      </c>
      <c r="CM165" s="172"/>
      <c r="CN165" s="172"/>
      <c r="CO165" s="172"/>
      <c r="CP165" s="172"/>
      <c r="CQ165" s="172"/>
      <c r="CR165" s="173"/>
      <c r="CS165" s="171" t="s">
        <v>913</v>
      </c>
      <c r="CT165" s="172"/>
      <c r="CU165" s="172"/>
      <c r="CV165" s="172"/>
      <c r="CW165" s="172"/>
      <c r="CX165" s="172"/>
      <c r="CY165" s="173"/>
      <c r="CZ165" s="181" t="s">
        <v>1239</v>
      </c>
      <c r="DA165" s="181" t="s">
        <v>1239</v>
      </c>
      <c r="DB165" s="155"/>
      <c r="DC165" s="155"/>
      <c r="DD165" s="155"/>
      <c r="DE165" s="155"/>
      <c r="DF165" s="155"/>
      <c r="DG165" s="181" t="s">
        <v>1239</v>
      </c>
      <c r="DH165" s="181" t="s">
        <v>1239</v>
      </c>
      <c r="DI165" s="155"/>
      <c r="DJ165" s="155"/>
      <c r="DK165" s="155"/>
      <c r="DL165" s="155"/>
      <c r="DM165" s="155"/>
      <c r="DN165" s="181" t="s">
        <v>1239</v>
      </c>
      <c r="DO165" s="181" t="s">
        <v>1239</v>
      </c>
      <c r="DP165" s="112"/>
      <c r="DQ165" s="112"/>
      <c r="DR165" s="112"/>
      <c r="DS165" s="112"/>
      <c r="DT165" s="112"/>
      <c r="DU165" s="181" t="s">
        <v>1239</v>
      </c>
      <c r="DV165" s="181" t="s">
        <v>1239</v>
      </c>
      <c r="DW165" s="155"/>
      <c r="DX165" s="155"/>
      <c r="DY165" s="155"/>
      <c r="DZ165" s="155"/>
      <c r="EA165" s="155"/>
      <c r="EB165" s="155"/>
      <c r="EC165" s="155"/>
      <c r="ED165" s="155"/>
      <c r="EE165" s="155"/>
      <c r="EF165" s="155"/>
      <c r="EG165" s="155"/>
      <c r="EH165" s="155"/>
      <c r="EI165" s="171" t="s">
        <v>913</v>
      </c>
      <c r="EJ165" s="172"/>
      <c r="EK165" s="172"/>
      <c r="EL165" s="172"/>
      <c r="EM165" s="172"/>
      <c r="EN165" s="172"/>
      <c r="EO165" s="173"/>
      <c r="EP165" s="155"/>
      <c r="EQ165" s="155"/>
      <c r="ER165" s="155"/>
      <c r="ES165" s="155"/>
      <c r="ET165" s="155"/>
      <c r="EU165" s="155"/>
      <c r="EV165" s="155"/>
      <c r="EW165" s="155"/>
      <c r="EX165" s="155"/>
      <c r="EY165" s="155"/>
      <c r="EZ165" s="155"/>
      <c r="FA165" s="155"/>
      <c r="FB165" s="155"/>
      <c r="FC165" s="155"/>
      <c r="FD165" s="155"/>
      <c r="FE165" s="155"/>
      <c r="FF165" s="155"/>
      <c r="FG165" s="155"/>
      <c r="FH165" s="155"/>
      <c r="FI165" s="155"/>
      <c r="FJ165" s="155"/>
      <c r="FK165" s="171" t="s">
        <v>913</v>
      </c>
      <c r="FL165" s="172"/>
      <c r="FM165" s="172"/>
      <c r="FN165" s="172"/>
      <c r="FO165" s="172"/>
      <c r="FP165" s="172"/>
      <c r="FQ165" s="173"/>
      <c r="FR165" s="171" t="s">
        <v>913</v>
      </c>
      <c r="FS165" s="172"/>
      <c r="FT165" s="172"/>
      <c r="FU165" s="172"/>
      <c r="FV165" s="172"/>
      <c r="FW165" s="172"/>
      <c r="FX165" s="173"/>
      <c r="FY165" s="171" t="s">
        <v>913</v>
      </c>
      <c r="FZ165" s="172"/>
      <c r="GA165" s="172"/>
      <c r="GB165" s="172"/>
      <c r="GC165" s="172"/>
      <c r="GD165" s="172"/>
      <c r="GE165" s="173"/>
      <c r="GF165" s="155"/>
      <c r="GG165" s="155"/>
      <c r="GH165" s="155"/>
      <c r="GI165" s="155"/>
      <c r="GJ165" s="155"/>
      <c r="GK165" s="155"/>
      <c r="GL165" s="155"/>
      <c r="GM165" s="171" t="s">
        <v>1241</v>
      </c>
      <c r="GN165" s="173"/>
      <c r="GO165" s="155"/>
      <c r="GP165" s="155"/>
      <c r="GQ165" s="155"/>
      <c r="GR165" s="155"/>
      <c r="GS165" s="155"/>
      <c r="GT165" s="171" t="s">
        <v>1242</v>
      </c>
      <c r="GU165" s="172"/>
      <c r="GV165" s="172"/>
      <c r="GW165" s="173"/>
      <c r="GX165" s="171" t="s">
        <v>914</v>
      </c>
      <c r="GY165" s="172"/>
      <c r="GZ165" s="173"/>
    </row>
    <row r="166" spans="2:208" s="73" customFormat="1" ht="15">
      <c r="B166" s="87"/>
      <c r="C166" s="87"/>
      <c r="D166" s="87"/>
      <c r="E166" s="87"/>
      <c r="F166" s="181" t="s">
        <v>1239</v>
      </c>
      <c r="G166" s="181" t="s">
        <v>1239</v>
      </c>
      <c r="H166" s="155"/>
      <c r="I166" s="155"/>
      <c r="J166" s="155"/>
      <c r="K166" s="155"/>
      <c r="L166" s="155"/>
      <c r="M166" s="181" t="s">
        <v>1239</v>
      </c>
      <c r="N166" s="181" t="s">
        <v>1239</v>
      </c>
      <c r="O166" s="155"/>
      <c r="P166" s="155"/>
      <c r="Q166" s="155"/>
      <c r="R166" s="155"/>
      <c r="S166" s="155"/>
      <c r="T166" s="181" t="s">
        <v>1239</v>
      </c>
      <c r="U166" s="181" t="s">
        <v>1239</v>
      </c>
      <c r="V166" s="112"/>
      <c r="W166" s="112"/>
      <c r="X166" s="112"/>
      <c r="Y166" s="112"/>
      <c r="Z166" s="112"/>
      <c r="AA166" s="181" t="s">
        <v>1239</v>
      </c>
      <c r="AB166" s="181" t="s">
        <v>1239</v>
      </c>
      <c r="AC166" s="155"/>
      <c r="AD166" s="155"/>
      <c r="AE166" s="155"/>
      <c r="AF166" s="155"/>
      <c r="AG166" s="155"/>
      <c r="AH166" s="155"/>
      <c r="AI166" s="155"/>
      <c r="AJ166" s="155"/>
      <c r="AK166" s="155"/>
      <c r="AL166" s="155"/>
      <c r="AM166" s="155"/>
      <c r="AN166" s="155"/>
      <c r="AO166" s="171" t="s">
        <v>913</v>
      </c>
      <c r="AP166" s="172"/>
      <c r="AQ166" s="172"/>
      <c r="AR166" s="172"/>
      <c r="AS166" s="172"/>
      <c r="AT166" s="172"/>
      <c r="AU166" s="173"/>
      <c r="AV166" s="171" t="s">
        <v>913</v>
      </c>
      <c r="AW166" s="172"/>
      <c r="AX166" s="172"/>
      <c r="AY166" s="172"/>
      <c r="AZ166" s="172"/>
      <c r="BA166" s="172"/>
      <c r="BB166" s="173"/>
      <c r="BC166" s="181" t="s">
        <v>1239</v>
      </c>
      <c r="BD166" s="181" t="s">
        <v>1239</v>
      </c>
      <c r="BE166" s="155"/>
      <c r="BF166" s="155"/>
      <c r="BG166" s="155"/>
      <c r="BH166" s="155"/>
      <c r="BI166" s="155"/>
      <c r="BJ166" s="181" t="s">
        <v>1239</v>
      </c>
      <c r="BK166" s="181" t="s">
        <v>1239</v>
      </c>
      <c r="BL166" s="155"/>
      <c r="BM166" s="155"/>
      <c r="BN166" s="155"/>
      <c r="BO166" s="155"/>
      <c r="BP166" s="155"/>
      <c r="BQ166" s="181" t="s">
        <v>1239</v>
      </c>
      <c r="BR166" s="181" t="s">
        <v>1239</v>
      </c>
      <c r="BS166" s="112"/>
      <c r="BT166" s="112"/>
      <c r="BU166" s="112"/>
      <c r="BV166" s="112"/>
      <c r="BW166" s="112"/>
      <c r="BX166" s="181" t="s">
        <v>1239</v>
      </c>
      <c r="BY166" s="181" t="s">
        <v>1239</v>
      </c>
      <c r="BZ166" s="155"/>
      <c r="CA166" s="155"/>
      <c r="CB166" s="155"/>
      <c r="CC166" s="155"/>
      <c r="CD166" s="155"/>
      <c r="CE166" s="155"/>
      <c r="CF166" s="155"/>
      <c r="CG166" s="155"/>
      <c r="CH166" s="155"/>
      <c r="CI166" s="155"/>
      <c r="CJ166" s="155"/>
      <c r="CK166" s="155"/>
      <c r="CL166" s="171" t="s">
        <v>913</v>
      </c>
      <c r="CM166" s="172"/>
      <c r="CN166" s="172"/>
      <c r="CO166" s="172"/>
      <c r="CP166" s="172"/>
      <c r="CQ166" s="172"/>
      <c r="CR166" s="173"/>
      <c r="CS166" s="171" t="s">
        <v>913</v>
      </c>
      <c r="CT166" s="172"/>
      <c r="CU166" s="172"/>
      <c r="CV166" s="172"/>
      <c r="CW166" s="172"/>
      <c r="CX166" s="172"/>
      <c r="CY166" s="173"/>
      <c r="CZ166" s="181" t="s">
        <v>1239</v>
      </c>
      <c r="DA166" s="181" t="s">
        <v>1239</v>
      </c>
      <c r="DB166" s="155"/>
      <c r="DC166" s="155"/>
      <c r="DD166" s="155"/>
      <c r="DE166" s="155"/>
      <c r="DF166" s="155"/>
      <c r="DG166" s="181" t="s">
        <v>1239</v>
      </c>
      <c r="DH166" s="181" t="s">
        <v>1239</v>
      </c>
      <c r="DI166" s="155"/>
      <c r="DJ166" s="155"/>
      <c r="DK166" s="155"/>
      <c r="DL166" s="155"/>
      <c r="DM166" s="155"/>
      <c r="DN166" s="181" t="s">
        <v>1239</v>
      </c>
      <c r="DO166" s="181" t="s">
        <v>1239</v>
      </c>
      <c r="DP166" s="112"/>
      <c r="DQ166" s="112"/>
      <c r="DR166" s="112"/>
      <c r="DS166" s="112"/>
      <c r="DT166" s="112"/>
      <c r="DU166" s="181" t="s">
        <v>1239</v>
      </c>
      <c r="DV166" s="181" t="s">
        <v>1239</v>
      </c>
      <c r="DW166" s="155"/>
      <c r="DX166" s="155"/>
      <c r="DY166" s="155"/>
      <c r="DZ166" s="155"/>
      <c r="EA166" s="155"/>
      <c r="EB166" s="155"/>
      <c r="EC166" s="155"/>
      <c r="ED166" s="155"/>
      <c r="EE166" s="155"/>
      <c r="EF166" s="155"/>
      <c r="EG166" s="155"/>
      <c r="EH166" s="155"/>
      <c r="EI166" s="171" t="s">
        <v>913</v>
      </c>
      <c r="EJ166" s="172"/>
      <c r="EK166" s="172"/>
      <c r="EL166" s="172"/>
      <c r="EM166" s="172"/>
      <c r="EN166" s="172"/>
      <c r="EO166" s="173"/>
      <c r="EP166" s="155"/>
      <c r="EQ166" s="155"/>
      <c r="ER166" s="155"/>
      <c r="ES166" s="155"/>
      <c r="ET166" s="155"/>
      <c r="EU166" s="155"/>
      <c r="EV166" s="155"/>
      <c r="EW166" s="155"/>
      <c r="EX166" s="155"/>
      <c r="EY166" s="155"/>
      <c r="EZ166" s="155"/>
      <c r="FA166" s="155"/>
      <c r="FB166" s="155"/>
      <c r="FC166" s="155"/>
      <c r="FD166" s="155"/>
      <c r="FE166" s="155"/>
      <c r="FF166" s="155"/>
      <c r="FG166" s="155"/>
      <c r="FH166" s="155"/>
      <c r="FI166" s="155"/>
      <c r="FJ166" s="155"/>
      <c r="FK166" s="171" t="s">
        <v>913</v>
      </c>
      <c r="FL166" s="172"/>
      <c r="FM166" s="172"/>
      <c r="FN166" s="172"/>
      <c r="FO166" s="172"/>
      <c r="FP166" s="172"/>
      <c r="FQ166" s="173"/>
      <c r="FR166" s="171" t="s">
        <v>913</v>
      </c>
      <c r="FS166" s="172"/>
      <c r="FT166" s="172"/>
      <c r="FU166" s="172"/>
      <c r="FV166" s="172"/>
      <c r="FW166" s="172"/>
      <c r="FX166" s="173"/>
      <c r="FY166" s="171" t="s">
        <v>913</v>
      </c>
      <c r="FZ166" s="172"/>
      <c r="GA166" s="172"/>
      <c r="GB166" s="172"/>
      <c r="GC166" s="172"/>
      <c r="GD166" s="172"/>
      <c r="GE166" s="173"/>
      <c r="GF166" s="155"/>
      <c r="GG166" s="155"/>
      <c r="GH166" s="155"/>
      <c r="GI166" s="155"/>
      <c r="GJ166" s="155"/>
      <c r="GK166" s="155"/>
      <c r="GL166" s="155"/>
      <c r="GM166" s="171" t="s">
        <v>1241</v>
      </c>
      <c r="GN166" s="173"/>
      <c r="GO166" s="155"/>
      <c r="GP166" s="155"/>
      <c r="GQ166" s="155"/>
      <c r="GR166" s="155"/>
      <c r="GS166" s="155"/>
      <c r="GT166" s="171" t="s">
        <v>1242</v>
      </c>
      <c r="GU166" s="172"/>
      <c r="GV166" s="172"/>
      <c r="GW166" s="173"/>
      <c r="GX166" s="171" t="s">
        <v>914</v>
      </c>
      <c r="GY166" s="172"/>
      <c r="GZ166" s="173"/>
    </row>
    <row r="167" spans="2:208" s="73" customFormat="1" ht="15">
      <c r="B167" s="87"/>
      <c r="C167" s="87"/>
      <c r="D167" s="87"/>
      <c r="E167" s="87"/>
      <c r="F167" s="181" t="s">
        <v>1239</v>
      </c>
      <c r="G167" s="181" t="s">
        <v>1239</v>
      </c>
      <c r="H167" s="155"/>
      <c r="I167" s="155"/>
      <c r="J167" s="155"/>
      <c r="K167" s="155"/>
      <c r="L167" s="155"/>
      <c r="M167" s="181" t="s">
        <v>1239</v>
      </c>
      <c r="N167" s="181" t="s">
        <v>1239</v>
      </c>
      <c r="O167" s="155"/>
      <c r="P167" s="155"/>
      <c r="Q167" s="155"/>
      <c r="R167" s="155"/>
      <c r="S167" s="155"/>
      <c r="T167" s="181" t="s">
        <v>1239</v>
      </c>
      <c r="U167" s="181" t="s">
        <v>1239</v>
      </c>
      <c r="V167" s="112"/>
      <c r="W167" s="112"/>
      <c r="X167" s="112"/>
      <c r="Y167" s="112"/>
      <c r="Z167" s="112"/>
      <c r="AA167" s="181" t="s">
        <v>1239</v>
      </c>
      <c r="AB167" s="181" t="s">
        <v>1239</v>
      </c>
      <c r="AC167" s="155"/>
      <c r="AD167" s="155"/>
      <c r="AE167" s="155"/>
      <c r="AF167" s="155"/>
      <c r="AG167" s="155"/>
      <c r="AH167" s="155"/>
      <c r="AI167" s="155"/>
      <c r="AJ167" s="155"/>
      <c r="AK167" s="155"/>
      <c r="AL167" s="155"/>
      <c r="AM167" s="155"/>
      <c r="AN167" s="155"/>
      <c r="AO167" s="171" t="s">
        <v>913</v>
      </c>
      <c r="AP167" s="172"/>
      <c r="AQ167" s="172"/>
      <c r="AR167" s="172"/>
      <c r="AS167" s="172"/>
      <c r="AT167" s="172"/>
      <c r="AU167" s="173"/>
      <c r="AV167" s="171" t="s">
        <v>913</v>
      </c>
      <c r="AW167" s="172"/>
      <c r="AX167" s="172"/>
      <c r="AY167" s="172"/>
      <c r="AZ167" s="172"/>
      <c r="BA167" s="172"/>
      <c r="BB167" s="173"/>
      <c r="BC167" s="181" t="s">
        <v>1239</v>
      </c>
      <c r="BD167" s="181" t="s">
        <v>1239</v>
      </c>
      <c r="BE167" s="155"/>
      <c r="BF167" s="155"/>
      <c r="BG167" s="155"/>
      <c r="BH167" s="155"/>
      <c r="BI167" s="155"/>
      <c r="BJ167" s="181" t="s">
        <v>1239</v>
      </c>
      <c r="BK167" s="181" t="s">
        <v>1239</v>
      </c>
      <c r="BL167" s="155"/>
      <c r="BM167" s="155"/>
      <c r="BN167" s="155"/>
      <c r="BO167" s="155"/>
      <c r="BP167" s="155"/>
      <c r="BQ167" s="181" t="s">
        <v>1239</v>
      </c>
      <c r="BR167" s="181" t="s">
        <v>1239</v>
      </c>
      <c r="BS167" s="112"/>
      <c r="BT167" s="112"/>
      <c r="BU167" s="112"/>
      <c r="BV167" s="112"/>
      <c r="BW167" s="112"/>
      <c r="BX167" s="181" t="s">
        <v>1239</v>
      </c>
      <c r="BY167" s="181" t="s">
        <v>1239</v>
      </c>
      <c r="BZ167" s="155"/>
      <c r="CA167" s="155"/>
      <c r="CB167" s="155"/>
      <c r="CC167" s="155"/>
      <c r="CD167" s="155"/>
      <c r="CE167" s="155"/>
      <c r="CF167" s="155"/>
      <c r="CG167" s="155"/>
      <c r="CH167" s="155"/>
      <c r="CI167" s="155"/>
      <c r="CJ167" s="155"/>
      <c r="CK167" s="155"/>
      <c r="CL167" s="171" t="s">
        <v>913</v>
      </c>
      <c r="CM167" s="172"/>
      <c r="CN167" s="172"/>
      <c r="CO167" s="172"/>
      <c r="CP167" s="172"/>
      <c r="CQ167" s="172"/>
      <c r="CR167" s="173"/>
      <c r="CS167" s="171" t="s">
        <v>913</v>
      </c>
      <c r="CT167" s="172"/>
      <c r="CU167" s="172"/>
      <c r="CV167" s="172"/>
      <c r="CW167" s="172"/>
      <c r="CX167" s="172"/>
      <c r="CY167" s="173"/>
      <c r="CZ167" s="181" t="s">
        <v>1239</v>
      </c>
      <c r="DA167" s="181" t="s">
        <v>1239</v>
      </c>
      <c r="DB167" s="155"/>
      <c r="DC167" s="155"/>
      <c r="DD167" s="155"/>
      <c r="DE167" s="155"/>
      <c r="DF167" s="155"/>
      <c r="DG167" s="181" t="s">
        <v>1239</v>
      </c>
      <c r="DH167" s="181" t="s">
        <v>1239</v>
      </c>
      <c r="DI167" s="155"/>
      <c r="DJ167" s="155"/>
      <c r="DK167" s="155"/>
      <c r="DL167" s="155"/>
      <c r="DM167" s="155"/>
      <c r="DN167" s="181" t="s">
        <v>1239</v>
      </c>
      <c r="DO167" s="181" t="s">
        <v>1239</v>
      </c>
      <c r="DP167" s="112"/>
      <c r="DQ167" s="112"/>
      <c r="DR167" s="112"/>
      <c r="DS167" s="112"/>
      <c r="DT167" s="112"/>
      <c r="DU167" s="181" t="s">
        <v>1239</v>
      </c>
      <c r="DV167" s="181" t="s">
        <v>1239</v>
      </c>
      <c r="DW167" s="155"/>
      <c r="DX167" s="155"/>
      <c r="DY167" s="155"/>
      <c r="DZ167" s="155"/>
      <c r="EA167" s="155"/>
      <c r="EB167" s="155"/>
      <c r="EC167" s="155"/>
      <c r="ED167" s="155"/>
      <c r="EE167" s="155"/>
      <c r="EF167" s="155"/>
      <c r="EG167" s="155"/>
      <c r="EH167" s="155"/>
      <c r="EI167" s="171" t="s">
        <v>913</v>
      </c>
      <c r="EJ167" s="172"/>
      <c r="EK167" s="172"/>
      <c r="EL167" s="172"/>
      <c r="EM167" s="172"/>
      <c r="EN167" s="172"/>
      <c r="EO167" s="173"/>
      <c r="EP167" s="155"/>
      <c r="EQ167" s="155"/>
      <c r="ER167" s="155"/>
      <c r="ES167" s="155"/>
      <c r="ET167" s="155"/>
      <c r="EU167" s="155"/>
      <c r="EV167" s="155"/>
      <c r="EW167" s="155"/>
      <c r="EX167" s="155"/>
      <c r="EY167" s="155"/>
      <c r="EZ167" s="155"/>
      <c r="FA167" s="155"/>
      <c r="FB167" s="155"/>
      <c r="FC167" s="155"/>
      <c r="FD167" s="155"/>
      <c r="FE167" s="155"/>
      <c r="FF167" s="155"/>
      <c r="FG167" s="155"/>
      <c r="FH167" s="155"/>
      <c r="FI167" s="155"/>
      <c r="FJ167" s="155"/>
      <c r="FK167" s="171" t="s">
        <v>913</v>
      </c>
      <c r="FL167" s="172"/>
      <c r="FM167" s="172"/>
      <c r="FN167" s="172"/>
      <c r="FO167" s="172"/>
      <c r="FP167" s="172"/>
      <c r="FQ167" s="173"/>
      <c r="FR167" s="171" t="s">
        <v>913</v>
      </c>
      <c r="FS167" s="172"/>
      <c r="FT167" s="172"/>
      <c r="FU167" s="172"/>
      <c r="FV167" s="172"/>
      <c r="FW167" s="172"/>
      <c r="FX167" s="173"/>
      <c r="FY167" s="171" t="s">
        <v>913</v>
      </c>
      <c r="FZ167" s="172"/>
      <c r="GA167" s="172"/>
      <c r="GB167" s="172"/>
      <c r="GC167" s="172"/>
      <c r="GD167" s="172"/>
      <c r="GE167" s="173"/>
      <c r="GF167" s="155"/>
      <c r="GG167" s="155"/>
      <c r="GH167" s="155"/>
      <c r="GI167" s="155"/>
      <c r="GJ167" s="155"/>
      <c r="GK167" s="155"/>
      <c r="GL167" s="155"/>
      <c r="GM167" s="171" t="s">
        <v>1241</v>
      </c>
      <c r="GN167" s="173"/>
      <c r="GO167" s="155"/>
      <c r="GP167" s="155"/>
      <c r="GQ167" s="155"/>
      <c r="GR167" s="155"/>
      <c r="GS167" s="155"/>
      <c r="GT167" s="171" t="s">
        <v>1242</v>
      </c>
      <c r="GU167" s="172"/>
      <c r="GV167" s="172"/>
      <c r="GW167" s="173"/>
      <c r="GX167" s="171" t="s">
        <v>914</v>
      </c>
      <c r="GY167" s="172"/>
      <c r="GZ167" s="173"/>
    </row>
    <row r="168" spans="2:208" s="73" customFormat="1" ht="15">
      <c r="B168" s="87"/>
      <c r="C168" s="87"/>
      <c r="D168" s="87"/>
      <c r="E168" s="87"/>
      <c r="F168" s="181" t="s">
        <v>1239</v>
      </c>
      <c r="G168" s="181" t="s">
        <v>1239</v>
      </c>
      <c r="H168" s="155"/>
      <c r="I168" s="155"/>
      <c r="J168" s="155"/>
      <c r="K168" s="155"/>
      <c r="L168" s="155"/>
      <c r="M168" s="181" t="s">
        <v>1239</v>
      </c>
      <c r="N168" s="181" t="s">
        <v>1239</v>
      </c>
      <c r="O168" s="155"/>
      <c r="P168" s="155"/>
      <c r="Q168" s="155"/>
      <c r="R168" s="155"/>
      <c r="S168" s="155"/>
      <c r="T168" s="181" t="s">
        <v>1239</v>
      </c>
      <c r="U168" s="181" t="s">
        <v>1239</v>
      </c>
      <c r="V168" s="112"/>
      <c r="W168" s="112"/>
      <c r="X168" s="112"/>
      <c r="Y168" s="112"/>
      <c r="Z168" s="112"/>
      <c r="AA168" s="181" t="s">
        <v>1239</v>
      </c>
      <c r="AB168" s="181" t="s">
        <v>1239</v>
      </c>
      <c r="AC168" s="155"/>
      <c r="AD168" s="155"/>
      <c r="AE168" s="155"/>
      <c r="AF168" s="155"/>
      <c r="AG168" s="155"/>
      <c r="AH168" s="155"/>
      <c r="AI168" s="155"/>
      <c r="AJ168" s="155"/>
      <c r="AK168" s="155"/>
      <c r="AL168" s="155"/>
      <c r="AM168" s="155"/>
      <c r="AN168" s="155"/>
      <c r="AO168" s="171" t="s">
        <v>913</v>
      </c>
      <c r="AP168" s="172"/>
      <c r="AQ168" s="172"/>
      <c r="AR168" s="172"/>
      <c r="AS168" s="172"/>
      <c r="AT168" s="172"/>
      <c r="AU168" s="173"/>
      <c r="AV168" s="171" t="s">
        <v>913</v>
      </c>
      <c r="AW168" s="172"/>
      <c r="AX168" s="172"/>
      <c r="AY168" s="172"/>
      <c r="AZ168" s="172"/>
      <c r="BA168" s="172"/>
      <c r="BB168" s="173"/>
      <c r="BC168" s="181" t="s">
        <v>1239</v>
      </c>
      <c r="BD168" s="181" t="s">
        <v>1239</v>
      </c>
      <c r="BE168" s="155"/>
      <c r="BF168" s="155"/>
      <c r="BG168" s="155"/>
      <c r="BH168" s="155"/>
      <c r="BI168" s="155"/>
      <c r="BJ168" s="181" t="s">
        <v>1239</v>
      </c>
      <c r="BK168" s="181" t="s">
        <v>1239</v>
      </c>
      <c r="BL168" s="155"/>
      <c r="BM168" s="155"/>
      <c r="BN168" s="155"/>
      <c r="BO168" s="155"/>
      <c r="BP168" s="155"/>
      <c r="BQ168" s="181" t="s">
        <v>1239</v>
      </c>
      <c r="BR168" s="181" t="s">
        <v>1239</v>
      </c>
      <c r="BS168" s="112"/>
      <c r="BT168" s="112"/>
      <c r="BU168" s="112"/>
      <c r="BV168" s="112"/>
      <c r="BW168" s="112"/>
      <c r="BX168" s="181" t="s">
        <v>1239</v>
      </c>
      <c r="BY168" s="181" t="s">
        <v>1239</v>
      </c>
      <c r="BZ168" s="155"/>
      <c r="CA168" s="155"/>
      <c r="CB168" s="155"/>
      <c r="CC168" s="155"/>
      <c r="CD168" s="155"/>
      <c r="CE168" s="155"/>
      <c r="CF168" s="155"/>
      <c r="CG168" s="155"/>
      <c r="CH168" s="155"/>
      <c r="CI168" s="155"/>
      <c r="CJ168" s="155"/>
      <c r="CK168" s="155"/>
      <c r="CL168" s="171" t="s">
        <v>913</v>
      </c>
      <c r="CM168" s="172"/>
      <c r="CN168" s="172"/>
      <c r="CO168" s="172"/>
      <c r="CP168" s="172"/>
      <c r="CQ168" s="172"/>
      <c r="CR168" s="173"/>
      <c r="CS168" s="171" t="s">
        <v>913</v>
      </c>
      <c r="CT168" s="172"/>
      <c r="CU168" s="172"/>
      <c r="CV168" s="172"/>
      <c r="CW168" s="172"/>
      <c r="CX168" s="172"/>
      <c r="CY168" s="173"/>
      <c r="CZ168" s="181" t="s">
        <v>1239</v>
      </c>
      <c r="DA168" s="181" t="s">
        <v>1239</v>
      </c>
      <c r="DB168" s="155"/>
      <c r="DC168" s="155"/>
      <c r="DD168" s="155"/>
      <c r="DE168" s="155"/>
      <c r="DF168" s="155"/>
      <c r="DG168" s="181" t="s">
        <v>1239</v>
      </c>
      <c r="DH168" s="181" t="s">
        <v>1239</v>
      </c>
      <c r="DI168" s="155"/>
      <c r="DJ168" s="155"/>
      <c r="DK168" s="155"/>
      <c r="DL168" s="155"/>
      <c r="DM168" s="155"/>
      <c r="DN168" s="181" t="s">
        <v>1239</v>
      </c>
      <c r="DO168" s="181" t="s">
        <v>1239</v>
      </c>
      <c r="DP168" s="112"/>
      <c r="DQ168" s="112"/>
      <c r="DR168" s="112"/>
      <c r="DS168" s="112"/>
      <c r="DT168" s="112"/>
      <c r="DU168" s="181" t="s">
        <v>1239</v>
      </c>
      <c r="DV168" s="181" t="s">
        <v>1239</v>
      </c>
      <c r="DW168" s="155"/>
      <c r="DX168" s="155"/>
      <c r="DY168" s="155"/>
      <c r="DZ168" s="155"/>
      <c r="EA168" s="155"/>
      <c r="EB168" s="155"/>
      <c r="EC168" s="155"/>
      <c r="ED168" s="155"/>
      <c r="EE168" s="155"/>
      <c r="EF168" s="155"/>
      <c r="EG168" s="155"/>
      <c r="EH168" s="155"/>
      <c r="EI168" s="171" t="s">
        <v>913</v>
      </c>
      <c r="EJ168" s="172"/>
      <c r="EK168" s="172"/>
      <c r="EL168" s="172"/>
      <c r="EM168" s="172"/>
      <c r="EN168" s="172"/>
      <c r="EO168" s="173"/>
      <c r="EP168" s="155"/>
      <c r="EQ168" s="155"/>
      <c r="ER168" s="155"/>
      <c r="ES168" s="155"/>
      <c r="ET168" s="155"/>
      <c r="EU168" s="155"/>
      <c r="EV168" s="155"/>
      <c r="EW168" s="155"/>
      <c r="EX168" s="155"/>
      <c r="EY168" s="155"/>
      <c r="EZ168" s="155"/>
      <c r="FA168" s="155"/>
      <c r="FB168" s="155"/>
      <c r="FC168" s="155"/>
      <c r="FD168" s="155"/>
      <c r="FE168" s="155"/>
      <c r="FF168" s="155"/>
      <c r="FG168" s="155"/>
      <c r="FH168" s="155"/>
      <c r="FI168" s="155"/>
      <c r="FJ168" s="155"/>
      <c r="FK168" s="171" t="s">
        <v>913</v>
      </c>
      <c r="FL168" s="172"/>
      <c r="FM168" s="172"/>
      <c r="FN168" s="172"/>
      <c r="FO168" s="172"/>
      <c r="FP168" s="172"/>
      <c r="FQ168" s="173"/>
      <c r="FR168" s="171" t="s">
        <v>913</v>
      </c>
      <c r="FS168" s="172"/>
      <c r="FT168" s="172"/>
      <c r="FU168" s="172"/>
      <c r="FV168" s="172"/>
      <c r="FW168" s="172"/>
      <c r="FX168" s="173"/>
      <c r="FY168" s="171" t="s">
        <v>913</v>
      </c>
      <c r="FZ168" s="172"/>
      <c r="GA168" s="172"/>
      <c r="GB168" s="172"/>
      <c r="GC168" s="172"/>
      <c r="GD168" s="172"/>
      <c r="GE168" s="173"/>
      <c r="GF168" s="155"/>
      <c r="GG168" s="155"/>
      <c r="GH168" s="155"/>
      <c r="GI168" s="155"/>
      <c r="GJ168" s="155"/>
      <c r="GK168" s="155"/>
      <c r="GL168" s="155"/>
      <c r="GM168" s="171" t="s">
        <v>1241</v>
      </c>
      <c r="GN168" s="173"/>
      <c r="GO168" s="155"/>
      <c r="GP168" s="155"/>
      <c r="GQ168" s="155"/>
      <c r="GR168" s="155"/>
      <c r="GS168" s="155"/>
      <c r="GT168" s="171" t="s">
        <v>1242</v>
      </c>
      <c r="GU168" s="172"/>
      <c r="GV168" s="172"/>
      <c r="GW168" s="173"/>
      <c r="GX168" s="171" t="s">
        <v>914</v>
      </c>
      <c r="GY168" s="172"/>
      <c r="GZ168" s="173"/>
    </row>
    <row r="169" spans="2:208" s="73" customFormat="1" ht="15">
      <c r="B169" s="87"/>
      <c r="C169" s="87"/>
      <c r="D169" s="87"/>
      <c r="E169" s="87"/>
      <c r="F169" s="181" t="s">
        <v>1239</v>
      </c>
      <c r="G169" s="181" t="s">
        <v>1239</v>
      </c>
      <c r="H169" s="155"/>
      <c r="I169" s="155"/>
      <c r="J169" s="155"/>
      <c r="K169" s="155"/>
      <c r="L169" s="155"/>
      <c r="M169" s="181" t="s">
        <v>1239</v>
      </c>
      <c r="N169" s="181" t="s">
        <v>1239</v>
      </c>
      <c r="O169" s="155"/>
      <c r="P169" s="155"/>
      <c r="Q169" s="155"/>
      <c r="R169" s="155"/>
      <c r="S169" s="155"/>
      <c r="T169" s="181" t="s">
        <v>1239</v>
      </c>
      <c r="U169" s="181" t="s">
        <v>1239</v>
      </c>
      <c r="V169" s="112"/>
      <c r="W169" s="112"/>
      <c r="X169" s="112"/>
      <c r="Y169" s="112"/>
      <c r="Z169" s="112"/>
      <c r="AA169" s="181" t="s">
        <v>1239</v>
      </c>
      <c r="AB169" s="181" t="s">
        <v>1239</v>
      </c>
      <c r="AC169" s="155"/>
      <c r="AD169" s="155"/>
      <c r="AE169" s="155"/>
      <c r="AF169" s="155"/>
      <c r="AG169" s="155"/>
      <c r="AH169" s="155"/>
      <c r="AI169" s="155"/>
      <c r="AJ169" s="155"/>
      <c r="AK169" s="155"/>
      <c r="AL169" s="155"/>
      <c r="AM169" s="155"/>
      <c r="AN169" s="155"/>
      <c r="AO169" s="171" t="s">
        <v>913</v>
      </c>
      <c r="AP169" s="172"/>
      <c r="AQ169" s="172"/>
      <c r="AR169" s="172"/>
      <c r="AS169" s="172"/>
      <c r="AT169" s="172"/>
      <c r="AU169" s="173"/>
      <c r="AV169" s="171" t="s">
        <v>913</v>
      </c>
      <c r="AW169" s="172"/>
      <c r="AX169" s="172"/>
      <c r="AY169" s="172"/>
      <c r="AZ169" s="172"/>
      <c r="BA169" s="172"/>
      <c r="BB169" s="173"/>
      <c r="BC169" s="181" t="s">
        <v>1239</v>
      </c>
      <c r="BD169" s="181" t="s">
        <v>1239</v>
      </c>
      <c r="BE169" s="155"/>
      <c r="BF169" s="155"/>
      <c r="BG169" s="155"/>
      <c r="BH169" s="155"/>
      <c r="BI169" s="155"/>
      <c r="BJ169" s="181" t="s">
        <v>1239</v>
      </c>
      <c r="BK169" s="181" t="s">
        <v>1239</v>
      </c>
      <c r="BL169" s="155"/>
      <c r="BM169" s="155"/>
      <c r="BN169" s="155"/>
      <c r="BO169" s="155"/>
      <c r="BP169" s="155"/>
      <c r="BQ169" s="181" t="s">
        <v>1239</v>
      </c>
      <c r="BR169" s="181" t="s">
        <v>1239</v>
      </c>
      <c r="BS169" s="112"/>
      <c r="BT169" s="112"/>
      <c r="BU169" s="112"/>
      <c r="BV169" s="112"/>
      <c r="BW169" s="112"/>
      <c r="BX169" s="181" t="s">
        <v>1239</v>
      </c>
      <c r="BY169" s="181" t="s">
        <v>1239</v>
      </c>
      <c r="BZ169" s="155"/>
      <c r="CA169" s="155"/>
      <c r="CB169" s="155"/>
      <c r="CC169" s="155"/>
      <c r="CD169" s="155"/>
      <c r="CE169" s="155"/>
      <c r="CF169" s="155"/>
      <c r="CG169" s="155"/>
      <c r="CH169" s="155"/>
      <c r="CI169" s="155"/>
      <c r="CJ169" s="155"/>
      <c r="CK169" s="155"/>
      <c r="CL169" s="171" t="s">
        <v>913</v>
      </c>
      <c r="CM169" s="172"/>
      <c r="CN169" s="172"/>
      <c r="CO169" s="172"/>
      <c r="CP169" s="172"/>
      <c r="CQ169" s="172"/>
      <c r="CR169" s="173"/>
      <c r="CS169" s="171" t="s">
        <v>913</v>
      </c>
      <c r="CT169" s="172"/>
      <c r="CU169" s="172"/>
      <c r="CV169" s="172"/>
      <c r="CW169" s="172"/>
      <c r="CX169" s="172"/>
      <c r="CY169" s="173"/>
      <c r="CZ169" s="181" t="s">
        <v>1239</v>
      </c>
      <c r="DA169" s="181" t="s">
        <v>1239</v>
      </c>
      <c r="DB169" s="155"/>
      <c r="DC169" s="155"/>
      <c r="DD169" s="155"/>
      <c r="DE169" s="155"/>
      <c r="DF169" s="155"/>
      <c r="DG169" s="181" t="s">
        <v>1239</v>
      </c>
      <c r="DH169" s="181" t="s">
        <v>1239</v>
      </c>
      <c r="DI169" s="155"/>
      <c r="DJ169" s="155"/>
      <c r="DK169" s="155"/>
      <c r="DL169" s="155"/>
      <c r="DM169" s="155"/>
      <c r="DN169" s="181" t="s">
        <v>1239</v>
      </c>
      <c r="DO169" s="181" t="s">
        <v>1239</v>
      </c>
      <c r="DP169" s="112"/>
      <c r="DQ169" s="112"/>
      <c r="DR169" s="112"/>
      <c r="DS169" s="112"/>
      <c r="DT169" s="112"/>
      <c r="DU169" s="181" t="s">
        <v>1239</v>
      </c>
      <c r="DV169" s="181" t="s">
        <v>1239</v>
      </c>
      <c r="DW169" s="155"/>
      <c r="DX169" s="155"/>
      <c r="DY169" s="155"/>
      <c r="DZ169" s="155"/>
      <c r="EA169" s="155"/>
      <c r="EB169" s="155"/>
      <c r="EC169" s="155"/>
      <c r="ED169" s="155"/>
      <c r="EE169" s="155"/>
      <c r="EF169" s="155"/>
      <c r="EG169" s="155"/>
      <c r="EH169" s="155"/>
      <c r="EI169" s="171" t="s">
        <v>913</v>
      </c>
      <c r="EJ169" s="172"/>
      <c r="EK169" s="172"/>
      <c r="EL169" s="172"/>
      <c r="EM169" s="172"/>
      <c r="EN169" s="172"/>
      <c r="EO169" s="173"/>
      <c r="EP169" s="155"/>
      <c r="EQ169" s="155"/>
      <c r="ER169" s="155"/>
      <c r="ES169" s="155"/>
      <c r="ET169" s="155"/>
      <c r="EU169" s="155"/>
      <c r="EV169" s="155"/>
      <c r="EW169" s="155"/>
      <c r="EX169" s="155"/>
      <c r="EY169" s="155"/>
      <c r="EZ169" s="155"/>
      <c r="FA169" s="155"/>
      <c r="FB169" s="155"/>
      <c r="FC169" s="155"/>
      <c r="FD169" s="155"/>
      <c r="FE169" s="155"/>
      <c r="FF169" s="155"/>
      <c r="FG169" s="155"/>
      <c r="FH169" s="155"/>
      <c r="FI169" s="155"/>
      <c r="FJ169" s="155"/>
      <c r="FK169" s="171" t="s">
        <v>913</v>
      </c>
      <c r="FL169" s="172"/>
      <c r="FM169" s="172"/>
      <c r="FN169" s="172"/>
      <c r="FO169" s="172"/>
      <c r="FP169" s="172"/>
      <c r="FQ169" s="173"/>
      <c r="FR169" s="171" t="s">
        <v>913</v>
      </c>
      <c r="FS169" s="172"/>
      <c r="FT169" s="172"/>
      <c r="FU169" s="172"/>
      <c r="FV169" s="172"/>
      <c r="FW169" s="172"/>
      <c r="FX169" s="173"/>
      <c r="FY169" s="171" t="s">
        <v>913</v>
      </c>
      <c r="FZ169" s="172"/>
      <c r="GA169" s="172"/>
      <c r="GB169" s="172"/>
      <c r="GC169" s="172"/>
      <c r="GD169" s="172"/>
      <c r="GE169" s="173"/>
      <c r="GF169" s="155"/>
      <c r="GG169" s="155"/>
      <c r="GH169" s="155"/>
      <c r="GI169" s="155"/>
      <c r="GJ169" s="155"/>
      <c r="GK169" s="155"/>
      <c r="GL169" s="155"/>
      <c r="GM169" s="171" t="s">
        <v>1241</v>
      </c>
      <c r="GN169" s="173"/>
      <c r="GO169" s="155"/>
      <c r="GP169" s="155"/>
      <c r="GQ169" s="155"/>
      <c r="GR169" s="155"/>
      <c r="GS169" s="155"/>
      <c r="GT169" s="171" t="s">
        <v>1242</v>
      </c>
      <c r="GU169" s="172"/>
      <c r="GV169" s="172"/>
      <c r="GW169" s="173"/>
      <c r="GX169" s="171" t="s">
        <v>914</v>
      </c>
      <c r="GY169" s="172"/>
      <c r="GZ169" s="173"/>
    </row>
    <row r="170" spans="2:208" s="73" customFormat="1" ht="15">
      <c r="B170" s="87"/>
      <c r="C170" s="87"/>
      <c r="D170" s="87"/>
      <c r="E170" s="87"/>
      <c r="F170" s="181" t="s">
        <v>1239</v>
      </c>
      <c r="G170" s="181" t="s">
        <v>1239</v>
      </c>
      <c r="H170" s="155"/>
      <c r="I170" s="155"/>
      <c r="J170" s="155"/>
      <c r="K170" s="155"/>
      <c r="L170" s="155"/>
      <c r="M170" s="181" t="s">
        <v>1239</v>
      </c>
      <c r="N170" s="181" t="s">
        <v>1239</v>
      </c>
      <c r="O170" s="155"/>
      <c r="P170" s="155"/>
      <c r="Q170" s="155"/>
      <c r="R170" s="155"/>
      <c r="S170" s="155"/>
      <c r="T170" s="181" t="s">
        <v>1239</v>
      </c>
      <c r="U170" s="181" t="s">
        <v>1239</v>
      </c>
      <c r="V170" s="112"/>
      <c r="W170" s="112"/>
      <c r="X170" s="112"/>
      <c r="Y170" s="112"/>
      <c r="Z170" s="112"/>
      <c r="AA170" s="181" t="s">
        <v>1239</v>
      </c>
      <c r="AB170" s="181" t="s">
        <v>1239</v>
      </c>
      <c r="AC170" s="155"/>
      <c r="AD170" s="155"/>
      <c r="AE170" s="155"/>
      <c r="AF170" s="155"/>
      <c r="AG170" s="155"/>
      <c r="AH170" s="155"/>
      <c r="AI170" s="155"/>
      <c r="AJ170" s="155"/>
      <c r="AK170" s="155"/>
      <c r="AL170" s="155"/>
      <c r="AM170" s="155"/>
      <c r="AN170" s="155"/>
      <c r="AO170" s="171" t="s">
        <v>913</v>
      </c>
      <c r="AP170" s="172"/>
      <c r="AQ170" s="172"/>
      <c r="AR170" s="172"/>
      <c r="AS170" s="172"/>
      <c r="AT170" s="172"/>
      <c r="AU170" s="173"/>
      <c r="AV170" s="171" t="s">
        <v>913</v>
      </c>
      <c r="AW170" s="172"/>
      <c r="AX170" s="172"/>
      <c r="AY170" s="172"/>
      <c r="AZ170" s="172"/>
      <c r="BA170" s="172"/>
      <c r="BB170" s="173"/>
      <c r="BC170" s="181" t="s">
        <v>1239</v>
      </c>
      <c r="BD170" s="181" t="s">
        <v>1239</v>
      </c>
      <c r="BE170" s="155"/>
      <c r="BF170" s="155"/>
      <c r="BG170" s="155"/>
      <c r="BH170" s="155"/>
      <c r="BI170" s="155"/>
      <c r="BJ170" s="181" t="s">
        <v>1239</v>
      </c>
      <c r="BK170" s="181" t="s">
        <v>1239</v>
      </c>
      <c r="BL170" s="155"/>
      <c r="BM170" s="155"/>
      <c r="BN170" s="155"/>
      <c r="BO170" s="155"/>
      <c r="BP170" s="155"/>
      <c r="BQ170" s="181" t="s">
        <v>1239</v>
      </c>
      <c r="BR170" s="181" t="s">
        <v>1239</v>
      </c>
      <c r="BS170" s="112"/>
      <c r="BT170" s="112"/>
      <c r="BU170" s="112"/>
      <c r="BV170" s="112"/>
      <c r="BW170" s="112"/>
      <c r="BX170" s="181" t="s">
        <v>1239</v>
      </c>
      <c r="BY170" s="181" t="s">
        <v>1239</v>
      </c>
      <c r="BZ170" s="155"/>
      <c r="CA170" s="155"/>
      <c r="CB170" s="155"/>
      <c r="CC170" s="155"/>
      <c r="CD170" s="155"/>
      <c r="CE170" s="155"/>
      <c r="CF170" s="155"/>
      <c r="CG170" s="155"/>
      <c r="CH170" s="155"/>
      <c r="CI170" s="155"/>
      <c r="CJ170" s="155"/>
      <c r="CK170" s="155"/>
      <c r="CL170" s="171" t="s">
        <v>913</v>
      </c>
      <c r="CM170" s="172"/>
      <c r="CN170" s="172"/>
      <c r="CO170" s="172"/>
      <c r="CP170" s="172"/>
      <c r="CQ170" s="172"/>
      <c r="CR170" s="173"/>
      <c r="CS170" s="171" t="s">
        <v>913</v>
      </c>
      <c r="CT170" s="172"/>
      <c r="CU170" s="172"/>
      <c r="CV170" s="172"/>
      <c r="CW170" s="172"/>
      <c r="CX170" s="172"/>
      <c r="CY170" s="173"/>
      <c r="CZ170" s="181" t="s">
        <v>1239</v>
      </c>
      <c r="DA170" s="181" t="s">
        <v>1239</v>
      </c>
      <c r="DB170" s="155"/>
      <c r="DC170" s="155"/>
      <c r="DD170" s="155"/>
      <c r="DE170" s="155"/>
      <c r="DF170" s="155"/>
      <c r="DG170" s="181" t="s">
        <v>1239</v>
      </c>
      <c r="DH170" s="181" t="s">
        <v>1239</v>
      </c>
      <c r="DI170" s="155"/>
      <c r="DJ170" s="155"/>
      <c r="DK170" s="155"/>
      <c r="DL170" s="155"/>
      <c r="DM170" s="155"/>
      <c r="DN170" s="181" t="s">
        <v>1239</v>
      </c>
      <c r="DO170" s="181" t="s">
        <v>1239</v>
      </c>
      <c r="DP170" s="112"/>
      <c r="DQ170" s="112"/>
      <c r="DR170" s="112"/>
      <c r="DS170" s="112"/>
      <c r="DT170" s="112"/>
      <c r="DU170" s="181" t="s">
        <v>1239</v>
      </c>
      <c r="DV170" s="181" t="s">
        <v>1239</v>
      </c>
      <c r="DW170" s="155"/>
      <c r="DX170" s="155"/>
      <c r="DY170" s="155"/>
      <c r="DZ170" s="155"/>
      <c r="EA170" s="155"/>
      <c r="EB170" s="155"/>
      <c r="EC170" s="155"/>
      <c r="ED170" s="155"/>
      <c r="EE170" s="155"/>
      <c r="EF170" s="155"/>
      <c r="EG170" s="155"/>
      <c r="EH170" s="155"/>
      <c r="EI170" s="171" t="s">
        <v>913</v>
      </c>
      <c r="EJ170" s="172"/>
      <c r="EK170" s="172"/>
      <c r="EL170" s="172"/>
      <c r="EM170" s="172"/>
      <c r="EN170" s="172"/>
      <c r="EO170" s="173"/>
      <c r="EP170" s="155"/>
      <c r="EQ170" s="155"/>
      <c r="ER170" s="155"/>
      <c r="ES170" s="155"/>
      <c r="ET170" s="155"/>
      <c r="EU170" s="155"/>
      <c r="EV170" s="155"/>
      <c r="EW170" s="155"/>
      <c r="EX170" s="155"/>
      <c r="EY170" s="155"/>
      <c r="EZ170" s="155"/>
      <c r="FA170" s="155"/>
      <c r="FB170" s="155"/>
      <c r="FC170" s="155"/>
      <c r="FD170" s="155"/>
      <c r="FE170" s="155"/>
      <c r="FF170" s="155"/>
      <c r="FG170" s="155"/>
      <c r="FH170" s="155"/>
      <c r="FI170" s="155"/>
      <c r="FJ170" s="155"/>
      <c r="FK170" s="171" t="s">
        <v>913</v>
      </c>
      <c r="FL170" s="172"/>
      <c r="FM170" s="172"/>
      <c r="FN170" s="172"/>
      <c r="FO170" s="172"/>
      <c r="FP170" s="172"/>
      <c r="FQ170" s="173"/>
      <c r="FR170" s="171" t="s">
        <v>913</v>
      </c>
      <c r="FS170" s="172"/>
      <c r="FT170" s="172"/>
      <c r="FU170" s="172"/>
      <c r="FV170" s="172"/>
      <c r="FW170" s="172"/>
      <c r="FX170" s="173"/>
      <c r="FY170" s="171" t="s">
        <v>913</v>
      </c>
      <c r="FZ170" s="172"/>
      <c r="GA170" s="172"/>
      <c r="GB170" s="172"/>
      <c r="GC170" s="172"/>
      <c r="GD170" s="172"/>
      <c r="GE170" s="173"/>
      <c r="GF170" s="155"/>
      <c r="GG170" s="155"/>
      <c r="GH170" s="155"/>
      <c r="GI170" s="155"/>
      <c r="GJ170" s="155"/>
      <c r="GK170" s="155"/>
      <c r="GL170" s="155"/>
      <c r="GM170" s="171" t="s">
        <v>1241</v>
      </c>
      <c r="GN170" s="173"/>
      <c r="GO170" s="155"/>
      <c r="GP170" s="155"/>
      <c r="GQ170" s="155"/>
      <c r="GR170" s="155"/>
      <c r="GS170" s="155"/>
      <c r="GT170" s="171" t="s">
        <v>1242</v>
      </c>
      <c r="GU170" s="172"/>
      <c r="GV170" s="172"/>
      <c r="GW170" s="173"/>
      <c r="GX170" s="171" t="s">
        <v>914</v>
      </c>
      <c r="GY170" s="172"/>
      <c r="GZ170" s="173"/>
    </row>
    <row r="171" spans="2:208" s="73" customFormat="1" ht="15">
      <c r="B171" s="87"/>
      <c r="C171" s="87"/>
      <c r="D171" s="87"/>
      <c r="E171" s="87"/>
      <c r="F171" s="181" t="s">
        <v>1239</v>
      </c>
      <c r="G171" s="181" t="s">
        <v>1239</v>
      </c>
      <c r="H171" s="155"/>
      <c r="I171" s="155"/>
      <c r="J171" s="155"/>
      <c r="K171" s="155"/>
      <c r="L171" s="155"/>
      <c r="M171" s="181" t="s">
        <v>1239</v>
      </c>
      <c r="N171" s="181" t="s">
        <v>1239</v>
      </c>
      <c r="O171" s="155"/>
      <c r="P171" s="155"/>
      <c r="Q171" s="155"/>
      <c r="R171" s="155"/>
      <c r="S171" s="155"/>
      <c r="T171" s="181" t="s">
        <v>1239</v>
      </c>
      <c r="U171" s="181" t="s">
        <v>1239</v>
      </c>
      <c r="V171" s="112"/>
      <c r="W171" s="112"/>
      <c r="X171" s="112"/>
      <c r="Y171" s="112"/>
      <c r="Z171" s="112"/>
      <c r="AA171" s="181" t="s">
        <v>1239</v>
      </c>
      <c r="AB171" s="181" t="s">
        <v>1239</v>
      </c>
      <c r="AC171" s="155"/>
      <c r="AD171" s="155"/>
      <c r="AE171" s="155"/>
      <c r="AF171" s="155"/>
      <c r="AG171" s="155"/>
      <c r="AH171" s="155"/>
      <c r="AI171" s="155"/>
      <c r="AJ171" s="155"/>
      <c r="AK171" s="155"/>
      <c r="AL171" s="155"/>
      <c r="AM171" s="155"/>
      <c r="AN171" s="155"/>
      <c r="AO171" s="171" t="s">
        <v>913</v>
      </c>
      <c r="AP171" s="172"/>
      <c r="AQ171" s="172"/>
      <c r="AR171" s="172"/>
      <c r="AS171" s="172"/>
      <c r="AT171" s="172"/>
      <c r="AU171" s="173"/>
      <c r="AV171" s="171" t="s">
        <v>913</v>
      </c>
      <c r="AW171" s="172"/>
      <c r="AX171" s="172"/>
      <c r="AY171" s="172"/>
      <c r="AZ171" s="172"/>
      <c r="BA171" s="172"/>
      <c r="BB171" s="173"/>
      <c r="BC171" s="181" t="s">
        <v>1239</v>
      </c>
      <c r="BD171" s="181" t="s">
        <v>1239</v>
      </c>
      <c r="BE171" s="155"/>
      <c r="BF171" s="155"/>
      <c r="BG171" s="155"/>
      <c r="BH171" s="155"/>
      <c r="BI171" s="155"/>
      <c r="BJ171" s="181" t="s">
        <v>1239</v>
      </c>
      <c r="BK171" s="181" t="s">
        <v>1239</v>
      </c>
      <c r="BL171" s="155"/>
      <c r="BM171" s="155"/>
      <c r="BN171" s="155"/>
      <c r="BO171" s="155"/>
      <c r="BP171" s="155"/>
      <c r="BQ171" s="181" t="s">
        <v>1239</v>
      </c>
      <c r="BR171" s="181" t="s">
        <v>1239</v>
      </c>
      <c r="BS171" s="112"/>
      <c r="BT171" s="112"/>
      <c r="BU171" s="112"/>
      <c r="BV171" s="112"/>
      <c r="BW171" s="112"/>
      <c r="BX171" s="181" t="s">
        <v>1239</v>
      </c>
      <c r="BY171" s="181" t="s">
        <v>1239</v>
      </c>
      <c r="BZ171" s="155"/>
      <c r="CA171" s="155"/>
      <c r="CB171" s="155"/>
      <c r="CC171" s="155"/>
      <c r="CD171" s="155"/>
      <c r="CE171" s="155"/>
      <c r="CF171" s="155"/>
      <c r="CG171" s="155"/>
      <c r="CH171" s="155"/>
      <c r="CI171" s="155"/>
      <c r="CJ171" s="155"/>
      <c r="CK171" s="155"/>
      <c r="CL171" s="171" t="s">
        <v>913</v>
      </c>
      <c r="CM171" s="172"/>
      <c r="CN171" s="172"/>
      <c r="CO171" s="172"/>
      <c r="CP171" s="172"/>
      <c r="CQ171" s="172"/>
      <c r="CR171" s="173"/>
      <c r="CS171" s="171" t="s">
        <v>913</v>
      </c>
      <c r="CT171" s="172"/>
      <c r="CU171" s="172"/>
      <c r="CV171" s="172"/>
      <c r="CW171" s="172"/>
      <c r="CX171" s="172"/>
      <c r="CY171" s="173"/>
      <c r="CZ171" s="181" t="s">
        <v>1239</v>
      </c>
      <c r="DA171" s="181" t="s">
        <v>1239</v>
      </c>
      <c r="DB171" s="155"/>
      <c r="DC171" s="155"/>
      <c r="DD171" s="155"/>
      <c r="DE171" s="155"/>
      <c r="DF171" s="155"/>
      <c r="DG171" s="181" t="s">
        <v>1239</v>
      </c>
      <c r="DH171" s="181" t="s">
        <v>1239</v>
      </c>
      <c r="DI171" s="155"/>
      <c r="DJ171" s="155"/>
      <c r="DK171" s="155"/>
      <c r="DL171" s="155"/>
      <c r="DM171" s="155"/>
      <c r="DN171" s="181" t="s">
        <v>1239</v>
      </c>
      <c r="DO171" s="181" t="s">
        <v>1239</v>
      </c>
      <c r="DP171" s="112"/>
      <c r="DQ171" s="112"/>
      <c r="DR171" s="112"/>
      <c r="DS171" s="112"/>
      <c r="DT171" s="112"/>
      <c r="DU171" s="181" t="s">
        <v>1239</v>
      </c>
      <c r="DV171" s="181" t="s">
        <v>1239</v>
      </c>
      <c r="DW171" s="155"/>
      <c r="DX171" s="155"/>
      <c r="DY171" s="155"/>
      <c r="DZ171" s="155"/>
      <c r="EA171" s="155"/>
      <c r="EB171" s="155"/>
      <c r="EC171" s="155"/>
      <c r="ED171" s="155"/>
      <c r="EE171" s="155"/>
      <c r="EF171" s="155"/>
      <c r="EG171" s="155"/>
      <c r="EH171" s="155"/>
      <c r="EI171" s="171" t="s">
        <v>913</v>
      </c>
      <c r="EJ171" s="172"/>
      <c r="EK171" s="172"/>
      <c r="EL171" s="172"/>
      <c r="EM171" s="172"/>
      <c r="EN171" s="172"/>
      <c r="EO171" s="173"/>
      <c r="EP171" s="155"/>
      <c r="EQ171" s="155"/>
      <c r="ER171" s="155"/>
      <c r="ES171" s="155"/>
      <c r="ET171" s="155"/>
      <c r="EU171" s="155"/>
      <c r="EV171" s="155"/>
      <c r="EW171" s="155"/>
      <c r="EX171" s="155"/>
      <c r="EY171" s="155"/>
      <c r="EZ171" s="155"/>
      <c r="FA171" s="155"/>
      <c r="FB171" s="155"/>
      <c r="FC171" s="155"/>
      <c r="FD171" s="155"/>
      <c r="FE171" s="155"/>
      <c r="FF171" s="155"/>
      <c r="FG171" s="155"/>
      <c r="FH171" s="155"/>
      <c r="FI171" s="155"/>
      <c r="FJ171" s="155"/>
      <c r="FK171" s="171" t="s">
        <v>913</v>
      </c>
      <c r="FL171" s="172"/>
      <c r="FM171" s="172"/>
      <c r="FN171" s="172"/>
      <c r="FO171" s="172"/>
      <c r="FP171" s="172"/>
      <c r="FQ171" s="173"/>
      <c r="FR171" s="171" t="s">
        <v>913</v>
      </c>
      <c r="FS171" s="172"/>
      <c r="FT171" s="172"/>
      <c r="FU171" s="172"/>
      <c r="FV171" s="172"/>
      <c r="FW171" s="172"/>
      <c r="FX171" s="173"/>
      <c r="FY171" s="171" t="s">
        <v>913</v>
      </c>
      <c r="FZ171" s="172"/>
      <c r="GA171" s="172"/>
      <c r="GB171" s="172"/>
      <c r="GC171" s="172"/>
      <c r="GD171" s="172"/>
      <c r="GE171" s="173"/>
      <c r="GF171" s="155"/>
      <c r="GG171" s="155"/>
      <c r="GH171" s="155"/>
      <c r="GI171" s="155"/>
      <c r="GJ171" s="155"/>
      <c r="GK171" s="155"/>
      <c r="GL171" s="155"/>
      <c r="GM171" s="171" t="s">
        <v>1241</v>
      </c>
      <c r="GN171" s="173"/>
      <c r="GO171" s="155"/>
      <c r="GP171" s="155"/>
      <c r="GQ171" s="155"/>
      <c r="GR171" s="155"/>
      <c r="GS171" s="155"/>
      <c r="GT171" s="171" t="s">
        <v>1242</v>
      </c>
      <c r="GU171" s="172"/>
      <c r="GV171" s="172"/>
      <c r="GW171" s="173"/>
      <c r="GX171" s="171" t="s">
        <v>914</v>
      </c>
      <c r="GY171" s="172"/>
      <c r="GZ171" s="173"/>
    </row>
    <row r="172" spans="2:208" s="73" customFormat="1" ht="15">
      <c r="B172" s="87"/>
      <c r="C172" s="87"/>
      <c r="D172" s="87"/>
      <c r="E172" s="87"/>
      <c r="F172" s="181" t="s">
        <v>1239</v>
      </c>
      <c r="G172" s="181" t="s">
        <v>1239</v>
      </c>
      <c r="H172" s="155"/>
      <c r="I172" s="155"/>
      <c r="J172" s="155"/>
      <c r="K172" s="155"/>
      <c r="L172" s="155"/>
      <c r="M172" s="181" t="s">
        <v>1239</v>
      </c>
      <c r="N172" s="181" t="s">
        <v>1239</v>
      </c>
      <c r="O172" s="155"/>
      <c r="P172" s="155"/>
      <c r="Q172" s="155"/>
      <c r="R172" s="155"/>
      <c r="S172" s="155"/>
      <c r="T172" s="181" t="s">
        <v>1239</v>
      </c>
      <c r="U172" s="181" t="s">
        <v>1239</v>
      </c>
      <c r="V172" s="112"/>
      <c r="W172" s="112"/>
      <c r="X172" s="112"/>
      <c r="Y172" s="112"/>
      <c r="Z172" s="112"/>
      <c r="AA172" s="181" t="s">
        <v>1239</v>
      </c>
      <c r="AB172" s="181" t="s">
        <v>1239</v>
      </c>
      <c r="AC172" s="155"/>
      <c r="AD172" s="155"/>
      <c r="AE172" s="155"/>
      <c r="AF172" s="155"/>
      <c r="AG172" s="155"/>
      <c r="AH172" s="155"/>
      <c r="AI172" s="155"/>
      <c r="AJ172" s="155"/>
      <c r="AK172" s="155"/>
      <c r="AL172" s="155"/>
      <c r="AM172" s="155"/>
      <c r="AN172" s="155"/>
      <c r="AO172" s="171" t="s">
        <v>913</v>
      </c>
      <c r="AP172" s="172"/>
      <c r="AQ172" s="172"/>
      <c r="AR172" s="172"/>
      <c r="AS172" s="172"/>
      <c r="AT172" s="172"/>
      <c r="AU172" s="173"/>
      <c r="AV172" s="171" t="s">
        <v>913</v>
      </c>
      <c r="AW172" s="172"/>
      <c r="AX172" s="172"/>
      <c r="AY172" s="172"/>
      <c r="AZ172" s="172"/>
      <c r="BA172" s="172"/>
      <c r="BB172" s="173"/>
      <c r="BC172" s="181" t="s">
        <v>1239</v>
      </c>
      <c r="BD172" s="181" t="s">
        <v>1239</v>
      </c>
      <c r="BE172" s="155"/>
      <c r="BF172" s="155"/>
      <c r="BG172" s="155"/>
      <c r="BH172" s="155"/>
      <c r="BI172" s="155"/>
      <c r="BJ172" s="181" t="s">
        <v>1239</v>
      </c>
      <c r="BK172" s="181" t="s">
        <v>1239</v>
      </c>
      <c r="BL172" s="155"/>
      <c r="BM172" s="155"/>
      <c r="BN172" s="155"/>
      <c r="BO172" s="155"/>
      <c r="BP172" s="155"/>
      <c r="BQ172" s="181" t="s">
        <v>1239</v>
      </c>
      <c r="BR172" s="181" t="s">
        <v>1239</v>
      </c>
      <c r="BS172" s="112"/>
      <c r="BT172" s="112"/>
      <c r="BU172" s="112"/>
      <c r="BV172" s="112"/>
      <c r="BW172" s="112"/>
      <c r="BX172" s="181" t="s">
        <v>1239</v>
      </c>
      <c r="BY172" s="181" t="s">
        <v>1239</v>
      </c>
      <c r="BZ172" s="155"/>
      <c r="CA172" s="155"/>
      <c r="CB172" s="155"/>
      <c r="CC172" s="155"/>
      <c r="CD172" s="155"/>
      <c r="CE172" s="155"/>
      <c r="CF172" s="155"/>
      <c r="CG172" s="155"/>
      <c r="CH172" s="155"/>
      <c r="CI172" s="155"/>
      <c r="CJ172" s="155"/>
      <c r="CK172" s="155"/>
      <c r="CL172" s="171" t="s">
        <v>913</v>
      </c>
      <c r="CM172" s="172"/>
      <c r="CN172" s="172"/>
      <c r="CO172" s="172"/>
      <c r="CP172" s="172"/>
      <c r="CQ172" s="172"/>
      <c r="CR172" s="173"/>
      <c r="CS172" s="171" t="s">
        <v>913</v>
      </c>
      <c r="CT172" s="172"/>
      <c r="CU172" s="172"/>
      <c r="CV172" s="172"/>
      <c r="CW172" s="172"/>
      <c r="CX172" s="172"/>
      <c r="CY172" s="173"/>
      <c r="CZ172" s="181" t="s">
        <v>1239</v>
      </c>
      <c r="DA172" s="181" t="s">
        <v>1239</v>
      </c>
      <c r="DB172" s="155"/>
      <c r="DC172" s="155"/>
      <c r="DD172" s="155"/>
      <c r="DE172" s="155"/>
      <c r="DF172" s="155"/>
      <c r="DG172" s="181" t="s">
        <v>1239</v>
      </c>
      <c r="DH172" s="181" t="s">
        <v>1239</v>
      </c>
      <c r="DI172" s="155"/>
      <c r="DJ172" s="155"/>
      <c r="DK172" s="155"/>
      <c r="DL172" s="155"/>
      <c r="DM172" s="155"/>
      <c r="DN172" s="181" t="s">
        <v>1239</v>
      </c>
      <c r="DO172" s="181" t="s">
        <v>1239</v>
      </c>
      <c r="DP172" s="112"/>
      <c r="DQ172" s="112"/>
      <c r="DR172" s="112"/>
      <c r="DS172" s="112"/>
      <c r="DT172" s="112"/>
      <c r="DU172" s="181" t="s">
        <v>1239</v>
      </c>
      <c r="DV172" s="181" t="s">
        <v>1239</v>
      </c>
      <c r="DW172" s="155"/>
      <c r="DX172" s="155"/>
      <c r="DY172" s="155"/>
      <c r="DZ172" s="155"/>
      <c r="EA172" s="155"/>
      <c r="EB172" s="155"/>
      <c r="EC172" s="155"/>
      <c r="ED172" s="155"/>
      <c r="EE172" s="155"/>
      <c r="EF172" s="155"/>
      <c r="EG172" s="155"/>
      <c r="EH172" s="155"/>
      <c r="EI172" s="171" t="s">
        <v>913</v>
      </c>
      <c r="EJ172" s="172"/>
      <c r="EK172" s="172"/>
      <c r="EL172" s="172"/>
      <c r="EM172" s="172"/>
      <c r="EN172" s="172"/>
      <c r="EO172" s="173"/>
      <c r="EP172" s="155"/>
      <c r="EQ172" s="155"/>
      <c r="ER172" s="155"/>
      <c r="ES172" s="155"/>
      <c r="ET172" s="155"/>
      <c r="EU172" s="155"/>
      <c r="EV172" s="155"/>
      <c r="EW172" s="155"/>
      <c r="EX172" s="155"/>
      <c r="EY172" s="155"/>
      <c r="EZ172" s="155"/>
      <c r="FA172" s="155"/>
      <c r="FB172" s="155"/>
      <c r="FC172" s="155"/>
      <c r="FD172" s="155"/>
      <c r="FE172" s="155"/>
      <c r="FF172" s="155"/>
      <c r="FG172" s="155"/>
      <c r="FH172" s="155"/>
      <c r="FI172" s="155"/>
      <c r="FJ172" s="155"/>
      <c r="FK172" s="171" t="s">
        <v>913</v>
      </c>
      <c r="FL172" s="172"/>
      <c r="FM172" s="172"/>
      <c r="FN172" s="172"/>
      <c r="FO172" s="172"/>
      <c r="FP172" s="172"/>
      <c r="FQ172" s="173"/>
      <c r="FR172" s="171" t="s">
        <v>913</v>
      </c>
      <c r="FS172" s="172"/>
      <c r="FT172" s="172"/>
      <c r="FU172" s="172"/>
      <c r="FV172" s="172"/>
      <c r="FW172" s="172"/>
      <c r="FX172" s="173"/>
      <c r="FY172" s="171" t="s">
        <v>913</v>
      </c>
      <c r="FZ172" s="172"/>
      <c r="GA172" s="172"/>
      <c r="GB172" s="172"/>
      <c r="GC172" s="172"/>
      <c r="GD172" s="172"/>
      <c r="GE172" s="173"/>
      <c r="GF172" s="155"/>
      <c r="GG172" s="155"/>
      <c r="GH172" s="155"/>
      <c r="GI172" s="155"/>
      <c r="GJ172" s="155"/>
      <c r="GK172" s="155"/>
      <c r="GL172" s="155"/>
      <c r="GM172" s="171" t="s">
        <v>1241</v>
      </c>
      <c r="GN172" s="173"/>
      <c r="GO172" s="155"/>
      <c r="GP172" s="155"/>
      <c r="GQ172" s="155"/>
      <c r="GR172" s="155"/>
      <c r="GS172" s="155"/>
      <c r="GT172" s="171" t="s">
        <v>1242</v>
      </c>
      <c r="GU172" s="172"/>
      <c r="GV172" s="172"/>
      <c r="GW172" s="173"/>
      <c r="GX172" s="171" t="s">
        <v>914</v>
      </c>
      <c r="GY172" s="172"/>
      <c r="GZ172" s="173"/>
    </row>
    <row r="173" spans="2:208" s="73" customFormat="1" ht="15">
      <c r="B173" s="87"/>
      <c r="C173" s="87"/>
      <c r="D173" s="87"/>
      <c r="E173" s="87"/>
      <c r="F173" s="181" t="s">
        <v>1239</v>
      </c>
      <c r="G173" s="181" t="s">
        <v>1239</v>
      </c>
      <c r="H173" s="155"/>
      <c r="I173" s="155"/>
      <c r="J173" s="155"/>
      <c r="K173" s="155"/>
      <c r="L173" s="155"/>
      <c r="M173" s="181" t="s">
        <v>1239</v>
      </c>
      <c r="N173" s="181" t="s">
        <v>1239</v>
      </c>
      <c r="O173" s="155"/>
      <c r="P173" s="155"/>
      <c r="Q173" s="155"/>
      <c r="R173" s="155"/>
      <c r="S173" s="155"/>
      <c r="T173" s="181" t="s">
        <v>1239</v>
      </c>
      <c r="U173" s="181" t="s">
        <v>1239</v>
      </c>
      <c r="V173" s="112"/>
      <c r="W173" s="112"/>
      <c r="X173" s="112"/>
      <c r="Y173" s="112"/>
      <c r="Z173" s="112"/>
      <c r="AA173" s="181" t="s">
        <v>1239</v>
      </c>
      <c r="AB173" s="181" t="s">
        <v>1239</v>
      </c>
      <c r="AC173" s="155"/>
      <c r="AD173" s="155"/>
      <c r="AE173" s="155"/>
      <c r="AF173" s="155"/>
      <c r="AG173" s="155"/>
      <c r="AH173" s="155"/>
      <c r="AI173" s="155"/>
      <c r="AJ173" s="155"/>
      <c r="AK173" s="155"/>
      <c r="AL173" s="155"/>
      <c r="AM173" s="155"/>
      <c r="AN173" s="155"/>
      <c r="AO173" s="171" t="s">
        <v>913</v>
      </c>
      <c r="AP173" s="172"/>
      <c r="AQ173" s="172"/>
      <c r="AR173" s="172"/>
      <c r="AS173" s="172"/>
      <c r="AT173" s="172"/>
      <c r="AU173" s="173"/>
      <c r="AV173" s="171" t="s">
        <v>913</v>
      </c>
      <c r="AW173" s="172"/>
      <c r="AX173" s="172"/>
      <c r="AY173" s="172"/>
      <c r="AZ173" s="172"/>
      <c r="BA173" s="172"/>
      <c r="BB173" s="173"/>
      <c r="BC173" s="181" t="s">
        <v>1239</v>
      </c>
      <c r="BD173" s="181" t="s">
        <v>1239</v>
      </c>
      <c r="BE173" s="155"/>
      <c r="BF173" s="155"/>
      <c r="BG173" s="155"/>
      <c r="BH173" s="155"/>
      <c r="BI173" s="155"/>
      <c r="BJ173" s="181" t="s">
        <v>1239</v>
      </c>
      <c r="BK173" s="181" t="s">
        <v>1239</v>
      </c>
      <c r="BL173" s="155"/>
      <c r="BM173" s="155"/>
      <c r="BN173" s="155"/>
      <c r="BO173" s="155"/>
      <c r="BP173" s="155"/>
      <c r="BQ173" s="181" t="s">
        <v>1239</v>
      </c>
      <c r="BR173" s="181" t="s">
        <v>1239</v>
      </c>
      <c r="BS173" s="112"/>
      <c r="BT173" s="112"/>
      <c r="BU173" s="112"/>
      <c r="BV173" s="112"/>
      <c r="BW173" s="112"/>
      <c r="BX173" s="181" t="s">
        <v>1239</v>
      </c>
      <c r="BY173" s="181" t="s">
        <v>1239</v>
      </c>
      <c r="BZ173" s="155"/>
      <c r="CA173" s="155"/>
      <c r="CB173" s="155"/>
      <c r="CC173" s="155"/>
      <c r="CD173" s="155"/>
      <c r="CE173" s="155"/>
      <c r="CF173" s="155"/>
      <c r="CG173" s="155"/>
      <c r="CH173" s="155"/>
      <c r="CI173" s="155"/>
      <c r="CJ173" s="155"/>
      <c r="CK173" s="155"/>
      <c r="CL173" s="171" t="s">
        <v>913</v>
      </c>
      <c r="CM173" s="172"/>
      <c r="CN173" s="172"/>
      <c r="CO173" s="172"/>
      <c r="CP173" s="172"/>
      <c r="CQ173" s="172"/>
      <c r="CR173" s="173"/>
      <c r="CS173" s="171" t="s">
        <v>913</v>
      </c>
      <c r="CT173" s="172"/>
      <c r="CU173" s="172"/>
      <c r="CV173" s="172"/>
      <c r="CW173" s="172"/>
      <c r="CX173" s="172"/>
      <c r="CY173" s="173"/>
      <c r="CZ173" s="181" t="s">
        <v>1239</v>
      </c>
      <c r="DA173" s="181" t="s">
        <v>1239</v>
      </c>
      <c r="DB173" s="155"/>
      <c r="DC173" s="155"/>
      <c r="DD173" s="155"/>
      <c r="DE173" s="155"/>
      <c r="DF173" s="155"/>
      <c r="DG173" s="181" t="s">
        <v>1239</v>
      </c>
      <c r="DH173" s="181" t="s">
        <v>1239</v>
      </c>
      <c r="DI173" s="155"/>
      <c r="DJ173" s="155"/>
      <c r="DK173" s="155"/>
      <c r="DL173" s="155"/>
      <c r="DM173" s="155"/>
      <c r="DN173" s="181" t="s">
        <v>1239</v>
      </c>
      <c r="DO173" s="181" t="s">
        <v>1239</v>
      </c>
      <c r="DP173" s="112"/>
      <c r="DQ173" s="112"/>
      <c r="DR173" s="112"/>
      <c r="DS173" s="112"/>
      <c r="DT173" s="112"/>
      <c r="DU173" s="181" t="s">
        <v>1239</v>
      </c>
      <c r="DV173" s="181" t="s">
        <v>1239</v>
      </c>
      <c r="DW173" s="155"/>
      <c r="DX173" s="155"/>
      <c r="DY173" s="155"/>
      <c r="DZ173" s="155"/>
      <c r="EA173" s="155"/>
      <c r="EB173" s="155"/>
      <c r="EC173" s="155"/>
      <c r="ED173" s="155"/>
      <c r="EE173" s="155"/>
      <c r="EF173" s="155"/>
      <c r="EG173" s="155"/>
      <c r="EH173" s="155"/>
      <c r="EI173" s="171" t="s">
        <v>913</v>
      </c>
      <c r="EJ173" s="172"/>
      <c r="EK173" s="172"/>
      <c r="EL173" s="172"/>
      <c r="EM173" s="172"/>
      <c r="EN173" s="172"/>
      <c r="EO173" s="173"/>
      <c r="EP173" s="155"/>
      <c r="EQ173" s="155"/>
      <c r="ER173" s="155"/>
      <c r="ES173" s="155"/>
      <c r="ET173" s="155"/>
      <c r="EU173" s="155"/>
      <c r="EV173" s="155"/>
      <c r="EW173" s="155"/>
      <c r="EX173" s="155"/>
      <c r="EY173" s="155"/>
      <c r="EZ173" s="155"/>
      <c r="FA173" s="155"/>
      <c r="FB173" s="155"/>
      <c r="FC173" s="155"/>
      <c r="FD173" s="155"/>
      <c r="FE173" s="155"/>
      <c r="FF173" s="155"/>
      <c r="FG173" s="155"/>
      <c r="FH173" s="155"/>
      <c r="FI173" s="155"/>
      <c r="FJ173" s="155"/>
      <c r="FK173" s="171" t="s">
        <v>913</v>
      </c>
      <c r="FL173" s="172"/>
      <c r="FM173" s="172"/>
      <c r="FN173" s="172"/>
      <c r="FO173" s="172"/>
      <c r="FP173" s="172"/>
      <c r="FQ173" s="173"/>
      <c r="FR173" s="171" t="s">
        <v>913</v>
      </c>
      <c r="FS173" s="172"/>
      <c r="FT173" s="172"/>
      <c r="FU173" s="172"/>
      <c r="FV173" s="172"/>
      <c r="FW173" s="172"/>
      <c r="FX173" s="173"/>
      <c r="FY173" s="171" t="s">
        <v>913</v>
      </c>
      <c r="FZ173" s="172"/>
      <c r="GA173" s="172"/>
      <c r="GB173" s="172"/>
      <c r="GC173" s="172"/>
      <c r="GD173" s="172"/>
      <c r="GE173" s="173"/>
      <c r="GF173" s="155"/>
      <c r="GG173" s="155"/>
      <c r="GH173" s="155"/>
      <c r="GI173" s="155"/>
      <c r="GJ173" s="155"/>
      <c r="GK173" s="155"/>
      <c r="GL173" s="155"/>
      <c r="GM173" s="171" t="s">
        <v>1241</v>
      </c>
      <c r="GN173" s="173"/>
      <c r="GO173" s="155"/>
      <c r="GP173" s="155"/>
      <c r="GQ173" s="155"/>
      <c r="GR173" s="155"/>
      <c r="GS173" s="155"/>
      <c r="GT173" s="171" t="s">
        <v>1242</v>
      </c>
      <c r="GU173" s="172"/>
      <c r="GV173" s="172"/>
      <c r="GW173" s="173"/>
      <c r="GX173" s="171" t="s">
        <v>914</v>
      </c>
      <c r="GY173" s="172"/>
      <c r="GZ173" s="173"/>
    </row>
    <row r="174" spans="2:208" s="73" customFormat="1" ht="15">
      <c r="B174" s="87"/>
      <c r="C174" s="87"/>
      <c r="D174" s="87"/>
      <c r="E174" s="87"/>
      <c r="F174" s="181" t="s">
        <v>1239</v>
      </c>
      <c r="G174" s="181" t="s">
        <v>1239</v>
      </c>
      <c r="H174" s="155"/>
      <c r="I174" s="155"/>
      <c r="J174" s="155"/>
      <c r="K174" s="155"/>
      <c r="L174" s="155"/>
      <c r="M174" s="181" t="s">
        <v>1239</v>
      </c>
      <c r="N174" s="181" t="s">
        <v>1239</v>
      </c>
      <c r="O174" s="155"/>
      <c r="P174" s="155"/>
      <c r="Q174" s="155"/>
      <c r="R174" s="155"/>
      <c r="S174" s="155"/>
      <c r="T174" s="181" t="s">
        <v>1239</v>
      </c>
      <c r="U174" s="181" t="s">
        <v>1239</v>
      </c>
      <c r="V174" s="112"/>
      <c r="W174" s="112"/>
      <c r="X174" s="112"/>
      <c r="Y174" s="112"/>
      <c r="Z174" s="112"/>
      <c r="AA174" s="181" t="s">
        <v>1239</v>
      </c>
      <c r="AB174" s="181" t="s">
        <v>1239</v>
      </c>
      <c r="AC174" s="155"/>
      <c r="AD174" s="155"/>
      <c r="AE174" s="155"/>
      <c r="AF174" s="155"/>
      <c r="AG174" s="155"/>
      <c r="AH174" s="155"/>
      <c r="AI174" s="155"/>
      <c r="AJ174" s="155"/>
      <c r="AK174" s="155"/>
      <c r="AL174" s="155"/>
      <c r="AM174" s="155"/>
      <c r="AN174" s="155"/>
      <c r="AO174" s="171" t="s">
        <v>913</v>
      </c>
      <c r="AP174" s="172"/>
      <c r="AQ174" s="172"/>
      <c r="AR174" s="172"/>
      <c r="AS174" s="172"/>
      <c r="AT174" s="172"/>
      <c r="AU174" s="173"/>
      <c r="AV174" s="171" t="s">
        <v>913</v>
      </c>
      <c r="AW174" s="172"/>
      <c r="AX174" s="172"/>
      <c r="AY174" s="172"/>
      <c r="AZ174" s="172"/>
      <c r="BA174" s="172"/>
      <c r="BB174" s="173"/>
      <c r="BC174" s="181" t="s">
        <v>1239</v>
      </c>
      <c r="BD174" s="181" t="s">
        <v>1239</v>
      </c>
      <c r="BE174" s="155"/>
      <c r="BF174" s="155"/>
      <c r="BG174" s="155"/>
      <c r="BH174" s="155"/>
      <c r="BI174" s="155"/>
      <c r="BJ174" s="181" t="s">
        <v>1239</v>
      </c>
      <c r="BK174" s="181" t="s">
        <v>1239</v>
      </c>
      <c r="BL174" s="155"/>
      <c r="BM174" s="155"/>
      <c r="BN174" s="155"/>
      <c r="BO174" s="155"/>
      <c r="BP174" s="155"/>
      <c r="BQ174" s="181" t="s">
        <v>1239</v>
      </c>
      <c r="BR174" s="181" t="s">
        <v>1239</v>
      </c>
      <c r="BS174" s="112"/>
      <c r="BT174" s="112"/>
      <c r="BU174" s="112"/>
      <c r="BV174" s="112"/>
      <c r="BW174" s="112"/>
      <c r="BX174" s="181" t="s">
        <v>1239</v>
      </c>
      <c r="BY174" s="181" t="s">
        <v>1239</v>
      </c>
      <c r="BZ174" s="155"/>
      <c r="CA174" s="155"/>
      <c r="CB174" s="155"/>
      <c r="CC174" s="155"/>
      <c r="CD174" s="155"/>
      <c r="CE174" s="155"/>
      <c r="CF174" s="155"/>
      <c r="CG174" s="155"/>
      <c r="CH174" s="155"/>
      <c r="CI174" s="155"/>
      <c r="CJ174" s="155"/>
      <c r="CK174" s="155"/>
      <c r="CL174" s="171" t="s">
        <v>913</v>
      </c>
      <c r="CM174" s="172"/>
      <c r="CN174" s="172"/>
      <c r="CO174" s="172"/>
      <c r="CP174" s="172"/>
      <c r="CQ174" s="172"/>
      <c r="CR174" s="173"/>
      <c r="CS174" s="171" t="s">
        <v>913</v>
      </c>
      <c r="CT174" s="172"/>
      <c r="CU174" s="172"/>
      <c r="CV174" s="172"/>
      <c r="CW174" s="172"/>
      <c r="CX174" s="172"/>
      <c r="CY174" s="173"/>
      <c r="CZ174" s="181" t="s">
        <v>1239</v>
      </c>
      <c r="DA174" s="181" t="s">
        <v>1239</v>
      </c>
      <c r="DB174" s="155"/>
      <c r="DC174" s="155"/>
      <c r="DD174" s="155"/>
      <c r="DE174" s="155"/>
      <c r="DF174" s="155"/>
      <c r="DG174" s="181" t="s">
        <v>1239</v>
      </c>
      <c r="DH174" s="181" t="s">
        <v>1239</v>
      </c>
      <c r="DI174" s="155"/>
      <c r="DJ174" s="155"/>
      <c r="DK174" s="155"/>
      <c r="DL174" s="155"/>
      <c r="DM174" s="155"/>
      <c r="DN174" s="181" t="s">
        <v>1239</v>
      </c>
      <c r="DO174" s="181" t="s">
        <v>1239</v>
      </c>
      <c r="DP174" s="112"/>
      <c r="DQ174" s="112"/>
      <c r="DR174" s="112"/>
      <c r="DS174" s="112"/>
      <c r="DT174" s="112"/>
      <c r="DU174" s="181" t="s">
        <v>1239</v>
      </c>
      <c r="DV174" s="181" t="s">
        <v>1239</v>
      </c>
      <c r="DW174" s="155"/>
      <c r="DX174" s="155"/>
      <c r="DY174" s="155"/>
      <c r="DZ174" s="155"/>
      <c r="EA174" s="155"/>
      <c r="EB174" s="155"/>
      <c r="EC174" s="155"/>
      <c r="ED174" s="155"/>
      <c r="EE174" s="155"/>
      <c r="EF174" s="155"/>
      <c r="EG174" s="155"/>
      <c r="EH174" s="155"/>
      <c r="EI174" s="171" t="s">
        <v>913</v>
      </c>
      <c r="EJ174" s="172"/>
      <c r="EK174" s="172"/>
      <c r="EL174" s="172"/>
      <c r="EM174" s="172"/>
      <c r="EN174" s="172"/>
      <c r="EO174" s="173"/>
      <c r="EP174" s="155"/>
      <c r="EQ174" s="155"/>
      <c r="ER174" s="155"/>
      <c r="ES174" s="155"/>
      <c r="ET174" s="155"/>
      <c r="EU174" s="155"/>
      <c r="EV174" s="155"/>
      <c r="EW174" s="155"/>
      <c r="EX174" s="155"/>
      <c r="EY174" s="155"/>
      <c r="EZ174" s="155"/>
      <c r="FA174" s="155"/>
      <c r="FB174" s="155"/>
      <c r="FC174" s="155"/>
      <c r="FD174" s="155"/>
      <c r="FE174" s="155"/>
      <c r="FF174" s="155"/>
      <c r="FG174" s="155"/>
      <c r="FH174" s="155"/>
      <c r="FI174" s="155"/>
      <c r="FJ174" s="155"/>
      <c r="FK174" s="171" t="s">
        <v>913</v>
      </c>
      <c r="FL174" s="172"/>
      <c r="FM174" s="172"/>
      <c r="FN174" s="172"/>
      <c r="FO174" s="172"/>
      <c r="FP174" s="172"/>
      <c r="FQ174" s="173"/>
      <c r="FR174" s="171" t="s">
        <v>913</v>
      </c>
      <c r="FS174" s="172"/>
      <c r="FT174" s="172"/>
      <c r="FU174" s="172"/>
      <c r="FV174" s="172"/>
      <c r="FW174" s="172"/>
      <c r="FX174" s="173"/>
      <c r="FY174" s="171" t="s">
        <v>913</v>
      </c>
      <c r="FZ174" s="172"/>
      <c r="GA174" s="172"/>
      <c r="GB174" s="172"/>
      <c r="GC174" s="172"/>
      <c r="GD174" s="172"/>
      <c r="GE174" s="173"/>
      <c r="GF174" s="155"/>
      <c r="GG174" s="155"/>
      <c r="GH174" s="155"/>
      <c r="GI174" s="155"/>
      <c r="GJ174" s="155"/>
      <c r="GK174" s="155"/>
      <c r="GL174" s="155"/>
      <c r="GM174" s="171" t="s">
        <v>1241</v>
      </c>
      <c r="GN174" s="173"/>
      <c r="GO174" s="155"/>
      <c r="GP174" s="155"/>
      <c r="GQ174" s="155"/>
      <c r="GR174" s="155"/>
      <c r="GS174" s="155"/>
      <c r="GT174" s="171" t="s">
        <v>1242</v>
      </c>
      <c r="GU174" s="172"/>
      <c r="GV174" s="172"/>
      <c r="GW174" s="173"/>
      <c r="GX174" s="171" t="s">
        <v>914</v>
      </c>
      <c r="GY174" s="172"/>
      <c r="GZ174" s="173"/>
    </row>
    <row r="175" spans="2:208" s="73" customFormat="1" ht="15">
      <c r="B175" s="87"/>
      <c r="C175" s="87"/>
      <c r="D175" s="87"/>
      <c r="E175" s="87"/>
      <c r="F175" s="181" t="s">
        <v>1239</v>
      </c>
      <c r="G175" s="181" t="s">
        <v>1239</v>
      </c>
      <c r="H175" s="155"/>
      <c r="I175" s="155"/>
      <c r="J175" s="155"/>
      <c r="K175" s="155"/>
      <c r="L175" s="155"/>
      <c r="M175" s="181" t="s">
        <v>1239</v>
      </c>
      <c r="N175" s="181" t="s">
        <v>1239</v>
      </c>
      <c r="O175" s="155"/>
      <c r="P175" s="155"/>
      <c r="Q175" s="155"/>
      <c r="R175" s="155"/>
      <c r="S175" s="155"/>
      <c r="T175" s="181" t="s">
        <v>1239</v>
      </c>
      <c r="U175" s="181" t="s">
        <v>1239</v>
      </c>
      <c r="V175" s="112"/>
      <c r="W175" s="112"/>
      <c r="X175" s="112"/>
      <c r="Y175" s="112"/>
      <c r="Z175" s="112"/>
      <c r="AA175" s="181" t="s">
        <v>1239</v>
      </c>
      <c r="AB175" s="181" t="s">
        <v>1239</v>
      </c>
      <c r="AC175" s="155"/>
      <c r="AD175" s="155"/>
      <c r="AE175" s="155"/>
      <c r="AF175" s="155"/>
      <c r="AG175" s="155"/>
      <c r="AH175" s="155"/>
      <c r="AI175" s="155"/>
      <c r="AJ175" s="155"/>
      <c r="AK175" s="155"/>
      <c r="AL175" s="155"/>
      <c r="AM175" s="155"/>
      <c r="AN175" s="155"/>
      <c r="AO175" s="171" t="s">
        <v>913</v>
      </c>
      <c r="AP175" s="172"/>
      <c r="AQ175" s="172"/>
      <c r="AR175" s="172"/>
      <c r="AS175" s="172"/>
      <c r="AT175" s="172"/>
      <c r="AU175" s="173"/>
      <c r="AV175" s="171" t="s">
        <v>913</v>
      </c>
      <c r="AW175" s="172"/>
      <c r="AX175" s="172"/>
      <c r="AY175" s="172"/>
      <c r="AZ175" s="172"/>
      <c r="BA175" s="172"/>
      <c r="BB175" s="173"/>
      <c r="BC175" s="181" t="s">
        <v>1239</v>
      </c>
      <c r="BD175" s="181" t="s">
        <v>1239</v>
      </c>
      <c r="BE175" s="155"/>
      <c r="BF175" s="155"/>
      <c r="BG175" s="155"/>
      <c r="BH175" s="155"/>
      <c r="BI175" s="155"/>
      <c r="BJ175" s="181" t="s">
        <v>1239</v>
      </c>
      <c r="BK175" s="181" t="s">
        <v>1239</v>
      </c>
      <c r="BL175" s="155"/>
      <c r="BM175" s="155"/>
      <c r="BN175" s="155"/>
      <c r="BO175" s="155"/>
      <c r="BP175" s="155"/>
      <c r="BQ175" s="181" t="s">
        <v>1239</v>
      </c>
      <c r="BR175" s="181" t="s">
        <v>1239</v>
      </c>
      <c r="BS175" s="112"/>
      <c r="BT175" s="112"/>
      <c r="BU175" s="112"/>
      <c r="BV175" s="112"/>
      <c r="BW175" s="112"/>
      <c r="BX175" s="181" t="s">
        <v>1239</v>
      </c>
      <c r="BY175" s="181" t="s">
        <v>1239</v>
      </c>
      <c r="BZ175" s="155"/>
      <c r="CA175" s="155"/>
      <c r="CB175" s="155"/>
      <c r="CC175" s="155"/>
      <c r="CD175" s="155"/>
      <c r="CE175" s="155"/>
      <c r="CF175" s="155"/>
      <c r="CG175" s="155"/>
      <c r="CH175" s="155"/>
      <c r="CI175" s="155"/>
      <c r="CJ175" s="155"/>
      <c r="CK175" s="155"/>
      <c r="CL175" s="171" t="s">
        <v>913</v>
      </c>
      <c r="CM175" s="172"/>
      <c r="CN175" s="172"/>
      <c r="CO175" s="172"/>
      <c r="CP175" s="172"/>
      <c r="CQ175" s="172"/>
      <c r="CR175" s="173"/>
      <c r="CS175" s="171" t="s">
        <v>913</v>
      </c>
      <c r="CT175" s="172"/>
      <c r="CU175" s="172"/>
      <c r="CV175" s="172"/>
      <c r="CW175" s="172"/>
      <c r="CX175" s="172"/>
      <c r="CY175" s="173"/>
      <c r="CZ175" s="181" t="s">
        <v>1239</v>
      </c>
      <c r="DA175" s="181" t="s">
        <v>1239</v>
      </c>
      <c r="DB175" s="155"/>
      <c r="DC175" s="155"/>
      <c r="DD175" s="155"/>
      <c r="DE175" s="155"/>
      <c r="DF175" s="155"/>
      <c r="DG175" s="181" t="s">
        <v>1239</v>
      </c>
      <c r="DH175" s="181" t="s">
        <v>1239</v>
      </c>
      <c r="DI175" s="155"/>
      <c r="DJ175" s="155"/>
      <c r="DK175" s="155"/>
      <c r="DL175" s="155"/>
      <c r="DM175" s="155"/>
      <c r="DN175" s="181" t="s">
        <v>1239</v>
      </c>
      <c r="DO175" s="181" t="s">
        <v>1239</v>
      </c>
      <c r="DP175" s="112"/>
      <c r="DQ175" s="112"/>
      <c r="DR175" s="112"/>
      <c r="DS175" s="112"/>
      <c r="DT175" s="112"/>
      <c r="DU175" s="181" t="s">
        <v>1239</v>
      </c>
      <c r="DV175" s="181" t="s">
        <v>1239</v>
      </c>
      <c r="DW175" s="155"/>
      <c r="DX175" s="155"/>
      <c r="DY175" s="155"/>
      <c r="DZ175" s="155"/>
      <c r="EA175" s="155"/>
      <c r="EB175" s="155"/>
      <c r="EC175" s="155"/>
      <c r="ED175" s="155"/>
      <c r="EE175" s="155"/>
      <c r="EF175" s="155"/>
      <c r="EG175" s="155"/>
      <c r="EH175" s="155"/>
      <c r="EI175" s="171" t="s">
        <v>913</v>
      </c>
      <c r="EJ175" s="172"/>
      <c r="EK175" s="172"/>
      <c r="EL175" s="172"/>
      <c r="EM175" s="172"/>
      <c r="EN175" s="172"/>
      <c r="EO175" s="173"/>
      <c r="EP175" s="155"/>
      <c r="EQ175" s="155"/>
      <c r="ER175" s="155"/>
      <c r="ES175" s="155"/>
      <c r="ET175" s="155"/>
      <c r="EU175" s="155"/>
      <c r="EV175" s="155"/>
      <c r="EW175" s="155"/>
      <c r="EX175" s="155"/>
      <c r="EY175" s="155"/>
      <c r="EZ175" s="155"/>
      <c r="FA175" s="155"/>
      <c r="FB175" s="155"/>
      <c r="FC175" s="155"/>
      <c r="FD175" s="155"/>
      <c r="FE175" s="155"/>
      <c r="FF175" s="155"/>
      <c r="FG175" s="155"/>
      <c r="FH175" s="155"/>
      <c r="FI175" s="155"/>
      <c r="FJ175" s="155"/>
      <c r="FK175" s="171" t="s">
        <v>913</v>
      </c>
      <c r="FL175" s="172"/>
      <c r="FM175" s="172"/>
      <c r="FN175" s="172"/>
      <c r="FO175" s="172"/>
      <c r="FP175" s="172"/>
      <c r="FQ175" s="173"/>
      <c r="FR175" s="171" t="s">
        <v>913</v>
      </c>
      <c r="FS175" s="172"/>
      <c r="FT175" s="172"/>
      <c r="FU175" s="172"/>
      <c r="FV175" s="172"/>
      <c r="FW175" s="172"/>
      <c r="FX175" s="173"/>
      <c r="FY175" s="171" t="s">
        <v>913</v>
      </c>
      <c r="FZ175" s="172"/>
      <c r="GA175" s="172"/>
      <c r="GB175" s="172"/>
      <c r="GC175" s="172"/>
      <c r="GD175" s="172"/>
      <c r="GE175" s="173"/>
      <c r="GF175" s="155"/>
      <c r="GG175" s="155"/>
      <c r="GH175" s="155"/>
      <c r="GI175" s="155"/>
      <c r="GJ175" s="155"/>
      <c r="GK175" s="155"/>
      <c r="GL175" s="155"/>
      <c r="GM175" s="171" t="s">
        <v>1241</v>
      </c>
      <c r="GN175" s="173"/>
      <c r="GO175" s="155"/>
      <c r="GP175" s="155"/>
      <c r="GQ175" s="155"/>
      <c r="GR175" s="155"/>
      <c r="GS175" s="155"/>
      <c r="GT175" s="171" t="s">
        <v>1242</v>
      </c>
      <c r="GU175" s="172"/>
      <c r="GV175" s="172"/>
      <c r="GW175" s="173"/>
      <c r="GX175" s="171" t="s">
        <v>914</v>
      </c>
      <c r="GY175" s="172"/>
      <c r="GZ175" s="173"/>
    </row>
    <row r="176" spans="2:208" s="73" customFormat="1" ht="15">
      <c r="B176" s="87"/>
      <c r="C176" s="87"/>
      <c r="D176" s="87"/>
      <c r="E176" s="87"/>
      <c r="F176" s="181" t="s">
        <v>1239</v>
      </c>
      <c r="G176" s="181" t="s">
        <v>1239</v>
      </c>
      <c r="H176" s="155"/>
      <c r="I176" s="155"/>
      <c r="J176" s="155"/>
      <c r="K176" s="155"/>
      <c r="L176" s="155"/>
      <c r="M176" s="181" t="s">
        <v>1239</v>
      </c>
      <c r="N176" s="181" t="s">
        <v>1239</v>
      </c>
      <c r="O176" s="155"/>
      <c r="P176" s="155"/>
      <c r="Q176" s="155"/>
      <c r="R176" s="155"/>
      <c r="S176" s="155"/>
      <c r="T176" s="181" t="s">
        <v>1239</v>
      </c>
      <c r="U176" s="181" t="s">
        <v>1239</v>
      </c>
      <c r="V176" s="112"/>
      <c r="W176" s="112"/>
      <c r="X176" s="112"/>
      <c r="Y176" s="112"/>
      <c r="Z176" s="112"/>
      <c r="AA176" s="181" t="s">
        <v>1239</v>
      </c>
      <c r="AB176" s="181" t="s">
        <v>1239</v>
      </c>
      <c r="AC176" s="155"/>
      <c r="AD176" s="155"/>
      <c r="AE176" s="155"/>
      <c r="AF176" s="155"/>
      <c r="AG176" s="155"/>
      <c r="AH176" s="155"/>
      <c r="AI176" s="155"/>
      <c r="AJ176" s="155"/>
      <c r="AK176" s="155"/>
      <c r="AL176" s="155"/>
      <c r="AM176" s="155"/>
      <c r="AN176" s="155"/>
      <c r="AO176" s="171" t="s">
        <v>913</v>
      </c>
      <c r="AP176" s="172"/>
      <c r="AQ176" s="172"/>
      <c r="AR176" s="172"/>
      <c r="AS176" s="172"/>
      <c r="AT176" s="172"/>
      <c r="AU176" s="173"/>
      <c r="AV176" s="171" t="s">
        <v>913</v>
      </c>
      <c r="AW176" s="172"/>
      <c r="AX176" s="172"/>
      <c r="AY176" s="172"/>
      <c r="AZ176" s="172"/>
      <c r="BA176" s="172"/>
      <c r="BB176" s="173"/>
      <c r="BC176" s="181" t="s">
        <v>1239</v>
      </c>
      <c r="BD176" s="181" t="s">
        <v>1239</v>
      </c>
      <c r="BE176" s="155"/>
      <c r="BF176" s="155"/>
      <c r="BG176" s="155"/>
      <c r="BH176" s="155"/>
      <c r="BI176" s="155"/>
      <c r="BJ176" s="181" t="s">
        <v>1239</v>
      </c>
      <c r="BK176" s="181" t="s">
        <v>1239</v>
      </c>
      <c r="BL176" s="155"/>
      <c r="BM176" s="155"/>
      <c r="BN176" s="155"/>
      <c r="BO176" s="155"/>
      <c r="BP176" s="155"/>
      <c r="BQ176" s="181" t="s">
        <v>1239</v>
      </c>
      <c r="BR176" s="181" t="s">
        <v>1239</v>
      </c>
      <c r="BS176" s="112"/>
      <c r="BT176" s="112"/>
      <c r="BU176" s="112"/>
      <c r="BV176" s="112"/>
      <c r="BW176" s="112"/>
      <c r="BX176" s="181" t="s">
        <v>1239</v>
      </c>
      <c r="BY176" s="181" t="s">
        <v>1239</v>
      </c>
      <c r="BZ176" s="155"/>
      <c r="CA176" s="155"/>
      <c r="CB176" s="155"/>
      <c r="CC176" s="155"/>
      <c r="CD176" s="155"/>
      <c r="CE176" s="155"/>
      <c r="CF176" s="155"/>
      <c r="CG176" s="155"/>
      <c r="CH176" s="155"/>
      <c r="CI176" s="155"/>
      <c r="CJ176" s="155"/>
      <c r="CK176" s="155"/>
      <c r="CL176" s="171" t="s">
        <v>913</v>
      </c>
      <c r="CM176" s="172"/>
      <c r="CN176" s="172"/>
      <c r="CO176" s="172"/>
      <c r="CP176" s="172"/>
      <c r="CQ176" s="172"/>
      <c r="CR176" s="173"/>
      <c r="CS176" s="171" t="s">
        <v>913</v>
      </c>
      <c r="CT176" s="172"/>
      <c r="CU176" s="172"/>
      <c r="CV176" s="172"/>
      <c r="CW176" s="172"/>
      <c r="CX176" s="172"/>
      <c r="CY176" s="173"/>
      <c r="CZ176" s="181" t="s">
        <v>1239</v>
      </c>
      <c r="DA176" s="181" t="s">
        <v>1239</v>
      </c>
      <c r="DB176" s="155"/>
      <c r="DC176" s="155"/>
      <c r="DD176" s="155"/>
      <c r="DE176" s="155"/>
      <c r="DF176" s="155"/>
      <c r="DG176" s="181" t="s">
        <v>1239</v>
      </c>
      <c r="DH176" s="181" t="s">
        <v>1239</v>
      </c>
      <c r="DI176" s="155"/>
      <c r="DJ176" s="155"/>
      <c r="DK176" s="155"/>
      <c r="DL176" s="155"/>
      <c r="DM176" s="155"/>
      <c r="DN176" s="181" t="s">
        <v>1239</v>
      </c>
      <c r="DO176" s="181" t="s">
        <v>1239</v>
      </c>
      <c r="DP176" s="112"/>
      <c r="DQ176" s="112"/>
      <c r="DR176" s="112"/>
      <c r="DS176" s="112"/>
      <c r="DT176" s="112"/>
      <c r="DU176" s="181" t="s">
        <v>1239</v>
      </c>
      <c r="DV176" s="181" t="s">
        <v>1239</v>
      </c>
      <c r="DW176" s="155"/>
      <c r="DX176" s="155"/>
      <c r="DY176" s="155"/>
      <c r="DZ176" s="155"/>
      <c r="EA176" s="155"/>
      <c r="EB176" s="155"/>
      <c r="EC176" s="155"/>
      <c r="ED176" s="155"/>
      <c r="EE176" s="155"/>
      <c r="EF176" s="155"/>
      <c r="EG176" s="155"/>
      <c r="EH176" s="155"/>
      <c r="EI176" s="171" t="s">
        <v>913</v>
      </c>
      <c r="EJ176" s="172"/>
      <c r="EK176" s="172"/>
      <c r="EL176" s="172"/>
      <c r="EM176" s="172"/>
      <c r="EN176" s="172"/>
      <c r="EO176" s="173"/>
      <c r="EP176" s="155"/>
      <c r="EQ176" s="155"/>
      <c r="ER176" s="155"/>
      <c r="ES176" s="155"/>
      <c r="ET176" s="155"/>
      <c r="EU176" s="155"/>
      <c r="EV176" s="155"/>
      <c r="EW176" s="155"/>
      <c r="EX176" s="155"/>
      <c r="EY176" s="155"/>
      <c r="EZ176" s="155"/>
      <c r="FA176" s="155"/>
      <c r="FB176" s="155"/>
      <c r="FC176" s="155"/>
      <c r="FD176" s="155"/>
      <c r="FE176" s="155"/>
      <c r="FF176" s="155"/>
      <c r="FG176" s="155"/>
      <c r="FH176" s="155"/>
      <c r="FI176" s="155"/>
      <c r="FJ176" s="155"/>
      <c r="FK176" s="171" t="s">
        <v>913</v>
      </c>
      <c r="FL176" s="172"/>
      <c r="FM176" s="172"/>
      <c r="FN176" s="172"/>
      <c r="FO176" s="172"/>
      <c r="FP176" s="172"/>
      <c r="FQ176" s="173"/>
      <c r="FR176" s="171" t="s">
        <v>913</v>
      </c>
      <c r="FS176" s="172"/>
      <c r="FT176" s="172"/>
      <c r="FU176" s="172"/>
      <c r="FV176" s="172"/>
      <c r="FW176" s="172"/>
      <c r="FX176" s="173"/>
      <c r="FY176" s="171" t="s">
        <v>913</v>
      </c>
      <c r="FZ176" s="172"/>
      <c r="GA176" s="172"/>
      <c r="GB176" s="172"/>
      <c r="GC176" s="172"/>
      <c r="GD176" s="172"/>
      <c r="GE176" s="173"/>
      <c r="GF176" s="155"/>
      <c r="GG176" s="155"/>
      <c r="GH176" s="155"/>
      <c r="GI176" s="155"/>
      <c r="GJ176" s="155"/>
      <c r="GK176" s="155"/>
      <c r="GL176" s="155"/>
      <c r="GM176" s="171" t="s">
        <v>1241</v>
      </c>
      <c r="GN176" s="173"/>
      <c r="GO176" s="155"/>
      <c r="GP176" s="155"/>
      <c r="GQ176" s="155"/>
      <c r="GR176" s="155"/>
      <c r="GS176" s="155"/>
      <c r="GT176" s="171" t="s">
        <v>1242</v>
      </c>
      <c r="GU176" s="172"/>
      <c r="GV176" s="172"/>
      <c r="GW176" s="173"/>
      <c r="GX176" s="171" t="s">
        <v>914</v>
      </c>
      <c r="GY176" s="172"/>
      <c r="GZ176" s="173"/>
    </row>
    <row r="177" spans="2:208" s="73" customFormat="1" ht="15">
      <c r="B177" s="87"/>
      <c r="C177" s="87"/>
      <c r="D177" s="87"/>
      <c r="E177" s="87"/>
      <c r="F177" s="181" t="s">
        <v>1239</v>
      </c>
      <c r="G177" s="181" t="s">
        <v>1239</v>
      </c>
      <c r="H177" s="155"/>
      <c r="I177" s="155"/>
      <c r="J177" s="155"/>
      <c r="K177" s="155"/>
      <c r="L177" s="155"/>
      <c r="M177" s="181" t="s">
        <v>1239</v>
      </c>
      <c r="N177" s="181" t="s">
        <v>1239</v>
      </c>
      <c r="O177" s="155"/>
      <c r="P177" s="155"/>
      <c r="Q177" s="155"/>
      <c r="R177" s="155"/>
      <c r="S177" s="155"/>
      <c r="T177" s="181" t="s">
        <v>1239</v>
      </c>
      <c r="U177" s="181" t="s">
        <v>1239</v>
      </c>
      <c r="V177" s="112"/>
      <c r="W177" s="112"/>
      <c r="X177" s="112"/>
      <c r="Y177" s="112"/>
      <c r="Z177" s="112"/>
      <c r="AA177" s="181" t="s">
        <v>1239</v>
      </c>
      <c r="AB177" s="181" t="s">
        <v>1239</v>
      </c>
      <c r="AC177" s="155"/>
      <c r="AD177" s="155"/>
      <c r="AE177" s="155"/>
      <c r="AF177" s="155"/>
      <c r="AG177" s="155"/>
      <c r="AH177" s="155"/>
      <c r="AI177" s="155"/>
      <c r="AJ177" s="155"/>
      <c r="AK177" s="155"/>
      <c r="AL177" s="155"/>
      <c r="AM177" s="155"/>
      <c r="AN177" s="155"/>
      <c r="AO177" s="171" t="s">
        <v>913</v>
      </c>
      <c r="AP177" s="172"/>
      <c r="AQ177" s="172"/>
      <c r="AR177" s="172"/>
      <c r="AS177" s="172"/>
      <c r="AT177" s="172"/>
      <c r="AU177" s="173"/>
      <c r="AV177" s="171" t="s">
        <v>913</v>
      </c>
      <c r="AW177" s="172"/>
      <c r="AX177" s="172"/>
      <c r="AY177" s="172"/>
      <c r="AZ177" s="172"/>
      <c r="BA177" s="172"/>
      <c r="BB177" s="173"/>
      <c r="BC177" s="181" t="s">
        <v>1239</v>
      </c>
      <c r="BD177" s="181" t="s">
        <v>1239</v>
      </c>
      <c r="BE177" s="155"/>
      <c r="BF177" s="155"/>
      <c r="BG177" s="155"/>
      <c r="BH177" s="155"/>
      <c r="BI177" s="155"/>
      <c r="BJ177" s="181" t="s">
        <v>1239</v>
      </c>
      <c r="BK177" s="181" t="s">
        <v>1239</v>
      </c>
      <c r="BL177" s="155"/>
      <c r="BM177" s="155"/>
      <c r="BN177" s="155"/>
      <c r="BO177" s="155"/>
      <c r="BP177" s="155"/>
      <c r="BQ177" s="181" t="s">
        <v>1239</v>
      </c>
      <c r="BR177" s="181" t="s">
        <v>1239</v>
      </c>
      <c r="BS177" s="112"/>
      <c r="BT177" s="112"/>
      <c r="BU177" s="112"/>
      <c r="BV177" s="112"/>
      <c r="BW177" s="112"/>
      <c r="BX177" s="181" t="s">
        <v>1239</v>
      </c>
      <c r="BY177" s="181" t="s">
        <v>1239</v>
      </c>
      <c r="BZ177" s="155"/>
      <c r="CA177" s="155"/>
      <c r="CB177" s="155"/>
      <c r="CC177" s="155"/>
      <c r="CD177" s="155"/>
      <c r="CE177" s="155"/>
      <c r="CF177" s="155"/>
      <c r="CG177" s="155"/>
      <c r="CH177" s="155"/>
      <c r="CI177" s="155"/>
      <c r="CJ177" s="155"/>
      <c r="CK177" s="155"/>
      <c r="CL177" s="171" t="s">
        <v>913</v>
      </c>
      <c r="CM177" s="172"/>
      <c r="CN177" s="172"/>
      <c r="CO177" s="172"/>
      <c r="CP177" s="172"/>
      <c r="CQ177" s="172"/>
      <c r="CR177" s="173"/>
      <c r="CS177" s="171" t="s">
        <v>913</v>
      </c>
      <c r="CT177" s="172"/>
      <c r="CU177" s="172"/>
      <c r="CV177" s="172"/>
      <c r="CW177" s="172"/>
      <c r="CX177" s="172"/>
      <c r="CY177" s="173"/>
      <c r="CZ177" s="181" t="s">
        <v>1239</v>
      </c>
      <c r="DA177" s="181" t="s">
        <v>1239</v>
      </c>
      <c r="DB177" s="155"/>
      <c r="DC177" s="155"/>
      <c r="DD177" s="155"/>
      <c r="DE177" s="155"/>
      <c r="DF177" s="155"/>
      <c r="DG177" s="181" t="s">
        <v>1239</v>
      </c>
      <c r="DH177" s="181" t="s">
        <v>1239</v>
      </c>
      <c r="DI177" s="155"/>
      <c r="DJ177" s="155"/>
      <c r="DK177" s="155"/>
      <c r="DL177" s="155"/>
      <c r="DM177" s="155"/>
      <c r="DN177" s="181" t="s">
        <v>1239</v>
      </c>
      <c r="DO177" s="181" t="s">
        <v>1239</v>
      </c>
      <c r="DP177" s="112"/>
      <c r="DQ177" s="112"/>
      <c r="DR177" s="112"/>
      <c r="DS177" s="112"/>
      <c r="DT177" s="112"/>
      <c r="DU177" s="181" t="s">
        <v>1239</v>
      </c>
      <c r="DV177" s="181" t="s">
        <v>1239</v>
      </c>
      <c r="DW177" s="155"/>
      <c r="DX177" s="155"/>
      <c r="DY177" s="155"/>
      <c r="DZ177" s="155"/>
      <c r="EA177" s="155"/>
      <c r="EB177" s="155"/>
      <c r="EC177" s="155"/>
      <c r="ED177" s="155"/>
      <c r="EE177" s="155"/>
      <c r="EF177" s="155"/>
      <c r="EG177" s="155"/>
      <c r="EH177" s="155"/>
      <c r="EI177" s="171" t="s">
        <v>913</v>
      </c>
      <c r="EJ177" s="172"/>
      <c r="EK177" s="172"/>
      <c r="EL177" s="172"/>
      <c r="EM177" s="172"/>
      <c r="EN177" s="172"/>
      <c r="EO177" s="173"/>
      <c r="EP177" s="155"/>
      <c r="EQ177" s="155"/>
      <c r="ER177" s="155"/>
      <c r="ES177" s="155"/>
      <c r="ET177" s="155"/>
      <c r="EU177" s="155"/>
      <c r="EV177" s="155"/>
      <c r="EW177" s="155"/>
      <c r="EX177" s="155"/>
      <c r="EY177" s="155"/>
      <c r="EZ177" s="155"/>
      <c r="FA177" s="155"/>
      <c r="FB177" s="155"/>
      <c r="FC177" s="155"/>
      <c r="FD177" s="155"/>
      <c r="FE177" s="155"/>
      <c r="FF177" s="155"/>
      <c r="FG177" s="155"/>
      <c r="FH177" s="155"/>
      <c r="FI177" s="155"/>
      <c r="FJ177" s="155"/>
      <c r="FK177" s="171" t="s">
        <v>913</v>
      </c>
      <c r="FL177" s="172"/>
      <c r="FM177" s="172"/>
      <c r="FN177" s="172"/>
      <c r="FO177" s="172"/>
      <c r="FP177" s="172"/>
      <c r="FQ177" s="173"/>
      <c r="FR177" s="171" t="s">
        <v>913</v>
      </c>
      <c r="FS177" s="172"/>
      <c r="FT177" s="172"/>
      <c r="FU177" s="172"/>
      <c r="FV177" s="172"/>
      <c r="FW177" s="172"/>
      <c r="FX177" s="173"/>
      <c r="FY177" s="171" t="s">
        <v>913</v>
      </c>
      <c r="FZ177" s="172"/>
      <c r="GA177" s="172"/>
      <c r="GB177" s="172"/>
      <c r="GC177" s="172"/>
      <c r="GD177" s="172"/>
      <c r="GE177" s="173"/>
      <c r="GF177" s="155"/>
      <c r="GG177" s="155"/>
      <c r="GH177" s="155"/>
      <c r="GI177" s="155"/>
      <c r="GJ177" s="155"/>
      <c r="GK177" s="155"/>
      <c r="GL177" s="155"/>
      <c r="GM177" s="171" t="s">
        <v>1241</v>
      </c>
      <c r="GN177" s="173"/>
      <c r="GO177" s="155"/>
      <c r="GP177" s="155"/>
      <c r="GQ177" s="155"/>
      <c r="GR177" s="155"/>
      <c r="GS177" s="155"/>
      <c r="GT177" s="171" t="s">
        <v>1242</v>
      </c>
      <c r="GU177" s="172"/>
      <c r="GV177" s="172"/>
      <c r="GW177" s="173"/>
      <c r="GX177" s="171" t="s">
        <v>914</v>
      </c>
      <c r="GY177" s="172"/>
      <c r="GZ177" s="173"/>
    </row>
    <row r="178" spans="2:208" s="73" customFormat="1" ht="15">
      <c r="B178" s="87"/>
      <c r="C178" s="87"/>
      <c r="D178" s="87"/>
      <c r="E178" s="87"/>
      <c r="F178" s="181" t="s">
        <v>1239</v>
      </c>
      <c r="G178" s="181" t="s">
        <v>1239</v>
      </c>
      <c r="H178" s="155"/>
      <c r="I178" s="155"/>
      <c r="J178" s="155"/>
      <c r="K178" s="155"/>
      <c r="L178" s="155"/>
      <c r="M178" s="181" t="s">
        <v>1239</v>
      </c>
      <c r="N178" s="181" t="s">
        <v>1239</v>
      </c>
      <c r="O178" s="155"/>
      <c r="P178" s="155"/>
      <c r="Q178" s="155"/>
      <c r="R178" s="155"/>
      <c r="S178" s="155"/>
      <c r="T178" s="181" t="s">
        <v>1239</v>
      </c>
      <c r="U178" s="181" t="s">
        <v>1239</v>
      </c>
      <c r="V178" s="112"/>
      <c r="W178" s="112"/>
      <c r="X178" s="112"/>
      <c r="Y178" s="112"/>
      <c r="Z178" s="112"/>
      <c r="AA178" s="181" t="s">
        <v>1239</v>
      </c>
      <c r="AB178" s="181" t="s">
        <v>1239</v>
      </c>
      <c r="AC178" s="155"/>
      <c r="AD178" s="155"/>
      <c r="AE178" s="155"/>
      <c r="AF178" s="155"/>
      <c r="AG178" s="155"/>
      <c r="AH178" s="155"/>
      <c r="AI178" s="155"/>
      <c r="AJ178" s="155"/>
      <c r="AK178" s="155"/>
      <c r="AL178" s="155"/>
      <c r="AM178" s="155"/>
      <c r="AN178" s="155"/>
      <c r="AO178" s="171" t="s">
        <v>913</v>
      </c>
      <c r="AP178" s="172"/>
      <c r="AQ178" s="172"/>
      <c r="AR178" s="172"/>
      <c r="AS178" s="172"/>
      <c r="AT178" s="172"/>
      <c r="AU178" s="173"/>
      <c r="AV178" s="171" t="s">
        <v>913</v>
      </c>
      <c r="AW178" s="172"/>
      <c r="AX178" s="172"/>
      <c r="AY178" s="172"/>
      <c r="AZ178" s="172"/>
      <c r="BA178" s="172"/>
      <c r="BB178" s="173"/>
      <c r="BC178" s="181" t="s">
        <v>1239</v>
      </c>
      <c r="BD178" s="181" t="s">
        <v>1239</v>
      </c>
      <c r="BE178" s="155"/>
      <c r="BF178" s="155"/>
      <c r="BG178" s="155"/>
      <c r="BH178" s="155"/>
      <c r="BI178" s="155"/>
      <c r="BJ178" s="181" t="s">
        <v>1239</v>
      </c>
      <c r="BK178" s="181" t="s">
        <v>1239</v>
      </c>
      <c r="BL178" s="155"/>
      <c r="BM178" s="155"/>
      <c r="BN178" s="155"/>
      <c r="BO178" s="155"/>
      <c r="BP178" s="155"/>
      <c r="BQ178" s="181" t="s">
        <v>1239</v>
      </c>
      <c r="BR178" s="181" t="s">
        <v>1239</v>
      </c>
      <c r="BS178" s="112"/>
      <c r="BT178" s="112"/>
      <c r="BU178" s="112"/>
      <c r="BV178" s="112"/>
      <c r="BW178" s="112"/>
      <c r="BX178" s="181" t="s">
        <v>1239</v>
      </c>
      <c r="BY178" s="181" t="s">
        <v>1239</v>
      </c>
      <c r="BZ178" s="155"/>
      <c r="CA178" s="155"/>
      <c r="CB178" s="155"/>
      <c r="CC178" s="155"/>
      <c r="CD178" s="155"/>
      <c r="CE178" s="155"/>
      <c r="CF178" s="155"/>
      <c r="CG178" s="155"/>
      <c r="CH178" s="155"/>
      <c r="CI178" s="155"/>
      <c r="CJ178" s="155"/>
      <c r="CK178" s="155"/>
      <c r="CL178" s="171" t="s">
        <v>913</v>
      </c>
      <c r="CM178" s="172"/>
      <c r="CN178" s="172"/>
      <c r="CO178" s="172"/>
      <c r="CP178" s="172"/>
      <c r="CQ178" s="172"/>
      <c r="CR178" s="173"/>
      <c r="CS178" s="171" t="s">
        <v>913</v>
      </c>
      <c r="CT178" s="172"/>
      <c r="CU178" s="172"/>
      <c r="CV178" s="172"/>
      <c r="CW178" s="172"/>
      <c r="CX178" s="172"/>
      <c r="CY178" s="173"/>
      <c r="CZ178" s="181" t="s">
        <v>1239</v>
      </c>
      <c r="DA178" s="181" t="s">
        <v>1239</v>
      </c>
      <c r="DB178" s="155"/>
      <c r="DC178" s="155"/>
      <c r="DD178" s="155"/>
      <c r="DE178" s="155"/>
      <c r="DF178" s="155"/>
      <c r="DG178" s="181" t="s">
        <v>1239</v>
      </c>
      <c r="DH178" s="181" t="s">
        <v>1239</v>
      </c>
      <c r="DI178" s="155"/>
      <c r="DJ178" s="155"/>
      <c r="DK178" s="155"/>
      <c r="DL178" s="155"/>
      <c r="DM178" s="155"/>
      <c r="DN178" s="181" t="s">
        <v>1239</v>
      </c>
      <c r="DO178" s="181" t="s">
        <v>1239</v>
      </c>
      <c r="DP178" s="112"/>
      <c r="DQ178" s="112"/>
      <c r="DR178" s="112"/>
      <c r="DS178" s="112"/>
      <c r="DT178" s="112"/>
      <c r="DU178" s="181" t="s">
        <v>1239</v>
      </c>
      <c r="DV178" s="181" t="s">
        <v>1239</v>
      </c>
      <c r="DW178" s="155"/>
      <c r="DX178" s="155"/>
      <c r="DY178" s="155"/>
      <c r="DZ178" s="155"/>
      <c r="EA178" s="155"/>
      <c r="EB178" s="155"/>
      <c r="EC178" s="155"/>
      <c r="ED178" s="155"/>
      <c r="EE178" s="155"/>
      <c r="EF178" s="155"/>
      <c r="EG178" s="155"/>
      <c r="EH178" s="155"/>
      <c r="EI178" s="171" t="s">
        <v>913</v>
      </c>
      <c r="EJ178" s="172"/>
      <c r="EK178" s="172"/>
      <c r="EL178" s="172"/>
      <c r="EM178" s="172"/>
      <c r="EN178" s="172"/>
      <c r="EO178" s="173"/>
      <c r="EP178" s="155"/>
      <c r="EQ178" s="155"/>
      <c r="ER178" s="155"/>
      <c r="ES178" s="155"/>
      <c r="ET178" s="155"/>
      <c r="EU178" s="155"/>
      <c r="EV178" s="155"/>
      <c r="EW178" s="155"/>
      <c r="EX178" s="155"/>
      <c r="EY178" s="155"/>
      <c r="EZ178" s="155"/>
      <c r="FA178" s="155"/>
      <c r="FB178" s="155"/>
      <c r="FC178" s="155"/>
      <c r="FD178" s="155"/>
      <c r="FE178" s="155"/>
      <c r="FF178" s="155"/>
      <c r="FG178" s="155"/>
      <c r="FH178" s="155"/>
      <c r="FI178" s="155"/>
      <c r="FJ178" s="155"/>
      <c r="FK178" s="171" t="s">
        <v>913</v>
      </c>
      <c r="FL178" s="172"/>
      <c r="FM178" s="172"/>
      <c r="FN178" s="172"/>
      <c r="FO178" s="172"/>
      <c r="FP178" s="172"/>
      <c r="FQ178" s="173"/>
      <c r="FR178" s="171" t="s">
        <v>913</v>
      </c>
      <c r="FS178" s="172"/>
      <c r="FT178" s="172"/>
      <c r="FU178" s="172"/>
      <c r="FV178" s="172"/>
      <c r="FW178" s="172"/>
      <c r="FX178" s="173"/>
      <c r="FY178" s="171" t="s">
        <v>913</v>
      </c>
      <c r="FZ178" s="172"/>
      <c r="GA178" s="172"/>
      <c r="GB178" s="172"/>
      <c r="GC178" s="172"/>
      <c r="GD178" s="172"/>
      <c r="GE178" s="173"/>
      <c r="GF178" s="155"/>
      <c r="GG178" s="155"/>
      <c r="GH178" s="155"/>
      <c r="GI178" s="155"/>
      <c r="GJ178" s="155"/>
      <c r="GK178" s="155"/>
      <c r="GL178" s="155"/>
      <c r="GM178" s="171" t="s">
        <v>1241</v>
      </c>
      <c r="GN178" s="173"/>
      <c r="GO178" s="155"/>
      <c r="GP178" s="155"/>
      <c r="GQ178" s="155"/>
      <c r="GR178" s="155"/>
      <c r="GS178" s="155"/>
      <c r="GT178" s="171" t="s">
        <v>1242</v>
      </c>
      <c r="GU178" s="172"/>
      <c r="GV178" s="172"/>
      <c r="GW178" s="173"/>
      <c r="GX178" s="171" t="s">
        <v>914</v>
      </c>
      <c r="GY178" s="172"/>
      <c r="GZ178" s="173"/>
    </row>
    <row r="179" spans="2:208" s="73" customFormat="1" ht="15">
      <c r="B179" s="87"/>
      <c r="C179" s="87"/>
      <c r="D179" s="87"/>
      <c r="E179" s="87"/>
      <c r="F179" s="181" t="s">
        <v>1239</v>
      </c>
      <c r="G179" s="181" t="s">
        <v>1239</v>
      </c>
      <c r="H179" s="155"/>
      <c r="I179" s="155"/>
      <c r="J179" s="155"/>
      <c r="K179" s="155"/>
      <c r="L179" s="155"/>
      <c r="M179" s="181" t="s">
        <v>1239</v>
      </c>
      <c r="N179" s="181" t="s">
        <v>1239</v>
      </c>
      <c r="O179" s="155"/>
      <c r="P179" s="155"/>
      <c r="Q179" s="155"/>
      <c r="R179" s="155"/>
      <c r="S179" s="155"/>
      <c r="T179" s="181" t="s">
        <v>1239</v>
      </c>
      <c r="U179" s="181" t="s">
        <v>1239</v>
      </c>
      <c r="V179" s="112"/>
      <c r="W179" s="112"/>
      <c r="X179" s="112"/>
      <c r="Y179" s="112"/>
      <c r="Z179" s="112"/>
      <c r="AA179" s="181" t="s">
        <v>1239</v>
      </c>
      <c r="AB179" s="181" t="s">
        <v>1239</v>
      </c>
      <c r="AC179" s="155"/>
      <c r="AD179" s="155"/>
      <c r="AE179" s="155"/>
      <c r="AF179" s="155"/>
      <c r="AG179" s="155"/>
      <c r="AH179" s="155"/>
      <c r="AI179" s="155"/>
      <c r="AJ179" s="155"/>
      <c r="AK179" s="155"/>
      <c r="AL179" s="155"/>
      <c r="AM179" s="155"/>
      <c r="AN179" s="155"/>
      <c r="AO179" s="171" t="s">
        <v>913</v>
      </c>
      <c r="AP179" s="172"/>
      <c r="AQ179" s="172"/>
      <c r="AR179" s="172"/>
      <c r="AS179" s="172"/>
      <c r="AT179" s="172"/>
      <c r="AU179" s="173"/>
      <c r="AV179" s="171" t="s">
        <v>913</v>
      </c>
      <c r="AW179" s="172"/>
      <c r="AX179" s="172"/>
      <c r="AY179" s="172"/>
      <c r="AZ179" s="172"/>
      <c r="BA179" s="172"/>
      <c r="BB179" s="173"/>
      <c r="BC179" s="181" t="s">
        <v>1239</v>
      </c>
      <c r="BD179" s="181" t="s">
        <v>1239</v>
      </c>
      <c r="BE179" s="155"/>
      <c r="BF179" s="155"/>
      <c r="BG179" s="155"/>
      <c r="BH179" s="155"/>
      <c r="BI179" s="155"/>
      <c r="BJ179" s="181" t="s">
        <v>1239</v>
      </c>
      <c r="BK179" s="181" t="s">
        <v>1239</v>
      </c>
      <c r="BL179" s="155"/>
      <c r="BM179" s="155"/>
      <c r="BN179" s="155"/>
      <c r="BO179" s="155"/>
      <c r="BP179" s="155"/>
      <c r="BQ179" s="181" t="s">
        <v>1239</v>
      </c>
      <c r="BR179" s="181" t="s">
        <v>1239</v>
      </c>
      <c r="BS179" s="112"/>
      <c r="BT179" s="112"/>
      <c r="BU179" s="112"/>
      <c r="BV179" s="112"/>
      <c r="BW179" s="112"/>
      <c r="BX179" s="181" t="s">
        <v>1239</v>
      </c>
      <c r="BY179" s="181" t="s">
        <v>1239</v>
      </c>
      <c r="BZ179" s="155"/>
      <c r="CA179" s="155"/>
      <c r="CB179" s="155"/>
      <c r="CC179" s="155"/>
      <c r="CD179" s="155"/>
      <c r="CE179" s="155"/>
      <c r="CF179" s="155"/>
      <c r="CG179" s="155"/>
      <c r="CH179" s="155"/>
      <c r="CI179" s="155"/>
      <c r="CJ179" s="155"/>
      <c r="CK179" s="155"/>
      <c r="CL179" s="171" t="s">
        <v>913</v>
      </c>
      <c r="CM179" s="172"/>
      <c r="CN179" s="172"/>
      <c r="CO179" s="172"/>
      <c r="CP179" s="172"/>
      <c r="CQ179" s="172"/>
      <c r="CR179" s="173"/>
      <c r="CS179" s="171" t="s">
        <v>913</v>
      </c>
      <c r="CT179" s="172"/>
      <c r="CU179" s="172"/>
      <c r="CV179" s="172"/>
      <c r="CW179" s="172"/>
      <c r="CX179" s="172"/>
      <c r="CY179" s="173"/>
      <c r="CZ179" s="181" t="s">
        <v>1239</v>
      </c>
      <c r="DA179" s="181" t="s">
        <v>1239</v>
      </c>
      <c r="DB179" s="155"/>
      <c r="DC179" s="155"/>
      <c r="DD179" s="155"/>
      <c r="DE179" s="155"/>
      <c r="DF179" s="155"/>
      <c r="DG179" s="181" t="s">
        <v>1239</v>
      </c>
      <c r="DH179" s="181" t="s">
        <v>1239</v>
      </c>
      <c r="DI179" s="155"/>
      <c r="DJ179" s="155"/>
      <c r="DK179" s="155"/>
      <c r="DL179" s="155"/>
      <c r="DM179" s="155"/>
      <c r="DN179" s="181" t="s">
        <v>1239</v>
      </c>
      <c r="DO179" s="181" t="s">
        <v>1239</v>
      </c>
      <c r="DP179" s="112"/>
      <c r="DQ179" s="112"/>
      <c r="DR179" s="112"/>
      <c r="DS179" s="112"/>
      <c r="DT179" s="112"/>
      <c r="DU179" s="181" t="s">
        <v>1239</v>
      </c>
      <c r="DV179" s="181" t="s">
        <v>1239</v>
      </c>
      <c r="DW179" s="155"/>
      <c r="DX179" s="155"/>
      <c r="DY179" s="155"/>
      <c r="DZ179" s="155"/>
      <c r="EA179" s="155"/>
      <c r="EB179" s="155"/>
      <c r="EC179" s="155"/>
      <c r="ED179" s="155"/>
      <c r="EE179" s="155"/>
      <c r="EF179" s="155"/>
      <c r="EG179" s="155"/>
      <c r="EH179" s="155"/>
      <c r="EI179" s="171" t="s">
        <v>913</v>
      </c>
      <c r="EJ179" s="172"/>
      <c r="EK179" s="172"/>
      <c r="EL179" s="172"/>
      <c r="EM179" s="172"/>
      <c r="EN179" s="172"/>
      <c r="EO179" s="173"/>
      <c r="EP179" s="155"/>
      <c r="EQ179" s="155"/>
      <c r="ER179" s="155"/>
      <c r="ES179" s="155"/>
      <c r="ET179" s="155"/>
      <c r="EU179" s="155"/>
      <c r="EV179" s="155"/>
      <c r="EW179" s="155"/>
      <c r="EX179" s="155"/>
      <c r="EY179" s="155"/>
      <c r="EZ179" s="155"/>
      <c r="FA179" s="155"/>
      <c r="FB179" s="155"/>
      <c r="FC179" s="155"/>
      <c r="FD179" s="155"/>
      <c r="FE179" s="155"/>
      <c r="FF179" s="155"/>
      <c r="FG179" s="155"/>
      <c r="FH179" s="155"/>
      <c r="FI179" s="155"/>
      <c r="FJ179" s="155"/>
      <c r="FK179" s="171" t="s">
        <v>913</v>
      </c>
      <c r="FL179" s="172"/>
      <c r="FM179" s="172"/>
      <c r="FN179" s="172"/>
      <c r="FO179" s="172"/>
      <c r="FP179" s="172"/>
      <c r="FQ179" s="173"/>
      <c r="FR179" s="171" t="s">
        <v>913</v>
      </c>
      <c r="FS179" s="172"/>
      <c r="FT179" s="172"/>
      <c r="FU179" s="172"/>
      <c r="FV179" s="172"/>
      <c r="FW179" s="172"/>
      <c r="FX179" s="173"/>
      <c r="FY179" s="171" t="s">
        <v>913</v>
      </c>
      <c r="FZ179" s="172"/>
      <c r="GA179" s="172"/>
      <c r="GB179" s="172"/>
      <c r="GC179" s="172"/>
      <c r="GD179" s="172"/>
      <c r="GE179" s="173"/>
      <c r="GF179" s="155"/>
      <c r="GG179" s="155"/>
      <c r="GH179" s="155"/>
      <c r="GI179" s="155"/>
      <c r="GJ179" s="155"/>
      <c r="GK179" s="155"/>
      <c r="GL179" s="155"/>
      <c r="GM179" s="171" t="s">
        <v>1241</v>
      </c>
      <c r="GN179" s="173"/>
      <c r="GO179" s="155"/>
      <c r="GP179" s="155"/>
      <c r="GQ179" s="155"/>
      <c r="GR179" s="155"/>
      <c r="GS179" s="155"/>
      <c r="GT179" s="171" t="s">
        <v>1242</v>
      </c>
      <c r="GU179" s="172"/>
      <c r="GV179" s="172"/>
      <c r="GW179" s="173"/>
      <c r="GX179" s="171" t="s">
        <v>914</v>
      </c>
      <c r="GY179" s="172"/>
      <c r="GZ179" s="173"/>
    </row>
    <row r="180" spans="2:208" s="73" customFormat="1" ht="15">
      <c r="B180" s="87"/>
      <c r="C180" s="87"/>
      <c r="D180" s="87"/>
      <c r="E180" s="87"/>
      <c r="F180" s="181" t="s">
        <v>1239</v>
      </c>
      <c r="G180" s="181" t="s">
        <v>1239</v>
      </c>
      <c r="H180" s="155"/>
      <c r="I180" s="155"/>
      <c r="J180" s="155"/>
      <c r="K180" s="155"/>
      <c r="L180" s="155"/>
      <c r="M180" s="181" t="s">
        <v>1239</v>
      </c>
      <c r="N180" s="181" t="s">
        <v>1239</v>
      </c>
      <c r="O180" s="155"/>
      <c r="P180" s="155"/>
      <c r="Q180" s="155"/>
      <c r="R180" s="155"/>
      <c r="S180" s="155"/>
      <c r="T180" s="181" t="s">
        <v>1239</v>
      </c>
      <c r="U180" s="181" t="s">
        <v>1239</v>
      </c>
      <c r="V180" s="112"/>
      <c r="W180" s="112"/>
      <c r="X180" s="112"/>
      <c r="Y180" s="112"/>
      <c r="Z180" s="112"/>
      <c r="AA180" s="181" t="s">
        <v>1239</v>
      </c>
      <c r="AB180" s="181" t="s">
        <v>1239</v>
      </c>
      <c r="AC180" s="155"/>
      <c r="AD180" s="155"/>
      <c r="AE180" s="155"/>
      <c r="AF180" s="155"/>
      <c r="AG180" s="155"/>
      <c r="AH180" s="155"/>
      <c r="AI180" s="155"/>
      <c r="AJ180" s="155"/>
      <c r="AK180" s="155"/>
      <c r="AL180" s="155"/>
      <c r="AM180" s="155"/>
      <c r="AN180" s="155"/>
      <c r="AO180" s="171" t="s">
        <v>913</v>
      </c>
      <c r="AP180" s="172"/>
      <c r="AQ180" s="172"/>
      <c r="AR180" s="172"/>
      <c r="AS180" s="172"/>
      <c r="AT180" s="172"/>
      <c r="AU180" s="173"/>
      <c r="AV180" s="171" t="s">
        <v>913</v>
      </c>
      <c r="AW180" s="172"/>
      <c r="AX180" s="172"/>
      <c r="AY180" s="172"/>
      <c r="AZ180" s="172"/>
      <c r="BA180" s="172"/>
      <c r="BB180" s="173"/>
      <c r="BC180" s="181" t="s">
        <v>1239</v>
      </c>
      <c r="BD180" s="181" t="s">
        <v>1239</v>
      </c>
      <c r="BE180" s="155"/>
      <c r="BF180" s="155"/>
      <c r="BG180" s="155"/>
      <c r="BH180" s="155"/>
      <c r="BI180" s="155"/>
      <c r="BJ180" s="181" t="s">
        <v>1239</v>
      </c>
      <c r="BK180" s="181" t="s">
        <v>1239</v>
      </c>
      <c r="BL180" s="155"/>
      <c r="BM180" s="155"/>
      <c r="BN180" s="155"/>
      <c r="BO180" s="155"/>
      <c r="BP180" s="155"/>
      <c r="BQ180" s="181" t="s">
        <v>1239</v>
      </c>
      <c r="BR180" s="181" t="s">
        <v>1239</v>
      </c>
      <c r="BS180" s="112"/>
      <c r="BT180" s="112"/>
      <c r="BU180" s="112"/>
      <c r="BV180" s="112"/>
      <c r="BW180" s="112"/>
      <c r="BX180" s="181" t="s">
        <v>1239</v>
      </c>
      <c r="BY180" s="181" t="s">
        <v>1239</v>
      </c>
      <c r="BZ180" s="155"/>
      <c r="CA180" s="155"/>
      <c r="CB180" s="155"/>
      <c r="CC180" s="155"/>
      <c r="CD180" s="155"/>
      <c r="CE180" s="155"/>
      <c r="CF180" s="155"/>
      <c r="CG180" s="155"/>
      <c r="CH180" s="155"/>
      <c r="CI180" s="155"/>
      <c r="CJ180" s="155"/>
      <c r="CK180" s="155"/>
      <c r="CL180" s="171" t="s">
        <v>913</v>
      </c>
      <c r="CM180" s="172"/>
      <c r="CN180" s="172"/>
      <c r="CO180" s="172"/>
      <c r="CP180" s="172"/>
      <c r="CQ180" s="172"/>
      <c r="CR180" s="173"/>
      <c r="CS180" s="171" t="s">
        <v>913</v>
      </c>
      <c r="CT180" s="172"/>
      <c r="CU180" s="172"/>
      <c r="CV180" s="172"/>
      <c r="CW180" s="172"/>
      <c r="CX180" s="172"/>
      <c r="CY180" s="173"/>
      <c r="CZ180" s="181" t="s">
        <v>1239</v>
      </c>
      <c r="DA180" s="181" t="s">
        <v>1239</v>
      </c>
      <c r="DB180" s="155"/>
      <c r="DC180" s="155"/>
      <c r="DD180" s="155"/>
      <c r="DE180" s="155"/>
      <c r="DF180" s="155"/>
      <c r="DG180" s="181" t="s">
        <v>1239</v>
      </c>
      <c r="DH180" s="181" t="s">
        <v>1239</v>
      </c>
      <c r="DI180" s="155"/>
      <c r="DJ180" s="155"/>
      <c r="DK180" s="155"/>
      <c r="DL180" s="155"/>
      <c r="DM180" s="155"/>
      <c r="DN180" s="181" t="s">
        <v>1239</v>
      </c>
      <c r="DO180" s="181" t="s">
        <v>1239</v>
      </c>
      <c r="DP180" s="112"/>
      <c r="DQ180" s="112"/>
      <c r="DR180" s="112"/>
      <c r="DS180" s="112"/>
      <c r="DT180" s="112"/>
      <c r="DU180" s="181" t="s">
        <v>1239</v>
      </c>
      <c r="DV180" s="181" t="s">
        <v>1239</v>
      </c>
      <c r="DW180" s="155"/>
      <c r="DX180" s="155"/>
      <c r="DY180" s="155"/>
      <c r="DZ180" s="155"/>
      <c r="EA180" s="155"/>
      <c r="EB180" s="155"/>
      <c r="EC180" s="155"/>
      <c r="ED180" s="155"/>
      <c r="EE180" s="155"/>
      <c r="EF180" s="155"/>
      <c r="EG180" s="155"/>
      <c r="EH180" s="155"/>
      <c r="EI180" s="171" t="s">
        <v>913</v>
      </c>
      <c r="EJ180" s="172"/>
      <c r="EK180" s="172"/>
      <c r="EL180" s="172"/>
      <c r="EM180" s="172"/>
      <c r="EN180" s="172"/>
      <c r="EO180" s="173"/>
      <c r="EP180" s="155"/>
      <c r="EQ180" s="155"/>
      <c r="ER180" s="155"/>
      <c r="ES180" s="155"/>
      <c r="ET180" s="155"/>
      <c r="EU180" s="155"/>
      <c r="EV180" s="155"/>
      <c r="EW180" s="155"/>
      <c r="EX180" s="155"/>
      <c r="EY180" s="155"/>
      <c r="EZ180" s="155"/>
      <c r="FA180" s="155"/>
      <c r="FB180" s="155"/>
      <c r="FC180" s="155"/>
      <c r="FD180" s="155"/>
      <c r="FE180" s="155"/>
      <c r="FF180" s="155"/>
      <c r="FG180" s="155"/>
      <c r="FH180" s="155"/>
      <c r="FI180" s="155"/>
      <c r="FJ180" s="155"/>
      <c r="FK180" s="171" t="s">
        <v>913</v>
      </c>
      <c r="FL180" s="172"/>
      <c r="FM180" s="172"/>
      <c r="FN180" s="172"/>
      <c r="FO180" s="172"/>
      <c r="FP180" s="172"/>
      <c r="FQ180" s="173"/>
      <c r="FR180" s="171" t="s">
        <v>913</v>
      </c>
      <c r="FS180" s="172"/>
      <c r="FT180" s="172"/>
      <c r="FU180" s="172"/>
      <c r="FV180" s="172"/>
      <c r="FW180" s="172"/>
      <c r="FX180" s="173"/>
      <c r="FY180" s="171" t="s">
        <v>913</v>
      </c>
      <c r="FZ180" s="172"/>
      <c r="GA180" s="172"/>
      <c r="GB180" s="172"/>
      <c r="GC180" s="172"/>
      <c r="GD180" s="172"/>
      <c r="GE180" s="173"/>
      <c r="GF180" s="155"/>
      <c r="GG180" s="155"/>
      <c r="GH180" s="155"/>
      <c r="GI180" s="155"/>
      <c r="GJ180" s="155"/>
      <c r="GK180" s="155"/>
      <c r="GL180" s="155"/>
      <c r="GM180" s="171" t="s">
        <v>1241</v>
      </c>
      <c r="GN180" s="173"/>
      <c r="GO180" s="155"/>
      <c r="GP180" s="155"/>
      <c r="GQ180" s="155"/>
      <c r="GR180" s="155"/>
      <c r="GS180" s="155"/>
      <c r="GT180" s="171" t="s">
        <v>1242</v>
      </c>
      <c r="GU180" s="172"/>
      <c r="GV180" s="172"/>
      <c r="GW180" s="173"/>
      <c r="GX180" s="171" t="s">
        <v>914</v>
      </c>
      <c r="GY180" s="172"/>
      <c r="GZ180" s="173"/>
    </row>
    <row r="181" spans="2:208" s="73" customFormat="1" ht="15">
      <c r="B181" s="87"/>
      <c r="C181" s="87"/>
      <c r="D181" s="87"/>
      <c r="E181" s="87"/>
      <c r="F181" s="181" t="s">
        <v>1239</v>
      </c>
      <c r="G181" s="181" t="s">
        <v>1239</v>
      </c>
      <c r="H181" s="155"/>
      <c r="I181" s="155"/>
      <c r="J181" s="155"/>
      <c r="K181" s="155"/>
      <c r="L181" s="155"/>
      <c r="M181" s="181" t="s">
        <v>1239</v>
      </c>
      <c r="N181" s="181" t="s">
        <v>1239</v>
      </c>
      <c r="O181" s="155"/>
      <c r="P181" s="155"/>
      <c r="Q181" s="155"/>
      <c r="R181" s="155"/>
      <c r="S181" s="155"/>
      <c r="T181" s="181" t="s">
        <v>1239</v>
      </c>
      <c r="U181" s="181" t="s">
        <v>1239</v>
      </c>
      <c r="V181" s="112"/>
      <c r="W181" s="112"/>
      <c r="X181" s="112"/>
      <c r="Y181" s="112"/>
      <c r="Z181" s="112"/>
      <c r="AA181" s="181" t="s">
        <v>1239</v>
      </c>
      <c r="AB181" s="181" t="s">
        <v>1239</v>
      </c>
      <c r="AC181" s="155"/>
      <c r="AD181" s="155"/>
      <c r="AE181" s="155"/>
      <c r="AF181" s="155"/>
      <c r="AG181" s="155"/>
      <c r="AH181" s="155"/>
      <c r="AI181" s="155"/>
      <c r="AJ181" s="155"/>
      <c r="AK181" s="155"/>
      <c r="AL181" s="155"/>
      <c r="AM181" s="155"/>
      <c r="AN181" s="155"/>
      <c r="AO181" s="171" t="s">
        <v>913</v>
      </c>
      <c r="AP181" s="172"/>
      <c r="AQ181" s="172"/>
      <c r="AR181" s="172"/>
      <c r="AS181" s="172"/>
      <c r="AT181" s="172"/>
      <c r="AU181" s="173"/>
      <c r="AV181" s="171" t="s">
        <v>913</v>
      </c>
      <c r="AW181" s="172"/>
      <c r="AX181" s="172"/>
      <c r="AY181" s="172"/>
      <c r="AZ181" s="172"/>
      <c r="BA181" s="172"/>
      <c r="BB181" s="173"/>
      <c r="BC181" s="181" t="s">
        <v>1239</v>
      </c>
      <c r="BD181" s="181" t="s">
        <v>1239</v>
      </c>
      <c r="BE181" s="155"/>
      <c r="BF181" s="155"/>
      <c r="BG181" s="155"/>
      <c r="BH181" s="155"/>
      <c r="BI181" s="155"/>
      <c r="BJ181" s="181" t="s">
        <v>1239</v>
      </c>
      <c r="BK181" s="181" t="s">
        <v>1239</v>
      </c>
      <c r="BL181" s="155"/>
      <c r="BM181" s="155"/>
      <c r="BN181" s="155"/>
      <c r="BO181" s="155"/>
      <c r="BP181" s="155"/>
      <c r="BQ181" s="181" t="s">
        <v>1239</v>
      </c>
      <c r="BR181" s="181" t="s">
        <v>1239</v>
      </c>
      <c r="BS181" s="112"/>
      <c r="BT181" s="112"/>
      <c r="BU181" s="112"/>
      <c r="BV181" s="112"/>
      <c r="BW181" s="112"/>
      <c r="BX181" s="181" t="s">
        <v>1239</v>
      </c>
      <c r="BY181" s="181" t="s">
        <v>1239</v>
      </c>
      <c r="BZ181" s="155"/>
      <c r="CA181" s="155"/>
      <c r="CB181" s="155"/>
      <c r="CC181" s="155"/>
      <c r="CD181" s="155"/>
      <c r="CE181" s="155"/>
      <c r="CF181" s="155"/>
      <c r="CG181" s="155"/>
      <c r="CH181" s="155"/>
      <c r="CI181" s="155"/>
      <c r="CJ181" s="155"/>
      <c r="CK181" s="155"/>
      <c r="CL181" s="171" t="s">
        <v>913</v>
      </c>
      <c r="CM181" s="172"/>
      <c r="CN181" s="172"/>
      <c r="CO181" s="172"/>
      <c r="CP181" s="172"/>
      <c r="CQ181" s="172"/>
      <c r="CR181" s="173"/>
      <c r="CS181" s="171" t="s">
        <v>913</v>
      </c>
      <c r="CT181" s="172"/>
      <c r="CU181" s="172"/>
      <c r="CV181" s="172"/>
      <c r="CW181" s="172"/>
      <c r="CX181" s="172"/>
      <c r="CY181" s="173"/>
      <c r="CZ181" s="181" t="s">
        <v>1239</v>
      </c>
      <c r="DA181" s="181" t="s">
        <v>1239</v>
      </c>
      <c r="DB181" s="155"/>
      <c r="DC181" s="155"/>
      <c r="DD181" s="155"/>
      <c r="DE181" s="155"/>
      <c r="DF181" s="155"/>
      <c r="DG181" s="181" t="s">
        <v>1239</v>
      </c>
      <c r="DH181" s="181" t="s">
        <v>1239</v>
      </c>
      <c r="DI181" s="155"/>
      <c r="DJ181" s="155"/>
      <c r="DK181" s="155"/>
      <c r="DL181" s="155"/>
      <c r="DM181" s="155"/>
      <c r="DN181" s="181" t="s">
        <v>1239</v>
      </c>
      <c r="DO181" s="181" t="s">
        <v>1239</v>
      </c>
      <c r="DP181" s="112"/>
      <c r="DQ181" s="112"/>
      <c r="DR181" s="112"/>
      <c r="DS181" s="112"/>
      <c r="DT181" s="112"/>
      <c r="DU181" s="181" t="s">
        <v>1239</v>
      </c>
      <c r="DV181" s="181" t="s">
        <v>1239</v>
      </c>
      <c r="DW181" s="155"/>
      <c r="DX181" s="155"/>
      <c r="DY181" s="155"/>
      <c r="DZ181" s="155"/>
      <c r="EA181" s="155"/>
      <c r="EB181" s="155"/>
      <c r="EC181" s="155"/>
      <c r="ED181" s="155"/>
      <c r="EE181" s="155"/>
      <c r="EF181" s="155"/>
      <c r="EG181" s="155"/>
      <c r="EH181" s="155"/>
      <c r="EI181" s="171" t="s">
        <v>913</v>
      </c>
      <c r="EJ181" s="172"/>
      <c r="EK181" s="172"/>
      <c r="EL181" s="172"/>
      <c r="EM181" s="172"/>
      <c r="EN181" s="172"/>
      <c r="EO181" s="173"/>
      <c r="EP181" s="155"/>
      <c r="EQ181" s="155"/>
      <c r="ER181" s="155"/>
      <c r="ES181" s="155"/>
      <c r="ET181" s="155"/>
      <c r="EU181" s="155"/>
      <c r="EV181" s="155"/>
      <c r="EW181" s="155"/>
      <c r="EX181" s="155"/>
      <c r="EY181" s="155"/>
      <c r="EZ181" s="155"/>
      <c r="FA181" s="155"/>
      <c r="FB181" s="155"/>
      <c r="FC181" s="155"/>
      <c r="FD181" s="155"/>
      <c r="FE181" s="155"/>
      <c r="FF181" s="155"/>
      <c r="FG181" s="155"/>
      <c r="FH181" s="155"/>
      <c r="FI181" s="155"/>
      <c r="FJ181" s="155"/>
      <c r="FK181" s="171" t="s">
        <v>913</v>
      </c>
      <c r="FL181" s="172"/>
      <c r="FM181" s="172"/>
      <c r="FN181" s="172"/>
      <c r="FO181" s="172"/>
      <c r="FP181" s="172"/>
      <c r="FQ181" s="173"/>
      <c r="FR181" s="171" t="s">
        <v>913</v>
      </c>
      <c r="FS181" s="172"/>
      <c r="FT181" s="172"/>
      <c r="FU181" s="172"/>
      <c r="FV181" s="172"/>
      <c r="FW181" s="172"/>
      <c r="FX181" s="173"/>
      <c r="FY181" s="171" t="s">
        <v>913</v>
      </c>
      <c r="FZ181" s="172"/>
      <c r="GA181" s="172"/>
      <c r="GB181" s="172"/>
      <c r="GC181" s="172"/>
      <c r="GD181" s="172"/>
      <c r="GE181" s="173"/>
      <c r="GF181" s="155"/>
      <c r="GG181" s="155"/>
      <c r="GH181" s="155"/>
      <c r="GI181" s="155"/>
      <c r="GJ181" s="155"/>
      <c r="GK181" s="155"/>
      <c r="GL181" s="155"/>
      <c r="GM181" s="171" t="s">
        <v>1241</v>
      </c>
      <c r="GN181" s="173"/>
      <c r="GO181" s="155"/>
      <c r="GP181" s="155"/>
      <c r="GQ181" s="155"/>
      <c r="GR181" s="155"/>
      <c r="GS181" s="155"/>
      <c r="GT181" s="171" t="s">
        <v>1242</v>
      </c>
      <c r="GU181" s="172"/>
      <c r="GV181" s="172"/>
      <c r="GW181" s="173"/>
      <c r="GX181" s="171" t="s">
        <v>914</v>
      </c>
      <c r="GY181" s="172"/>
      <c r="GZ181" s="173"/>
    </row>
    <row r="182" spans="2:208" s="73" customFormat="1" ht="15">
      <c r="B182" s="87"/>
      <c r="C182" s="87"/>
      <c r="D182" s="87"/>
      <c r="E182" s="87"/>
      <c r="F182" s="181" t="s">
        <v>1239</v>
      </c>
      <c r="G182" s="181" t="s">
        <v>1239</v>
      </c>
      <c r="H182" s="155"/>
      <c r="I182" s="155"/>
      <c r="J182" s="155"/>
      <c r="K182" s="155"/>
      <c r="L182" s="155"/>
      <c r="M182" s="181" t="s">
        <v>1239</v>
      </c>
      <c r="N182" s="181" t="s">
        <v>1239</v>
      </c>
      <c r="O182" s="155"/>
      <c r="P182" s="155"/>
      <c r="Q182" s="155"/>
      <c r="R182" s="155"/>
      <c r="S182" s="155"/>
      <c r="T182" s="181" t="s">
        <v>1239</v>
      </c>
      <c r="U182" s="181" t="s">
        <v>1239</v>
      </c>
      <c r="V182" s="112"/>
      <c r="W182" s="112"/>
      <c r="X182" s="112"/>
      <c r="Y182" s="112"/>
      <c r="Z182" s="112"/>
      <c r="AA182" s="181" t="s">
        <v>1239</v>
      </c>
      <c r="AB182" s="181" t="s">
        <v>1239</v>
      </c>
      <c r="AC182" s="155"/>
      <c r="AD182" s="155"/>
      <c r="AE182" s="155"/>
      <c r="AF182" s="155"/>
      <c r="AG182" s="155"/>
      <c r="AH182" s="155"/>
      <c r="AI182" s="155"/>
      <c r="AJ182" s="155"/>
      <c r="AK182" s="155"/>
      <c r="AL182" s="155"/>
      <c r="AM182" s="155"/>
      <c r="AN182" s="155"/>
      <c r="AO182" s="171" t="s">
        <v>913</v>
      </c>
      <c r="AP182" s="172"/>
      <c r="AQ182" s="172"/>
      <c r="AR182" s="172"/>
      <c r="AS182" s="172"/>
      <c r="AT182" s="172"/>
      <c r="AU182" s="173"/>
      <c r="AV182" s="171" t="s">
        <v>913</v>
      </c>
      <c r="AW182" s="172"/>
      <c r="AX182" s="172"/>
      <c r="AY182" s="172"/>
      <c r="AZ182" s="172"/>
      <c r="BA182" s="172"/>
      <c r="BB182" s="173"/>
      <c r="BC182" s="181" t="s">
        <v>1239</v>
      </c>
      <c r="BD182" s="181" t="s">
        <v>1239</v>
      </c>
      <c r="BE182" s="155"/>
      <c r="BF182" s="155"/>
      <c r="BG182" s="155"/>
      <c r="BH182" s="155"/>
      <c r="BI182" s="155"/>
      <c r="BJ182" s="181" t="s">
        <v>1239</v>
      </c>
      <c r="BK182" s="181" t="s">
        <v>1239</v>
      </c>
      <c r="BL182" s="155"/>
      <c r="BM182" s="155"/>
      <c r="BN182" s="155"/>
      <c r="BO182" s="155"/>
      <c r="BP182" s="155"/>
      <c r="BQ182" s="181" t="s">
        <v>1239</v>
      </c>
      <c r="BR182" s="181" t="s">
        <v>1239</v>
      </c>
      <c r="BS182" s="112"/>
      <c r="BT182" s="112"/>
      <c r="BU182" s="112"/>
      <c r="BV182" s="112"/>
      <c r="BW182" s="112"/>
      <c r="BX182" s="181" t="s">
        <v>1239</v>
      </c>
      <c r="BY182" s="181" t="s">
        <v>1239</v>
      </c>
      <c r="BZ182" s="155"/>
      <c r="CA182" s="155"/>
      <c r="CB182" s="155"/>
      <c r="CC182" s="155"/>
      <c r="CD182" s="155"/>
      <c r="CE182" s="155"/>
      <c r="CF182" s="155"/>
      <c r="CG182" s="155"/>
      <c r="CH182" s="155"/>
      <c r="CI182" s="155"/>
      <c r="CJ182" s="155"/>
      <c r="CK182" s="155"/>
      <c r="CL182" s="171" t="s">
        <v>913</v>
      </c>
      <c r="CM182" s="172"/>
      <c r="CN182" s="172"/>
      <c r="CO182" s="172"/>
      <c r="CP182" s="172"/>
      <c r="CQ182" s="172"/>
      <c r="CR182" s="173"/>
      <c r="CS182" s="171" t="s">
        <v>913</v>
      </c>
      <c r="CT182" s="172"/>
      <c r="CU182" s="172"/>
      <c r="CV182" s="172"/>
      <c r="CW182" s="172"/>
      <c r="CX182" s="172"/>
      <c r="CY182" s="173"/>
      <c r="CZ182" s="181" t="s">
        <v>1239</v>
      </c>
      <c r="DA182" s="181" t="s">
        <v>1239</v>
      </c>
      <c r="DB182" s="155"/>
      <c r="DC182" s="155"/>
      <c r="DD182" s="155"/>
      <c r="DE182" s="155"/>
      <c r="DF182" s="155"/>
      <c r="DG182" s="181" t="s">
        <v>1239</v>
      </c>
      <c r="DH182" s="181" t="s">
        <v>1239</v>
      </c>
      <c r="DI182" s="155"/>
      <c r="DJ182" s="155"/>
      <c r="DK182" s="155"/>
      <c r="DL182" s="155"/>
      <c r="DM182" s="155"/>
      <c r="DN182" s="181" t="s">
        <v>1239</v>
      </c>
      <c r="DO182" s="181" t="s">
        <v>1239</v>
      </c>
      <c r="DP182" s="112"/>
      <c r="DQ182" s="112"/>
      <c r="DR182" s="112"/>
      <c r="DS182" s="112"/>
      <c r="DT182" s="112"/>
      <c r="DU182" s="181" t="s">
        <v>1239</v>
      </c>
      <c r="DV182" s="181" t="s">
        <v>1239</v>
      </c>
      <c r="DW182" s="155"/>
      <c r="DX182" s="155"/>
      <c r="DY182" s="155"/>
      <c r="DZ182" s="155"/>
      <c r="EA182" s="155"/>
      <c r="EB182" s="155"/>
      <c r="EC182" s="155"/>
      <c r="ED182" s="155"/>
      <c r="EE182" s="155"/>
      <c r="EF182" s="155"/>
      <c r="EG182" s="155"/>
      <c r="EH182" s="155"/>
      <c r="EI182" s="171" t="s">
        <v>913</v>
      </c>
      <c r="EJ182" s="172"/>
      <c r="EK182" s="172"/>
      <c r="EL182" s="172"/>
      <c r="EM182" s="172"/>
      <c r="EN182" s="172"/>
      <c r="EO182" s="173"/>
      <c r="EP182" s="155"/>
      <c r="EQ182" s="155"/>
      <c r="ER182" s="155"/>
      <c r="ES182" s="155"/>
      <c r="ET182" s="155"/>
      <c r="EU182" s="155"/>
      <c r="EV182" s="155"/>
      <c r="EW182" s="155"/>
      <c r="EX182" s="155"/>
      <c r="EY182" s="155"/>
      <c r="EZ182" s="155"/>
      <c r="FA182" s="155"/>
      <c r="FB182" s="155"/>
      <c r="FC182" s="155"/>
      <c r="FD182" s="155"/>
      <c r="FE182" s="155"/>
      <c r="FF182" s="155"/>
      <c r="FG182" s="155"/>
      <c r="FH182" s="155"/>
      <c r="FI182" s="155"/>
      <c r="FJ182" s="155"/>
      <c r="FK182" s="171" t="s">
        <v>913</v>
      </c>
      <c r="FL182" s="172"/>
      <c r="FM182" s="172"/>
      <c r="FN182" s="172"/>
      <c r="FO182" s="172"/>
      <c r="FP182" s="172"/>
      <c r="FQ182" s="173"/>
      <c r="FR182" s="171" t="s">
        <v>913</v>
      </c>
      <c r="FS182" s="172"/>
      <c r="FT182" s="172"/>
      <c r="FU182" s="172"/>
      <c r="FV182" s="172"/>
      <c r="FW182" s="172"/>
      <c r="FX182" s="173"/>
      <c r="FY182" s="171" t="s">
        <v>913</v>
      </c>
      <c r="FZ182" s="172"/>
      <c r="GA182" s="172"/>
      <c r="GB182" s="172"/>
      <c r="GC182" s="172"/>
      <c r="GD182" s="172"/>
      <c r="GE182" s="173"/>
      <c r="GF182" s="155"/>
      <c r="GG182" s="155"/>
      <c r="GH182" s="155"/>
      <c r="GI182" s="155"/>
      <c r="GJ182" s="155"/>
      <c r="GK182" s="155"/>
      <c r="GL182" s="155"/>
      <c r="GM182" s="171" t="s">
        <v>1241</v>
      </c>
      <c r="GN182" s="173"/>
      <c r="GO182" s="155"/>
      <c r="GP182" s="155"/>
      <c r="GQ182" s="155"/>
      <c r="GR182" s="155"/>
      <c r="GS182" s="155"/>
      <c r="GT182" s="171" t="s">
        <v>1242</v>
      </c>
      <c r="GU182" s="172"/>
      <c r="GV182" s="172"/>
      <c r="GW182" s="173"/>
      <c r="GX182" s="171" t="s">
        <v>914</v>
      </c>
      <c r="GY182" s="172"/>
      <c r="GZ182" s="173"/>
    </row>
    <row r="183" spans="2:208" s="73" customFormat="1" ht="15">
      <c r="B183" s="87"/>
      <c r="C183" s="87"/>
      <c r="D183" s="87"/>
      <c r="E183" s="87"/>
      <c r="F183" s="181" t="s">
        <v>1239</v>
      </c>
      <c r="G183" s="181" t="s">
        <v>1239</v>
      </c>
      <c r="H183" s="155"/>
      <c r="I183" s="155"/>
      <c r="J183" s="155"/>
      <c r="K183" s="155"/>
      <c r="L183" s="155"/>
      <c r="M183" s="181" t="s">
        <v>1239</v>
      </c>
      <c r="N183" s="181" t="s">
        <v>1239</v>
      </c>
      <c r="O183" s="155"/>
      <c r="P183" s="155"/>
      <c r="Q183" s="155"/>
      <c r="R183" s="155"/>
      <c r="S183" s="155"/>
      <c r="T183" s="181" t="s">
        <v>1239</v>
      </c>
      <c r="U183" s="181" t="s">
        <v>1239</v>
      </c>
      <c r="V183" s="112"/>
      <c r="W183" s="112"/>
      <c r="X183" s="112"/>
      <c r="Y183" s="112"/>
      <c r="Z183" s="112"/>
      <c r="AA183" s="181" t="s">
        <v>1239</v>
      </c>
      <c r="AB183" s="181" t="s">
        <v>1239</v>
      </c>
      <c r="AC183" s="155"/>
      <c r="AD183" s="155"/>
      <c r="AE183" s="155"/>
      <c r="AF183" s="155"/>
      <c r="AG183" s="155"/>
      <c r="AH183" s="155"/>
      <c r="AI183" s="155"/>
      <c r="AJ183" s="155"/>
      <c r="AK183" s="155"/>
      <c r="AL183" s="155"/>
      <c r="AM183" s="155"/>
      <c r="AN183" s="155"/>
      <c r="AO183" s="171" t="s">
        <v>913</v>
      </c>
      <c r="AP183" s="172"/>
      <c r="AQ183" s="172"/>
      <c r="AR183" s="172"/>
      <c r="AS183" s="172"/>
      <c r="AT183" s="172"/>
      <c r="AU183" s="173"/>
      <c r="AV183" s="171" t="s">
        <v>913</v>
      </c>
      <c r="AW183" s="172"/>
      <c r="AX183" s="172"/>
      <c r="AY183" s="172"/>
      <c r="AZ183" s="172"/>
      <c r="BA183" s="172"/>
      <c r="BB183" s="173"/>
      <c r="BC183" s="181" t="s">
        <v>1239</v>
      </c>
      <c r="BD183" s="181" t="s">
        <v>1239</v>
      </c>
      <c r="BE183" s="155"/>
      <c r="BF183" s="155"/>
      <c r="BG183" s="155"/>
      <c r="BH183" s="155"/>
      <c r="BI183" s="155"/>
      <c r="BJ183" s="181" t="s">
        <v>1239</v>
      </c>
      <c r="BK183" s="181" t="s">
        <v>1239</v>
      </c>
      <c r="BL183" s="155"/>
      <c r="BM183" s="155"/>
      <c r="BN183" s="155"/>
      <c r="BO183" s="155"/>
      <c r="BP183" s="155"/>
      <c r="BQ183" s="181" t="s">
        <v>1239</v>
      </c>
      <c r="BR183" s="181" t="s">
        <v>1239</v>
      </c>
      <c r="BS183" s="112"/>
      <c r="BT183" s="112"/>
      <c r="BU183" s="112"/>
      <c r="BV183" s="112"/>
      <c r="BW183" s="112"/>
      <c r="BX183" s="181" t="s">
        <v>1239</v>
      </c>
      <c r="BY183" s="181" t="s">
        <v>1239</v>
      </c>
      <c r="BZ183" s="155"/>
      <c r="CA183" s="155"/>
      <c r="CB183" s="155"/>
      <c r="CC183" s="155"/>
      <c r="CD183" s="155"/>
      <c r="CE183" s="155"/>
      <c r="CF183" s="155"/>
      <c r="CG183" s="155"/>
      <c r="CH183" s="155"/>
      <c r="CI183" s="155"/>
      <c r="CJ183" s="155"/>
      <c r="CK183" s="155"/>
      <c r="CL183" s="171" t="s">
        <v>913</v>
      </c>
      <c r="CM183" s="172"/>
      <c r="CN183" s="172"/>
      <c r="CO183" s="172"/>
      <c r="CP183" s="172"/>
      <c r="CQ183" s="172"/>
      <c r="CR183" s="173"/>
      <c r="CS183" s="171" t="s">
        <v>913</v>
      </c>
      <c r="CT183" s="172"/>
      <c r="CU183" s="172"/>
      <c r="CV183" s="172"/>
      <c r="CW183" s="172"/>
      <c r="CX183" s="172"/>
      <c r="CY183" s="173"/>
      <c r="CZ183" s="181" t="s">
        <v>1239</v>
      </c>
      <c r="DA183" s="181" t="s">
        <v>1239</v>
      </c>
      <c r="DB183" s="155"/>
      <c r="DC183" s="155"/>
      <c r="DD183" s="155"/>
      <c r="DE183" s="155"/>
      <c r="DF183" s="155"/>
      <c r="DG183" s="181" t="s">
        <v>1239</v>
      </c>
      <c r="DH183" s="181" t="s">
        <v>1239</v>
      </c>
      <c r="DI183" s="155"/>
      <c r="DJ183" s="155"/>
      <c r="DK183" s="155"/>
      <c r="DL183" s="155"/>
      <c r="DM183" s="155"/>
      <c r="DN183" s="181" t="s">
        <v>1239</v>
      </c>
      <c r="DO183" s="181" t="s">
        <v>1239</v>
      </c>
      <c r="DP183" s="112"/>
      <c r="DQ183" s="112"/>
      <c r="DR183" s="112"/>
      <c r="DS183" s="112"/>
      <c r="DT183" s="112"/>
      <c r="DU183" s="181" t="s">
        <v>1239</v>
      </c>
      <c r="DV183" s="181" t="s">
        <v>1239</v>
      </c>
      <c r="DW183" s="155"/>
      <c r="DX183" s="155"/>
      <c r="DY183" s="155"/>
      <c r="DZ183" s="155"/>
      <c r="EA183" s="155"/>
      <c r="EB183" s="155"/>
      <c r="EC183" s="155"/>
      <c r="ED183" s="155"/>
      <c r="EE183" s="155"/>
      <c r="EF183" s="155"/>
      <c r="EG183" s="155"/>
      <c r="EH183" s="155"/>
      <c r="EI183" s="171" t="s">
        <v>913</v>
      </c>
      <c r="EJ183" s="172"/>
      <c r="EK183" s="172"/>
      <c r="EL183" s="172"/>
      <c r="EM183" s="172"/>
      <c r="EN183" s="172"/>
      <c r="EO183" s="173"/>
      <c r="EP183" s="155"/>
      <c r="EQ183" s="155"/>
      <c r="ER183" s="155"/>
      <c r="ES183" s="155"/>
      <c r="ET183" s="155"/>
      <c r="EU183" s="155"/>
      <c r="EV183" s="155"/>
      <c r="EW183" s="155"/>
      <c r="EX183" s="155"/>
      <c r="EY183" s="155"/>
      <c r="EZ183" s="155"/>
      <c r="FA183" s="155"/>
      <c r="FB183" s="155"/>
      <c r="FC183" s="155"/>
      <c r="FD183" s="155"/>
      <c r="FE183" s="155"/>
      <c r="FF183" s="155"/>
      <c r="FG183" s="155"/>
      <c r="FH183" s="155"/>
      <c r="FI183" s="155"/>
      <c r="FJ183" s="155"/>
      <c r="FK183" s="171" t="s">
        <v>913</v>
      </c>
      <c r="FL183" s="172"/>
      <c r="FM183" s="172"/>
      <c r="FN183" s="172"/>
      <c r="FO183" s="172"/>
      <c r="FP183" s="172"/>
      <c r="FQ183" s="173"/>
      <c r="FR183" s="171" t="s">
        <v>913</v>
      </c>
      <c r="FS183" s="172"/>
      <c r="FT183" s="172"/>
      <c r="FU183" s="172"/>
      <c r="FV183" s="172"/>
      <c r="FW183" s="172"/>
      <c r="FX183" s="173"/>
      <c r="FY183" s="171" t="s">
        <v>913</v>
      </c>
      <c r="FZ183" s="172"/>
      <c r="GA183" s="172"/>
      <c r="GB183" s="172"/>
      <c r="GC183" s="172"/>
      <c r="GD183" s="172"/>
      <c r="GE183" s="173"/>
      <c r="GF183" s="155"/>
      <c r="GG183" s="155"/>
      <c r="GH183" s="155"/>
      <c r="GI183" s="155"/>
      <c r="GJ183" s="155"/>
      <c r="GK183" s="155"/>
      <c r="GL183" s="155"/>
      <c r="GM183" s="171" t="s">
        <v>1241</v>
      </c>
      <c r="GN183" s="173"/>
      <c r="GO183" s="155"/>
      <c r="GP183" s="155"/>
      <c r="GQ183" s="155"/>
      <c r="GR183" s="155"/>
      <c r="GS183" s="155"/>
      <c r="GT183" s="171" t="s">
        <v>1242</v>
      </c>
      <c r="GU183" s="172"/>
      <c r="GV183" s="172"/>
      <c r="GW183" s="173"/>
      <c r="GX183" s="171" t="s">
        <v>914</v>
      </c>
      <c r="GY183" s="172"/>
      <c r="GZ183" s="173"/>
    </row>
    <row r="184" spans="2:208" s="73" customFormat="1" ht="15">
      <c r="B184" s="87"/>
      <c r="C184" s="87"/>
      <c r="D184" s="87"/>
      <c r="E184" s="87"/>
      <c r="F184" s="181" t="s">
        <v>1239</v>
      </c>
      <c r="G184" s="181" t="s">
        <v>1239</v>
      </c>
      <c r="H184" s="155"/>
      <c r="I184" s="155"/>
      <c r="J184" s="155"/>
      <c r="K184" s="155"/>
      <c r="L184" s="155"/>
      <c r="M184" s="181" t="s">
        <v>1239</v>
      </c>
      <c r="N184" s="181" t="s">
        <v>1239</v>
      </c>
      <c r="O184" s="155"/>
      <c r="P184" s="155"/>
      <c r="Q184" s="155"/>
      <c r="R184" s="155"/>
      <c r="S184" s="155"/>
      <c r="T184" s="181" t="s">
        <v>1239</v>
      </c>
      <c r="U184" s="181" t="s">
        <v>1239</v>
      </c>
      <c r="V184" s="112"/>
      <c r="W184" s="112"/>
      <c r="X184" s="112"/>
      <c r="Y184" s="112"/>
      <c r="Z184" s="112"/>
      <c r="AA184" s="181" t="s">
        <v>1239</v>
      </c>
      <c r="AB184" s="181" t="s">
        <v>1239</v>
      </c>
      <c r="AC184" s="155"/>
      <c r="AD184" s="155"/>
      <c r="AE184" s="155"/>
      <c r="AF184" s="155"/>
      <c r="AG184" s="155"/>
      <c r="AH184" s="155"/>
      <c r="AI184" s="155"/>
      <c r="AJ184" s="155"/>
      <c r="AK184" s="155"/>
      <c r="AL184" s="155"/>
      <c r="AM184" s="155"/>
      <c r="AN184" s="155"/>
      <c r="AO184" s="171" t="s">
        <v>913</v>
      </c>
      <c r="AP184" s="172"/>
      <c r="AQ184" s="172"/>
      <c r="AR184" s="172"/>
      <c r="AS184" s="172"/>
      <c r="AT184" s="172"/>
      <c r="AU184" s="173"/>
      <c r="AV184" s="171" t="s">
        <v>913</v>
      </c>
      <c r="AW184" s="172"/>
      <c r="AX184" s="172"/>
      <c r="AY184" s="172"/>
      <c r="AZ184" s="172"/>
      <c r="BA184" s="172"/>
      <c r="BB184" s="173"/>
      <c r="BC184" s="181" t="s">
        <v>1239</v>
      </c>
      <c r="BD184" s="181" t="s">
        <v>1239</v>
      </c>
      <c r="BE184" s="155"/>
      <c r="BF184" s="155"/>
      <c r="BG184" s="155"/>
      <c r="BH184" s="155"/>
      <c r="BI184" s="155"/>
      <c r="BJ184" s="181" t="s">
        <v>1239</v>
      </c>
      <c r="BK184" s="181" t="s">
        <v>1239</v>
      </c>
      <c r="BL184" s="155"/>
      <c r="BM184" s="155"/>
      <c r="BN184" s="155"/>
      <c r="BO184" s="155"/>
      <c r="BP184" s="155"/>
      <c r="BQ184" s="181" t="s">
        <v>1239</v>
      </c>
      <c r="BR184" s="181" t="s">
        <v>1239</v>
      </c>
      <c r="BS184" s="112"/>
      <c r="BT184" s="112"/>
      <c r="BU184" s="112"/>
      <c r="BV184" s="112"/>
      <c r="BW184" s="112"/>
      <c r="BX184" s="181" t="s">
        <v>1239</v>
      </c>
      <c r="BY184" s="181" t="s">
        <v>1239</v>
      </c>
      <c r="BZ184" s="155"/>
      <c r="CA184" s="155"/>
      <c r="CB184" s="155"/>
      <c r="CC184" s="155"/>
      <c r="CD184" s="155"/>
      <c r="CE184" s="155"/>
      <c r="CF184" s="155"/>
      <c r="CG184" s="155"/>
      <c r="CH184" s="155"/>
      <c r="CI184" s="155"/>
      <c r="CJ184" s="155"/>
      <c r="CK184" s="155"/>
      <c r="CL184" s="171" t="s">
        <v>913</v>
      </c>
      <c r="CM184" s="172"/>
      <c r="CN184" s="172"/>
      <c r="CO184" s="172"/>
      <c r="CP184" s="172"/>
      <c r="CQ184" s="172"/>
      <c r="CR184" s="173"/>
      <c r="CS184" s="171" t="s">
        <v>913</v>
      </c>
      <c r="CT184" s="172"/>
      <c r="CU184" s="172"/>
      <c r="CV184" s="172"/>
      <c r="CW184" s="172"/>
      <c r="CX184" s="172"/>
      <c r="CY184" s="173"/>
      <c r="CZ184" s="181" t="s">
        <v>1239</v>
      </c>
      <c r="DA184" s="181" t="s">
        <v>1239</v>
      </c>
      <c r="DB184" s="155"/>
      <c r="DC184" s="155"/>
      <c r="DD184" s="155"/>
      <c r="DE184" s="155"/>
      <c r="DF184" s="155"/>
      <c r="DG184" s="181" t="s">
        <v>1239</v>
      </c>
      <c r="DH184" s="181" t="s">
        <v>1239</v>
      </c>
      <c r="DI184" s="155"/>
      <c r="DJ184" s="155"/>
      <c r="DK184" s="155"/>
      <c r="DL184" s="155"/>
      <c r="DM184" s="155"/>
      <c r="DN184" s="181" t="s">
        <v>1239</v>
      </c>
      <c r="DO184" s="181" t="s">
        <v>1239</v>
      </c>
      <c r="DP184" s="112"/>
      <c r="DQ184" s="112"/>
      <c r="DR184" s="112"/>
      <c r="DS184" s="112"/>
      <c r="DT184" s="112"/>
      <c r="DU184" s="181" t="s">
        <v>1239</v>
      </c>
      <c r="DV184" s="181" t="s">
        <v>1239</v>
      </c>
      <c r="DW184" s="155"/>
      <c r="DX184" s="155"/>
      <c r="DY184" s="155"/>
      <c r="DZ184" s="155"/>
      <c r="EA184" s="155"/>
      <c r="EB184" s="155"/>
      <c r="EC184" s="155"/>
      <c r="ED184" s="155"/>
      <c r="EE184" s="155"/>
      <c r="EF184" s="155"/>
      <c r="EG184" s="155"/>
      <c r="EH184" s="155"/>
      <c r="EI184" s="171" t="s">
        <v>913</v>
      </c>
      <c r="EJ184" s="172"/>
      <c r="EK184" s="172"/>
      <c r="EL184" s="172"/>
      <c r="EM184" s="172"/>
      <c r="EN184" s="172"/>
      <c r="EO184" s="173"/>
      <c r="EP184" s="155"/>
      <c r="EQ184" s="155"/>
      <c r="ER184" s="155"/>
      <c r="ES184" s="155"/>
      <c r="ET184" s="155"/>
      <c r="EU184" s="155"/>
      <c r="EV184" s="155"/>
      <c r="EW184" s="155"/>
      <c r="EX184" s="155"/>
      <c r="EY184" s="155"/>
      <c r="EZ184" s="155"/>
      <c r="FA184" s="155"/>
      <c r="FB184" s="155"/>
      <c r="FC184" s="155"/>
      <c r="FD184" s="155"/>
      <c r="FE184" s="155"/>
      <c r="FF184" s="155"/>
      <c r="FG184" s="155"/>
      <c r="FH184" s="155"/>
      <c r="FI184" s="155"/>
      <c r="FJ184" s="155"/>
      <c r="FK184" s="171" t="s">
        <v>913</v>
      </c>
      <c r="FL184" s="172"/>
      <c r="FM184" s="172"/>
      <c r="FN184" s="172"/>
      <c r="FO184" s="172"/>
      <c r="FP184" s="172"/>
      <c r="FQ184" s="173"/>
      <c r="FR184" s="171" t="s">
        <v>913</v>
      </c>
      <c r="FS184" s="172"/>
      <c r="FT184" s="172"/>
      <c r="FU184" s="172"/>
      <c r="FV184" s="172"/>
      <c r="FW184" s="172"/>
      <c r="FX184" s="173"/>
      <c r="FY184" s="171" t="s">
        <v>913</v>
      </c>
      <c r="FZ184" s="172"/>
      <c r="GA184" s="172"/>
      <c r="GB184" s="172"/>
      <c r="GC184" s="172"/>
      <c r="GD184" s="172"/>
      <c r="GE184" s="173"/>
      <c r="GF184" s="155"/>
      <c r="GG184" s="155"/>
      <c r="GH184" s="155"/>
      <c r="GI184" s="155"/>
      <c r="GJ184" s="155"/>
      <c r="GK184" s="155"/>
      <c r="GL184" s="155"/>
      <c r="GM184" s="171" t="s">
        <v>1241</v>
      </c>
      <c r="GN184" s="173"/>
      <c r="GO184" s="155"/>
      <c r="GP184" s="155"/>
      <c r="GQ184" s="155"/>
      <c r="GR184" s="155"/>
      <c r="GS184" s="155"/>
      <c r="GT184" s="171" t="s">
        <v>1242</v>
      </c>
      <c r="GU184" s="172"/>
      <c r="GV184" s="172"/>
      <c r="GW184" s="173"/>
      <c r="GX184" s="171" t="s">
        <v>914</v>
      </c>
      <c r="GY184" s="172"/>
      <c r="GZ184" s="173"/>
    </row>
    <row r="185" spans="2:208" s="73" customFormat="1" ht="15">
      <c r="B185" s="87"/>
      <c r="C185" s="87"/>
      <c r="D185" s="87"/>
      <c r="E185" s="87"/>
      <c r="F185" s="181" t="s">
        <v>1239</v>
      </c>
      <c r="G185" s="181" t="s">
        <v>1239</v>
      </c>
      <c r="H185" s="155"/>
      <c r="I185" s="155"/>
      <c r="J185" s="155"/>
      <c r="K185" s="155"/>
      <c r="L185" s="155"/>
      <c r="M185" s="181" t="s">
        <v>1239</v>
      </c>
      <c r="N185" s="181" t="s">
        <v>1239</v>
      </c>
      <c r="O185" s="155"/>
      <c r="P185" s="155"/>
      <c r="Q185" s="155"/>
      <c r="R185" s="155"/>
      <c r="S185" s="155"/>
      <c r="T185" s="181" t="s">
        <v>1239</v>
      </c>
      <c r="U185" s="181" t="s">
        <v>1239</v>
      </c>
      <c r="V185" s="112"/>
      <c r="W185" s="112"/>
      <c r="X185" s="112"/>
      <c r="Y185" s="112"/>
      <c r="Z185" s="112"/>
      <c r="AA185" s="181" t="s">
        <v>1239</v>
      </c>
      <c r="AB185" s="181" t="s">
        <v>1239</v>
      </c>
      <c r="AC185" s="155"/>
      <c r="AD185" s="155"/>
      <c r="AE185" s="155"/>
      <c r="AF185" s="155"/>
      <c r="AG185" s="155"/>
      <c r="AH185" s="155"/>
      <c r="AI185" s="155"/>
      <c r="AJ185" s="155"/>
      <c r="AK185" s="155"/>
      <c r="AL185" s="155"/>
      <c r="AM185" s="155"/>
      <c r="AN185" s="155"/>
      <c r="AO185" s="171" t="s">
        <v>913</v>
      </c>
      <c r="AP185" s="172"/>
      <c r="AQ185" s="172"/>
      <c r="AR185" s="172"/>
      <c r="AS185" s="172"/>
      <c r="AT185" s="172"/>
      <c r="AU185" s="173"/>
      <c r="AV185" s="171" t="s">
        <v>913</v>
      </c>
      <c r="AW185" s="172"/>
      <c r="AX185" s="172"/>
      <c r="AY185" s="172"/>
      <c r="AZ185" s="172"/>
      <c r="BA185" s="172"/>
      <c r="BB185" s="173"/>
      <c r="BC185" s="181" t="s">
        <v>1239</v>
      </c>
      <c r="BD185" s="181" t="s">
        <v>1239</v>
      </c>
      <c r="BE185" s="155"/>
      <c r="BF185" s="155"/>
      <c r="BG185" s="155"/>
      <c r="BH185" s="155"/>
      <c r="BI185" s="155"/>
      <c r="BJ185" s="181" t="s">
        <v>1239</v>
      </c>
      <c r="BK185" s="181" t="s">
        <v>1239</v>
      </c>
      <c r="BL185" s="155"/>
      <c r="BM185" s="155"/>
      <c r="BN185" s="155"/>
      <c r="BO185" s="155"/>
      <c r="BP185" s="155"/>
      <c r="BQ185" s="181" t="s">
        <v>1239</v>
      </c>
      <c r="BR185" s="181" t="s">
        <v>1239</v>
      </c>
      <c r="BS185" s="112"/>
      <c r="BT185" s="112"/>
      <c r="BU185" s="112"/>
      <c r="BV185" s="112"/>
      <c r="BW185" s="112"/>
      <c r="BX185" s="181" t="s">
        <v>1239</v>
      </c>
      <c r="BY185" s="181" t="s">
        <v>1239</v>
      </c>
      <c r="BZ185" s="155"/>
      <c r="CA185" s="155"/>
      <c r="CB185" s="155"/>
      <c r="CC185" s="155"/>
      <c r="CD185" s="155"/>
      <c r="CE185" s="155"/>
      <c r="CF185" s="155"/>
      <c r="CG185" s="155"/>
      <c r="CH185" s="155"/>
      <c r="CI185" s="155"/>
      <c r="CJ185" s="155"/>
      <c r="CK185" s="155"/>
      <c r="CL185" s="171" t="s">
        <v>913</v>
      </c>
      <c r="CM185" s="172"/>
      <c r="CN185" s="172"/>
      <c r="CO185" s="172"/>
      <c r="CP185" s="172"/>
      <c r="CQ185" s="172"/>
      <c r="CR185" s="173"/>
      <c r="CS185" s="171" t="s">
        <v>913</v>
      </c>
      <c r="CT185" s="172"/>
      <c r="CU185" s="172"/>
      <c r="CV185" s="172"/>
      <c r="CW185" s="172"/>
      <c r="CX185" s="172"/>
      <c r="CY185" s="173"/>
      <c r="CZ185" s="181" t="s">
        <v>1239</v>
      </c>
      <c r="DA185" s="181" t="s">
        <v>1239</v>
      </c>
      <c r="DB185" s="155"/>
      <c r="DC185" s="155"/>
      <c r="DD185" s="155"/>
      <c r="DE185" s="155"/>
      <c r="DF185" s="155"/>
      <c r="DG185" s="181" t="s">
        <v>1239</v>
      </c>
      <c r="DH185" s="181" t="s">
        <v>1239</v>
      </c>
      <c r="DI185" s="155"/>
      <c r="DJ185" s="155"/>
      <c r="DK185" s="155"/>
      <c r="DL185" s="155"/>
      <c r="DM185" s="155"/>
      <c r="DN185" s="181" t="s">
        <v>1239</v>
      </c>
      <c r="DO185" s="181" t="s">
        <v>1239</v>
      </c>
      <c r="DP185" s="112"/>
      <c r="DQ185" s="112"/>
      <c r="DR185" s="112"/>
      <c r="DS185" s="112"/>
      <c r="DT185" s="112"/>
      <c r="DU185" s="181" t="s">
        <v>1239</v>
      </c>
      <c r="DV185" s="181" t="s">
        <v>1239</v>
      </c>
      <c r="DW185" s="155"/>
      <c r="DX185" s="155"/>
      <c r="DY185" s="155"/>
      <c r="DZ185" s="155"/>
      <c r="EA185" s="155"/>
      <c r="EB185" s="155"/>
      <c r="EC185" s="155"/>
      <c r="ED185" s="155"/>
      <c r="EE185" s="155"/>
      <c r="EF185" s="155"/>
      <c r="EG185" s="155"/>
      <c r="EH185" s="155"/>
      <c r="EI185" s="171" t="s">
        <v>913</v>
      </c>
      <c r="EJ185" s="172"/>
      <c r="EK185" s="172"/>
      <c r="EL185" s="172"/>
      <c r="EM185" s="172"/>
      <c r="EN185" s="172"/>
      <c r="EO185" s="173"/>
      <c r="EP185" s="155"/>
      <c r="EQ185" s="155"/>
      <c r="ER185" s="155"/>
      <c r="ES185" s="155"/>
      <c r="ET185" s="155"/>
      <c r="EU185" s="155"/>
      <c r="EV185" s="155"/>
      <c r="EW185" s="155"/>
      <c r="EX185" s="155"/>
      <c r="EY185" s="155"/>
      <c r="EZ185" s="155"/>
      <c r="FA185" s="155"/>
      <c r="FB185" s="155"/>
      <c r="FC185" s="155"/>
      <c r="FD185" s="155"/>
      <c r="FE185" s="155"/>
      <c r="FF185" s="155"/>
      <c r="FG185" s="155"/>
      <c r="FH185" s="155"/>
      <c r="FI185" s="155"/>
      <c r="FJ185" s="155"/>
      <c r="FK185" s="171" t="s">
        <v>913</v>
      </c>
      <c r="FL185" s="172"/>
      <c r="FM185" s="172"/>
      <c r="FN185" s="172"/>
      <c r="FO185" s="172"/>
      <c r="FP185" s="172"/>
      <c r="FQ185" s="173"/>
      <c r="FR185" s="171" t="s">
        <v>913</v>
      </c>
      <c r="FS185" s="172"/>
      <c r="FT185" s="172"/>
      <c r="FU185" s="172"/>
      <c r="FV185" s="172"/>
      <c r="FW185" s="172"/>
      <c r="FX185" s="173"/>
      <c r="FY185" s="171" t="s">
        <v>913</v>
      </c>
      <c r="FZ185" s="172"/>
      <c r="GA185" s="172"/>
      <c r="GB185" s="172"/>
      <c r="GC185" s="172"/>
      <c r="GD185" s="172"/>
      <c r="GE185" s="173"/>
      <c r="GF185" s="155"/>
      <c r="GG185" s="155"/>
      <c r="GH185" s="155"/>
      <c r="GI185" s="155"/>
      <c r="GJ185" s="155"/>
      <c r="GK185" s="155"/>
      <c r="GL185" s="155"/>
      <c r="GM185" s="171" t="s">
        <v>1241</v>
      </c>
      <c r="GN185" s="173"/>
      <c r="GO185" s="155"/>
      <c r="GP185" s="155"/>
      <c r="GQ185" s="155"/>
      <c r="GR185" s="155"/>
      <c r="GS185" s="155"/>
      <c r="GT185" s="171" t="s">
        <v>1242</v>
      </c>
      <c r="GU185" s="172"/>
      <c r="GV185" s="172"/>
      <c r="GW185" s="173"/>
      <c r="GX185" s="171" t="s">
        <v>914</v>
      </c>
      <c r="GY185" s="172"/>
      <c r="GZ185" s="173"/>
    </row>
    <row r="186" spans="2:208" s="73" customFormat="1" ht="15">
      <c r="B186" s="87"/>
      <c r="C186" s="87"/>
      <c r="D186" s="87"/>
      <c r="E186" s="87"/>
      <c r="F186" s="181" t="s">
        <v>1239</v>
      </c>
      <c r="G186" s="181" t="s">
        <v>1239</v>
      </c>
      <c r="H186" s="155"/>
      <c r="I186" s="155"/>
      <c r="J186" s="155"/>
      <c r="K186" s="155"/>
      <c r="L186" s="155"/>
      <c r="M186" s="181" t="s">
        <v>1239</v>
      </c>
      <c r="N186" s="181" t="s">
        <v>1239</v>
      </c>
      <c r="O186" s="155"/>
      <c r="P186" s="155"/>
      <c r="Q186" s="155"/>
      <c r="R186" s="155"/>
      <c r="S186" s="155"/>
      <c r="T186" s="181" t="s">
        <v>1239</v>
      </c>
      <c r="U186" s="181" t="s">
        <v>1239</v>
      </c>
      <c r="V186" s="112"/>
      <c r="W186" s="112"/>
      <c r="X186" s="112"/>
      <c r="Y186" s="112"/>
      <c r="Z186" s="112"/>
      <c r="AA186" s="181" t="s">
        <v>1239</v>
      </c>
      <c r="AB186" s="181" t="s">
        <v>1239</v>
      </c>
      <c r="AC186" s="155"/>
      <c r="AD186" s="155"/>
      <c r="AE186" s="155"/>
      <c r="AF186" s="155"/>
      <c r="AG186" s="155"/>
      <c r="AH186" s="155"/>
      <c r="AI186" s="155"/>
      <c r="AJ186" s="155"/>
      <c r="AK186" s="155"/>
      <c r="AL186" s="155"/>
      <c r="AM186" s="155"/>
      <c r="AN186" s="155"/>
      <c r="AO186" s="171" t="s">
        <v>913</v>
      </c>
      <c r="AP186" s="172"/>
      <c r="AQ186" s="172"/>
      <c r="AR186" s="172"/>
      <c r="AS186" s="172"/>
      <c r="AT186" s="172"/>
      <c r="AU186" s="173"/>
      <c r="AV186" s="171" t="s">
        <v>913</v>
      </c>
      <c r="AW186" s="172"/>
      <c r="AX186" s="172"/>
      <c r="AY186" s="172"/>
      <c r="AZ186" s="172"/>
      <c r="BA186" s="172"/>
      <c r="BB186" s="173"/>
      <c r="BC186" s="181" t="s">
        <v>1239</v>
      </c>
      <c r="BD186" s="181" t="s">
        <v>1239</v>
      </c>
      <c r="BE186" s="155"/>
      <c r="BF186" s="155"/>
      <c r="BG186" s="155"/>
      <c r="BH186" s="155"/>
      <c r="BI186" s="155"/>
      <c r="BJ186" s="181" t="s">
        <v>1239</v>
      </c>
      <c r="BK186" s="181" t="s">
        <v>1239</v>
      </c>
      <c r="BL186" s="155"/>
      <c r="BM186" s="155"/>
      <c r="BN186" s="155"/>
      <c r="BO186" s="155"/>
      <c r="BP186" s="155"/>
      <c r="BQ186" s="181" t="s">
        <v>1239</v>
      </c>
      <c r="BR186" s="181" t="s">
        <v>1239</v>
      </c>
      <c r="BS186" s="112"/>
      <c r="BT186" s="112"/>
      <c r="BU186" s="112"/>
      <c r="BV186" s="112"/>
      <c r="BW186" s="112"/>
      <c r="BX186" s="181" t="s">
        <v>1239</v>
      </c>
      <c r="BY186" s="181" t="s">
        <v>1239</v>
      </c>
      <c r="BZ186" s="155"/>
      <c r="CA186" s="155"/>
      <c r="CB186" s="155"/>
      <c r="CC186" s="155"/>
      <c r="CD186" s="155"/>
      <c r="CE186" s="155"/>
      <c r="CF186" s="155"/>
      <c r="CG186" s="155"/>
      <c r="CH186" s="155"/>
      <c r="CI186" s="155"/>
      <c r="CJ186" s="155"/>
      <c r="CK186" s="155"/>
      <c r="CL186" s="171" t="s">
        <v>913</v>
      </c>
      <c r="CM186" s="172"/>
      <c r="CN186" s="172"/>
      <c r="CO186" s="172"/>
      <c r="CP186" s="172"/>
      <c r="CQ186" s="172"/>
      <c r="CR186" s="173"/>
      <c r="CS186" s="171" t="s">
        <v>913</v>
      </c>
      <c r="CT186" s="172"/>
      <c r="CU186" s="172"/>
      <c r="CV186" s="172"/>
      <c r="CW186" s="172"/>
      <c r="CX186" s="172"/>
      <c r="CY186" s="173"/>
      <c r="CZ186" s="181" t="s">
        <v>1239</v>
      </c>
      <c r="DA186" s="181" t="s">
        <v>1239</v>
      </c>
      <c r="DB186" s="155"/>
      <c r="DC186" s="155"/>
      <c r="DD186" s="155"/>
      <c r="DE186" s="155"/>
      <c r="DF186" s="155"/>
      <c r="DG186" s="181" t="s">
        <v>1239</v>
      </c>
      <c r="DH186" s="181" t="s">
        <v>1239</v>
      </c>
      <c r="DI186" s="155"/>
      <c r="DJ186" s="155"/>
      <c r="DK186" s="155"/>
      <c r="DL186" s="155"/>
      <c r="DM186" s="155"/>
      <c r="DN186" s="181" t="s">
        <v>1239</v>
      </c>
      <c r="DO186" s="181" t="s">
        <v>1239</v>
      </c>
      <c r="DP186" s="112"/>
      <c r="DQ186" s="112"/>
      <c r="DR186" s="112"/>
      <c r="DS186" s="112"/>
      <c r="DT186" s="112"/>
      <c r="DU186" s="181" t="s">
        <v>1239</v>
      </c>
      <c r="DV186" s="181" t="s">
        <v>1239</v>
      </c>
      <c r="DW186" s="155"/>
      <c r="DX186" s="155"/>
      <c r="DY186" s="155"/>
      <c r="DZ186" s="155"/>
      <c r="EA186" s="155"/>
      <c r="EB186" s="155"/>
      <c r="EC186" s="155"/>
      <c r="ED186" s="155"/>
      <c r="EE186" s="155"/>
      <c r="EF186" s="155"/>
      <c r="EG186" s="155"/>
      <c r="EH186" s="155"/>
      <c r="EI186" s="171" t="s">
        <v>913</v>
      </c>
      <c r="EJ186" s="172"/>
      <c r="EK186" s="172"/>
      <c r="EL186" s="172"/>
      <c r="EM186" s="172"/>
      <c r="EN186" s="172"/>
      <c r="EO186" s="173"/>
      <c r="EP186" s="155"/>
      <c r="EQ186" s="155"/>
      <c r="ER186" s="155"/>
      <c r="ES186" s="155"/>
      <c r="ET186" s="155"/>
      <c r="EU186" s="155"/>
      <c r="EV186" s="155"/>
      <c r="EW186" s="155"/>
      <c r="EX186" s="155"/>
      <c r="EY186" s="155"/>
      <c r="EZ186" s="155"/>
      <c r="FA186" s="155"/>
      <c r="FB186" s="155"/>
      <c r="FC186" s="155"/>
      <c r="FD186" s="155"/>
      <c r="FE186" s="155"/>
      <c r="FF186" s="155"/>
      <c r="FG186" s="155"/>
      <c r="FH186" s="155"/>
      <c r="FI186" s="155"/>
      <c r="FJ186" s="155"/>
      <c r="FK186" s="171" t="s">
        <v>913</v>
      </c>
      <c r="FL186" s="172"/>
      <c r="FM186" s="172"/>
      <c r="FN186" s="172"/>
      <c r="FO186" s="172"/>
      <c r="FP186" s="172"/>
      <c r="FQ186" s="173"/>
      <c r="FR186" s="171" t="s">
        <v>913</v>
      </c>
      <c r="FS186" s="172"/>
      <c r="FT186" s="172"/>
      <c r="FU186" s="172"/>
      <c r="FV186" s="172"/>
      <c r="FW186" s="172"/>
      <c r="FX186" s="173"/>
      <c r="FY186" s="171" t="s">
        <v>913</v>
      </c>
      <c r="FZ186" s="172"/>
      <c r="GA186" s="172"/>
      <c r="GB186" s="172"/>
      <c r="GC186" s="172"/>
      <c r="GD186" s="172"/>
      <c r="GE186" s="173"/>
      <c r="GF186" s="155"/>
      <c r="GG186" s="155"/>
      <c r="GH186" s="155"/>
      <c r="GI186" s="155"/>
      <c r="GJ186" s="155"/>
      <c r="GK186" s="155"/>
      <c r="GL186" s="155"/>
      <c r="GM186" s="171" t="s">
        <v>1241</v>
      </c>
      <c r="GN186" s="173"/>
      <c r="GO186" s="155"/>
      <c r="GP186" s="155"/>
      <c r="GQ186" s="155"/>
      <c r="GR186" s="155"/>
      <c r="GS186" s="155"/>
      <c r="GT186" s="171" t="s">
        <v>1242</v>
      </c>
      <c r="GU186" s="172"/>
      <c r="GV186" s="172"/>
      <c r="GW186" s="173"/>
      <c r="GX186" s="171" t="s">
        <v>914</v>
      </c>
      <c r="GY186" s="172"/>
      <c r="GZ186" s="173"/>
    </row>
    <row r="187" spans="2:208" s="73" customFormat="1" ht="15">
      <c r="B187" s="87"/>
      <c r="C187" s="87"/>
      <c r="D187" s="87"/>
      <c r="E187" s="87"/>
      <c r="F187" s="181" t="s">
        <v>1239</v>
      </c>
      <c r="G187" s="181" t="s">
        <v>1239</v>
      </c>
      <c r="H187" s="155"/>
      <c r="I187" s="155"/>
      <c r="J187" s="155"/>
      <c r="K187" s="155"/>
      <c r="L187" s="155"/>
      <c r="M187" s="181" t="s">
        <v>1239</v>
      </c>
      <c r="N187" s="181" t="s">
        <v>1239</v>
      </c>
      <c r="O187" s="155"/>
      <c r="P187" s="155"/>
      <c r="Q187" s="155"/>
      <c r="R187" s="155"/>
      <c r="S187" s="155"/>
      <c r="T187" s="181" t="s">
        <v>1239</v>
      </c>
      <c r="U187" s="181" t="s">
        <v>1239</v>
      </c>
      <c r="V187" s="112"/>
      <c r="W187" s="112"/>
      <c r="X187" s="112"/>
      <c r="Y187" s="112"/>
      <c r="Z187" s="112"/>
      <c r="AA187" s="181" t="s">
        <v>1239</v>
      </c>
      <c r="AB187" s="181" t="s">
        <v>1239</v>
      </c>
      <c r="AC187" s="155"/>
      <c r="AD187" s="155"/>
      <c r="AE187" s="155"/>
      <c r="AF187" s="155"/>
      <c r="AG187" s="155"/>
      <c r="AH187" s="155"/>
      <c r="AI187" s="155"/>
      <c r="AJ187" s="155"/>
      <c r="AK187" s="155"/>
      <c r="AL187" s="155"/>
      <c r="AM187" s="155"/>
      <c r="AN187" s="155"/>
      <c r="AO187" s="171" t="s">
        <v>913</v>
      </c>
      <c r="AP187" s="172"/>
      <c r="AQ187" s="172"/>
      <c r="AR187" s="172"/>
      <c r="AS187" s="172"/>
      <c r="AT187" s="172"/>
      <c r="AU187" s="173"/>
      <c r="AV187" s="171" t="s">
        <v>913</v>
      </c>
      <c r="AW187" s="172"/>
      <c r="AX187" s="172"/>
      <c r="AY187" s="172"/>
      <c r="AZ187" s="172"/>
      <c r="BA187" s="172"/>
      <c r="BB187" s="173"/>
      <c r="BC187" s="181" t="s">
        <v>1239</v>
      </c>
      <c r="BD187" s="181" t="s">
        <v>1239</v>
      </c>
      <c r="BE187" s="155"/>
      <c r="BF187" s="155"/>
      <c r="BG187" s="155"/>
      <c r="BH187" s="155"/>
      <c r="BI187" s="155"/>
      <c r="BJ187" s="181" t="s">
        <v>1239</v>
      </c>
      <c r="BK187" s="181" t="s">
        <v>1239</v>
      </c>
      <c r="BL187" s="155"/>
      <c r="BM187" s="155"/>
      <c r="BN187" s="155"/>
      <c r="BO187" s="155"/>
      <c r="BP187" s="155"/>
      <c r="BQ187" s="181" t="s">
        <v>1239</v>
      </c>
      <c r="BR187" s="181" t="s">
        <v>1239</v>
      </c>
      <c r="BS187" s="112"/>
      <c r="BT187" s="112"/>
      <c r="BU187" s="112"/>
      <c r="BV187" s="112"/>
      <c r="BW187" s="112"/>
      <c r="BX187" s="181" t="s">
        <v>1239</v>
      </c>
      <c r="BY187" s="181" t="s">
        <v>1239</v>
      </c>
      <c r="BZ187" s="155"/>
      <c r="CA187" s="155"/>
      <c r="CB187" s="155"/>
      <c r="CC187" s="155"/>
      <c r="CD187" s="155"/>
      <c r="CE187" s="155"/>
      <c r="CF187" s="155"/>
      <c r="CG187" s="155"/>
      <c r="CH187" s="155"/>
      <c r="CI187" s="155"/>
      <c r="CJ187" s="155"/>
      <c r="CK187" s="155"/>
      <c r="CL187" s="171" t="s">
        <v>913</v>
      </c>
      <c r="CM187" s="172"/>
      <c r="CN187" s="172"/>
      <c r="CO187" s="172"/>
      <c r="CP187" s="172"/>
      <c r="CQ187" s="172"/>
      <c r="CR187" s="173"/>
      <c r="CS187" s="171" t="s">
        <v>913</v>
      </c>
      <c r="CT187" s="172"/>
      <c r="CU187" s="172"/>
      <c r="CV187" s="172"/>
      <c r="CW187" s="172"/>
      <c r="CX187" s="172"/>
      <c r="CY187" s="173"/>
      <c r="CZ187" s="181" t="s">
        <v>1239</v>
      </c>
      <c r="DA187" s="181" t="s">
        <v>1239</v>
      </c>
      <c r="DB187" s="155"/>
      <c r="DC187" s="155"/>
      <c r="DD187" s="155"/>
      <c r="DE187" s="155"/>
      <c r="DF187" s="155"/>
      <c r="DG187" s="181" t="s">
        <v>1239</v>
      </c>
      <c r="DH187" s="181" t="s">
        <v>1239</v>
      </c>
      <c r="DI187" s="155"/>
      <c r="DJ187" s="155"/>
      <c r="DK187" s="155"/>
      <c r="DL187" s="155"/>
      <c r="DM187" s="155"/>
      <c r="DN187" s="181" t="s">
        <v>1239</v>
      </c>
      <c r="DO187" s="181" t="s">
        <v>1239</v>
      </c>
      <c r="DP187" s="112"/>
      <c r="DQ187" s="112"/>
      <c r="DR187" s="112"/>
      <c r="DS187" s="112"/>
      <c r="DT187" s="112"/>
      <c r="DU187" s="181" t="s">
        <v>1239</v>
      </c>
      <c r="DV187" s="181" t="s">
        <v>1239</v>
      </c>
      <c r="DW187" s="155"/>
      <c r="DX187" s="155"/>
      <c r="DY187" s="155"/>
      <c r="DZ187" s="155"/>
      <c r="EA187" s="155"/>
      <c r="EB187" s="155"/>
      <c r="EC187" s="155"/>
      <c r="ED187" s="155"/>
      <c r="EE187" s="155"/>
      <c r="EF187" s="155"/>
      <c r="EG187" s="155"/>
      <c r="EH187" s="155"/>
      <c r="EI187" s="171" t="s">
        <v>913</v>
      </c>
      <c r="EJ187" s="172"/>
      <c r="EK187" s="172"/>
      <c r="EL187" s="172"/>
      <c r="EM187" s="172"/>
      <c r="EN187" s="172"/>
      <c r="EO187" s="173"/>
      <c r="EP187" s="155"/>
      <c r="EQ187" s="155"/>
      <c r="ER187" s="155"/>
      <c r="ES187" s="155"/>
      <c r="ET187" s="155"/>
      <c r="EU187" s="155"/>
      <c r="EV187" s="155"/>
      <c r="EW187" s="155"/>
      <c r="EX187" s="155"/>
      <c r="EY187" s="155"/>
      <c r="EZ187" s="155"/>
      <c r="FA187" s="155"/>
      <c r="FB187" s="155"/>
      <c r="FC187" s="155"/>
      <c r="FD187" s="155"/>
      <c r="FE187" s="155"/>
      <c r="FF187" s="155"/>
      <c r="FG187" s="155"/>
      <c r="FH187" s="155"/>
      <c r="FI187" s="155"/>
      <c r="FJ187" s="155"/>
      <c r="FK187" s="171" t="s">
        <v>913</v>
      </c>
      <c r="FL187" s="172"/>
      <c r="FM187" s="172"/>
      <c r="FN187" s="172"/>
      <c r="FO187" s="172"/>
      <c r="FP187" s="172"/>
      <c r="FQ187" s="173"/>
      <c r="FR187" s="171" t="s">
        <v>913</v>
      </c>
      <c r="FS187" s="172"/>
      <c r="FT187" s="172"/>
      <c r="FU187" s="172"/>
      <c r="FV187" s="172"/>
      <c r="FW187" s="172"/>
      <c r="FX187" s="173"/>
      <c r="FY187" s="171" t="s">
        <v>913</v>
      </c>
      <c r="FZ187" s="172"/>
      <c r="GA187" s="172"/>
      <c r="GB187" s="172"/>
      <c r="GC187" s="172"/>
      <c r="GD187" s="172"/>
      <c r="GE187" s="173"/>
      <c r="GF187" s="155"/>
      <c r="GG187" s="155"/>
      <c r="GH187" s="155"/>
      <c r="GI187" s="155"/>
      <c r="GJ187" s="155"/>
      <c r="GK187" s="155"/>
      <c r="GL187" s="155"/>
      <c r="GM187" s="171" t="s">
        <v>1241</v>
      </c>
      <c r="GN187" s="173"/>
      <c r="GO187" s="155"/>
      <c r="GP187" s="155"/>
      <c r="GQ187" s="155"/>
      <c r="GR187" s="155"/>
      <c r="GS187" s="155"/>
      <c r="GT187" s="171" t="s">
        <v>1242</v>
      </c>
      <c r="GU187" s="172"/>
      <c r="GV187" s="172"/>
      <c r="GW187" s="173"/>
      <c r="GX187" s="171" t="s">
        <v>914</v>
      </c>
      <c r="GY187" s="172"/>
      <c r="GZ187" s="173"/>
    </row>
    <row r="188" spans="2:208" s="73" customFormat="1" ht="15">
      <c r="B188" s="87"/>
      <c r="C188" s="87"/>
      <c r="D188" s="87"/>
      <c r="E188" s="87"/>
      <c r="F188" s="181" t="s">
        <v>1239</v>
      </c>
      <c r="G188" s="181" t="s">
        <v>1239</v>
      </c>
      <c r="H188" s="155"/>
      <c r="I188" s="155"/>
      <c r="J188" s="155"/>
      <c r="K188" s="155"/>
      <c r="L188" s="155"/>
      <c r="M188" s="181" t="s">
        <v>1239</v>
      </c>
      <c r="N188" s="181" t="s">
        <v>1239</v>
      </c>
      <c r="O188" s="155"/>
      <c r="P188" s="155"/>
      <c r="Q188" s="155"/>
      <c r="R188" s="155"/>
      <c r="S188" s="155"/>
      <c r="T188" s="181" t="s">
        <v>1239</v>
      </c>
      <c r="U188" s="181" t="s">
        <v>1239</v>
      </c>
      <c r="V188" s="112"/>
      <c r="W188" s="112"/>
      <c r="X188" s="112"/>
      <c r="Y188" s="112"/>
      <c r="Z188" s="112"/>
      <c r="AA188" s="181" t="s">
        <v>1239</v>
      </c>
      <c r="AB188" s="181" t="s">
        <v>1239</v>
      </c>
      <c r="AC188" s="155"/>
      <c r="AD188" s="155"/>
      <c r="AE188" s="155"/>
      <c r="AF188" s="155"/>
      <c r="AG188" s="155"/>
      <c r="AH188" s="155"/>
      <c r="AI188" s="155"/>
      <c r="AJ188" s="155"/>
      <c r="AK188" s="155"/>
      <c r="AL188" s="155"/>
      <c r="AM188" s="155"/>
      <c r="AN188" s="155"/>
      <c r="AO188" s="171" t="s">
        <v>913</v>
      </c>
      <c r="AP188" s="172"/>
      <c r="AQ188" s="172"/>
      <c r="AR188" s="172"/>
      <c r="AS188" s="172"/>
      <c r="AT188" s="172"/>
      <c r="AU188" s="173"/>
      <c r="AV188" s="171" t="s">
        <v>913</v>
      </c>
      <c r="AW188" s="172"/>
      <c r="AX188" s="172"/>
      <c r="AY188" s="172"/>
      <c r="AZ188" s="172"/>
      <c r="BA188" s="172"/>
      <c r="BB188" s="173"/>
      <c r="BC188" s="181" t="s">
        <v>1239</v>
      </c>
      <c r="BD188" s="181" t="s">
        <v>1239</v>
      </c>
      <c r="BE188" s="155"/>
      <c r="BF188" s="155"/>
      <c r="BG188" s="155"/>
      <c r="BH188" s="155"/>
      <c r="BI188" s="155"/>
      <c r="BJ188" s="181" t="s">
        <v>1239</v>
      </c>
      <c r="BK188" s="181" t="s">
        <v>1239</v>
      </c>
      <c r="BL188" s="155"/>
      <c r="BM188" s="155"/>
      <c r="BN188" s="155"/>
      <c r="BO188" s="155"/>
      <c r="BP188" s="155"/>
      <c r="BQ188" s="181" t="s">
        <v>1239</v>
      </c>
      <c r="BR188" s="181" t="s">
        <v>1239</v>
      </c>
      <c r="BS188" s="112"/>
      <c r="BT188" s="112"/>
      <c r="BU188" s="112"/>
      <c r="BV188" s="112"/>
      <c r="BW188" s="112"/>
      <c r="BX188" s="181" t="s">
        <v>1239</v>
      </c>
      <c r="BY188" s="181" t="s">
        <v>1239</v>
      </c>
      <c r="BZ188" s="155"/>
      <c r="CA188" s="155"/>
      <c r="CB188" s="155"/>
      <c r="CC188" s="155"/>
      <c r="CD188" s="155"/>
      <c r="CE188" s="155"/>
      <c r="CF188" s="155"/>
      <c r="CG188" s="155"/>
      <c r="CH188" s="155"/>
      <c r="CI188" s="155"/>
      <c r="CJ188" s="155"/>
      <c r="CK188" s="155"/>
      <c r="CL188" s="171" t="s">
        <v>913</v>
      </c>
      <c r="CM188" s="172"/>
      <c r="CN188" s="172"/>
      <c r="CO188" s="172"/>
      <c r="CP188" s="172"/>
      <c r="CQ188" s="172"/>
      <c r="CR188" s="173"/>
      <c r="CS188" s="171" t="s">
        <v>913</v>
      </c>
      <c r="CT188" s="172"/>
      <c r="CU188" s="172"/>
      <c r="CV188" s="172"/>
      <c r="CW188" s="172"/>
      <c r="CX188" s="172"/>
      <c r="CY188" s="173"/>
      <c r="CZ188" s="181" t="s">
        <v>1239</v>
      </c>
      <c r="DA188" s="181" t="s">
        <v>1239</v>
      </c>
      <c r="DB188" s="155"/>
      <c r="DC188" s="155"/>
      <c r="DD188" s="155"/>
      <c r="DE188" s="155"/>
      <c r="DF188" s="155"/>
      <c r="DG188" s="181" t="s">
        <v>1239</v>
      </c>
      <c r="DH188" s="181" t="s">
        <v>1239</v>
      </c>
      <c r="DI188" s="155"/>
      <c r="DJ188" s="155"/>
      <c r="DK188" s="155"/>
      <c r="DL188" s="155"/>
      <c r="DM188" s="155"/>
      <c r="DN188" s="181" t="s">
        <v>1239</v>
      </c>
      <c r="DO188" s="181" t="s">
        <v>1239</v>
      </c>
      <c r="DP188" s="112"/>
      <c r="DQ188" s="112"/>
      <c r="DR188" s="112"/>
      <c r="DS188" s="112"/>
      <c r="DT188" s="112"/>
      <c r="DU188" s="181" t="s">
        <v>1239</v>
      </c>
      <c r="DV188" s="181" t="s">
        <v>1239</v>
      </c>
      <c r="DW188" s="155"/>
      <c r="DX188" s="155"/>
      <c r="DY188" s="155"/>
      <c r="DZ188" s="155"/>
      <c r="EA188" s="155"/>
      <c r="EB188" s="155"/>
      <c r="EC188" s="155"/>
      <c r="ED188" s="155"/>
      <c r="EE188" s="155"/>
      <c r="EF188" s="155"/>
      <c r="EG188" s="155"/>
      <c r="EH188" s="155"/>
      <c r="EI188" s="171" t="s">
        <v>913</v>
      </c>
      <c r="EJ188" s="172"/>
      <c r="EK188" s="172"/>
      <c r="EL188" s="172"/>
      <c r="EM188" s="172"/>
      <c r="EN188" s="172"/>
      <c r="EO188" s="173"/>
      <c r="EP188" s="155"/>
      <c r="EQ188" s="155"/>
      <c r="ER188" s="155"/>
      <c r="ES188" s="155"/>
      <c r="ET188" s="155"/>
      <c r="EU188" s="155"/>
      <c r="EV188" s="155"/>
      <c r="EW188" s="155"/>
      <c r="EX188" s="155"/>
      <c r="EY188" s="155"/>
      <c r="EZ188" s="155"/>
      <c r="FA188" s="155"/>
      <c r="FB188" s="155"/>
      <c r="FC188" s="155"/>
      <c r="FD188" s="155"/>
      <c r="FE188" s="155"/>
      <c r="FF188" s="155"/>
      <c r="FG188" s="155"/>
      <c r="FH188" s="155"/>
      <c r="FI188" s="155"/>
      <c r="FJ188" s="155"/>
      <c r="FK188" s="171" t="s">
        <v>913</v>
      </c>
      <c r="FL188" s="172"/>
      <c r="FM188" s="172"/>
      <c r="FN188" s="172"/>
      <c r="FO188" s="172"/>
      <c r="FP188" s="172"/>
      <c r="FQ188" s="173"/>
      <c r="FR188" s="171" t="s">
        <v>913</v>
      </c>
      <c r="FS188" s="172"/>
      <c r="FT188" s="172"/>
      <c r="FU188" s="172"/>
      <c r="FV188" s="172"/>
      <c r="FW188" s="172"/>
      <c r="FX188" s="173"/>
      <c r="FY188" s="171" t="s">
        <v>913</v>
      </c>
      <c r="FZ188" s="172"/>
      <c r="GA188" s="172"/>
      <c r="GB188" s="172"/>
      <c r="GC188" s="172"/>
      <c r="GD188" s="172"/>
      <c r="GE188" s="173"/>
      <c r="GF188" s="155"/>
      <c r="GG188" s="155"/>
      <c r="GH188" s="155"/>
      <c r="GI188" s="155"/>
      <c r="GJ188" s="155"/>
      <c r="GK188" s="155"/>
      <c r="GL188" s="155"/>
      <c r="GM188" s="171" t="s">
        <v>1241</v>
      </c>
      <c r="GN188" s="173"/>
      <c r="GO188" s="155"/>
      <c r="GP188" s="155"/>
      <c r="GQ188" s="155"/>
      <c r="GR188" s="155"/>
      <c r="GS188" s="155"/>
      <c r="GT188" s="171" t="s">
        <v>1242</v>
      </c>
      <c r="GU188" s="172"/>
      <c r="GV188" s="172"/>
      <c r="GW188" s="173"/>
      <c r="GX188" s="171" t="s">
        <v>914</v>
      </c>
      <c r="GY188" s="172"/>
      <c r="GZ188" s="173"/>
    </row>
    <row r="189" spans="2:208" s="73" customFormat="1" ht="15">
      <c r="B189" s="87"/>
      <c r="C189" s="87"/>
      <c r="D189" s="87"/>
      <c r="E189" s="87"/>
      <c r="F189" s="181" t="s">
        <v>1239</v>
      </c>
      <c r="G189" s="181" t="s">
        <v>1239</v>
      </c>
      <c r="H189" s="155"/>
      <c r="I189" s="155"/>
      <c r="J189" s="155"/>
      <c r="K189" s="155"/>
      <c r="L189" s="155"/>
      <c r="M189" s="181" t="s">
        <v>1239</v>
      </c>
      <c r="N189" s="181" t="s">
        <v>1239</v>
      </c>
      <c r="O189" s="155"/>
      <c r="P189" s="155"/>
      <c r="Q189" s="155"/>
      <c r="R189" s="155"/>
      <c r="S189" s="155"/>
      <c r="T189" s="181" t="s">
        <v>1239</v>
      </c>
      <c r="U189" s="181" t="s">
        <v>1239</v>
      </c>
      <c r="V189" s="112"/>
      <c r="W189" s="112"/>
      <c r="X189" s="112"/>
      <c r="Y189" s="112"/>
      <c r="Z189" s="112"/>
      <c r="AA189" s="181" t="s">
        <v>1239</v>
      </c>
      <c r="AB189" s="181" t="s">
        <v>1239</v>
      </c>
      <c r="AC189" s="155"/>
      <c r="AD189" s="155"/>
      <c r="AE189" s="155"/>
      <c r="AF189" s="155"/>
      <c r="AG189" s="155"/>
      <c r="AH189" s="155"/>
      <c r="AI189" s="155"/>
      <c r="AJ189" s="155"/>
      <c r="AK189" s="155"/>
      <c r="AL189" s="155"/>
      <c r="AM189" s="155"/>
      <c r="AN189" s="155"/>
      <c r="AO189" s="171" t="s">
        <v>913</v>
      </c>
      <c r="AP189" s="172"/>
      <c r="AQ189" s="172"/>
      <c r="AR189" s="172"/>
      <c r="AS189" s="172"/>
      <c r="AT189" s="172"/>
      <c r="AU189" s="173"/>
      <c r="AV189" s="171" t="s">
        <v>913</v>
      </c>
      <c r="AW189" s="172"/>
      <c r="AX189" s="172"/>
      <c r="AY189" s="172"/>
      <c r="AZ189" s="172"/>
      <c r="BA189" s="172"/>
      <c r="BB189" s="173"/>
      <c r="BC189" s="181" t="s">
        <v>1239</v>
      </c>
      <c r="BD189" s="181" t="s">
        <v>1239</v>
      </c>
      <c r="BE189" s="155"/>
      <c r="BF189" s="155"/>
      <c r="BG189" s="155"/>
      <c r="BH189" s="155"/>
      <c r="BI189" s="155"/>
      <c r="BJ189" s="181" t="s">
        <v>1239</v>
      </c>
      <c r="BK189" s="181" t="s">
        <v>1239</v>
      </c>
      <c r="BL189" s="155"/>
      <c r="BM189" s="155"/>
      <c r="BN189" s="155"/>
      <c r="BO189" s="155"/>
      <c r="BP189" s="155"/>
      <c r="BQ189" s="181" t="s">
        <v>1239</v>
      </c>
      <c r="BR189" s="181" t="s">
        <v>1239</v>
      </c>
      <c r="BS189" s="112"/>
      <c r="BT189" s="112"/>
      <c r="BU189" s="112"/>
      <c r="BV189" s="112"/>
      <c r="BW189" s="112"/>
      <c r="BX189" s="181" t="s">
        <v>1239</v>
      </c>
      <c r="BY189" s="181" t="s">
        <v>1239</v>
      </c>
      <c r="BZ189" s="155"/>
      <c r="CA189" s="155"/>
      <c r="CB189" s="155"/>
      <c r="CC189" s="155"/>
      <c r="CD189" s="155"/>
      <c r="CE189" s="155"/>
      <c r="CF189" s="155"/>
      <c r="CG189" s="155"/>
      <c r="CH189" s="155"/>
      <c r="CI189" s="155"/>
      <c r="CJ189" s="155"/>
      <c r="CK189" s="155"/>
      <c r="CL189" s="171" t="s">
        <v>913</v>
      </c>
      <c r="CM189" s="172"/>
      <c r="CN189" s="172"/>
      <c r="CO189" s="172"/>
      <c r="CP189" s="172"/>
      <c r="CQ189" s="172"/>
      <c r="CR189" s="173"/>
      <c r="CS189" s="171" t="s">
        <v>913</v>
      </c>
      <c r="CT189" s="172"/>
      <c r="CU189" s="172"/>
      <c r="CV189" s="172"/>
      <c r="CW189" s="172"/>
      <c r="CX189" s="172"/>
      <c r="CY189" s="173"/>
      <c r="CZ189" s="181" t="s">
        <v>1239</v>
      </c>
      <c r="DA189" s="181" t="s">
        <v>1239</v>
      </c>
      <c r="DB189" s="155"/>
      <c r="DC189" s="155"/>
      <c r="DD189" s="155"/>
      <c r="DE189" s="155"/>
      <c r="DF189" s="155"/>
      <c r="DG189" s="181" t="s">
        <v>1239</v>
      </c>
      <c r="DH189" s="181" t="s">
        <v>1239</v>
      </c>
      <c r="DI189" s="155"/>
      <c r="DJ189" s="155"/>
      <c r="DK189" s="155"/>
      <c r="DL189" s="155"/>
      <c r="DM189" s="155"/>
      <c r="DN189" s="181" t="s">
        <v>1239</v>
      </c>
      <c r="DO189" s="181" t="s">
        <v>1239</v>
      </c>
      <c r="DP189" s="112"/>
      <c r="DQ189" s="112"/>
      <c r="DR189" s="112"/>
      <c r="DS189" s="112"/>
      <c r="DT189" s="112"/>
      <c r="DU189" s="181" t="s">
        <v>1239</v>
      </c>
      <c r="DV189" s="181" t="s">
        <v>1239</v>
      </c>
      <c r="DW189" s="155"/>
      <c r="DX189" s="155"/>
      <c r="DY189" s="155"/>
      <c r="DZ189" s="155"/>
      <c r="EA189" s="155"/>
      <c r="EB189" s="155"/>
      <c r="EC189" s="155"/>
      <c r="ED189" s="155"/>
      <c r="EE189" s="155"/>
      <c r="EF189" s="155"/>
      <c r="EG189" s="155"/>
      <c r="EH189" s="155"/>
      <c r="EI189" s="171" t="s">
        <v>913</v>
      </c>
      <c r="EJ189" s="172"/>
      <c r="EK189" s="172"/>
      <c r="EL189" s="172"/>
      <c r="EM189" s="172"/>
      <c r="EN189" s="172"/>
      <c r="EO189" s="173"/>
      <c r="EP189" s="155"/>
      <c r="EQ189" s="155"/>
      <c r="ER189" s="155"/>
      <c r="ES189" s="155"/>
      <c r="ET189" s="155"/>
      <c r="EU189" s="155"/>
      <c r="EV189" s="155"/>
      <c r="EW189" s="155"/>
      <c r="EX189" s="155"/>
      <c r="EY189" s="155"/>
      <c r="EZ189" s="155"/>
      <c r="FA189" s="155"/>
      <c r="FB189" s="155"/>
      <c r="FC189" s="155"/>
      <c r="FD189" s="155"/>
      <c r="FE189" s="155"/>
      <c r="FF189" s="155"/>
      <c r="FG189" s="155"/>
      <c r="FH189" s="155"/>
      <c r="FI189" s="155"/>
      <c r="FJ189" s="155"/>
      <c r="FK189" s="171" t="s">
        <v>913</v>
      </c>
      <c r="FL189" s="172"/>
      <c r="FM189" s="172"/>
      <c r="FN189" s="172"/>
      <c r="FO189" s="172"/>
      <c r="FP189" s="172"/>
      <c r="FQ189" s="173"/>
      <c r="FR189" s="171" t="s">
        <v>913</v>
      </c>
      <c r="FS189" s="172"/>
      <c r="FT189" s="172"/>
      <c r="FU189" s="172"/>
      <c r="FV189" s="172"/>
      <c r="FW189" s="172"/>
      <c r="FX189" s="173"/>
      <c r="FY189" s="171" t="s">
        <v>913</v>
      </c>
      <c r="FZ189" s="172"/>
      <c r="GA189" s="172"/>
      <c r="GB189" s="172"/>
      <c r="GC189" s="172"/>
      <c r="GD189" s="172"/>
      <c r="GE189" s="173"/>
      <c r="GF189" s="155"/>
      <c r="GG189" s="155"/>
      <c r="GH189" s="155"/>
      <c r="GI189" s="155"/>
      <c r="GJ189" s="155"/>
      <c r="GK189" s="155"/>
      <c r="GL189" s="155"/>
      <c r="GM189" s="171" t="s">
        <v>1241</v>
      </c>
      <c r="GN189" s="173"/>
      <c r="GO189" s="155"/>
      <c r="GP189" s="155"/>
      <c r="GQ189" s="155"/>
      <c r="GR189" s="155"/>
      <c r="GS189" s="155"/>
      <c r="GT189" s="171" t="s">
        <v>1242</v>
      </c>
      <c r="GU189" s="172"/>
      <c r="GV189" s="172"/>
      <c r="GW189" s="173"/>
      <c r="GX189" s="171" t="s">
        <v>914</v>
      </c>
      <c r="GY189" s="172"/>
      <c r="GZ189" s="173"/>
    </row>
    <row r="190" spans="2:208" s="73" customFormat="1" ht="15">
      <c r="B190" s="87"/>
      <c r="C190" s="87"/>
      <c r="D190" s="87"/>
      <c r="E190" s="87"/>
      <c r="F190" s="181" t="s">
        <v>1239</v>
      </c>
      <c r="G190" s="181" t="s">
        <v>1239</v>
      </c>
      <c r="H190" s="155"/>
      <c r="I190" s="155"/>
      <c r="J190" s="155"/>
      <c r="K190" s="155"/>
      <c r="L190" s="155"/>
      <c r="M190" s="181" t="s">
        <v>1239</v>
      </c>
      <c r="N190" s="181" t="s">
        <v>1239</v>
      </c>
      <c r="O190" s="155"/>
      <c r="P190" s="155"/>
      <c r="Q190" s="155"/>
      <c r="R190" s="155"/>
      <c r="S190" s="155"/>
      <c r="T190" s="181" t="s">
        <v>1239</v>
      </c>
      <c r="U190" s="181" t="s">
        <v>1239</v>
      </c>
      <c r="V190" s="112"/>
      <c r="W190" s="112"/>
      <c r="X190" s="112"/>
      <c r="Y190" s="112"/>
      <c r="Z190" s="112"/>
      <c r="AA190" s="181" t="s">
        <v>1239</v>
      </c>
      <c r="AB190" s="181" t="s">
        <v>1239</v>
      </c>
      <c r="AC190" s="155"/>
      <c r="AD190" s="155"/>
      <c r="AE190" s="155"/>
      <c r="AF190" s="155"/>
      <c r="AG190" s="155"/>
      <c r="AH190" s="155"/>
      <c r="AI190" s="155"/>
      <c r="AJ190" s="155"/>
      <c r="AK190" s="155"/>
      <c r="AL190" s="155"/>
      <c r="AM190" s="155"/>
      <c r="AN190" s="155"/>
      <c r="AO190" s="171" t="s">
        <v>913</v>
      </c>
      <c r="AP190" s="172"/>
      <c r="AQ190" s="172"/>
      <c r="AR190" s="172"/>
      <c r="AS190" s="172"/>
      <c r="AT190" s="172"/>
      <c r="AU190" s="173"/>
      <c r="AV190" s="171" t="s">
        <v>913</v>
      </c>
      <c r="AW190" s="172"/>
      <c r="AX190" s="172"/>
      <c r="AY190" s="172"/>
      <c r="AZ190" s="172"/>
      <c r="BA190" s="172"/>
      <c r="BB190" s="173"/>
      <c r="BC190" s="181" t="s">
        <v>1239</v>
      </c>
      <c r="BD190" s="181" t="s">
        <v>1239</v>
      </c>
      <c r="BE190" s="155"/>
      <c r="BF190" s="155"/>
      <c r="BG190" s="155"/>
      <c r="BH190" s="155"/>
      <c r="BI190" s="155"/>
      <c r="BJ190" s="181" t="s">
        <v>1239</v>
      </c>
      <c r="BK190" s="181" t="s">
        <v>1239</v>
      </c>
      <c r="BL190" s="155"/>
      <c r="BM190" s="155"/>
      <c r="BN190" s="155"/>
      <c r="BO190" s="155"/>
      <c r="BP190" s="155"/>
      <c r="BQ190" s="181" t="s">
        <v>1239</v>
      </c>
      <c r="BR190" s="181" t="s">
        <v>1239</v>
      </c>
      <c r="BS190" s="112"/>
      <c r="BT190" s="112"/>
      <c r="BU190" s="112"/>
      <c r="BV190" s="112"/>
      <c r="BW190" s="112"/>
      <c r="BX190" s="181" t="s">
        <v>1239</v>
      </c>
      <c r="BY190" s="181" t="s">
        <v>1239</v>
      </c>
      <c r="BZ190" s="155"/>
      <c r="CA190" s="155"/>
      <c r="CB190" s="155"/>
      <c r="CC190" s="155"/>
      <c r="CD190" s="155"/>
      <c r="CE190" s="155"/>
      <c r="CF190" s="155"/>
      <c r="CG190" s="155"/>
      <c r="CH190" s="155"/>
      <c r="CI190" s="155"/>
      <c r="CJ190" s="155"/>
      <c r="CK190" s="155"/>
      <c r="CL190" s="171" t="s">
        <v>913</v>
      </c>
      <c r="CM190" s="172"/>
      <c r="CN190" s="172"/>
      <c r="CO190" s="172"/>
      <c r="CP190" s="172"/>
      <c r="CQ190" s="172"/>
      <c r="CR190" s="173"/>
      <c r="CS190" s="171" t="s">
        <v>913</v>
      </c>
      <c r="CT190" s="172"/>
      <c r="CU190" s="172"/>
      <c r="CV190" s="172"/>
      <c r="CW190" s="172"/>
      <c r="CX190" s="172"/>
      <c r="CY190" s="173"/>
      <c r="CZ190" s="181" t="s">
        <v>1239</v>
      </c>
      <c r="DA190" s="181" t="s">
        <v>1239</v>
      </c>
      <c r="DB190" s="155"/>
      <c r="DC190" s="155"/>
      <c r="DD190" s="155"/>
      <c r="DE190" s="155"/>
      <c r="DF190" s="155"/>
      <c r="DG190" s="181" t="s">
        <v>1239</v>
      </c>
      <c r="DH190" s="181" t="s">
        <v>1239</v>
      </c>
      <c r="DI190" s="155"/>
      <c r="DJ190" s="155"/>
      <c r="DK190" s="155"/>
      <c r="DL190" s="155"/>
      <c r="DM190" s="155"/>
      <c r="DN190" s="181" t="s">
        <v>1239</v>
      </c>
      <c r="DO190" s="181" t="s">
        <v>1239</v>
      </c>
      <c r="DP190" s="112"/>
      <c r="DQ190" s="112"/>
      <c r="DR190" s="112"/>
      <c r="DS190" s="112"/>
      <c r="DT190" s="112"/>
      <c r="DU190" s="181" t="s">
        <v>1239</v>
      </c>
      <c r="DV190" s="181" t="s">
        <v>1239</v>
      </c>
      <c r="DW190" s="155"/>
      <c r="DX190" s="155"/>
      <c r="DY190" s="155"/>
      <c r="DZ190" s="155"/>
      <c r="EA190" s="155"/>
      <c r="EB190" s="155"/>
      <c r="EC190" s="155"/>
      <c r="ED190" s="155"/>
      <c r="EE190" s="155"/>
      <c r="EF190" s="155"/>
      <c r="EG190" s="155"/>
      <c r="EH190" s="155"/>
      <c r="EI190" s="171" t="s">
        <v>913</v>
      </c>
      <c r="EJ190" s="172"/>
      <c r="EK190" s="172"/>
      <c r="EL190" s="172"/>
      <c r="EM190" s="172"/>
      <c r="EN190" s="172"/>
      <c r="EO190" s="173"/>
      <c r="EP190" s="155"/>
      <c r="EQ190" s="155"/>
      <c r="ER190" s="155"/>
      <c r="ES190" s="155"/>
      <c r="ET190" s="155"/>
      <c r="EU190" s="155"/>
      <c r="EV190" s="155"/>
      <c r="EW190" s="155"/>
      <c r="EX190" s="155"/>
      <c r="EY190" s="155"/>
      <c r="EZ190" s="155"/>
      <c r="FA190" s="155"/>
      <c r="FB190" s="155"/>
      <c r="FC190" s="155"/>
      <c r="FD190" s="155"/>
      <c r="FE190" s="155"/>
      <c r="FF190" s="155"/>
      <c r="FG190" s="155"/>
      <c r="FH190" s="155"/>
      <c r="FI190" s="155"/>
      <c r="FJ190" s="155"/>
      <c r="FK190" s="171" t="s">
        <v>913</v>
      </c>
      <c r="FL190" s="172"/>
      <c r="FM190" s="172"/>
      <c r="FN190" s="172"/>
      <c r="FO190" s="172"/>
      <c r="FP190" s="172"/>
      <c r="FQ190" s="173"/>
      <c r="FR190" s="171" t="s">
        <v>913</v>
      </c>
      <c r="FS190" s="172"/>
      <c r="FT190" s="172"/>
      <c r="FU190" s="172"/>
      <c r="FV190" s="172"/>
      <c r="FW190" s="172"/>
      <c r="FX190" s="173"/>
      <c r="FY190" s="171" t="s">
        <v>913</v>
      </c>
      <c r="FZ190" s="172"/>
      <c r="GA190" s="172"/>
      <c r="GB190" s="172"/>
      <c r="GC190" s="172"/>
      <c r="GD190" s="172"/>
      <c r="GE190" s="173"/>
      <c r="GF190" s="155"/>
      <c r="GG190" s="155"/>
      <c r="GH190" s="155"/>
      <c r="GI190" s="155"/>
      <c r="GJ190" s="155"/>
      <c r="GK190" s="155"/>
      <c r="GL190" s="155"/>
      <c r="GM190" s="171" t="s">
        <v>1241</v>
      </c>
      <c r="GN190" s="173"/>
      <c r="GO190" s="155"/>
      <c r="GP190" s="155"/>
      <c r="GQ190" s="155"/>
      <c r="GR190" s="155"/>
      <c r="GS190" s="155"/>
      <c r="GT190" s="171" t="s">
        <v>1242</v>
      </c>
      <c r="GU190" s="172"/>
      <c r="GV190" s="172"/>
      <c r="GW190" s="173"/>
      <c r="GX190" s="171" t="s">
        <v>914</v>
      </c>
      <c r="GY190" s="172"/>
      <c r="GZ190" s="173"/>
    </row>
    <row r="191" spans="2:208" s="73" customFormat="1" ht="15">
      <c r="B191" s="87"/>
      <c r="C191" s="87"/>
      <c r="D191" s="87"/>
      <c r="E191" s="87"/>
      <c r="F191" s="181" t="s">
        <v>1239</v>
      </c>
      <c r="G191" s="181" t="s">
        <v>1239</v>
      </c>
      <c r="H191" s="155"/>
      <c r="I191" s="155"/>
      <c r="J191" s="155"/>
      <c r="K191" s="155"/>
      <c r="L191" s="155"/>
      <c r="M191" s="181" t="s">
        <v>1239</v>
      </c>
      <c r="N191" s="181" t="s">
        <v>1239</v>
      </c>
      <c r="O191" s="155"/>
      <c r="P191" s="155"/>
      <c r="Q191" s="155"/>
      <c r="R191" s="155"/>
      <c r="S191" s="155"/>
      <c r="T191" s="181" t="s">
        <v>1239</v>
      </c>
      <c r="U191" s="181" t="s">
        <v>1239</v>
      </c>
      <c r="V191" s="112"/>
      <c r="W191" s="112"/>
      <c r="X191" s="112"/>
      <c r="Y191" s="112"/>
      <c r="Z191" s="112"/>
      <c r="AA191" s="181" t="s">
        <v>1239</v>
      </c>
      <c r="AB191" s="181" t="s">
        <v>1239</v>
      </c>
      <c r="AC191" s="155"/>
      <c r="AD191" s="155"/>
      <c r="AE191" s="155"/>
      <c r="AF191" s="155"/>
      <c r="AG191" s="155"/>
      <c r="AH191" s="155"/>
      <c r="AI191" s="155"/>
      <c r="AJ191" s="155"/>
      <c r="AK191" s="155"/>
      <c r="AL191" s="155"/>
      <c r="AM191" s="155"/>
      <c r="AN191" s="155"/>
      <c r="AO191" s="171" t="s">
        <v>913</v>
      </c>
      <c r="AP191" s="172"/>
      <c r="AQ191" s="172"/>
      <c r="AR191" s="172"/>
      <c r="AS191" s="172"/>
      <c r="AT191" s="172"/>
      <c r="AU191" s="173"/>
      <c r="AV191" s="171" t="s">
        <v>913</v>
      </c>
      <c r="AW191" s="172"/>
      <c r="AX191" s="172"/>
      <c r="AY191" s="172"/>
      <c r="AZ191" s="172"/>
      <c r="BA191" s="172"/>
      <c r="BB191" s="173"/>
      <c r="BC191" s="181" t="s">
        <v>1239</v>
      </c>
      <c r="BD191" s="181" t="s">
        <v>1239</v>
      </c>
      <c r="BE191" s="155"/>
      <c r="BF191" s="155"/>
      <c r="BG191" s="155"/>
      <c r="BH191" s="155"/>
      <c r="BI191" s="155"/>
      <c r="BJ191" s="181" t="s">
        <v>1239</v>
      </c>
      <c r="BK191" s="181" t="s">
        <v>1239</v>
      </c>
      <c r="BL191" s="155"/>
      <c r="BM191" s="155"/>
      <c r="BN191" s="155"/>
      <c r="BO191" s="155"/>
      <c r="BP191" s="155"/>
      <c r="BQ191" s="181" t="s">
        <v>1239</v>
      </c>
      <c r="BR191" s="181" t="s">
        <v>1239</v>
      </c>
      <c r="BS191" s="112"/>
      <c r="BT191" s="112"/>
      <c r="BU191" s="112"/>
      <c r="BV191" s="112"/>
      <c r="BW191" s="112"/>
      <c r="BX191" s="181" t="s">
        <v>1239</v>
      </c>
      <c r="BY191" s="181" t="s">
        <v>1239</v>
      </c>
      <c r="BZ191" s="155"/>
      <c r="CA191" s="155"/>
      <c r="CB191" s="155"/>
      <c r="CC191" s="155"/>
      <c r="CD191" s="155"/>
      <c r="CE191" s="155"/>
      <c r="CF191" s="155"/>
      <c r="CG191" s="155"/>
      <c r="CH191" s="155"/>
      <c r="CI191" s="155"/>
      <c r="CJ191" s="155"/>
      <c r="CK191" s="155"/>
      <c r="CL191" s="171" t="s">
        <v>913</v>
      </c>
      <c r="CM191" s="172"/>
      <c r="CN191" s="172"/>
      <c r="CO191" s="172"/>
      <c r="CP191" s="172"/>
      <c r="CQ191" s="172"/>
      <c r="CR191" s="173"/>
      <c r="CS191" s="171" t="s">
        <v>913</v>
      </c>
      <c r="CT191" s="172"/>
      <c r="CU191" s="172"/>
      <c r="CV191" s="172"/>
      <c r="CW191" s="172"/>
      <c r="CX191" s="172"/>
      <c r="CY191" s="173"/>
      <c r="CZ191" s="181" t="s">
        <v>1239</v>
      </c>
      <c r="DA191" s="181" t="s">
        <v>1239</v>
      </c>
      <c r="DB191" s="155"/>
      <c r="DC191" s="155"/>
      <c r="DD191" s="155"/>
      <c r="DE191" s="155"/>
      <c r="DF191" s="155"/>
      <c r="DG191" s="181" t="s">
        <v>1239</v>
      </c>
      <c r="DH191" s="181" t="s">
        <v>1239</v>
      </c>
      <c r="DI191" s="155"/>
      <c r="DJ191" s="155"/>
      <c r="DK191" s="155"/>
      <c r="DL191" s="155"/>
      <c r="DM191" s="155"/>
      <c r="DN191" s="181" t="s">
        <v>1239</v>
      </c>
      <c r="DO191" s="181" t="s">
        <v>1239</v>
      </c>
      <c r="DP191" s="112"/>
      <c r="DQ191" s="112"/>
      <c r="DR191" s="112"/>
      <c r="DS191" s="112"/>
      <c r="DT191" s="112"/>
      <c r="DU191" s="181" t="s">
        <v>1239</v>
      </c>
      <c r="DV191" s="181" t="s">
        <v>1239</v>
      </c>
      <c r="DW191" s="155"/>
      <c r="DX191" s="155"/>
      <c r="DY191" s="155"/>
      <c r="DZ191" s="155"/>
      <c r="EA191" s="155"/>
      <c r="EB191" s="155"/>
      <c r="EC191" s="155"/>
      <c r="ED191" s="155"/>
      <c r="EE191" s="155"/>
      <c r="EF191" s="155"/>
      <c r="EG191" s="155"/>
      <c r="EH191" s="155"/>
      <c r="EI191" s="171" t="s">
        <v>913</v>
      </c>
      <c r="EJ191" s="172"/>
      <c r="EK191" s="172"/>
      <c r="EL191" s="172"/>
      <c r="EM191" s="172"/>
      <c r="EN191" s="172"/>
      <c r="EO191" s="173"/>
      <c r="EP191" s="155"/>
      <c r="EQ191" s="155"/>
      <c r="ER191" s="155"/>
      <c r="ES191" s="155"/>
      <c r="ET191" s="155"/>
      <c r="EU191" s="155"/>
      <c r="EV191" s="155"/>
      <c r="EW191" s="155"/>
      <c r="EX191" s="155"/>
      <c r="EY191" s="155"/>
      <c r="EZ191" s="155"/>
      <c r="FA191" s="155"/>
      <c r="FB191" s="155"/>
      <c r="FC191" s="155"/>
      <c r="FD191" s="155"/>
      <c r="FE191" s="155"/>
      <c r="FF191" s="155"/>
      <c r="FG191" s="155"/>
      <c r="FH191" s="155"/>
      <c r="FI191" s="155"/>
      <c r="FJ191" s="155"/>
      <c r="FK191" s="171" t="s">
        <v>913</v>
      </c>
      <c r="FL191" s="172"/>
      <c r="FM191" s="172"/>
      <c r="FN191" s="172"/>
      <c r="FO191" s="172"/>
      <c r="FP191" s="172"/>
      <c r="FQ191" s="173"/>
      <c r="FR191" s="171" t="s">
        <v>913</v>
      </c>
      <c r="FS191" s="172"/>
      <c r="FT191" s="172"/>
      <c r="FU191" s="172"/>
      <c r="FV191" s="172"/>
      <c r="FW191" s="172"/>
      <c r="FX191" s="173"/>
      <c r="FY191" s="171" t="s">
        <v>913</v>
      </c>
      <c r="FZ191" s="172"/>
      <c r="GA191" s="172"/>
      <c r="GB191" s="172"/>
      <c r="GC191" s="172"/>
      <c r="GD191" s="172"/>
      <c r="GE191" s="173"/>
      <c r="GF191" s="155"/>
      <c r="GG191" s="155"/>
      <c r="GH191" s="155"/>
      <c r="GI191" s="155"/>
      <c r="GJ191" s="155"/>
      <c r="GK191" s="155"/>
      <c r="GL191" s="155"/>
      <c r="GM191" s="171" t="s">
        <v>1241</v>
      </c>
      <c r="GN191" s="173"/>
      <c r="GO191" s="155"/>
      <c r="GP191" s="155"/>
      <c r="GQ191" s="155"/>
      <c r="GR191" s="155"/>
      <c r="GS191" s="155"/>
      <c r="GT191" s="171" t="s">
        <v>1242</v>
      </c>
      <c r="GU191" s="172"/>
      <c r="GV191" s="172"/>
      <c r="GW191" s="173"/>
      <c r="GX191" s="171" t="s">
        <v>914</v>
      </c>
      <c r="GY191" s="172"/>
      <c r="GZ191" s="173"/>
    </row>
    <row r="192" spans="2:208" s="73" customFormat="1" ht="15">
      <c r="B192" s="87"/>
      <c r="C192" s="87"/>
      <c r="D192" s="87"/>
      <c r="E192" s="87"/>
      <c r="F192" s="181" t="s">
        <v>1239</v>
      </c>
      <c r="G192" s="181" t="s">
        <v>1239</v>
      </c>
      <c r="H192" s="155"/>
      <c r="I192" s="155"/>
      <c r="J192" s="155"/>
      <c r="K192" s="155"/>
      <c r="L192" s="155"/>
      <c r="M192" s="181" t="s">
        <v>1239</v>
      </c>
      <c r="N192" s="181" t="s">
        <v>1239</v>
      </c>
      <c r="O192" s="155"/>
      <c r="P192" s="155"/>
      <c r="Q192" s="155"/>
      <c r="R192" s="155"/>
      <c r="S192" s="155"/>
      <c r="T192" s="181" t="s">
        <v>1239</v>
      </c>
      <c r="U192" s="181" t="s">
        <v>1239</v>
      </c>
      <c r="V192" s="112"/>
      <c r="W192" s="112"/>
      <c r="X192" s="112"/>
      <c r="Y192" s="112"/>
      <c r="Z192" s="112"/>
      <c r="AA192" s="181" t="s">
        <v>1239</v>
      </c>
      <c r="AB192" s="181" t="s">
        <v>1239</v>
      </c>
      <c r="AC192" s="155"/>
      <c r="AD192" s="155"/>
      <c r="AE192" s="155"/>
      <c r="AF192" s="155"/>
      <c r="AG192" s="155"/>
      <c r="AH192" s="155"/>
      <c r="AI192" s="155"/>
      <c r="AJ192" s="155"/>
      <c r="AK192" s="155"/>
      <c r="AL192" s="155"/>
      <c r="AM192" s="155"/>
      <c r="AN192" s="155"/>
      <c r="AO192" s="171" t="s">
        <v>913</v>
      </c>
      <c r="AP192" s="172"/>
      <c r="AQ192" s="172"/>
      <c r="AR192" s="172"/>
      <c r="AS192" s="172"/>
      <c r="AT192" s="172"/>
      <c r="AU192" s="173"/>
      <c r="AV192" s="171" t="s">
        <v>913</v>
      </c>
      <c r="AW192" s="172"/>
      <c r="AX192" s="172"/>
      <c r="AY192" s="172"/>
      <c r="AZ192" s="172"/>
      <c r="BA192" s="172"/>
      <c r="BB192" s="173"/>
      <c r="BC192" s="181" t="s">
        <v>1239</v>
      </c>
      <c r="BD192" s="181" t="s">
        <v>1239</v>
      </c>
      <c r="BE192" s="155"/>
      <c r="BF192" s="155"/>
      <c r="BG192" s="155"/>
      <c r="BH192" s="155"/>
      <c r="BI192" s="155"/>
      <c r="BJ192" s="181" t="s">
        <v>1239</v>
      </c>
      <c r="BK192" s="181" t="s">
        <v>1239</v>
      </c>
      <c r="BL192" s="155"/>
      <c r="BM192" s="155"/>
      <c r="BN192" s="155"/>
      <c r="BO192" s="155"/>
      <c r="BP192" s="155"/>
      <c r="BQ192" s="181" t="s">
        <v>1239</v>
      </c>
      <c r="BR192" s="181" t="s">
        <v>1239</v>
      </c>
      <c r="BS192" s="112"/>
      <c r="BT192" s="112"/>
      <c r="BU192" s="112"/>
      <c r="BV192" s="112"/>
      <c r="BW192" s="112"/>
      <c r="BX192" s="181" t="s">
        <v>1239</v>
      </c>
      <c r="BY192" s="181" t="s">
        <v>1239</v>
      </c>
      <c r="BZ192" s="155"/>
      <c r="CA192" s="155"/>
      <c r="CB192" s="155"/>
      <c r="CC192" s="155"/>
      <c r="CD192" s="155"/>
      <c r="CE192" s="155"/>
      <c r="CF192" s="155"/>
      <c r="CG192" s="155"/>
      <c r="CH192" s="155"/>
      <c r="CI192" s="155"/>
      <c r="CJ192" s="155"/>
      <c r="CK192" s="155"/>
      <c r="CL192" s="171" t="s">
        <v>913</v>
      </c>
      <c r="CM192" s="172"/>
      <c r="CN192" s="172"/>
      <c r="CO192" s="172"/>
      <c r="CP192" s="172"/>
      <c r="CQ192" s="172"/>
      <c r="CR192" s="173"/>
      <c r="CS192" s="171" t="s">
        <v>913</v>
      </c>
      <c r="CT192" s="172"/>
      <c r="CU192" s="172"/>
      <c r="CV192" s="172"/>
      <c r="CW192" s="172"/>
      <c r="CX192" s="172"/>
      <c r="CY192" s="173"/>
      <c r="CZ192" s="181" t="s">
        <v>1239</v>
      </c>
      <c r="DA192" s="181" t="s">
        <v>1239</v>
      </c>
      <c r="DB192" s="155"/>
      <c r="DC192" s="155"/>
      <c r="DD192" s="155"/>
      <c r="DE192" s="155"/>
      <c r="DF192" s="155"/>
      <c r="DG192" s="181" t="s">
        <v>1239</v>
      </c>
      <c r="DH192" s="181" t="s">
        <v>1239</v>
      </c>
      <c r="DI192" s="155"/>
      <c r="DJ192" s="155"/>
      <c r="DK192" s="155"/>
      <c r="DL192" s="155"/>
      <c r="DM192" s="155"/>
      <c r="DN192" s="181" t="s">
        <v>1239</v>
      </c>
      <c r="DO192" s="181" t="s">
        <v>1239</v>
      </c>
      <c r="DP192" s="112"/>
      <c r="DQ192" s="112"/>
      <c r="DR192" s="112"/>
      <c r="DS192" s="112"/>
      <c r="DT192" s="112"/>
      <c r="DU192" s="181" t="s">
        <v>1239</v>
      </c>
      <c r="DV192" s="181" t="s">
        <v>1239</v>
      </c>
      <c r="DW192" s="155"/>
      <c r="DX192" s="155"/>
      <c r="DY192" s="155"/>
      <c r="DZ192" s="155"/>
      <c r="EA192" s="155"/>
      <c r="EB192" s="155"/>
      <c r="EC192" s="155"/>
      <c r="ED192" s="155"/>
      <c r="EE192" s="155"/>
      <c r="EF192" s="155"/>
      <c r="EG192" s="155"/>
      <c r="EH192" s="155"/>
      <c r="EI192" s="171" t="s">
        <v>913</v>
      </c>
      <c r="EJ192" s="172"/>
      <c r="EK192" s="172"/>
      <c r="EL192" s="172"/>
      <c r="EM192" s="172"/>
      <c r="EN192" s="172"/>
      <c r="EO192" s="173"/>
      <c r="EP192" s="155"/>
      <c r="EQ192" s="155"/>
      <c r="ER192" s="155"/>
      <c r="ES192" s="155"/>
      <c r="ET192" s="155"/>
      <c r="EU192" s="155"/>
      <c r="EV192" s="155"/>
      <c r="EW192" s="155"/>
      <c r="EX192" s="155"/>
      <c r="EY192" s="155"/>
      <c r="EZ192" s="155"/>
      <c r="FA192" s="155"/>
      <c r="FB192" s="155"/>
      <c r="FC192" s="155"/>
      <c r="FD192" s="155"/>
      <c r="FE192" s="155"/>
      <c r="FF192" s="155"/>
      <c r="FG192" s="155"/>
      <c r="FH192" s="155"/>
      <c r="FI192" s="155"/>
      <c r="FJ192" s="155"/>
      <c r="FK192" s="171" t="s">
        <v>913</v>
      </c>
      <c r="FL192" s="172"/>
      <c r="FM192" s="172"/>
      <c r="FN192" s="172"/>
      <c r="FO192" s="172"/>
      <c r="FP192" s="172"/>
      <c r="FQ192" s="173"/>
      <c r="FR192" s="171" t="s">
        <v>913</v>
      </c>
      <c r="FS192" s="172"/>
      <c r="FT192" s="172"/>
      <c r="FU192" s="172"/>
      <c r="FV192" s="172"/>
      <c r="FW192" s="172"/>
      <c r="FX192" s="173"/>
      <c r="FY192" s="171" t="s">
        <v>913</v>
      </c>
      <c r="FZ192" s="172"/>
      <c r="GA192" s="172"/>
      <c r="GB192" s="172"/>
      <c r="GC192" s="172"/>
      <c r="GD192" s="172"/>
      <c r="GE192" s="173"/>
      <c r="GF192" s="155"/>
      <c r="GG192" s="155"/>
      <c r="GH192" s="155"/>
      <c r="GI192" s="155"/>
      <c r="GJ192" s="155"/>
      <c r="GK192" s="155"/>
      <c r="GL192" s="155"/>
      <c r="GM192" s="171" t="s">
        <v>1241</v>
      </c>
      <c r="GN192" s="173"/>
      <c r="GO192" s="155"/>
      <c r="GP192" s="155"/>
      <c r="GQ192" s="155"/>
      <c r="GR192" s="155"/>
      <c r="GS192" s="155"/>
      <c r="GT192" s="171" t="s">
        <v>1242</v>
      </c>
      <c r="GU192" s="172"/>
      <c r="GV192" s="172"/>
      <c r="GW192" s="173"/>
      <c r="GX192" s="171" t="s">
        <v>914</v>
      </c>
      <c r="GY192" s="172"/>
      <c r="GZ192" s="173"/>
    </row>
    <row r="193" spans="2:208" s="73" customFormat="1" ht="15">
      <c r="B193" s="87"/>
      <c r="C193" s="87"/>
      <c r="D193" s="87"/>
      <c r="E193" s="87"/>
      <c r="F193" s="181" t="s">
        <v>1239</v>
      </c>
      <c r="G193" s="181" t="s">
        <v>1239</v>
      </c>
      <c r="H193" s="155"/>
      <c r="I193" s="155"/>
      <c r="J193" s="155"/>
      <c r="K193" s="155"/>
      <c r="L193" s="155"/>
      <c r="M193" s="181" t="s">
        <v>1239</v>
      </c>
      <c r="N193" s="181" t="s">
        <v>1239</v>
      </c>
      <c r="O193" s="155"/>
      <c r="P193" s="155"/>
      <c r="Q193" s="155"/>
      <c r="R193" s="155"/>
      <c r="S193" s="155"/>
      <c r="T193" s="181" t="s">
        <v>1239</v>
      </c>
      <c r="U193" s="181" t="s">
        <v>1239</v>
      </c>
      <c r="V193" s="112"/>
      <c r="W193" s="112"/>
      <c r="X193" s="112"/>
      <c r="Y193" s="112"/>
      <c r="Z193" s="112"/>
      <c r="AA193" s="181" t="s">
        <v>1239</v>
      </c>
      <c r="AB193" s="181" t="s">
        <v>1239</v>
      </c>
      <c r="AC193" s="155"/>
      <c r="AD193" s="155"/>
      <c r="AE193" s="155"/>
      <c r="AF193" s="155"/>
      <c r="AG193" s="155"/>
      <c r="AH193" s="155"/>
      <c r="AI193" s="155"/>
      <c r="AJ193" s="155"/>
      <c r="AK193" s="155"/>
      <c r="AL193" s="155"/>
      <c r="AM193" s="155"/>
      <c r="AN193" s="155"/>
      <c r="AO193" s="171" t="s">
        <v>913</v>
      </c>
      <c r="AP193" s="172"/>
      <c r="AQ193" s="172"/>
      <c r="AR193" s="172"/>
      <c r="AS193" s="172"/>
      <c r="AT193" s="172"/>
      <c r="AU193" s="173"/>
      <c r="AV193" s="171" t="s">
        <v>913</v>
      </c>
      <c r="AW193" s="172"/>
      <c r="AX193" s="172"/>
      <c r="AY193" s="172"/>
      <c r="AZ193" s="172"/>
      <c r="BA193" s="172"/>
      <c r="BB193" s="173"/>
      <c r="BC193" s="181" t="s">
        <v>1239</v>
      </c>
      <c r="BD193" s="181" t="s">
        <v>1239</v>
      </c>
      <c r="BE193" s="155"/>
      <c r="BF193" s="155"/>
      <c r="BG193" s="155"/>
      <c r="BH193" s="155"/>
      <c r="BI193" s="155"/>
      <c r="BJ193" s="181" t="s">
        <v>1239</v>
      </c>
      <c r="BK193" s="181" t="s">
        <v>1239</v>
      </c>
      <c r="BL193" s="155"/>
      <c r="BM193" s="155"/>
      <c r="BN193" s="155"/>
      <c r="BO193" s="155"/>
      <c r="BP193" s="155"/>
      <c r="BQ193" s="181" t="s">
        <v>1239</v>
      </c>
      <c r="BR193" s="181" t="s">
        <v>1239</v>
      </c>
      <c r="BS193" s="112"/>
      <c r="BT193" s="112"/>
      <c r="BU193" s="112"/>
      <c r="BV193" s="112"/>
      <c r="BW193" s="112"/>
      <c r="BX193" s="181" t="s">
        <v>1239</v>
      </c>
      <c r="BY193" s="181" t="s">
        <v>1239</v>
      </c>
      <c r="BZ193" s="155"/>
      <c r="CA193" s="155"/>
      <c r="CB193" s="155"/>
      <c r="CC193" s="155"/>
      <c r="CD193" s="155"/>
      <c r="CE193" s="155"/>
      <c r="CF193" s="155"/>
      <c r="CG193" s="155"/>
      <c r="CH193" s="155"/>
      <c r="CI193" s="155"/>
      <c r="CJ193" s="155"/>
      <c r="CK193" s="155"/>
      <c r="CL193" s="171" t="s">
        <v>913</v>
      </c>
      <c r="CM193" s="172"/>
      <c r="CN193" s="172"/>
      <c r="CO193" s="172"/>
      <c r="CP193" s="172"/>
      <c r="CQ193" s="172"/>
      <c r="CR193" s="173"/>
      <c r="CS193" s="171" t="s">
        <v>913</v>
      </c>
      <c r="CT193" s="172"/>
      <c r="CU193" s="172"/>
      <c r="CV193" s="172"/>
      <c r="CW193" s="172"/>
      <c r="CX193" s="172"/>
      <c r="CY193" s="173"/>
      <c r="CZ193" s="181" t="s">
        <v>1239</v>
      </c>
      <c r="DA193" s="181" t="s">
        <v>1239</v>
      </c>
      <c r="DB193" s="155"/>
      <c r="DC193" s="155"/>
      <c r="DD193" s="155"/>
      <c r="DE193" s="155"/>
      <c r="DF193" s="155"/>
      <c r="DG193" s="181" t="s">
        <v>1239</v>
      </c>
      <c r="DH193" s="181" t="s">
        <v>1239</v>
      </c>
      <c r="DI193" s="155"/>
      <c r="DJ193" s="155"/>
      <c r="DK193" s="155"/>
      <c r="DL193" s="155"/>
      <c r="DM193" s="155"/>
      <c r="DN193" s="181" t="s">
        <v>1239</v>
      </c>
      <c r="DO193" s="181" t="s">
        <v>1239</v>
      </c>
      <c r="DP193" s="112"/>
      <c r="DQ193" s="112"/>
      <c r="DR193" s="112"/>
      <c r="DS193" s="112"/>
      <c r="DT193" s="112"/>
      <c r="DU193" s="181" t="s">
        <v>1239</v>
      </c>
      <c r="DV193" s="181" t="s">
        <v>1239</v>
      </c>
      <c r="DW193" s="155"/>
      <c r="DX193" s="155"/>
      <c r="DY193" s="155"/>
      <c r="DZ193" s="155"/>
      <c r="EA193" s="155"/>
      <c r="EB193" s="155"/>
      <c r="EC193" s="155"/>
      <c r="ED193" s="155"/>
      <c r="EE193" s="155"/>
      <c r="EF193" s="155"/>
      <c r="EG193" s="155"/>
      <c r="EH193" s="155"/>
      <c r="EI193" s="171" t="s">
        <v>913</v>
      </c>
      <c r="EJ193" s="172"/>
      <c r="EK193" s="172"/>
      <c r="EL193" s="172"/>
      <c r="EM193" s="172"/>
      <c r="EN193" s="172"/>
      <c r="EO193" s="173"/>
      <c r="EP193" s="155"/>
      <c r="EQ193" s="155"/>
      <c r="ER193" s="155"/>
      <c r="ES193" s="155"/>
      <c r="ET193" s="155"/>
      <c r="EU193" s="155"/>
      <c r="EV193" s="155"/>
      <c r="EW193" s="155"/>
      <c r="EX193" s="155"/>
      <c r="EY193" s="155"/>
      <c r="EZ193" s="155"/>
      <c r="FA193" s="155"/>
      <c r="FB193" s="155"/>
      <c r="FC193" s="155"/>
      <c r="FD193" s="155"/>
      <c r="FE193" s="155"/>
      <c r="FF193" s="155"/>
      <c r="FG193" s="155"/>
      <c r="FH193" s="155"/>
      <c r="FI193" s="155"/>
      <c r="FJ193" s="155"/>
      <c r="FK193" s="171" t="s">
        <v>913</v>
      </c>
      <c r="FL193" s="172"/>
      <c r="FM193" s="172"/>
      <c r="FN193" s="172"/>
      <c r="FO193" s="172"/>
      <c r="FP193" s="172"/>
      <c r="FQ193" s="173"/>
      <c r="FR193" s="171" t="s">
        <v>913</v>
      </c>
      <c r="FS193" s="172"/>
      <c r="FT193" s="172"/>
      <c r="FU193" s="172"/>
      <c r="FV193" s="172"/>
      <c r="FW193" s="172"/>
      <c r="FX193" s="173"/>
      <c r="FY193" s="171" t="s">
        <v>913</v>
      </c>
      <c r="FZ193" s="172"/>
      <c r="GA193" s="172"/>
      <c r="GB193" s="172"/>
      <c r="GC193" s="172"/>
      <c r="GD193" s="172"/>
      <c r="GE193" s="173"/>
      <c r="GF193" s="155"/>
      <c r="GG193" s="155"/>
      <c r="GH193" s="155"/>
      <c r="GI193" s="155"/>
      <c r="GJ193" s="155"/>
      <c r="GK193" s="155"/>
      <c r="GL193" s="155"/>
      <c r="GM193" s="171" t="s">
        <v>1241</v>
      </c>
      <c r="GN193" s="173"/>
      <c r="GO193" s="155"/>
      <c r="GP193" s="155"/>
      <c r="GQ193" s="155"/>
      <c r="GR193" s="155"/>
      <c r="GS193" s="155"/>
      <c r="GT193" s="171" t="s">
        <v>1242</v>
      </c>
      <c r="GU193" s="172"/>
      <c r="GV193" s="172"/>
      <c r="GW193" s="173"/>
      <c r="GX193" s="171" t="s">
        <v>914</v>
      </c>
      <c r="GY193" s="172"/>
      <c r="GZ193" s="173"/>
    </row>
    <row r="194" spans="2:208" s="73" customFormat="1" ht="15">
      <c r="B194" s="87"/>
      <c r="C194" s="87"/>
      <c r="D194" s="87"/>
      <c r="E194" s="87"/>
      <c r="F194" s="181" t="s">
        <v>1239</v>
      </c>
      <c r="G194" s="181" t="s">
        <v>1239</v>
      </c>
      <c r="H194" s="155"/>
      <c r="I194" s="155"/>
      <c r="J194" s="155"/>
      <c r="K194" s="155"/>
      <c r="L194" s="155"/>
      <c r="M194" s="181" t="s">
        <v>1239</v>
      </c>
      <c r="N194" s="181" t="s">
        <v>1239</v>
      </c>
      <c r="O194" s="155"/>
      <c r="P194" s="155"/>
      <c r="Q194" s="155"/>
      <c r="R194" s="155"/>
      <c r="S194" s="155"/>
      <c r="T194" s="181" t="s">
        <v>1239</v>
      </c>
      <c r="U194" s="181" t="s">
        <v>1239</v>
      </c>
      <c r="V194" s="112"/>
      <c r="W194" s="112"/>
      <c r="X194" s="112"/>
      <c r="Y194" s="112"/>
      <c r="Z194" s="112"/>
      <c r="AA194" s="181" t="s">
        <v>1239</v>
      </c>
      <c r="AB194" s="181" t="s">
        <v>1239</v>
      </c>
      <c r="AC194" s="155"/>
      <c r="AD194" s="155"/>
      <c r="AE194" s="155"/>
      <c r="AF194" s="155"/>
      <c r="AG194" s="155"/>
      <c r="AH194" s="155"/>
      <c r="AI194" s="155"/>
      <c r="AJ194" s="155"/>
      <c r="AK194" s="155"/>
      <c r="AL194" s="155"/>
      <c r="AM194" s="155"/>
      <c r="AN194" s="155"/>
      <c r="AO194" s="171" t="s">
        <v>913</v>
      </c>
      <c r="AP194" s="172"/>
      <c r="AQ194" s="172"/>
      <c r="AR194" s="172"/>
      <c r="AS194" s="172"/>
      <c r="AT194" s="172"/>
      <c r="AU194" s="173"/>
      <c r="AV194" s="171" t="s">
        <v>913</v>
      </c>
      <c r="AW194" s="172"/>
      <c r="AX194" s="172"/>
      <c r="AY194" s="172"/>
      <c r="AZ194" s="172"/>
      <c r="BA194" s="172"/>
      <c r="BB194" s="173"/>
      <c r="BC194" s="181" t="s">
        <v>1239</v>
      </c>
      <c r="BD194" s="181" t="s">
        <v>1239</v>
      </c>
      <c r="BE194" s="155"/>
      <c r="BF194" s="155"/>
      <c r="BG194" s="155"/>
      <c r="BH194" s="155"/>
      <c r="BI194" s="155"/>
      <c r="BJ194" s="181" t="s">
        <v>1239</v>
      </c>
      <c r="BK194" s="181" t="s">
        <v>1239</v>
      </c>
      <c r="BL194" s="155"/>
      <c r="BM194" s="155"/>
      <c r="BN194" s="155"/>
      <c r="BO194" s="155"/>
      <c r="BP194" s="155"/>
      <c r="BQ194" s="181" t="s">
        <v>1239</v>
      </c>
      <c r="BR194" s="181" t="s">
        <v>1239</v>
      </c>
      <c r="BS194" s="112"/>
      <c r="BT194" s="112"/>
      <c r="BU194" s="112"/>
      <c r="BV194" s="112"/>
      <c r="BW194" s="112"/>
      <c r="BX194" s="181" t="s">
        <v>1239</v>
      </c>
      <c r="BY194" s="181" t="s">
        <v>1239</v>
      </c>
      <c r="BZ194" s="155"/>
      <c r="CA194" s="155"/>
      <c r="CB194" s="155"/>
      <c r="CC194" s="155"/>
      <c r="CD194" s="155"/>
      <c r="CE194" s="155"/>
      <c r="CF194" s="155"/>
      <c r="CG194" s="155"/>
      <c r="CH194" s="155"/>
      <c r="CI194" s="155"/>
      <c r="CJ194" s="155"/>
      <c r="CK194" s="155"/>
      <c r="CL194" s="171" t="s">
        <v>913</v>
      </c>
      <c r="CM194" s="172"/>
      <c r="CN194" s="172"/>
      <c r="CO194" s="172"/>
      <c r="CP194" s="172"/>
      <c r="CQ194" s="172"/>
      <c r="CR194" s="173"/>
      <c r="CS194" s="171" t="s">
        <v>913</v>
      </c>
      <c r="CT194" s="172"/>
      <c r="CU194" s="172"/>
      <c r="CV194" s="172"/>
      <c r="CW194" s="172"/>
      <c r="CX194" s="172"/>
      <c r="CY194" s="173"/>
      <c r="CZ194" s="181" t="s">
        <v>1239</v>
      </c>
      <c r="DA194" s="181" t="s">
        <v>1239</v>
      </c>
      <c r="DB194" s="155"/>
      <c r="DC194" s="155"/>
      <c r="DD194" s="155"/>
      <c r="DE194" s="155"/>
      <c r="DF194" s="155"/>
      <c r="DG194" s="181" t="s">
        <v>1239</v>
      </c>
      <c r="DH194" s="181" t="s">
        <v>1239</v>
      </c>
      <c r="DI194" s="155"/>
      <c r="DJ194" s="155"/>
      <c r="DK194" s="155"/>
      <c r="DL194" s="155"/>
      <c r="DM194" s="155"/>
      <c r="DN194" s="181" t="s">
        <v>1239</v>
      </c>
      <c r="DO194" s="181" t="s">
        <v>1239</v>
      </c>
      <c r="DP194" s="112"/>
      <c r="DQ194" s="112"/>
      <c r="DR194" s="112"/>
      <c r="DS194" s="112"/>
      <c r="DT194" s="112"/>
      <c r="DU194" s="181" t="s">
        <v>1239</v>
      </c>
      <c r="DV194" s="181" t="s">
        <v>1239</v>
      </c>
      <c r="DW194" s="155"/>
      <c r="DX194" s="155"/>
      <c r="DY194" s="155"/>
      <c r="DZ194" s="155"/>
      <c r="EA194" s="155"/>
      <c r="EB194" s="155"/>
      <c r="EC194" s="155"/>
      <c r="ED194" s="155"/>
      <c r="EE194" s="155"/>
      <c r="EF194" s="155"/>
      <c r="EG194" s="155"/>
      <c r="EH194" s="155"/>
      <c r="EI194" s="171" t="s">
        <v>913</v>
      </c>
      <c r="EJ194" s="172"/>
      <c r="EK194" s="172"/>
      <c r="EL194" s="172"/>
      <c r="EM194" s="172"/>
      <c r="EN194" s="172"/>
      <c r="EO194" s="173"/>
      <c r="EP194" s="155"/>
      <c r="EQ194" s="155"/>
      <c r="ER194" s="155"/>
      <c r="ES194" s="155"/>
      <c r="ET194" s="155"/>
      <c r="EU194" s="155"/>
      <c r="EV194" s="155"/>
      <c r="EW194" s="155"/>
      <c r="EX194" s="155"/>
      <c r="EY194" s="155"/>
      <c r="EZ194" s="155"/>
      <c r="FA194" s="155"/>
      <c r="FB194" s="155"/>
      <c r="FC194" s="155"/>
      <c r="FD194" s="155"/>
      <c r="FE194" s="155"/>
      <c r="FF194" s="155"/>
      <c r="FG194" s="155"/>
      <c r="FH194" s="155"/>
      <c r="FI194" s="155"/>
      <c r="FJ194" s="155"/>
      <c r="FK194" s="171" t="s">
        <v>913</v>
      </c>
      <c r="FL194" s="172"/>
      <c r="FM194" s="172"/>
      <c r="FN194" s="172"/>
      <c r="FO194" s="172"/>
      <c r="FP194" s="172"/>
      <c r="FQ194" s="173"/>
      <c r="FR194" s="171" t="s">
        <v>913</v>
      </c>
      <c r="FS194" s="172"/>
      <c r="FT194" s="172"/>
      <c r="FU194" s="172"/>
      <c r="FV194" s="172"/>
      <c r="FW194" s="172"/>
      <c r="FX194" s="173"/>
      <c r="FY194" s="171" t="s">
        <v>913</v>
      </c>
      <c r="FZ194" s="172"/>
      <c r="GA194" s="172"/>
      <c r="GB194" s="172"/>
      <c r="GC194" s="172"/>
      <c r="GD194" s="172"/>
      <c r="GE194" s="173"/>
      <c r="GF194" s="155"/>
      <c r="GG194" s="155"/>
      <c r="GH194" s="155"/>
      <c r="GI194" s="155"/>
      <c r="GJ194" s="155"/>
      <c r="GK194" s="155"/>
      <c r="GL194" s="155"/>
      <c r="GM194" s="171" t="s">
        <v>1241</v>
      </c>
      <c r="GN194" s="173"/>
      <c r="GO194" s="155"/>
      <c r="GP194" s="155"/>
      <c r="GQ194" s="155"/>
      <c r="GR194" s="155"/>
      <c r="GS194" s="155"/>
      <c r="GT194" s="171" t="s">
        <v>1242</v>
      </c>
      <c r="GU194" s="172"/>
      <c r="GV194" s="172"/>
      <c r="GW194" s="173"/>
      <c r="GX194" s="171" t="s">
        <v>914</v>
      </c>
      <c r="GY194" s="172"/>
      <c r="GZ194" s="173"/>
    </row>
    <row r="195" spans="2:208" s="73" customFormat="1" ht="15">
      <c r="B195" s="87"/>
      <c r="C195" s="87"/>
      <c r="D195" s="87"/>
      <c r="E195" s="87"/>
      <c r="F195" s="181" t="s">
        <v>1239</v>
      </c>
      <c r="G195" s="181" t="s">
        <v>1239</v>
      </c>
      <c r="H195" s="155"/>
      <c r="I195" s="155"/>
      <c r="J195" s="155"/>
      <c r="K195" s="155"/>
      <c r="L195" s="155"/>
      <c r="M195" s="181" t="s">
        <v>1239</v>
      </c>
      <c r="N195" s="181" t="s">
        <v>1239</v>
      </c>
      <c r="O195" s="155"/>
      <c r="P195" s="155"/>
      <c r="Q195" s="155"/>
      <c r="R195" s="155"/>
      <c r="S195" s="155"/>
      <c r="T195" s="181" t="s">
        <v>1239</v>
      </c>
      <c r="U195" s="181" t="s">
        <v>1239</v>
      </c>
      <c r="V195" s="112"/>
      <c r="W195" s="112"/>
      <c r="X195" s="112"/>
      <c r="Y195" s="112"/>
      <c r="Z195" s="112"/>
      <c r="AA195" s="181" t="s">
        <v>1239</v>
      </c>
      <c r="AB195" s="181" t="s">
        <v>1239</v>
      </c>
      <c r="AC195" s="155"/>
      <c r="AD195" s="155"/>
      <c r="AE195" s="155"/>
      <c r="AF195" s="155"/>
      <c r="AG195" s="155"/>
      <c r="AH195" s="155"/>
      <c r="AI195" s="155"/>
      <c r="AJ195" s="155"/>
      <c r="AK195" s="155"/>
      <c r="AL195" s="155"/>
      <c r="AM195" s="155"/>
      <c r="AN195" s="155"/>
      <c r="AO195" s="171" t="s">
        <v>913</v>
      </c>
      <c r="AP195" s="172"/>
      <c r="AQ195" s="172"/>
      <c r="AR195" s="172"/>
      <c r="AS195" s="172"/>
      <c r="AT195" s="172"/>
      <c r="AU195" s="173"/>
      <c r="AV195" s="171" t="s">
        <v>913</v>
      </c>
      <c r="AW195" s="172"/>
      <c r="AX195" s="172"/>
      <c r="AY195" s="172"/>
      <c r="AZ195" s="172"/>
      <c r="BA195" s="172"/>
      <c r="BB195" s="173"/>
      <c r="BC195" s="181" t="s">
        <v>1239</v>
      </c>
      <c r="BD195" s="181" t="s">
        <v>1239</v>
      </c>
      <c r="BE195" s="155"/>
      <c r="BF195" s="155"/>
      <c r="BG195" s="155"/>
      <c r="BH195" s="155"/>
      <c r="BI195" s="155"/>
      <c r="BJ195" s="181" t="s">
        <v>1239</v>
      </c>
      <c r="BK195" s="181" t="s">
        <v>1239</v>
      </c>
      <c r="BL195" s="155"/>
      <c r="BM195" s="155"/>
      <c r="BN195" s="155"/>
      <c r="BO195" s="155"/>
      <c r="BP195" s="155"/>
      <c r="BQ195" s="181" t="s">
        <v>1239</v>
      </c>
      <c r="BR195" s="181" t="s">
        <v>1239</v>
      </c>
      <c r="BS195" s="112"/>
      <c r="BT195" s="112"/>
      <c r="BU195" s="112"/>
      <c r="BV195" s="112"/>
      <c r="BW195" s="112"/>
      <c r="BX195" s="181" t="s">
        <v>1239</v>
      </c>
      <c r="BY195" s="181" t="s">
        <v>1239</v>
      </c>
      <c r="BZ195" s="155"/>
      <c r="CA195" s="155"/>
      <c r="CB195" s="155"/>
      <c r="CC195" s="155"/>
      <c r="CD195" s="155"/>
      <c r="CE195" s="155"/>
      <c r="CF195" s="155"/>
      <c r="CG195" s="155"/>
      <c r="CH195" s="155"/>
      <c r="CI195" s="155"/>
      <c r="CJ195" s="155"/>
      <c r="CK195" s="155"/>
      <c r="CL195" s="171" t="s">
        <v>913</v>
      </c>
      <c r="CM195" s="172"/>
      <c r="CN195" s="172"/>
      <c r="CO195" s="172"/>
      <c r="CP195" s="172"/>
      <c r="CQ195" s="172"/>
      <c r="CR195" s="173"/>
      <c r="CS195" s="171" t="s">
        <v>913</v>
      </c>
      <c r="CT195" s="172"/>
      <c r="CU195" s="172"/>
      <c r="CV195" s="172"/>
      <c r="CW195" s="172"/>
      <c r="CX195" s="172"/>
      <c r="CY195" s="173"/>
      <c r="CZ195" s="181" t="s">
        <v>1239</v>
      </c>
      <c r="DA195" s="181" t="s">
        <v>1239</v>
      </c>
      <c r="DB195" s="155"/>
      <c r="DC195" s="155"/>
      <c r="DD195" s="155"/>
      <c r="DE195" s="155"/>
      <c r="DF195" s="155"/>
      <c r="DG195" s="181" t="s">
        <v>1239</v>
      </c>
      <c r="DH195" s="181" t="s">
        <v>1239</v>
      </c>
      <c r="DI195" s="155"/>
      <c r="DJ195" s="155"/>
      <c r="DK195" s="155"/>
      <c r="DL195" s="155"/>
      <c r="DM195" s="155"/>
      <c r="DN195" s="181" t="s">
        <v>1239</v>
      </c>
      <c r="DO195" s="181" t="s">
        <v>1239</v>
      </c>
      <c r="DP195" s="112"/>
      <c r="DQ195" s="112"/>
      <c r="DR195" s="112"/>
      <c r="DS195" s="112"/>
      <c r="DT195" s="112"/>
      <c r="DU195" s="181" t="s">
        <v>1239</v>
      </c>
      <c r="DV195" s="181" t="s">
        <v>1239</v>
      </c>
      <c r="DW195" s="155"/>
      <c r="DX195" s="155"/>
      <c r="DY195" s="155"/>
      <c r="DZ195" s="155"/>
      <c r="EA195" s="155"/>
      <c r="EB195" s="155"/>
      <c r="EC195" s="155"/>
      <c r="ED195" s="155"/>
      <c r="EE195" s="155"/>
      <c r="EF195" s="155"/>
      <c r="EG195" s="155"/>
      <c r="EH195" s="155"/>
      <c r="EI195" s="171" t="s">
        <v>913</v>
      </c>
      <c r="EJ195" s="172"/>
      <c r="EK195" s="172"/>
      <c r="EL195" s="172"/>
      <c r="EM195" s="172"/>
      <c r="EN195" s="172"/>
      <c r="EO195" s="173"/>
      <c r="EP195" s="155"/>
      <c r="EQ195" s="155"/>
      <c r="ER195" s="155"/>
      <c r="ES195" s="155"/>
      <c r="ET195" s="155"/>
      <c r="EU195" s="155"/>
      <c r="EV195" s="155"/>
      <c r="EW195" s="155"/>
      <c r="EX195" s="155"/>
      <c r="EY195" s="155"/>
      <c r="EZ195" s="155"/>
      <c r="FA195" s="155"/>
      <c r="FB195" s="155"/>
      <c r="FC195" s="155"/>
      <c r="FD195" s="155"/>
      <c r="FE195" s="155"/>
      <c r="FF195" s="155"/>
      <c r="FG195" s="155"/>
      <c r="FH195" s="155"/>
      <c r="FI195" s="155"/>
      <c r="FJ195" s="155"/>
      <c r="FK195" s="171" t="s">
        <v>913</v>
      </c>
      <c r="FL195" s="172"/>
      <c r="FM195" s="172"/>
      <c r="FN195" s="172"/>
      <c r="FO195" s="172"/>
      <c r="FP195" s="172"/>
      <c r="FQ195" s="173"/>
      <c r="FR195" s="171" t="s">
        <v>913</v>
      </c>
      <c r="FS195" s="172"/>
      <c r="FT195" s="172"/>
      <c r="FU195" s="172"/>
      <c r="FV195" s="172"/>
      <c r="FW195" s="172"/>
      <c r="FX195" s="173"/>
      <c r="FY195" s="171" t="s">
        <v>913</v>
      </c>
      <c r="FZ195" s="172"/>
      <c r="GA195" s="172"/>
      <c r="GB195" s="172"/>
      <c r="GC195" s="172"/>
      <c r="GD195" s="172"/>
      <c r="GE195" s="173"/>
      <c r="GF195" s="155"/>
      <c r="GG195" s="155"/>
      <c r="GH195" s="155"/>
      <c r="GI195" s="155"/>
      <c r="GJ195" s="155"/>
      <c r="GK195" s="155"/>
      <c r="GL195" s="155"/>
      <c r="GM195" s="171" t="s">
        <v>1241</v>
      </c>
      <c r="GN195" s="173"/>
      <c r="GO195" s="155"/>
      <c r="GP195" s="155"/>
      <c r="GQ195" s="155"/>
      <c r="GR195" s="155"/>
      <c r="GS195" s="155"/>
      <c r="GT195" s="171" t="s">
        <v>1242</v>
      </c>
      <c r="GU195" s="172"/>
      <c r="GV195" s="172"/>
      <c r="GW195" s="173"/>
      <c r="GX195" s="171" t="s">
        <v>914</v>
      </c>
      <c r="GY195" s="172"/>
      <c r="GZ195" s="173"/>
    </row>
    <row r="196" spans="2:208" s="73" customFormat="1" ht="15">
      <c r="B196" s="87"/>
      <c r="C196" s="87"/>
      <c r="D196" s="87"/>
      <c r="E196" s="87"/>
      <c r="F196" s="181" t="s">
        <v>1239</v>
      </c>
      <c r="G196" s="181" t="s">
        <v>1239</v>
      </c>
      <c r="H196" s="155"/>
      <c r="I196" s="155"/>
      <c r="J196" s="155"/>
      <c r="K196" s="155"/>
      <c r="L196" s="155"/>
      <c r="M196" s="181" t="s">
        <v>1239</v>
      </c>
      <c r="N196" s="181" t="s">
        <v>1239</v>
      </c>
      <c r="O196" s="155"/>
      <c r="P196" s="155"/>
      <c r="Q196" s="155"/>
      <c r="R196" s="155"/>
      <c r="S196" s="155"/>
      <c r="T196" s="181" t="s">
        <v>1239</v>
      </c>
      <c r="U196" s="181" t="s">
        <v>1239</v>
      </c>
      <c r="V196" s="112"/>
      <c r="W196" s="112"/>
      <c r="X196" s="112"/>
      <c r="Y196" s="112"/>
      <c r="Z196" s="112"/>
      <c r="AA196" s="181" t="s">
        <v>1239</v>
      </c>
      <c r="AB196" s="181" t="s">
        <v>1239</v>
      </c>
      <c r="AC196" s="155"/>
      <c r="AD196" s="155"/>
      <c r="AE196" s="155"/>
      <c r="AF196" s="155"/>
      <c r="AG196" s="155"/>
      <c r="AH196" s="155"/>
      <c r="AI196" s="155"/>
      <c r="AJ196" s="155"/>
      <c r="AK196" s="155"/>
      <c r="AL196" s="155"/>
      <c r="AM196" s="155"/>
      <c r="AN196" s="155"/>
      <c r="AO196" s="171" t="s">
        <v>913</v>
      </c>
      <c r="AP196" s="172"/>
      <c r="AQ196" s="172"/>
      <c r="AR196" s="172"/>
      <c r="AS196" s="172"/>
      <c r="AT196" s="172"/>
      <c r="AU196" s="173"/>
      <c r="AV196" s="171" t="s">
        <v>913</v>
      </c>
      <c r="AW196" s="172"/>
      <c r="AX196" s="172"/>
      <c r="AY196" s="172"/>
      <c r="AZ196" s="172"/>
      <c r="BA196" s="172"/>
      <c r="BB196" s="173"/>
      <c r="BC196" s="181" t="s">
        <v>1239</v>
      </c>
      <c r="BD196" s="181" t="s">
        <v>1239</v>
      </c>
      <c r="BE196" s="155"/>
      <c r="BF196" s="155"/>
      <c r="BG196" s="155"/>
      <c r="BH196" s="155"/>
      <c r="BI196" s="155"/>
      <c r="BJ196" s="181" t="s">
        <v>1239</v>
      </c>
      <c r="BK196" s="181" t="s">
        <v>1239</v>
      </c>
      <c r="BL196" s="155"/>
      <c r="BM196" s="155"/>
      <c r="BN196" s="155"/>
      <c r="BO196" s="155"/>
      <c r="BP196" s="155"/>
      <c r="BQ196" s="181" t="s">
        <v>1239</v>
      </c>
      <c r="BR196" s="181" t="s">
        <v>1239</v>
      </c>
      <c r="BS196" s="112"/>
      <c r="BT196" s="112"/>
      <c r="BU196" s="112"/>
      <c r="BV196" s="112"/>
      <c r="BW196" s="112"/>
      <c r="BX196" s="181" t="s">
        <v>1239</v>
      </c>
      <c r="BY196" s="181" t="s">
        <v>1239</v>
      </c>
      <c r="BZ196" s="155"/>
      <c r="CA196" s="155"/>
      <c r="CB196" s="155"/>
      <c r="CC196" s="155"/>
      <c r="CD196" s="155"/>
      <c r="CE196" s="155"/>
      <c r="CF196" s="155"/>
      <c r="CG196" s="155"/>
      <c r="CH196" s="155"/>
      <c r="CI196" s="155"/>
      <c r="CJ196" s="155"/>
      <c r="CK196" s="155"/>
      <c r="CL196" s="171" t="s">
        <v>913</v>
      </c>
      <c r="CM196" s="172"/>
      <c r="CN196" s="172"/>
      <c r="CO196" s="172"/>
      <c r="CP196" s="172"/>
      <c r="CQ196" s="172"/>
      <c r="CR196" s="173"/>
      <c r="CS196" s="171" t="s">
        <v>913</v>
      </c>
      <c r="CT196" s="172"/>
      <c r="CU196" s="172"/>
      <c r="CV196" s="172"/>
      <c r="CW196" s="172"/>
      <c r="CX196" s="172"/>
      <c r="CY196" s="173"/>
      <c r="CZ196" s="181" t="s">
        <v>1239</v>
      </c>
      <c r="DA196" s="181" t="s">
        <v>1239</v>
      </c>
      <c r="DB196" s="155"/>
      <c r="DC196" s="155"/>
      <c r="DD196" s="155"/>
      <c r="DE196" s="155"/>
      <c r="DF196" s="155"/>
      <c r="DG196" s="181" t="s">
        <v>1239</v>
      </c>
      <c r="DH196" s="181" t="s">
        <v>1239</v>
      </c>
      <c r="DI196" s="155"/>
      <c r="DJ196" s="155"/>
      <c r="DK196" s="155"/>
      <c r="DL196" s="155"/>
      <c r="DM196" s="155"/>
      <c r="DN196" s="181" t="s">
        <v>1239</v>
      </c>
      <c r="DO196" s="181" t="s">
        <v>1239</v>
      </c>
      <c r="DP196" s="112"/>
      <c r="DQ196" s="112"/>
      <c r="DR196" s="112"/>
      <c r="DS196" s="112"/>
      <c r="DT196" s="112"/>
      <c r="DU196" s="181" t="s">
        <v>1239</v>
      </c>
      <c r="DV196" s="181" t="s">
        <v>1239</v>
      </c>
      <c r="DW196" s="155"/>
      <c r="DX196" s="155"/>
      <c r="DY196" s="155"/>
      <c r="DZ196" s="155"/>
      <c r="EA196" s="155"/>
      <c r="EB196" s="155"/>
      <c r="EC196" s="155"/>
      <c r="ED196" s="155"/>
      <c r="EE196" s="155"/>
      <c r="EF196" s="155"/>
      <c r="EG196" s="155"/>
      <c r="EH196" s="155"/>
      <c r="EI196" s="171" t="s">
        <v>913</v>
      </c>
      <c r="EJ196" s="172"/>
      <c r="EK196" s="172"/>
      <c r="EL196" s="172"/>
      <c r="EM196" s="172"/>
      <c r="EN196" s="172"/>
      <c r="EO196" s="173"/>
      <c r="EP196" s="155"/>
      <c r="EQ196" s="155"/>
      <c r="ER196" s="155"/>
      <c r="ES196" s="155"/>
      <c r="ET196" s="155"/>
      <c r="EU196" s="155"/>
      <c r="EV196" s="155"/>
      <c r="EW196" s="155"/>
      <c r="EX196" s="155"/>
      <c r="EY196" s="155"/>
      <c r="EZ196" s="155"/>
      <c r="FA196" s="155"/>
      <c r="FB196" s="155"/>
      <c r="FC196" s="155"/>
      <c r="FD196" s="155"/>
      <c r="FE196" s="155"/>
      <c r="FF196" s="155"/>
      <c r="FG196" s="155"/>
      <c r="FH196" s="155"/>
      <c r="FI196" s="155"/>
      <c r="FJ196" s="155"/>
      <c r="FK196" s="171" t="s">
        <v>913</v>
      </c>
      <c r="FL196" s="172"/>
      <c r="FM196" s="172"/>
      <c r="FN196" s="172"/>
      <c r="FO196" s="172"/>
      <c r="FP196" s="172"/>
      <c r="FQ196" s="173"/>
      <c r="FR196" s="171" t="s">
        <v>913</v>
      </c>
      <c r="FS196" s="172"/>
      <c r="FT196" s="172"/>
      <c r="FU196" s="172"/>
      <c r="FV196" s="172"/>
      <c r="FW196" s="172"/>
      <c r="FX196" s="173"/>
      <c r="FY196" s="171" t="s">
        <v>913</v>
      </c>
      <c r="FZ196" s="172"/>
      <c r="GA196" s="172"/>
      <c r="GB196" s="172"/>
      <c r="GC196" s="172"/>
      <c r="GD196" s="172"/>
      <c r="GE196" s="173"/>
      <c r="GF196" s="155"/>
      <c r="GG196" s="155"/>
      <c r="GH196" s="155"/>
      <c r="GI196" s="155"/>
      <c r="GJ196" s="155"/>
      <c r="GK196" s="155"/>
      <c r="GL196" s="155"/>
      <c r="GM196" s="171" t="s">
        <v>1241</v>
      </c>
      <c r="GN196" s="173"/>
      <c r="GO196" s="155"/>
      <c r="GP196" s="155"/>
      <c r="GQ196" s="155"/>
      <c r="GR196" s="155"/>
      <c r="GS196" s="155"/>
      <c r="GT196" s="171" t="s">
        <v>1242</v>
      </c>
      <c r="GU196" s="172"/>
      <c r="GV196" s="172"/>
      <c r="GW196" s="173"/>
      <c r="GX196" s="171" t="s">
        <v>914</v>
      </c>
      <c r="GY196" s="172"/>
      <c r="GZ196" s="173"/>
    </row>
    <row r="197" spans="2:208" s="73" customFormat="1" ht="15">
      <c r="B197" s="87"/>
      <c r="C197" s="87"/>
      <c r="D197" s="87"/>
      <c r="E197" s="87"/>
      <c r="F197" s="181" t="s">
        <v>1239</v>
      </c>
      <c r="G197" s="181" t="s">
        <v>1239</v>
      </c>
      <c r="H197" s="155"/>
      <c r="I197" s="155"/>
      <c r="J197" s="155"/>
      <c r="K197" s="155"/>
      <c r="L197" s="155"/>
      <c r="M197" s="181" t="s">
        <v>1239</v>
      </c>
      <c r="N197" s="181" t="s">
        <v>1239</v>
      </c>
      <c r="O197" s="155"/>
      <c r="P197" s="155"/>
      <c r="Q197" s="155"/>
      <c r="R197" s="155"/>
      <c r="S197" s="155"/>
      <c r="T197" s="181" t="s">
        <v>1239</v>
      </c>
      <c r="U197" s="181" t="s">
        <v>1239</v>
      </c>
      <c r="V197" s="112"/>
      <c r="W197" s="112"/>
      <c r="X197" s="112"/>
      <c r="Y197" s="112"/>
      <c r="Z197" s="112"/>
      <c r="AA197" s="181" t="s">
        <v>1239</v>
      </c>
      <c r="AB197" s="181" t="s">
        <v>1239</v>
      </c>
      <c r="AC197" s="155"/>
      <c r="AD197" s="155"/>
      <c r="AE197" s="155"/>
      <c r="AF197" s="155"/>
      <c r="AG197" s="155"/>
      <c r="AH197" s="155"/>
      <c r="AI197" s="155"/>
      <c r="AJ197" s="155"/>
      <c r="AK197" s="155"/>
      <c r="AL197" s="155"/>
      <c r="AM197" s="155"/>
      <c r="AN197" s="155"/>
      <c r="AO197" s="171" t="s">
        <v>913</v>
      </c>
      <c r="AP197" s="172"/>
      <c r="AQ197" s="172"/>
      <c r="AR197" s="172"/>
      <c r="AS197" s="172"/>
      <c r="AT197" s="172"/>
      <c r="AU197" s="173"/>
      <c r="AV197" s="171" t="s">
        <v>913</v>
      </c>
      <c r="AW197" s="172"/>
      <c r="AX197" s="172"/>
      <c r="AY197" s="172"/>
      <c r="AZ197" s="172"/>
      <c r="BA197" s="172"/>
      <c r="BB197" s="173"/>
      <c r="BC197" s="181" t="s">
        <v>1239</v>
      </c>
      <c r="BD197" s="181" t="s">
        <v>1239</v>
      </c>
      <c r="BE197" s="155"/>
      <c r="BF197" s="155"/>
      <c r="BG197" s="155"/>
      <c r="BH197" s="155"/>
      <c r="BI197" s="155"/>
      <c r="BJ197" s="181" t="s">
        <v>1239</v>
      </c>
      <c r="BK197" s="181" t="s">
        <v>1239</v>
      </c>
      <c r="BL197" s="155"/>
      <c r="BM197" s="155"/>
      <c r="BN197" s="155"/>
      <c r="BO197" s="155"/>
      <c r="BP197" s="155"/>
      <c r="BQ197" s="181" t="s">
        <v>1239</v>
      </c>
      <c r="BR197" s="181" t="s">
        <v>1239</v>
      </c>
      <c r="BS197" s="112"/>
      <c r="BT197" s="112"/>
      <c r="BU197" s="112"/>
      <c r="BV197" s="112"/>
      <c r="BW197" s="112"/>
      <c r="BX197" s="181" t="s">
        <v>1239</v>
      </c>
      <c r="BY197" s="181" t="s">
        <v>1239</v>
      </c>
      <c r="BZ197" s="155"/>
      <c r="CA197" s="155"/>
      <c r="CB197" s="155"/>
      <c r="CC197" s="155"/>
      <c r="CD197" s="155"/>
      <c r="CE197" s="155"/>
      <c r="CF197" s="155"/>
      <c r="CG197" s="155"/>
      <c r="CH197" s="155"/>
      <c r="CI197" s="155"/>
      <c r="CJ197" s="155"/>
      <c r="CK197" s="155"/>
      <c r="CL197" s="171" t="s">
        <v>913</v>
      </c>
      <c r="CM197" s="172"/>
      <c r="CN197" s="172"/>
      <c r="CO197" s="172"/>
      <c r="CP197" s="172"/>
      <c r="CQ197" s="172"/>
      <c r="CR197" s="173"/>
      <c r="CS197" s="171" t="s">
        <v>913</v>
      </c>
      <c r="CT197" s="172"/>
      <c r="CU197" s="172"/>
      <c r="CV197" s="172"/>
      <c r="CW197" s="172"/>
      <c r="CX197" s="172"/>
      <c r="CY197" s="173"/>
      <c r="CZ197" s="181" t="s">
        <v>1239</v>
      </c>
      <c r="DA197" s="181" t="s">
        <v>1239</v>
      </c>
      <c r="DB197" s="155"/>
      <c r="DC197" s="155"/>
      <c r="DD197" s="155"/>
      <c r="DE197" s="155"/>
      <c r="DF197" s="155"/>
      <c r="DG197" s="181" t="s">
        <v>1239</v>
      </c>
      <c r="DH197" s="181" t="s">
        <v>1239</v>
      </c>
      <c r="DI197" s="155"/>
      <c r="DJ197" s="155"/>
      <c r="DK197" s="155"/>
      <c r="DL197" s="155"/>
      <c r="DM197" s="155"/>
      <c r="DN197" s="181" t="s">
        <v>1239</v>
      </c>
      <c r="DO197" s="181" t="s">
        <v>1239</v>
      </c>
      <c r="DP197" s="112"/>
      <c r="DQ197" s="112"/>
      <c r="DR197" s="112"/>
      <c r="DS197" s="112"/>
      <c r="DT197" s="112"/>
      <c r="DU197" s="181" t="s">
        <v>1239</v>
      </c>
      <c r="DV197" s="181" t="s">
        <v>1239</v>
      </c>
      <c r="DW197" s="155"/>
      <c r="DX197" s="155"/>
      <c r="DY197" s="155"/>
      <c r="DZ197" s="155"/>
      <c r="EA197" s="155"/>
      <c r="EB197" s="155"/>
      <c r="EC197" s="155"/>
      <c r="ED197" s="155"/>
      <c r="EE197" s="155"/>
      <c r="EF197" s="155"/>
      <c r="EG197" s="155"/>
      <c r="EH197" s="155"/>
      <c r="EI197" s="171" t="s">
        <v>913</v>
      </c>
      <c r="EJ197" s="172"/>
      <c r="EK197" s="172"/>
      <c r="EL197" s="172"/>
      <c r="EM197" s="172"/>
      <c r="EN197" s="172"/>
      <c r="EO197" s="173"/>
      <c r="EP197" s="155"/>
      <c r="EQ197" s="155"/>
      <c r="ER197" s="155"/>
      <c r="ES197" s="155"/>
      <c r="ET197" s="155"/>
      <c r="EU197" s="155"/>
      <c r="EV197" s="155"/>
      <c r="EW197" s="155"/>
      <c r="EX197" s="155"/>
      <c r="EY197" s="155"/>
      <c r="EZ197" s="155"/>
      <c r="FA197" s="155"/>
      <c r="FB197" s="155"/>
      <c r="FC197" s="155"/>
      <c r="FD197" s="155"/>
      <c r="FE197" s="155"/>
      <c r="FF197" s="155"/>
      <c r="FG197" s="155"/>
      <c r="FH197" s="155"/>
      <c r="FI197" s="155"/>
      <c r="FJ197" s="155"/>
      <c r="FK197" s="171" t="s">
        <v>913</v>
      </c>
      <c r="FL197" s="172"/>
      <c r="FM197" s="172"/>
      <c r="FN197" s="172"/>
      <c r="FO197" s="172"/>
      <c r="FP197" s="172"/>
      <c r="FQ197" s="173"/>
      <c r="FR197" s="171" t="s">
        <v>913</v>
      </c>
      <c r="FS197" s="172"/>
      <c r="FT197" s="172"/>
      <c r="FU197" s="172"/>
      <c r="FV197" s="172"/>
      <c r="FW197" s="172"/>
      <c r="FX197" s="173"/>
      <c r="FY197" s="171" t="s">
        <v>913</v>
      </c>
      <c r="FZ197" s="172"/>
      <c r="GA197" s="172"/>
      <c r="GB197" s="172"/>
      <c r="GC197" s="172"/>
      <c r="GD197" s="172"/>
      <c r="GE197" s="173"/>
      <c r="GF197" s="155"/>
      <c r="GG197" s="155"/>
      <c r="GH197" s="155"/>
      <c r="GI197" s="155"/>
      <c r="GJ197" s="155"/>
      <c r="GK197" s="155"/>
      <c r="GL197" s="155"/>
      <c r="GM197" s="171" t="s">
        <v>1241</v>
      </c>
      <c r="GN197" s="173"/>
      <c r="GO197" s="155"/>
      <c r="GP197" s="155"/>
      <c r="GQ197" s="155"/>
      <c r="GR197" s="155"/>
      <c r="GS197" s="155"/>
      <c r="GT197" s="171" t="s">
        <v>1242</v>
      </c>
      <c r="GU197" s="172"/>
      <c r="GV197" s="172"/>
      <c r="GW197" s="173"/>
      <c r="GX197" s="171" t="s">
        <v>914</v>
      </c>
      <c r="GY197" s="172"/>
      <c r="GZ197" s="173"/>
    </row>
    <row r="198" spans="2:208" s="73" customFormat="1" ht="15">
      <c r="B198" s="87"/>
      <c r="C198" s="87"/>
      <c r="D198" s="87"/>
      <c r="E198" s="87"/>
      <c r="F198" s="181" t="s">
        <v>1239</v>
      </c>
      <c r="G198" s="181" t="s">
        <v>1239</v>
      </c>
      <c r="H198" s="155"/>
      <c r="I198" s="155"/>
      <c r="J198" s="155"/>
      <c r="K198" s="155"/>
      <c r="L198" s="155"/>
      <c r="M198" s="181" t="s">
        <v>1239</v>
      </c>
      <c r="N198" s="181" t="s">
        <v>1239</v>
      </c>
      <c r="O198" s="155"/>
      <c r="P198" s="155"/>
      <c r="Q198" s="155"/>
      <c r="R198" s="155"/>
      <c r="S198" s="155"/>
      <c r="T198" s="181" t="s">
        <v>1239</v>
      </c>
      <c r="U198" s="181" t="s">
        <v>1239</v>
      </c>
      <c r="V198" s="112"/>
      <c r="W198" s="112"/>
      <c r="X198" s="112"/>
      <c r="Y198" s="112"/>
      <c r="Z198" s="112"/>
      <c r="AA198" s="181" t="s">
        <v>1239</v>
      </c>
      <c r="AB198" s="181" t="s">
        <v>1239</v>
      </c>
      <c r="AC198" s="155"/>
      <c r="AD198" s="155"/>
      <c r="AE198" s="155"/>
      <c r="AF198" s="155"/>
      <c r="AG198" s="155"/>
      <c r="AH198" s="155"/>
      <c r="AI198" s="155"/>
      <c r="AJ198" s="155"/>
      <c r="AK198" s="155"/>
      <c r="AL198" s="155"/>
      <c r="AM198" s="155"/>
      <c r="AN198" s="155"/>
      <c r="AO198" s="171" t="s">
        <v>913</v>
      </c>
      <c r="AP198" s="172"/>
      <c r="AQ198" s="172"/>
      <c r="AR198" s="172"/>
      <c r="AS198" s="172"/>
      <c r="AT198" s="172"/>
      <c r="AU198" s="173"/>
      <c r="AV198" s="171" t="s">
        <v>913</v>
      </c>
      <c r="AW198" s="172"/>
      <c r="AX198" s="172"/>
      <c r="AY198" s="172"/>
      <c r="AZ198" s="172"/>
      <c r="BA198" s="172"/>
      <c r="BB198" s="173"/>
      <c r="BC198" s="181" t="s">
        <v>1239</v>
      </c>
      <c r="BD198" s="181" t="s">
        <v>1239</v>
      </c>
      <c r="BE198" s="155"/>
      <c r="BF198" s="155"/>
      <c r="BG198" s="155"/>
      <c r="BH198" s="155"/>
      <c r="BI198" s="155"/>
      <c r="BJ198" s="181" t="s">
        <v>1239</v>
      </c>
      <c r="BK198" s="181" t="s">
        <v>1239</v>
      </c>
      <c r="BL198" s="155"/>
      <c r="BM198" s="155"/>
      <c r="BN198" s="155"/>
      <c r="BO198" s="155"/>
      <c r="BP198" s="155"/>
      <c r="BQ198" s="181" t="s">
        <v>1239</v>
      </c>
      <c r="BR198" s="181" t="s">
        <v>1239</v>
      </c>
      <c r="BS198" s="112"/>
      <c r="BT198" s="112"/>
      <c r="BU198" s="112"/>
      <c r="BV198" s="112"/>
      <c r="BW198" s="112"/>
      <c r="BX198" s="181" t="s">
        <v>1239</v>
      </c>
      <c r="BY198" s="181" t="s">
        <v>1239</v>
      </c>
      <c r="BZ198" s="155"/>
      <c r="CA198" s="155"/>
      <c r="CB198" s="155"/>
      <c r="CC198" s="155"/>
      <c r="CD198" s="155"/>
      <c r="CE198" s="155"/>
      <c r="CF198" s="155"/>
      <c r="CG198" s="155"/>
      <c r="CH198" s="155"/>
      <c r="CI198" s="155"/>
      <c r="CJ198" s="155"/>
      <c r="CK198" s="155"/>
      <c r="CL198" s="171" t="s">
        <v>913</v>
      </c>
      <c r="CM198" s="172"/>
      <c r="CN198" s="172"/>
      <c r="CO198" s="172"/>
      <c r="CP198" s="172"/>
      <c r="CQ198" s="172"/>
      <c r="CR198" s="173"/>
      <c r="CS198" s="171" t="s">
        <v>913</v>
      </c>
      <c r="CT198" s="172"/>
      <c r="CU198" s="172"/>
      <c r="CV198" s="172"/>
      <c r="CW198" s="172"/>
      <c r="CX198" s="172"/>
      <c r="CY198" s="173"/>
      <c r="CZ198" s="181" t="s">
        <v>1239</v>
      </c>
      <c r="DA198" s="181" t="s">
        <v>1239</v>
      </c>
      <c r="DB198" s="155"/>
      <c r="DC198" s="155"/>
      <c r="DD198" s="155"/>
      <c r="DE198" s="155"/>
      <c r="DF198" s="155"/>
      <c r="DG198" s="181" t="s">
        <v>1239</v>
      </c>
      <c r="DH198" s="181" t="s">
        <v>1239</v>
      </c>
      <c r="DI198" s="155"/>
      <c r="DJ198" s="155"/>
      <c r="DK198" s="155"/>
      <c r="DL198" s="155"/>
      <c r="DM198" s="155"/>
      <c r="DN198" s="181" t="s">
        <v>1239</v>
      </c>
      <c r="DO198" s="181" t="s">
        <v>1239</v>
      </c>
      <c r="DP198" s="112"/>
      <c r="DQ198" s="112"/>
      <c r="DR198" s="112"/>
      <c r="DS198" s="112"/>
      <c r="DT198" s="112"/>
      <c r="DU198" s="181" t="s">
        <v>1239</v>
      </c>
      <c r="DV198" s="181" t="s">
        <v>1239</v>
      </c>
      <c r="DW198" s="155"/>
      <c r="DX198" s="155"/>
      <c r="DY198" s="155"/>
      <c r="DZ198" s="155"/>
      <c r="EA198" s="155"/>
      <c r="EB198" s="155"/>
      <c r="EC198" s="155"/>
      <c r="ED198" s="155"/>
      <c r="EE198" s="155"/>
      <c r="EF198" s="155"/>
      <c r="EG198" s="155"/>
      <c r="EH198" s="155"/>
      <c r="EI198" s="171" t="s">
        <v>913</v>
      </c>
      <c r="EJ198" s="172"/>
      <c r="EK198" s="172"/>
      <c r="EL198" s="172"/>
      <c r="EM198" s="172"/>
      <c r="EN198" s="172"/>
      <c r="EO198" s="173"/>
      <c r="EP198" s="155"/>
      <c r="EQ198" s="155"/>
      <c r="ER198" s="155"/>
      <c r="ES198" s="155"/>
      <c r="ET198" s="155"/>
      <c r="EU198" s="155"/>
      <c r="EV198" s="155"/>
      <c r="EW198" s="155"/>
      <c r="EX198" s="155"/>
      <c r="EY198" s="155"/>
      <c r="EZ198" s="155"/>
      <c r="FA198" s="155"/>
      <c r="FB198" s="155"/>
      <c r="FC198" s="155"/>
      <c r="FD198" s="155"/>
      <c r="FE198" s="155"/>
      <c r="FF198" s="155"/>
      <c r="FG198" s="155"/>
      <c r="FH198" s="155"/>
      <c r="FI198" s="155"/>
      <c r="FJ198" s="155"/>
      <c r="FK198" s="171" t="s">
        <v>913</v>
      </c>
      <c r="FL198" s="172"/>
      <c r="FM198" s="172"/>
      <c r="FN198" s="172"/>
      <c r="FO198" s="172"/>
      <c r="FP198" s="172"/>
      <c r="FQ198" s="173"/>
      <c r="FR198" s="171" t="s">
        <v>913</v>
      </c>
      <c r="FS198" s="172"/>
      <c r="FT198" s="172"/>
      <c r="FU198" s="172"/>
      <c r="FV198" s="172"/>
      <c r="FW198" s="172"/>
      <c r="FX198" s="173"/>
      <c r="FY198" s="171" t="s">
        <v>913</v>
      </c>
      <c r="FZ198" s="172"/>
      <c r="GA198" s="172"/>
      <c r="GB198" s="172"/>
      <c r="GC198" s="172"/>
      <c r="GD198" s="172"/>
      <c r="GE198" s="173"/>
      <c r="GF198" s="155"/>
      <c r="GG198" s="155"/>
      <c r="GH198" s="155"/>
      <c r="GI198" s="155"/>
      <c r="GJ198" s="155"/>
      <c r="GK198" s="155"/>
      <c r="GL198" s="155"/>
      <c r="GM198" s="171" t="s">
        <v>1241</v>
      </c>
      <c r="GN198" s="173"/>
      <c r="GO198" s="155"/>
      <c r="GP198" s="155"/>
      <c r="GQ198" s="155"/>
      <c r="GR198" s="155"/>
      <c r="GS198" s="155"/>
      <c r="GT198" s="171" t="s">
        <v>1242</v>
      </c>
      <c r="GU198" s="172"/>
      <c r="GV198" s="172"/>
      <c r="GW198" s="173"/>
      <c r="GX198" s="171" t="s">
        <v>914</v>
      </c>
      <c r="GY198" s="172"/>
      <c r="GZ198" s="173"/>
    </row>
    <row r="199" spans="2:208" s="73" customFormat="1" ht="15">
      <c r="B199" s="87"/>
      <c r="C199" s="87"/>
      <c r="D199" s="87"/>
      <c r="E199" s="87"/>
      <c r="F199" s="181" t="s">
        <v>1239</v>
      </c>
      <c r="G199" s="181" t="s">
        <v>1239</v>
      </c>
      <c r="H199" s="155"/>
      <c r="I199" s="155"/>
      <c r="J199" s="155"/>
      <c r="K199" s="155"/>
      <c r="L199" s="155"/>
      <c r="M199" s="181" t="s">
        <v>1239</v>
      </c>
      <c r="N199" s="181" t="s">
        <v>1239</v>
      </c>
      <c r="O199" s="155"/>
      <c r="P199" s="155"/>
      <c r="Q199" s="155"/>
      <c r="R199" s="155"/>
      <c r="S199" s="155"/>
      <c r="T199" s="181" t="s">
        <v>1239</v>
      </c>
      <c r="U199" s="181" t="s">
        <v>1239</v>
      </c>
      <c r="V199" s="112"/>
      <c r="W199" s="112"/>
      <c r="X199" s="112"/>
      <c r="Y199" s="112"/>
      <c r="Z199" s="112"/>
      <c r="AA199" s="181" t="s">
        <v>1239</v>
      </c>
      <c r="AB199" s="181" t="s">
        <v>1239</v>
      </c>
      <c r="AC199" s="155"/>
      <c r="AD199" s="155"/>
      <c r="AE199" s="155"/>
      <c r="AF199" s="155"/>
      <c r="AG199" s="155"/>
      <c r="AH199" s="155"/>
      <c r="AI199" s="155"/>
      <c r="AJ199" s="155"/>
      <c r="AK199" s="155"/>
      <c r="AL199" s="155"/>
      <c r="AM199" s="155"/>
      <c r="AN199" s="155"/>
      <c r="AO199" s="171" t="s">
        <v>913</v>
      </c>
      <c r="AP199" s="172"/>
      <c r="AQ199" s="172"/>
      <c r="AR199" s="172"/>
      <c r="AS199" s="172"/>
      <c r="AT199" s="172"/>
      <c r="AU199" s="173"/>
      <c r="AV199" s="171" t="s">
        <v>913</v>
      </c>
      <c r="AW199" s="172"/>
      <c r="AX199" s="172"/>
      <c r="AY199" s="172"/>
      <c r="AZ199" s="172"/>
      <c r="BA199" s="172"/>
      <c r="BB199" s="173"/>
      <c r="BC199" s="181" t="s">
        <v>1239</v>
      </c>
      <c r="BD199" s="181" t="s">
        <v>1239</v>
      </c>
      <c r="BE199" s="155"/>
      <c r="BF199" s="155"/>
      <c r="BG199" s="155"/>
      <c r="BH199" s="155"/>
      <c r="BI199" s="155"/>
      <c r="BJ199" s="181" t="s">
        <v>1239</v>
      </c>
      <c r="BK199" s="181" t="s">
        <v>1239</v>
      </c>
      <c r="BL199" s="155"/>
      <c r="BM199" s="155"/>
      <c r="BN199" s="155"/>
      <c r="BO199" s="155"/>
      <c r="BP199" s="155"/>
      <c r="BQ199" s="181" t="s">
        <v>1239</v>
      </c>
      <c r="BR199" s="181" t="s">
        <v>1239</v>
      </c>
      <c r="BS199" s="112"/>
      <c r="BT199" s="112"/>
      <c r="BU199" s="112"/>
      <c r="BV199" s="112"/>
      <c r="BW199" s="112"/>
      <c r="BX199" s="181" t="s">
        <v>1239</v>
      </c>
      <c r="BY199" s="181" t="s">
        <v>1239</v>
      </c>
      <c r="BZ199" s="155"/>
      <c r="CA199" s="155"/>
      <c r="CB199" s="155"/>
      <c r="CC199" s="155"/>
      <c r="CD199" s="155"/>
      <c r="CE199" s="155"/>
      <c r="CF199" s="155"/>
      <c r="CG199" s="155"/>
      <c r="CH199" s="155"/>
      <c r="CI199" s="155"/>
      <c r="CJ199" s="155"/>
      <c r="CK199" s="155"/>
      <c r="CL199" s="171" t="s">
        <v>913</v>
      </c>
      <c r="CM199" s="172"/>
      <c r="CN199" s="172"/>
      <c r="CO199" s="172"/>
      <c r="CP199" s="172"/>
      <c r="CQ199" s="172"/>
      <c r="CR199" s="173"/>
      <c r="CS199" s="171" t="s">
        <v>913</v>
      </c>
      <c r="CT199" s="172"/>
      <c r="CU199" s="172"/>
      <c r="CV199" s="172"/>
      <c r="CW199" s="172"/>
      <c r="CX199" s="172"/>
      <c r="CY199" s="173"/>
      <c r="CZ199" s="181" t="s">
        <v>1239</v>
      </c>
      <c r="DA199" s="181" t="s">
        <v>1239</v>
      </c>
      <c r="DB199" s="155"/>
      <c r="DC199" s="155"/>
      <c r="DD199" s="155"/>
      <c r="DE199" s="155"/>
      <c r="DF199" s="155"/>
      <c r="DG199" s="181" t="s">
        <v>1239</v>
      </c>
      <c r="DH199" s="181" t="s">
        <v>1239</v>
      </c>
      <c r="DI199" s="155"/>
      <c r="DJ199" s="155"/>
      <c r="DK199" s="155"/>
      <c r="DL199" s="155"/>
      <c r="DM199" s="155"/>
      <c r="DN199" s="181" t="s">
        <v>1239</v>
      </c>
      <c r="DO199" s="181" t="s">
        <v>1239</v>
      </c>
      <c r="DP199" s="112"/>
      <c r="DQ199" s="112"/>
      <c r="DR199" s="112"/>
      <c r="DS199" s="112"/>
      <c r="DT199" s="112"/>
      <c r="DU199" s="181" t="s">
        <v>1239</v>
      </c>
      <c r="DV199" s="181" t="s">
        <v>1239</v>
      </c>
      <c r="DW199" s="155"/>
      <c r="DX199" s="155"/>
      <c r="DY199" s="155"/>
      <c r="DZ199" s="155"/>
      <c r="EA199" s="155"/>
      <c r="EB199" s="155"/>
      <c r="EC199" s="155"/>
      <c r="ED199" s="155"/>
      <c r="EE199" s="155"/>
      <c r="EF199" s="155"/>
      <c r="EG199" s="155"/>
      <c r="EH199" s="155"/>
      <c r="EI199" s="171" t="s">
        <v>913</v>
      </c>
      <c r="EJ199" s="172"/>
      <c r="EK199" s="172"/>
      <c r="EL199" s="172"/>
      <c r="EM199" s="172"/>
      <c r="EN199" s="172"/>
      <c r="EO199" s="173"/>
      <c r="EP199" s="155"/>
      <c r="EQ199" s="155"/>
      <c r="ER199" s="155"/>
      <c r="ES199" s="155"/>
      <c r="ET199" s="155"/>
      <c r="EU199" s="155"/>
      <c r="EV199" s="155"/>
      <c r="EW199" s="155"/>
      <c r="EX199" s="155"/>
      <c r="EY199" s="155"/>
      <c r="EZ199" s="155"/>
      <c r="FA199" s="155"/>
      <c r="FB199" s="155"/>
      <c r="FC199" s="155"/>
      <c r="FD199" s="155"/>
      <c r="FE199" s="155"/>
      <c r="FF199" s="155"/>
      <c r="FG199" s="155"/>
      <c r="FH199" s="155"/>
      <c r="FI199" s="155"/>
      <c r="FJ199" s="155"/>
      <c r="FK199" s="171" t="s">
        <v>913</v>
      </c>
      <c r="FL199" s="172"/>
      <c r="FM199" s="172"/>
      <c r="FN199" s="172"/>
      <c r="FO199" s="172"/>
      <c r="FP199" s="172"/>
      <c r="FQ199" s="173"/>
      <c r="FR199" s="171" t="s">
        <v>913</v>
      </c>
      <c r="FS199" s="172"/>
      <c r="FT199" s="172"/>
      <c r="FU199" s="172"/>
      <c r="FV199" s="172"/>
      <c r="FW199" s="172"/>
      <c r="FX199" s="173"/>
      <c r="FY199" s="171" t="s">
        <v>913</v>
      </c>
      <c r="FZ199" s="172"/>
      <c r="GA199" s="172"/>
      <c r="GB199" s="172"/>
      <c r="GC199" s="172"/>
      <c r="GD199" s="172"/>
      <c r="GE199" s="173"/>
      <c r="GF199" s="155"/>
      <c r="GG199" s="155"/>
      <c r="GH199" s="155"/>
      <c r="GI199" s="155"/>
      <c r="GJ199" s="155"/>
      <c r="GK199" s="155"/>
      <c r="GL199" s="155"/>
      <c r="GM199" s="171" t="s">
        <v>1241</v>
      </c>
      <c r="GN199" s="173"/>
      <c r="GO199" s="155"/>
      <c r="GP199" s="155"/>
      <c r="GQ199" s="155"/>
      <c r="GR199" s="155"/>
      <c r="GS199" s="155"/>
      <c r="GT199" s="171" t="s">
        <v>1242</v>
      </c>
      <c r="GU199" s="172"/>
      <c r="GV199" s="172"/>
      <c r="GW199" s="173"/>
      <c r="GX199" s="171" t="s">
        <v>914</v>
      </c>
      <c r="GY199" s="172"/>
      <c r="GZ199" s="173"/>
    </row>
    <row r="200" spans="2:208" s="73" customFormat="1" ht="15">
      <c r="B200" s="87"/>
      <c r="C200" s="87"/>
      <c r="D200" s="87"/>
      <c r="E200" s="87"/>
      <c r="F200" s="181" t="s">
        <v>1239</v>
      </c>
      <c r="G200" s="181" t="s">
        <v>1239</v>
      </c>
      <c r="H200" s="155"/>
      <c r="I200" s="155"/>
      <c r="J200" s="155"/>
      <c r="K200" s="155"/>
      <c r="L200" s="155"/>
      <c r="M200" s="181" t="s">
        <v>1239</v>
      </c>
      <c r="N200" s="181" t="s">
        <v>1239</v>
      </c>
      <c r="O200" s="155"/>
      <c r="P200" s="155"/>
      <c r="Q200" s="155"/>
      <c r="R200" s="155"/>
      <c r="S200" s="155"/>
      <c r="T200" s="181" t="s">
        <v>1239</v>
      </c>
      <c r="U200" s="181" t="s">
        <v>1239</v>
      </c>
      <c r="V200" s="112"/>
      <c r="W200" s="112"/>
      <c r="X200" s="112"/>
      <c r="Y200" s="112"/>
      <c r="Z200" s="112"/>
      <c r="AA200" s="181" t="s">
        <v>1239</v>
      </c>
      <c r="AB200" s="181" t="s">
        <v>1239</v>
      </c>
      <c r="AC200" s="155"/>
      <c r="AD200" s="155"/>
      <c r="AE200" s="155"/>
      <c r="AF200" s="155"/>
      <c r="AG200" s="155"/>
      <c r="AH200" s="155"/>
      <c r="AI200" s="155"/>
      <c r="AJ200" s="155"/>
      <c r="AK200" s="155"/>
      <c r="AL200" s="155"/>
      <c r="AM200" s="155"/>
      <c r="AN200" s="155"/>
      <c r="AO200" s="171" t="s">
        <v>913</v>
      </c>
      <c r="AP200" s="172"/>
      <c r="AQ200" s="172"/>
      <c r="AR200" s="172"/>
      <c r="AS200" s="172"/>
      <c r="AT200" s="172"/>
      <c r="AU200" s="173"/>
      <c r="AV200" s="171" t="s">
        <v>913</v>
      </c>
      <c r="AW200" s="172"/>
      <c r="AX200" s="172"/>
      <c r="AY200" s="172"/>
      <c r="AZ200" s="172"/>
      <c r="BA200" s="172"/>
      <c r="BB200" s="173"/>
      <c r="BC200" s="181" t="s">
        <v>1239</v>
      </c>
      <c r="BD200" s="181" t="s">
        <v>1239</v>
      </c>
      <c r="BE200" s="155"/>
      <c r="BF200" s="155"/>
      <c r="BG200" s="155"/>
      <c r="BH200" s="155"/>
      <c r="BI200" s="155"/>
      <c r="BJ200" s="181" t="s">
        <v>1239</v>
      </c>
      <c r="BK200" s="181" t="s">
        <v>1239</v>
      </c>
      <c r="BL200" s="155"/>
      <c r="BM200" s="155"/>
      <c r="BN200" s="155"/>
      <c r="BO200" s="155"/>
      <c r="BP200" s="155"/>
      <c r="BQ200" s="181" t="s">
        <v>1239</v>
      </c>
      <c r="BR200" s="181" t="s">
        <v>1239</v>
      </c>
      <c r="BS200" s="112"/>
      <c r="BT200" s="112"/>
      <c r="BU200" s="112"/>
      <c r="BV200" s="112"/>
      <c r="BW200" s="112"/>
      <c r="BX200" s="181" t="s">
        <v>1239</v>
      </c>
      <c r="BY200" s="181" t="s">
        <v>1239</v>
      </c>
      <c r="BZ200" s="155"/>
      <c r="CA200" s="155"/>
      <c r="CB200" s="155"/>
      <c r="CC200" s="155"/>
      <c r="CD200" s="155"/>
      <c r="CE200" s="155"/>
      <c r="CF200" s="155"/>
      <c r="CG200" s="155"/>
      <c r="CH200" s="155"/>
      <c r="CI200" s="155"/>
      <c r="CJ200" s="155"/>
      <c r="CK200" s="155"/>
      <c r="CL200" s="171" t="s">
        <v>913</v>
      </c>
      <c r="CM200" s="172"/>
      <c r="CN200" s="172"/>
      <c r="CO200" s="172"/>
      <c r="CP200" s="172"/>
      <c r="CQ200" s="172"/>
      <c r="CR200" s="173"/>
      <c r="CS200" s="171" t="s">
        <v>913</v>
      </c>
      <c r="CT200" s="172"/>
      <c r="CU200" s="172"/>
      <c r="CV200" s="172"/>
      <c r="CW200" s="172"/>
      <c r="CX200" s="172"/>
      <c r="CY200" s="173"/>
      <c r="CZ200" s="181" t="s">
        <v>1239</v>
      </c>
      <c r="DA200" s="181" t="s">
        <v>1239</v>
      </c>
      <c r="DB200" s="155"/>
      <c r="DC200" s="155"/>
      <c r="DD200" s="155"/>
      <c r="DE200" s="155"/>
      <c r="DF200" s="155"/>
      <c r="DG200" s="181" t="s">
        <v>1239</v>
      </c>
      <c r="DH200" s="181" t="s">
        <v>1239</v>
      </c>
      <c r="DI200" s="155"/>
      <c r="DJ200" s="155"/>
      <c r="DK200" s="155"/>
      <c r="DL200" s="155"/>
      <c r="DM200" s="155"/>
      <c r="DN200" s="181" t="s">
        <v>1239</v>
      </c>
      <c r="DO200" s="181" t="s">
        <v>1239</v>
      </c>
      <c r="DP200" s="112"/>
      <c r="DQ200" s="112"/>
      <c r="DR200" s="112"/>
      <c r="DS200" s="112"/>
      <c r="DT200" s="112"/>
      <c r="DU200" s="181" t="s">
        <v>1239</v>
      </c>
      <c r="DV200" s="181" t="s">
        <v>1239</v>
      </c>
      <c r="DW200" s="155"/>
      <c r="DX200" s="155"/>
      <c r="DY200" s="155"/>
      <c r="DZ200" s="155"/>
      <c r="EA200" s="155"/>
      <c r="EB200" s="155"/>
      <c r="EC200" s="155"/>
      <c r="ED200" s="155"/>
      <c r="EE200" s="155"/>
      <c r="EF200" s="155"/>
      <c r="EG200" s="155"/>
      <c r="EH200" s="155"/>
      <c r="EI200" s="171" t="s">
        <v>913</v>
      </c>
      <c r="EJ200" s="172"/>
      <c r="EK200" s="172"/>
      <c r="EL200" s="172"/>
      <c r="EM200" s="172"/>
      <c r="EN200" s="172"/>
      <c r="EO200" s="173"/>
      <c r="EP200" s="155"/>
      <c r="EQ200" s="155"/>
      <c r="ER200" s="155"/>
      <c r="ES200" s="155"/>
      <c r="ET200" s="155"/>
      <c r="EU200" s="155"/>
      <c r="EV200" s="155"/>
      <c r="EW200" s="155"/>
      <c r="EX200" s="155"/>
      <c r="EY200" s="155"/>
      <c r="EZ200" s="155"/>
      <c r="FA200" s="155"/>
      <c r="FB200" s="155"/>
      <c r="FC200" s="155"/>
      <c r="FD200" s="155"/>
      <c r="FE200" s="155"/>
      <c r="FF200" s="155"/>
      <c r="FG200" s="155"/>
      <c r="FH200" s="155"/>
      <c r="FI200" s="155"/>
      <c r="FJ200" s="155"/>
      <c r="FK200" s="171" t="s">
        <v>913</v>
      </c>
      <c r="FL200" s="172"/>
      <c r="FM200" s="172"/>
      <c r="FN200" s="172"/>
      <c r="FO200" s="172"/>
      <c r="FP200" s="172"/>
      <c r="FQ200" s="173"/>
      <c r="FR200" s="171" t="s">
        <v>913</v>
      </c>
      <c r="FS200" s="172"/>
      <c r="FT200" s="172"/>
      <c r="FU200" s="172"/>
      <c r="FV200" s="172"/>
      <c r="FW200" s="172"/>
      <c r="FX200" s="173"/>
      <c r="FY200" s="171" t="s">
        <v>913</v>
      </c>
      <c r="FZ200" s="172"/>
      <c r="GA200" s="172"/>
      <c r="GB200" s="172"/>
      <c r="GC200" s="172"/>
      <c r="GD200" s="172"/>
      <c r="GE200" s="173"/>
      <c r="GF200" s="155"/>
      <c r="GG200" s="155"/>
      <c r="GH200" s="155"/>
      <c r="GI200" s="155"/>
      <c r="GJ200" s="155"/>
      <c r="GK200" s="155"/>
      <c r="GL200" s="155"/>
      <c r="GM200" s="171" t="s">
        <v>1241</v>
      </c>
      <c r="GN200" s="173"/>
      <c r="GO200" s="155"/>
      <c r="GP200" s="155"/>
      <c r="GQ200" s="155"/>
      <c r="GR200" s="155"/>
      <c r="GS200" s="155"/>
      <c r="GT200" s="171" t="s">
        <v>1242</v>
      </c>
      <c r="GU200" s="172"/>
      <c r="GV200" s="172"/>
      <c r="GW200" s="173"/>
      <c r="GX200" s="171" t="s">
        <v>914</v>
      </c>
      <c r="GY200" s="172"/>
      <c r="GZ200" s="173"/>
    </row>
    <row r="201" spans="2:208" s="73" customFormat="1" ht="15">
      <c r="B201" s="87"/>
      <c r="C201" s="87"/>
      <c r="D201" s="87"/>
      <c r="E201" s="87"/>
      <c r="F201" s="181" t="s">
        <v>1239</v>
      </c>
      <c r="G201" s="181" t="s">
        <v>1239</v>
      </c>
      <c r="H201" s="155"/>
      <c r="I201" s="155"/>
      <c r="J201" s="155"/>
      <c r="K201" s="155"/>
      <c r="L201" s="155"/>
      <c r="M201" s="181" t="s">
        <v>1239</v>
      </c>
      <c r="N201" s="181" t="s">
        <v>1239</v>
      </c>
      <c r="O201" s="155"/>
      <c r="P201" s="155"/>
      <c r="Q201" s="155"/>
      <c r="R201" s="155"/>
      <c r="S201" s="155"/>
      <c r="T201" s="181" t="s">
        <v>1239</v>
      </c>
      <c r="U201" s="181" t="s">
        <v>1239</v>
      </c>
      <c r="V201" s="112"/>
      <c r="W201" s="112"/>
      <c r="X201" s="112"/>
      <c r="Y201" s="112"/>
      <c r="Z201" s="112"/>
      <c r="AA201" s="181" t="s">
        <v>1239</v>
      </c>
      <c r="AB201" s="181" t="s">
        <v>1239</v>
      </c>
      <c r="AC201" s="155"/>
      <c r="AD201" s="155"/>
      <c r="AE201" s="155"/>
      <c r="AF201" s="155"/>
      <c r="AG201" s="155"/>
      <c r="AH201" s="155"/>
      <c r="AI201" s="155"/>
      <c r="AJ201" s="155"/>
      <c r="AK201" s="155"/>
      <c r="AL201" s="155"/>
      <c r="AM201" s="155"/>
      <c r="AN201" s="155"/>
      <c r="AO201" s="171" t="s">
        <v>913</v>
      </c>
      <c r="AP201" s="172"/>
      <c r="AQ201" s="172"/>
      <c r="AR201" s="172"/>
      <c r="AS201" s="172"/>
      <c r="AT201" s="172"/>
      <c r="AU201" s="173"/>
      <c r="AV201" s="171" t="s">
        <v>913</v>
      </c>
      <c r="AW201" s="172"/>
      <c r="AX201" s="172"/>
      <c r="AY201" s="172"/>
      <c r="AZ201" s="172"/>
      <c r="BA201" s="172"/>
      <c r="BB201" s="173"/>
      <c r="BC201" s="181" t="s">
        <v>1239</v>
      </c>
      <c r="BD201" s="181" t="s">
        <v>1239</v>
      </c>
      <c r="BE201" s="155"/>
      <c r="BF201" s="155"/>
      <c r="BG201" s="155"/>
      <c r="BH201" s="155"/>
      <c r="BI201" s="155"/>
      <c r="BJ201" s="181" t="s">
        <v>1239</v>
      </c>
      <c r="BK201" s="181" t="s">
        <v>1239</v>
      </c>
      <c r="BL201" s="155"/>
      <c r="BM201" s="155"/>
      <c r="BN201" s="155"/>
      <c r="BO201" s="155"/>
      <c r="BP201" s="155"/>
      <c r="BQ201" s="181" t="s">
        <v>1239</v>
      </c>
      <c r="BR201" s="181" t="s">
        <v>1239</v>
      </c>
      <c r="BS201" s="112"/>
      <c r="BT201" s="112"/>
      <c r="BU201" s="112"/>
      <c r="BV201" s="112"/>
      <c r="BW201" s="112"/>
      <c r="BX201" s="181" t="s">
        <v>1239</v>
      </c>
      <c r="BY201" s="181" t="s">
        <v>1239</v>
      </c>
      <c r="BZ201" s="155"/>
      <c r="CA201" s="155"/>
      <c r="CB201" s="155"/>
      <c r="CC201" s="155"/>
      <c r="CD201" s="155"/>
      <c r="CE201" s="155"/>
      <c r="CF201" s="155"/>
      <c r="CG201" s="155"/>
      <c r="CH201" s="155"/>
      <c r="CI201" s="155"/>
      <c r="CJ201" s="155"/>
      <c r="CK201" s="155"/>
      <c r="CL201" s="171" t="s">
        <v>913</v>
      </c>
      <c r="CM201" s="172"/>
      <c r="CN201" s="172"/>
      <c r="CO201" s="172"/>
      <c r="CP201" s="172"/>
      <c r="CQ201" s="172"/>
      <c r="CR201" s="173"/>
      <c r="CS201" s="171" t="s">
        <v>913</v>
      </c>
      <c r="CT201" s="172"/>
      <c r="CU201" s="172"/>
      <c r="CV201" s="172"/>
      <c r="CW201" s="172"/>
      <c r="CX201" s="172"/>
      <c r="CY201" s="173"/>
      <c r="CZ201" s="181" t="s">
        <v>1239</v>
      </c>
      <c r="DA201" s="181" t="s">
        <v>1239</v>
      </c>
      <c r="DB201" s="155"/>
      <c r="DC201" s="155"/>
      <c r="DD201" s="155"/>
      <c r="DE201" s="155"/>
      <c r="DF201" s="155"/>
      <c r="DG201" s="181" t="s">
        <v>1239</v>
      </c>
      <c r="DH201" s="181" t="s">
        <v>1239</v>
      </c>
      <c r="DI201" s="155"/>
      <c r="DJ201" s="155"/>
      <c r="DK201" s="155"/>
      <c r="DL201" s="155"/>
      <c r="DM201" s="155"/>
      <c r="DN201" s="181" t="s">
        <v>1239</v>
      </c>
      <c r="DO201" s="181" t="s">
        <v>1239</v>
      </c>
      <c r="DP201" s="112"/>
      <c r="DQ201" s="112"/>
      <c r="DR201" s="112"/>
      <c r="DS201" s="112"/>
      <c r="DT201" s="112"/>
      <c r="DU201" s="181" t="s">
        <v>1239</v>
      </c>
      <c r="DV201" s="181" t="s">
        <v>1239</v>
      </c>
      <c r="DW201" s="155"/>
      <c r="DX201" s="155"/>
      <c r="DY201" s="155"/>
      <c r="DZ201" s="155"/>
      <c r="EA201" s="155"/>
      <c r="EB201" s="155"/>
      <c r="EC201" s="155"/>
      <c r="ED201" s="155"/>
      <c r="EE201" s="155"/>
      <c r="EF201" s="155"/>
      <c r="EG201" s="155"/>
      <c r="EH201" s="155"/>
      <c r="EI201" s="171" t="s">
        <v>913</v>
      </c>
      <c r="EJ201" s="172"/>
      <c r="EK201" s="172"/>
      <c r="EL201" s="172"/>
      <c r="EM201" s="172"/>
      <c r="EN201" s="172"/>
      <c r="EO201" s="173"/>
      <c r="EP201" s="155"/>
      <c r="EQ201" s="155"/>
      <c r="ER201" s="155"/>
      <c r="ES201" s="155"/>
      <c r="ET201" s="155"/>
      <c r="EU201" s="155"/>
      <c r="EV201" s="155"/>
      <c r="EW201" s="155"/>
      <c r="EX201" s="155"/>
      <c r="EY201" s="155"/>
      <c r="EZ201" s="155"/>
      <c r="FA201" s="155"/>
      <c r="FB201" s="155"/>
      <c r="FC201" s="155"/>
      <c r="FD201" s="155"/>
      <c r="FE201" s="155"/>
      <c r="FF201" s="155"/>
      <c r="FG201" s="155"/>
      <c r="FH201" s="155"/>
      <c r="FI201" s="155"/>
      <c r="FJ201" s="155"/>
      <c r="FK201" s="171" t="s">
        <v>913</v>
      </c>
      <c r="FL201" s="172"/>
      <c r="FM201" s="172"/>
      <c r="FN201" s="172"/>
      <c r="FO201" s="172"/>
      <c r="FP201" s="172"/>
      <c r="FQ201" s="173"/>
      <c r="FR201" s="171" t="s">
        <v>913</v>
      </c>
      <c r="FS201" s="172"/>
      <c r="FT201" s="172"/>
      <c r="FU201" s="172"/>
      <c r="FV201" s="172"/>
      <c r="FW201" s="172"/>
      <c r="FX201" s="173"/>
      <c r="FY201" s="171" t="s">
        <v>913</v>
      </c>
      <c r="FZ201" s="172"/>
      <c r="GA201" s="172"/>
      <c r="GB201" s="172"/>
      <c r="GC201" s="172"/>
      <c r="GD201" s="172"/>
      <c r="GE201" s="173"/>
      <c r="GF201" s="155"/>
      <c r="GG201" s="155"/>
      <c r="GH201" s="155"/>
      <c r="GI201" s="155"/>
      <c r="GJ201" s="155"/>
      <c r="GK201" s="155"/>
      <c r="GL201" s="155"/>
      <c r="GM201" s="171" t="s">
        <v>1241</v>
      </c>
      <c r="GN201" s="173"/>
      <c r="GO201" s="155"/>
      <c r="GP201" s="155"/>
      <c r="GQ201" s="155"/>
      <c r="GR201" s="155"/>
      <c r="GS201" s="155"/>
      <c r="GT201" s="171" t="s">
        <v>1242</v>
      </c>
      <c r="GU201" s="172"/>
      <c r="GV201" s="172"/>
      <c r="GW201" s="173"/>
      <c r="GX201" s="171" t="s">
        <v>914</v>
      </c>
      <c r="GY201" s="172"/>
      <c r="GZ201" s="173"/>
    </row>
    <row r="202" spans="2:208" s="73" customFormat="1" ht="15">
      <c r="B202" s="87"/>
      <c r="C202" s="87"/>
      <c r="D202" s="87"/>
      <c r="E202" s="87"/>
      <c r="F202" s="181" t="s">
        <v>1239</v>
      </c>
      <c r="G202" s="181" t="s">
        <v>1239</v>
      </c>
      <c r="H202" s="155"/>
      <c r="I202" s="155"/>
      <c r="J202" s="155"/>
      <c r="K202" s="155"/>
      <c r="L202" s="155"/>
      <c r="M202" s="181" t="s">
        <v>1239</v>
      </c>
      <c r="N202" s="181" t="s">
        <v>1239</v>
      </c>
      <c r="O202" s="155"/>
      <c r="P202" s="155"/>
      <c r="Q202" s="155"/>
      <c r="R202" s="155"/>
      <c r="S202" s="155"/>
      <c r="T202" s="181" t="s">
        <v>1239</v>
      </c>
      <c r="U202" s="181" t="s">
        <v>1239</v>
      </c>
      <c r="V202" s="112"/>
      <c r="W202" s="112"/>
      <c r="X202" s="112"/>
      <c r="Y202" s="112"/>
      <c r="Z202" s="112"/>
      <c r="AA202" s="181" t="s">
        <v>1239</v>
      </c>
      <c r="AB202" s="181" t="s">
        <v>1239</v>
      </c>
      <c r="AC202" s="155"/>
      <c r="AD202" s="155"/>
      <c r="AE202" s="155"/>
      <c r="AF202" s="155"/>
      <c r="AG202" s="155"/>
      <c r="AH202" s="155"/>
      <c r="AI202" s="155"/>
      <c r="AJ202" s="155"/>
      <c r="AK202" s="155"/>
      <c r="AL202" s="155"/>
      <c r="AM202" s="155"/>
      <c r="AN202" s="155"/>
      <c r="AO202" s="171" t="s">
        <v>913</v>
      </c>
      <c r="AP202" s="172"/>
      <c r="AQ202" s="172"/>
      <c r="AR202" s="172"/>
      <c r="AS202" s="172"/>
      <c r="AT202" s="172"/>
      <c r="AU202" s="173"/>
      <c r="AV202" s="171" t="s">
        <v>913</v>
      </c>
      <c r="AW202" s="172"/>
      <c r="AX202" s="172"/>
      <c r="AY202" s="172"/>
      <c r="AZ202" s="172"/>
      <c r="BA202" s="172"/>
      <c r="BB202" s="173"/>
      <c r="BC202" s="181" t="s">
        <v>1239</v>
      </c>
      <c r="BD202" s="181" t="s">
        <v>1239</v>
      </c>
      <c r="BE202" s="155"/>
      <c r="BF202" s="155"/>
      <c r="BG202" s="155"/>
      <c r="BH202" s="155"/>
      <c r="BI202" s="155"/>
      <c r="BJ202" s="181" t="s">
        <v>1239</v>
      </c>
      <c r="BK202" s="181" t="s">
        <v>1239</v>
      </c>
      <c r="BL202" s="155"/>
      <c r="BM202" s="155"/>
      <c r="BN202" s="155"/>
      <c r="BO202" s="155"/>
      <c r="BP202" s="155"/>
      <c r="BQ202" s="181" t="s">
        <v>1239</v>
      </c>
      <c r="BR202" s="181" t="s">
        <v>1239</v>
      </c>
      <c r="BS202" s="112"/>
      <c r="BT202" s="112"/>
      <c r="BU202" s="112"/>
      <c r="BV202" s="112"/>
      <c r="BW202" s="112"/>
      <c r="BX202" s="181" t="s">
        <v>1239</v>
      </c>
      <c r="BY202" s="181" t="s">
        <v>1239</v>
      </c>
      <c r="BZ202" s="155"/>
      <c r="CA202" s="155"/>
      <c r="CB202" s="155"/>
      <c r="CC202" s="155"/>
      <c r="CD202" s="155"/>
      <c r="CE202" s="155"/>
      <c r="CF202" s="155"/>
      <c r="CG202" s="155"/>
      <c r="CH202" s="155"/>
      <c r="CI202" s="155"/>
      <c r="CJ202" s="155"/>
      <c r="CK202" s="155"/>
      <c r="CL202" s="171" t="s">
        <v>913</v>
      </c>
      <c r="CM202" s="172"/>
      <c r="CN202" s="172"/>
      <c r="CO202" s="172"/>
      <c r="CP202" s="172"/>
      <c r="CQ202" s="172"/>
      <c r="CR202" s="173"/>
      <c r="CS202" s="171" t="s">
        <v>913</v>
      </c>
      <c r="CT202" s="172"/>
      <c r="CU202" s="172"/>
      <c r="CV202" s="172"/>
      <c r="CW202" s="172"/>
      <c r="CX202" s="172"/>
      <c r="CY202" s="173"/>
      <c r="CZ202" s="181" t="s">
        <v>1239</v>
      </c>
      <c r="DA202" s="181" t="s">
        <v>1239</v>
      </c>
      <c r="DB202" s="155"/>
      <c r="DC202" s="155"/>
      <c r="DD202" s="155"/>
      <c r="DE202" s="155"/>
      <c r="DF202" s="155"/>
      <c r="DG202" s="181" t="s">
        <v>1239</v>
      </c>
      <c r="DH202" s="181" t="s">
        <v>1239</v>
      </c>
      <c r="DI202" s="155"/>
      <c r="DJ202" s="155"/>
      <c r="DK202" s="155"/>
      <c r="DL202" s="155"/>
      <c r="DM202" s="155"/>
      <c r="DN202" s="181" t="s">
        <v>1239</v>
      </c>
      <c r="DO202" s="181" t="s">
        <v>1239</v>
      </c>
      <c r="DP202" s="112"/>
      <c r="DQ202" s="112"/>
      <c r="DR202" s="112"/>
      <c r="DS202" s="112"/>
      <c r="DT202" s="112"/>
      <c r="DU202" s="181" t="s">
        <v>1239</v>
      </c>
      <c r="DV202" s="181" t="s">
        <v>1239</v>
      </c>
      <c r="DW202" s="155"/>
      <c r="DX202" s="155"/>
      <c r="DY202" s="155"/>
      <c r="DZ202" s="155"/>
      <c r="EA202" s="155"/>
      <c r="EB202" s="155"/>
      <c r="EC202" s="155"/>
      <c r="ED202" s="155"/>
      <c r="EE202" s="155"/>
      <c r="EF202" s="155"/>
      <c r="EG202" s="155"/>
      <c r="EH202" s="155"/>
      <c r="EI202" s="171" t="s">
        <v>913</v>
      </c>
      <c r="EJ202" s="172"/>
      <c r="EK202" s="172"/>
      <c r="EL202" s="172"/>
      <c r="EM202" s="172"/>
      <c r="EN202" s="172"/>
      <c r="EO202" s="173"/>
      <c r="EP202" s="155"/>
      <c r="EQ202" s="155"/>
      <c r="ER202" s="155"/>
      <c r="ES202" s="155"/>
      <c r="ET202" s="155"/>
      <c r="EU202" s="155"/>
      <c r="EV202" s="155"/>
      <c r="EW202" s="155"/>
      <c r="EX202" s="155"/>
      <c r="EY202" s="155"/>
      <c r="EZ202" s="155"/>
      <c r="FA202" s="155"/>
      <c r="FB202" s="155"/>
      <c r="FC202" s="155"/>
      <c r="FD202" s="155"/>
      <c r="FE202" s="155"/>
      <c r="FF202" s="155"/>
      <c r="FG202" s="155"/>
      <c r="FH202" s="155"/>
      <c r="FI202" s="155"/>
      <c r="FJ202" s="155"/>
      <c r="FK202" s="171" t="s">
        <v>913</v>
      </c>
      <c r="FL202" s="172"/>
      <c r="FM202" s="172"/>
      <c r="FN202" s="172"/>
      <c r="FO202" s="172"/>
      <c r="FP202" s="172"/>
      <c r="FQ202" s="173"/>
      <c r="FR202" s="171" t="s">
        <v>913</v>
      </c>
      <c r="FS202" s="172"/>
      <c r="FT202" s="172"/>
      <c r="FU202" s="172"/>
      <c r="FV202" s="172"/>
      <c r="FW202" s="172"/>
      <c r="FX202" s="173"/>
      <c r="FY202" s="171" t="s">
        <v>913</v>
      </c>
      <c r="FZ202" s="172"/>
      <c r="GA202" s="172"/>
      <c r="GB202" s="172"/>
      <c r="GC202" s="172"/>
      <c r="GD202" s="172"/>
      <c r="GE202" s="173"/>
      <c r="GF202" s="155"/>
      <c r="GG202" s="155"/>
      <c r="GH202" s="155"/>
      <c r="GI202" s="155"/>
      <c r="GJ202" s="155"/>
      <c r="GK202" s="155"/>
      <c r="GL202" s="155"/>
      <c r="GM202" s="171" t="s">
        <v>1241</v>
      </c>
      <c r="GN202" s="173"/>
      <c r="GO202" s="155"/>
      <c r="GP202" s="155"/>
      <c r="GQ202" s="155"/>
      <c r="GR202" s="155"/>
      <c r="GS202" s="155"/>
      <c r="GT202" s="171" t="s">
        <v>1242</v>
      </c>
      <c r="GU202" s="172"/>
      <c r="GV202" s="172"/>
      <c r="GW202" s="173"/>
      <c r="GX202" s="171" t="s">
        <v>914</v>
      </c>
      <c r="GY202" s="172"/>
      <c r="GZ202" s="173"/>
    </row>
    <row r="203" spans="2:208" s="73" customFormat="1" ht="15">
      <c r="B203" s="87"/>
      <c r="C203" s="87"/>
      <c r="D203" s="87"/>
      <c r="E203" s="87"/>
      <c r="F203" s="181" t="s">
        <v>1239</v>
      </c>
      <c r="G203" s="181" t="s">
        <v>1239</v>
      </c>
      <c r="H203" s="155"/>
      <c r="I203" s="155"/>
      <c r="J203" s="155"/>
      <c r="K203" s="155"/>
      <c r="L203" s="155"/>
      <c r="M203" s="181" t="s">
        <v>1239</v>
      </c>
      <c r="N203" s="181" t="s">
        <v>1239</v>
      </c>
      <c r="O203" s="155"/>
      <c r="P203" s="155"/>
      <c r="Q203" s="155"/>
      <c r="R203" s="155"/>
      <c r="S203" s="155"/>
      <c r="T203" s="181" t="s">
        <v>1239</v>
      </c>
      <c r="U203" s="181" t="s">
        <v>1239</v>
      </c>
      <c r="V203" s="112"/>
      <c r="W203" s="112"/>
      <c r="X203" s="112"/>
      <c r="Y203" s="112"/>
      <c r="Z203" s="112"/>
      <c r="AA203" s="181" t="s">
        <v>1239</v>
      </c>
      <c r="AB203" s="181" t="s">
        <v>1239</v>
      </c>
      <c r="AC203" s="155"/>
      <c r="AD203" s="155"/>
      <c r="AE203" s="155"/>
      <c r="AF203" s="155"/>
      <c r="AG203" s="155"/>
      <c r="AH203" s="155"/>
      <c r="AI203" s="155"/>
      <c r="AJ203" s="155"/>
      <c r="AK203" s="155"/>
      <c r="AL203" s="155"/>
      <c r="AM203" s="155"/>
      <c r="AN203" s="155"/>
      <c r="AO203" s="171" t="s">
        <v>913</v>
      </c>
      <c r="AP203" s="172"/>
      <c r="AQ203" s="172"/>
      <c r="AR203" s="172"/>
      <c r="AS203" s="172"/>
      <c r="AT203" s="172"/>
      <c r="AU203" s="173"/>
      <c r="AV203" s="171" t="s">
        <v>913</v>
      </c>
      <c r="AW203" s="172"/>
      <c r="AX203" s="172"/>
      <c r="AY203" s="172"/>
      <c r="AZ203" s="172"/>
      <c r="BA203" s="172"/>
      <c r="BB203" s="173"/>
      <c r="BC203" s="181" t="s">
        <v>1239</v>
      </c>
      <c r="BD203" s="181" t="s">
        <v>1239</v>
      </c>
      <c r="BE203" s="155"/>
      <c r="BF203" s="155"/>
      <c r="BG203" s="155"/>
      <c r="BH203" s="155"/>
      <c r="BI203" s="155"/>
      <c r="BJ203" s="181" t="s">
        <v>1239</v>
      </c>
      <c r="BK203" s="181" t="s">
        <v>1239</v>
      </c>
      <c r="BL203" s="155"/>
      <c r="BM203" s="155"/>
      <c r="BN203" s="155"/>
      <c r="BO203" s="155"/>
      <c r="BP203" s="155"/>
      <c r="BQ203" s="181" t="s">
        <v>1239</v>
      </c>
      <c r="BR203" s="181" t="s">
        <v>1239</v>
      </c>
      <c r="BS203" s="112"/>
      <c r="BT203" s="112"/>
      <c r="BU203" s="112"/>
      <c r="BV203" s="112"/>
      <c r="BW203" s="112"/>
      <c r="BX203" s="181" t="s">
        <v>1239</v>
      </c>
      <c r="BY203" s="181" t="s">
        <v>1239</v>
      </c>
      <c r="BZ203" s="155"/>
      <c r="CA203" s="155"/>
      <c r="CB203" s="155"/>
      <c r="CC203" s="155"/>
      <c r="CD203" s="155"/>
      <c r="CE203" s="155"/>
      <c r="CF203" s="155"/>
      <c r="CG203" s="155"/>
      <c r="CH203" s="155"/>
      <c r="CI203" s="155"/>
      <c r="CJ203" s="155"/>
      <c r="CK203" s="155"/>
      <c r="CL203" s="171" t="s">
        <v>913</v>
      </c>
      <c r="CM203" s="172"/>
      <c r="CN203" s="172"/>
      <c r="CO203" s="172"/>
      <c r="CP203" s="172"/>
      <c r="CQ203" s="172"/>
      <c r="CR203" s="173"/>
      <c r="CS203" s="171" t="s">
        <v>913</v>
      </c>
      <c r="CT203" s="172"/>
      <c r="CU203" s="172"/>
      <c r="CV203" s="172"/>
      <c r="CW203" s="172"/>
      <c r="CX203" s="172"/>
      <c r="CY203" s="173"/>
      <c r="CZ203" s="181" t="s">
        <v>1239</v>
      </c>
      <c r="DA203" s="181" t="s">
        <v>1239</v>
      </c>
      <c r="DB203" s="155"/>
      <c r="DC203" s="155"/>
      <c r="DD203" s="155"/>
      <c r="DE203" s="155"/>
      <c r="DF203" s="155"/>
      <c r="DG203" s="181" t="s">
        <v>1239</v>
      </c>
      <c r="DH203" s="181" t="s">
        <v>1239</v>
      </c>
      <c r="DI203" s="155"/>
      <c r="DJ203" s="155"/>
      <c r="DK203" s="155"/>
      <c r="DL203" s="155"/>
      <c r="DM203" s="155"/>
      <c r="DN203" s="181" t="s">
        <v>1239</v>
      </c>
      <c r="DO203" s="181" t="s">
        <v>1239</v>
      </c>
      <c r="DP203" s="112"/>
      <c r="DQ203" s="112"/>
      <c r="DR203" s="112"/>
      <c r="DS203" s="112"/>
      <c r="DT203" s="112"/>
      <c r="DU203" s="181" t="s">
        <v>1239</v>
      </c>
      <c r="DV203" s="181" t="s">
        <v>1239</v>
      </c>
      <c r="DW203" s="155"/>
      <c r="DX203" s="155"/>
      <c r="DY203" s="155"/>
      <c r="DZ203" s="155"/>
      <c r="EA203" s="155"/>
      <c r="EB203" s="155"/>
      <c r="EC203" s="155"/>
      <c r="ED203" s="155"/>
      <c r="EE203" s="155"/>
      <c r="EF203" s="155"/>
      <c r="EG203" s="155"/>
      <c r="EH203" s="155"/>
      <c r="EI203" s="171" t="s">
        <v>913</v>
      </c>
      <c r="EJ203" s="172"/>
      <c r="EK203" s="172"/>
      <c r="EL203" s="172"/>
      <c r="EM203" s="172"/>
      <c r="EN203" s="172"/>
      <c r="EO203" s="173"/>
      <c r="EP203" s="155"/>
      <c r="EQ203" s="155"/>
      <c r="ER203" s="155"/>
      <c r="ES203" s="155"/>
      <c r="ET203" s="155"/>
      <c r="EU203" s="155"/>
      <c r="EV203" s="155"/>
      <c r="EW203" s="155"/>
      <c r="EX203" s="155"/>
      <c r="EY203" s="155"/>
      <c r="EZ203" s="155"/>
      <c r="FA203" s="155"/>
      <c r="FB203" s="155"/>
      <c r="FC203" s="155"/>
      <c r="FD203" s="155"/>
      <c r="FE203" s="155"/>
      <c r="FF203" s="155"/>
      <c r="FG203" s="155"/>
      <c r="FH203" s="155"/>
      <c r="FI203" s="155"/>
      <c r="FJ203" s="155"/>
      <c r="FK203" s="171" t="s">
        <v>913</v>
      </c>
      <c r="FL203" s="172"/>
      <c r="FM203" s="172"/>
      <c r="FN203" s="172"/>
      <c r="FO203" s="172"/>
      <c r="FP203" s="172"/>
      <c r="FQ203" s="173"/>
      <c r="FR203" s="171" t="s">
        <v>913</v>
      </c>
      <c r="FS203" s="172"/>
      <c r="FT203" s="172"/>
      <c r="FU203" s="172"/>
      <c r="FV203" s="172"/>
      <c r="FW203" s="172"/>
      <c r="FX203" s="173"/>
      <c r="FY203" s="171" t="s">
        <v>913</v>
      </c>
      <c r="FZ203" s="172"/>
      <c r="GA203" s="172"/>
      <c r="GB203" s="172"/>
      <c r="GC203" s="172"/>
      <c r="GD203" s="172"/>
      <c r="GE203" s="173"/>
      <c r="GF203" s="155"/>
      <c r="GG203" s="155"/>
      <c r="GH203" s="155"/>
      <c r="GI203" s="155"/>
      <c r="GJ203" s="155"/>
      <c r="GK203" s="155"/>
      <c r="GL203" s="155"/>
      <c r="GM203" s="171" t="s">
        <v>1241</v>
      </c>
      <c r="GN203" s="173"/>
      <c r="GO203" s="155"/>
      <c r="GP203" s="155"/>
      <c r="GQ203" s="155"/>
      <c r="GR203" s="155"/>
      <c r="GS203" s="155"/>
      <c r="GT203" s="171" t="s">
        <v>1242</v>
      </c>
      <c r="GU203" s="172"/>
      <c r="GV203" s="172"/>
      <c r="GW203" s="173"/>
      <c r="GX203" s="171" t="s">
        <v>914</v>
      </c>
      <c r="GY203" s="172"/>
      <c r="GZ203" s="173"/>
    </row>
    <row r="204" spans="2:208" s="73" customFormat="1" ht="15">
      <c r="B204" s="87"/>
      <c r="C204" s="87"/>
      <c r="D204" s="87"/>
      <c r="E204" s="87"/>
      <c r="F204" s="181" t="s">
        <v>1239</v>
      </c>
      <c r="G204" s="181" t="s">
        <v>1239</v>
      </c>
      <c r="H204" s="155"/>
      <c r="I204" s="155"/>
      <c r="J204" s="155"/>
      <c r="K204" s="155"/>
      <c r="L204" s="155"/>
      <c r="M204" s="181" t="s">
        <v>1239</v>
      </c>
      <c r="N204" s="181" t="s">
        <v>1239</v>
      </c>
      <c r="O204" s="155"/>
      <c r="P204" s="155"/>
      <c r="Q204" s="155"/>
      <c r="R204" s="155"/>
      <c r="S204" s="155"/>
      <c r="T204" s="181" t="s">
        <v>1239</v>
      </c>
      <c r="U204" s="181" t="s">
        <v>1239</v>
      </c>
      <c r="V204" s="112"/>
      <c r="W204" s="112"/>
      <c r="X204" s="112"/>
      <c r="Y204" s="112"/>
      <c r="Z204" s="112"/>
      <c r="AA204" s="181" t="s">
        <v>1239</v>
      </c>
      <c r="AB204" s="181" t="s">
        <v>1239</v>
      </c>
      <c r="AC204" s="155"/>
      <c r="AD204" s="155"/>
      <c r="AE204" s="155"/>
      <c r="AF204" s="155"/>
      <c r="AG204" s="155"/>
      <c r="AH204" s="155"/>
      <c r="AI204" s="155"/>
      <c r="AJ204" s="155"/>
      <c r="AK204" s="155"/>
      <c r="AL204" s="155"/>
      <c r="AM204" s="155"/>
      <c r="AN204" s="155"/>
      <c r="AO204" s="171" t="s">
        <v>913</v>
      </c>
      <c r="AP204" s="172"/>
      <c r="AQ204" s="172"/>
      <c r="AR204" s="172"/>
      <c r="AS204" s="172"/>
      <c r="AT204" s="172"/>
      <c r="AU204" s="173"/>
      <c r="AV204" s="171" t="s">
        <v>913</v>
      </c>
      <c r="AW204" s="172"/>
      <c r="AX204" s="172"/>
      <c r="AY204" s="172"/>
      <c r="AZ204" s="172"/>
      <c r="BA204" s="172"/>
      <c r="BB204" s="173"/>
      <c r="BC204" s="181" t="s">
        <v>1239</v>
      </c>
      <c r="BD204" s="181" t="s">
        <v>1239</v>
      </c>
      <c r="BE204" s="155"/>
      <c r="BF204" s="155"/>
      <c r="BG204" s="155"/>
      <c r="BH204" s="155"/>
      <c r="BI204" s="155"/>
      <c r="BJ204" s="181" t="s">
        <v>1239</v>
      </c>
      <c r="BK204" s="181" t="s">
        <v>1239</v>
      </c>
      <c r="BL204" s="155"/>
      <c r="BM204" s="155"/>
      <c r="BN204" s="155"/>
      <c r="BO204" s="155"/>
      <c r="BP204" s="155"/>
      <c r="BQ204" s="181" t="s">
        <v>1239</v>
      </c>
      <c r="BR204" s="181" t="s">
        <v>1239</v>
      </c>
      <c r="BS204" s="112"/>
      <c r="BT204" s="112"/>
      <c r="BU204" s="112"/>
      <c r="BV204" s="112"/>
      <c r="BW204" s="112"/>
      <c r="BX204" s="181" t="s">
        <v>1239</v>
      </c>
      <c r="BY204" s="181" t="s">
        <v>1239</v>
      </c>
      <c r="BZ204" s="155"/>
      <c r="CA204" s="155"/>
      <c r="CB204" s="155"/>
      <c r="CC204" s="155"/>
      <c r="CD204" s="155"/>
      <c r="CE204" s="155"/>
      <c r="CF204" s="155"/>
      <c r="CG204" s="155"/>
      <c r="CH204" s="155"/>
      <c r="CI204" s="155"/>
      <c r="CJ204" s="155"/>
      <c r="CK204" s="155"/>
      <c r="CL204" s="171" t="s">
        <v>913</v>
      </c>
      <c r="CM204" s="172"/>
      <c r="CN204" s="172"/>
      <c r="CO204" s="172"/>
      <c r="CP204" s="172"/>
      <c r="CQ204" s="172"/>
      <c r="CR204" s="173"/>
      <c r="CS204" s="171" t="s">
        <v>913</v>
      </c>
      <c r="CT204" s="172"/>
      <c r="CU204" s="172"/>
      <c r="CV204" s="172"/>
      <c r="CW204" s="172"/>
      <c r="CX204" s="172"/>
      <c r="CY204" s="173"/>
      <c r="CZ204" s="181" t="s">
        <v>1239</v>
      </c>
      <c r="DA204" s="181" t="s">
        <v>1239</v>
      </c>
      <c r="DB204" s="155"/>
      <c r="DC204" s="155"/>
      <c r="DD204" s="155"/>
      <c r="DE204" s="155"/>
      <c r="DF204" s="155"/>
      <c r="DG204" s="181" t="s">
        <v>1239</v>
      </c>
      <c r="DH204" s="181" t="s">
        <v>1239</v>
      </c>
      <c r="DI204" s="155"/>
      <c r="DJ204" s="155"/>
      <c r="DK204" s="155"/>
      <c r="DL204" s="155"/>
      <c r="DM204" s="155"/>
      <c r="DN204" s="181" t="s">
        <v>1239</v>
      </c>
      <c r="DO204" s="181" t="s">
        <v>1239</v>
      </c>
      <c r="DP204" s="112"/>
      <c r="DQ204" s="112"/>
      <c r="DR204" s="112"/>
      <c r="DS204" s="112"/>
      <c r="DT204" s="112"/>
      <c r="DU204" s="181" t="s">
        <v>1239</v>
      </c>
      <c r="DV204" s="181" t="s">
        <v>1239</v>
      </c>
      <c r="DW204" s="155"/>
      <c r="DX204" s="155"/>
      <c r="DY204" s="155"/>
      <c r="DZ204" s="155"/>
      <c r="EA204" s="155"/>
      <c r="EB204" s="155"/>
      <c r="EC204" s="155"/>
      <c r="ED204" s="155"/>
      <c r="EE204" s="155"/>
      <c r="EF204" s="155"/>
      <c r="EG204" s="155"/>
      <c r="EH204" s="155"/>
      <c r="EI204" s="171" t="s">
        <v>913</v>
      </c>
      <c r="EJ204" s="172"/>
      <c r="EK204" s="172"/>
      <c r="EL204" s="172"/>
      <c r="EM204" s="172"/>
      <c r="EN204" s="172"/>
      <c r="EO204" s="173"/>
      <c r="EP204" s="155"/>
      <c r="EQ204" s="155"/>
      <c r="ER204" s="155"/>
      <c r="ES204" s="155"/>
      <c r="ET204" s="155"/>
      <c r="EU204" s="155"/>
      <c r="EV204" s="155"/>
      <c r="EW204" s="155"/>
      <c r="EX204" s="155"/>
      <c r="EY204" s="155"/>
      <c r="EZ204" s="155"/>
      <c r="FA204" s="155"/>
      <c r="FB204" s="155"/>
      <c r="FC204" s="155"/>
      <c r="FD204" s="155"/>
      <c r="FE204" s="155"/>
      <c r="FF204" s="155"/>
      <c r="FG204" s="155"/>
      <c r="FH204" s="155"/>
      <c r="FI204" s="155"/>
      <c r="FJ204" s="155"/>
      <c r="FK204" s="171" t="s">
        <v>913</v>
      </c>
      <c r="FL204" s="172"/>
      <c r="FM204" s="172"/>
      <c r="FN204" s="172"/>
      <c r="FO204" s="172"/>
      <c r="FP204" s="172"/>
      <c r="FQ204" s="173"/>
      <c r="FR204" s="171" t="s">
        <v>913</v>
      </c>
      <c r="FS204" s="172"/>
      <c r="FT204" s="172"/>
      <c r="FU204" s="172"/>
      <c r="FV204" s="172"/>
      <c r="FW204" s="172"/>
      <c r="FX204" s="173"/>
      <c r="FY204" s="171" t="s">
        <v>913</v>
      </c>
      <c r="FZ204" s="172"/>
      <c r="GA204" s="172"/>
      <c r="GB204" s="172"/>
      <c r="GC204" s="172"/>
      <c r="GD204" s="172"/>
      <c r="GE204" s="173"/>
      <c r="GF204" s="155"/>
      <c r="GG204" s="155"/>
      <c r="GH204" s="155"/>
      <c r="GI204" s="155"/>
      <c r="GJ204" s="155"/>
      <c r="GK204" s="155"/>
      <c r="GL204" s="155"/>
      <c r="GM204" s="171" t="s">
        <v>1241</v>
      </c>
      <c r="GN204" s="173"/>
      <c r="GO204" s="155"/>
      <c r="GP204" s="155"/>
      <c r="GQ204" s="155"/>
      <c r="GR204" s="155"/>
      <c r="GS204" s="155"/>
      <c r="GT204" s="171" t="s">
        <v>1242</v>
      </c>
      <c r="GU204" s="172"/>
      <c r="GV204" s="172"/>
      <c r="GW204" s="173"/>
      <c r="GX204" s="171" t="s">
        <v>914</v>
      </c>
      <c r="GY204" s="172"/>
      <c r="GZ204" s="173"/>
    </row>
    <row r="205" spans="2:208" s="73" customFormat="1" ht="15">
      <c r="B205" s="87"/>
      <c r="C205" s="87"/>
      <c r="D205" s="87"/>
      <c r="E205" s="87"/>
      <c r="F205" s="181" t="s">
        <v>1239</v>
      </c>
      <c r="G205" s="181" t="s">
        <v>1239</v>
      </c>
      <c r="H205" s="155"/>
      <c r="I205" s="155"/>
      <c r="J205" s="155"/>
      <c r="K205" s="155"/>
      <c r="L205" s="155"/>
      <c r="M205" s="181" t="s">
        <v>1239</v>
      </c>
      <c r="N205" s="181" t="s">
        <v>1239</v>
      </c>
      <c r="O205" s="155"/>
      <c r="P205" s="155"/>
      <c r="Q205" s="155"/>
      <c r="R205" s="155"/>
      <c r="S205" s="155"/>
      <c r="T205" s="181" t="s">
        <v>1239</v>
      </c>
      <c r="U205" s="181" t="s">
        <v>1239</v>
      </c>
      <c r="V205" s="112"/>
      <c r="W205" s="112"/>
      <c r="X205" s="112"/>
      <c r="Y205" s="112"/>
      <c r="Z205" s="112"/>
      <c r="AA205" s="181" t="s">
        <v>1239</v>
      </c>
      <c r="AB205" s="181" t="s">
        <v>1239</v>
      </c>
      <c r="AC205" s="155"/>
      <c r="AD205" s="155"/>
      <c r="AE205" s="155"/>
      <c r="AF205" s="155"/>
      <c r="AG205" s="155"/>
      <c r="AH205" s="155"/>
      <c r="AI205" s="155"/>
      <c r="AJ205" s="155"/>
      <c r="AK205" s="155"/>
      <c r="AL205" s="155"/>
      <c r="AM205" s="155"/>
      <c r="AN205" s="155"/>
      <c r="AO205" s="171" t="s">
        <v>913</v>
      </c>
      <c r="AP205" s="172"/>
      <c r="AQ205" s="172"/>
      <c r="AR205" s="172"/>
      <c r="AS205" s="172"/>
      <c r="AT205" s="172"/>
      <c r="AU205" s="173"/>
      <c r="AV205" s="171" t="s">
        <v>913</v>
      </c>
      <c r="AW205" s="172"/>
      <c r="AX205" s="172"/>
      <c r="AY205" s="172"/>
      <c r="AZ205" s="172"/>
      <c r="BA205" s="172"/>
      <c r="BB205" s="173"/>
      <c r="BC205" s="181" t="s">
        <v>1239</v>
      </c>
      <c r="BD205" s="181" t="s">
        <v>1239</v>
      </c>
      <c r="BE205" s="155"/>
      <c r="BF205" s="155"/>
      <c r="BG205" s="155"/>
      <c r="BH205" s="155"/>
      <c r="BI205" s="155"/>
      <c r="BJ205" s="181" t="s">
        <v>1239</v>
      </c>
      <c r="BK205" s="181" t="s">
        <v>1239</v>
      </c>
      <c r="BL205" s="155"/>
      <c r="BM205" s="155"/>
      <c r="BN205" s="155"/>
      <c r="BO205" s="155"/>
      <c r="BP205" s="155"/>
      <c r="BQ205" s="181" t="s">
        <v>1239</v>
      </c>
      <c r="BR205" s="181" t="s">
        <v>1239</v>
      </c>
      <c r="BS205" s="112"/>
      <c r="BT205" s="112"/>
      <c r="BU205" s="112"/>
      <c r="BV205" s="112"/>
      <c r="BW205" s="112"/>
      <c r="BX205" s="181" t="s">
        <v>1239</v>
      </c>
      <c r="BY205" s="181" t="s">
        <v>1239</v>
      </c>
      <c r="BZ205" s="155"/>
      <c r="CA205" s="155"/>
      <c r="CB205" s="155"/>
      <c r="CC205" s="155"/>
      <c r="CD205" s="155"/>
      <c r="CE205" s="155"/>
      <c r="CF205" s="155"/>
      <c r="CG205" s="155"/>
      <c r="CH205" s="155"/>
      <c r="CI205" s="155"/>
      <c r="CJ205" s="155"/>
      <c r="CK205" s="155"/>
      <c r="CL205" s="171" t="s">
        <v>913</v>
      </c>
      <c r="CM205" s="172"/>
      <c r="CN205" s="172"/>
      <c r="CO205" s="172"/>
      <c r="CP205" s="172"/>
      <c r="CQ205" s="172"/>
      <c r="CR205" s="173"/>
      <c r="CS205" s="171" t="s">
        <v>913</v>
      </c>
      <c r="CT205" s="172"/>
      <c r="CU205" s="172"/>
      <c r="CV205" s="172"/>
      <c r="CW205" s="172"/>
      <c r="CX205" s="172"/>
      <c r="CY205" s="173"/>
      <c r="CZ205" s="181" t="s">
        <v>1239</v>
      </c>
      <c r="DA205" s="181" t="s">
        <v>1239</v>
      </c>
      <c r="DB205" s="155"/>
      <c r="DC205" s="155"/>
      <c r="DD205" s="155"/>
      <c r="DE205" s="155"/>
      <c r="DF205" s="155"/>
      <c r="DG205" s="181" t="s">
        <v>1239</v>
      </c>
      <c r="DH205" s="181" t="s">
        <v>1239</v>
      </c>
      <c r="DI205" s="155"/>
      <c r="DJ205" s="155"/>
      <c r="DK205" s="155"/>
      <c r="DL205" s="155"/>
      <c r="DM205" s="155"/>
      <c r="DN205" s="181" t="s">
        <v>1239</v>
      </c>
      <c r="DO205" s="181" t="s">
        <v>1239</v>
      </c>
      <c r="DP205" s="112"/>
      <c r="DQ205" s="112"/>
      <c r="DR205" s="112"/>
      <c r="DS205" s="112"/>
      <c r="DT205" s="112"/>
      <c r="DU205" s="181" t="s">
        <v>1239</v>
      </c>
      <c r="DV205" s="181" t="s">
        <v>1239</v>
      </c>
      <c r="DW205" s="155"/>
      <c r="DX205" s="155"/>
      <c r="DY205" s="155"/>
      <c r="DZ205" s="155"/>
      <c r="EA205" s="155"/>
      <c r="EB205" s="155"/>
      <c r="EC205" s="155"/>
      <c r="ED205" s="155"/>
      <c r="EE205" s="155"/>
      <c r="EF205" s="155"/>
      <c r="EG205" s="155"/>
      <c r="EH205" s="155"/>
      <c r="EI205" s="171" t="s">
        <v>913</v>
      </c>
      <c r="EJ205" s="172"/>
      <c r="EK205" s="172"/>
      <c r="EL205" s="172"/>
      <c r="EM205" s="172"/>
      <c r="EN205" s="172"/>
      <c r="EO205" s="173"/>
      <c r="EP205" s="155"/>
      <c r="EQ205" s="155"/>
      <c r="ER205" s="155"/>
      <c r="ES205" s="155"/>
      <c r="ET205" s="155"/>
      <c r="EU205" s="155"/>
      <c r="EV205" s="155"/>
      <c r="EW205" s="155"/>
      <c r="EX205" s="155"/>
      <c r="EY205" s="155"/>
      <c r="EZ205" s="155"/>
      <c r="FA205" s="155"/>
      <c r="FB205" s="155"/>
      <c r="FC205" s="155"/>
      <c r="FD205" s="155"/>
      <c r="FE205" s="155"/>
      <c r="FF205" s="155"/>
      <c r="FG205" s="155"/>
      <c r="FH205" s="155"/>
      <c r="FI205" s="155"/>
      <c r="FJ205" s="155"/>
      <c r="FK205" s="171" t="s">
        <v>913</v>
      </c>
      <c r="FL205" s="172"/>
      <c r="FM205" s="172"/>
      <c r="FN205" s="172"/>
      <c r="FO205" s="172"/>
      <c r="FP205" s="172"/>
      <c r="FQ205" s="173"/>
      <c r="FR205" s="171" t="s">
        <v>913</v>
      </c>
      <c r="FS205" s="172"/>
      <c r="FT205" s="172"/>
      <c r="FU205" s="172"/>
      <c r="FV205" s="172"/>
      <c r="FW205" s="172"/>
      <c r="FX205" s="173"/>
      <c r="FY205" s="171" t="s">
        <v>913</v>
      </c>
      <c r="FZ205" s="172"/>
      <c r="GA205" s="172"/>
      <c r="GB205" s="172"/>
      <c r="GC205" s="172"/>
      <c r="GD205" s="172"/>
      <c r="GE205" s="173"/>
      <c r="GF205" s="155"/>
      <c r="GG205" s="155"/>
      <c r="GH205" s="155"/>
      <c r="GI205" s="155"/>
      <c r="GJ205" s="155"/>
      <c r="GK205" s="155"/>
      <c r="GL205" s="155"/>
      <c r="GM205" s="171" t="s">
        <v>1241</v>
      </c>
      <c r="GN205" s="173"/>
      <c r="GO205" s="155"/>
      <c r="GP205" s="155"/>
      <c r="GQ205" s="155"/>
      <c r="GR205" s="155"/>
      <c r="GS205" s="155"/>
      <c r="GT205" s="171" t="s">
        <v>1242</v>
      </c>
      <c r="GU205" s="172"/>
      <c r="GV205" s="172"/>
      <c r="GW205" s="173"/>
      <c r="GX205" s="171" t="s">
        <v>914</v>
      </c>
      <c r="GY205" s="172"/>
      <c r="GZ205" s="173"/>
    </row>
    <row r="206" spans="2:208" s="73" customFormat="1" ht="15">
      <c r="B206" s="87"/>
      <c r="C206" s="87"/>
      <c r="D206" s="87"/>
      <c r="E206" s="87"/>
      <c r="F206" s="181" t="s">
        <v>1239</v>
      </c>
      <c r="G206" s="181" t="s">
        <v>1239</v>
      </c>
      <c r="H206" s="155"/>
      <c r="I206" s="155"/>
      <c r="J206" s="155"/>
      <c r="K206" s="155"/>
      <c r="L206" s="155"/>
      <c r="M206" s="181" t="s">
        <v>1239</v>
      </c>
      <c r="N206" s="181" t="s">
        <v>1239</v>
      </c>
      <c r="O206" s="155"/>
      <c r="P206" s="155"/>
      <c r="Q206" s="155"/>
      <c r="R206" s="155"/>
      <c r="S206" s="155"/>
      <c r="T206" s="181" t="s">
        <v>1239</v>
      </c>
      <c r="U206" s="181" t="s">
        <v>1239</v>
      </c>
      <c r="V206" s="112"/>
      <c r="W206" s="112"/>
      <c r="X206" s="112"/>
      <c r="Y206" s="112"/>
      <c r="Z206" s="112"/>
      <c r="AA206" s="181" t="s">
        <v>1239</v>
      </c>
      <c r="AB206" s="181" t="s">
        <v>1239</v>
      </c>
      <c r="AC206" s="155"/>
      <c r="AD206" s="155"/>
      <c r="AE206" s="155"/>
      <c r="AF206" s="155"/>
      <c r="AG206" s="155"/>
      <c r="AH206" s="155"/>
      <c r="AI206" s="155"/>
      <c r="AJ206" s="155"/>
      <c r="AK206" s="155"/>
      <c r="AL206" s="155"/>
      <c r="AM206" s="155"/>
      <c r="AN206" s="155"/>
      <c r="AO206" s="171" t="s">
        <v>913</v>
      </c>
      <c r="AP206" s="172"/>
      <c r="AQ206" s="172"/>
      <c r="AR206" s="172"/>
      <c r="AS206" s="172"/>
      <c r="AT206" s="172"/>
      <c r="AU206" s="173"/>
      <c r="AV206" s="171" t="s">
        <v>913</v>
      </c>
      <c r="AW206" s="172"/>
      <c r="AX206" s="172"/>
      <c r="AY206" s="172"/>
      <c r="AZ206" s="172"/>
      <c r="BA206" s="172"/>
      <c r="BB206" s="173"/>
      <c r="BC206" s="181" t="s">
        <v>1239</v>
      </c>
      <c r="BD206" s="181" t="s">
        <v>1239</v>
      </c>
      <c r="BE206" s="155"/>
      <c r="BF206" s="155"/>
      <c r="BG206" s="155"/>
      <c r="BH206" s="155"/>
      <c r="BI206" s="155"/>
      <c r="BJ206" s="181" t="s">
        <v>1239</v>
      </c>
      <c r="BK206" s="181" t="s">
        <v>1239</v>
      </c>
      <c r="BL206" s="155"/>
      <c r="BM206" s="155"/>
      <c r="BN206" s="155"/>
      <c r="BO206" s="155"/>
      <c r="BP206" s="155"/>
      <c r="BQ206" s="181" t="s">
        <v>1239</v>
      </c>
      <c r="BR206" s="181" t="s">
        <v>1239</v>
      </c>
      <c r="BS206" s="112"/>
      <c r="BT206" s="112"/>
      <c r="BU206" s="112"/>
      <c r="BV206" s="112"/>
      <c r="BW206" s="112"/>
      <c r="BX206" s="181" t="s">
        <v>1239</v>
      </c>
      <c r="BY206" s="181" t="s">
        <v>1239</v>
      </c>
      <c r="BZ206" s="155"/>
      <c r="CA206" s="155"/>
      <c r="CB206" s="155"/>
      <c r="CC206" s="155"/>
      <c r="CD206" s="155"/>
      <c r="CE206" s="155"/>
      <c r="CF206" s="155"/>
      <c r="CG206" s="155"/>
      <c r="CH206" s="155"/>
      <c r="CI206" s="155"/>
      <c r="CJ206" s="155"/>
      <c r="CK206" s="155"/>
      <c r="CL206" s="171" t="s">
        <v>913</v>
      </c>
      <c r="CM206" s="172"/>
      <c r="CN206" s="172"/>
      <c r="CO206" s="172"/>
      <c r="CP206" s="172"/>
      <c r="CQ206" s="172"/>
      <c r="CR206" s="173"/>
      <c r="CS206" s="171" t="s">
        <v>913</v>
      </c>
      <c r="CT206" s="172"/>
      <c r="CU206" s="172"/>
      <c r="CV206" s="172"/>
      <c r="CW206" s="172"/>
      <c r="CX206" s="172"/>
      <c r="CY206" s="173"/>
      <c r="CZ206" s="181" t="s">
        <v>1239</v>
      </c>
      <c r="DA206" s="181" t="s">
        <v>1239</v>
      </c>
      <c r="DB206" s="155"/>
      <c r="DC206" s="155"/>
      <c r="DD206" s="155"/>
      <c r="DE206" s="155"/>
      <c r="DF206" s="155"/>
      <c r="DG206" s="181" t="s">
        <v>1239</v>
      </c>
      <c r="DH206" s="181" t="s">
        <v>1239</v>
      </c>
      <c r="DI206" s="155"/>
      <c r="DJ206" s="155"/>
      <c r="DK206" s="155"/>
      <c r="DL206" s="155"/>
      <c r="DM206" s="155"/>
      <c r="DN206" s="181" t="s">
        <v>1239</v>
      </c>
      <c r="DO206" s="181" t="s">
        <v>1239</v>
      </c>
      <c r="DP206" s="112"/>
      <c r="DQ206" s="112"/>
      <c r="DR206" s="112"/>
      <c r="DS206" s="112"/>
      <c r="DT206" s="112"/>
      <c r="DU206" s="181" t="s">
        <v>1239</v>
      </c>
      <c r="DV206" s="181" t="s">
        <v>1239</v>
      </c>
      <c r="DW206" s="155"/>
      <c r="DX206" s="155"/>
      <c r="DY206" s="155"/>
      <c r="DZ206" s="155"/>
      <c r="EA206" s="155"/>
      <c r="EB206" s="155"/>
      <c r="EC206" s="155"/>
      <c r="ED206" s="155"/>
      <c r="EE206" s="155"/>
      <c r="EF206" s="155"/>
      <c r="EG206" s="155"/>
      <c r="EH206" s="155"/>
      <c r="EI206" s="171" t="s">
        <v>913</v>
      </c>
      <c r="EJ206" s="172"/>
      <c r="EK206" s="172"/>
      <c r="EL206" s="172"/>
      <c r="EM206" s="172"/>
      <c r="EN206" s="172"/>
      <c r="EO206" s="173"/>
      <c r="EP206" s="155"/>
      <c r="EQ206" s="155"/>
      <c r="ER206" s="155"/>
      <c r="ES206" s="155"/>
      <c r="ET206" s="155"/>
      <c r="EU206" s="155"/>
      <c r="EV206" s="155"/>
      <c r="EW206" s="155"/>
      <c r="EX206" s="155"/>
      <c r="EY206" s="155"/>
      <c r="EZ206" s="155"/>
      <c r="FA206" s="155"/>
      <c r="FB206" s="155"/>
      <c r="FC206" s="155"/>
      <c r="FD206" s="155"/>
      <c r="FE206" s="155"/>
      <c r="FF206" s="155"/>
      <c r="FG206" s="155"/>
      <c r="FH206" s="155"/>
      <c r="FI206" s="155"/>
      <c r="FJ206" s="155"/>
      <c r="FK206" s="171" t="s">
        <v>913</v>
      </c>
      <c r="FL206" s="172"/>
      <c r="FM206" s="172"/>
      <c r="FN206" s="172"/>
      <c r="FO206" s="172"/>
      <c r="FP206" s="172"/>
      <c r="FQ206" s="173"/>
      <c r="FR206" s="171" t="s">
        <v>913</v>
      </c>
      <c r="FS206" s="172"/>
      <c r="FT206" s="172"/>
      <c r="FU206" s="172"/>
      <c r="FV206" s="172"/>
      <c r="FW206" s="172"/>
      <c r="FX206" s="173"/>
      <c r="FY206" s="171" t="s">
        <v>913</v>
      </c>
      <c r="FZ206" s="172"/>
      <c r="GA206" s="172"/>
      <c r="GB206" s="172"/>
      <c r="GC206" s="172"/>
      <c r="GD206" s="172"/>
      <c r="GE206" s="173"/>
      <c r="GF206" s="155"/>
      <c r="GG206" s="155"/>
      <c r="GH206" s="155"/>
      <c r="GI206" s="155"/>
      <c r="GJ206" s="155"/>
      <c r="GK206" s="155"/>
      <c r="GL206" s="155"/>
      <c r="GM206" s="171" t="s">
        <v>1241</v>
      </c>
      <c r="GN206" s="173"/>
      <c r="GO206" s="155"/>
      <c r="GP206" s="155"/>
      <c r="GQ206" s="155"/>
      <c r="GR206" s="155"/>
      <c r="GS206" s="155"/>
      <c r="GT206" s="171" t="s">
        <v>1242</v>
      </c>
      <c r="GU206" s="172"/>
      <c r="GV206" s="172"/>
      <c r="GW206" s="173"/>
      <c r="GX206" s="171" t="s">
        <v>914</v>
      </c>
      <c r="GY206" s="172"/>
      <c r="GZ206" s="173"/>
    </row>
    <row r="207" spans="2:208" s="73" customFormat="1" ht="15">
      <c r="B207" s="87"/>
      <c r="C207" s="87"/>
      <c r="D207" s="87"/>
      <c r="E207" s="87"/>
      <c r="F207" s="181" t="s">
        <v>1239</v>
      </c>
      <c r="G207" s="181" t="s">
        <v>1239</v>
      </c>
      <c r="H207" s="155"/>
      <c r="I207" s="155"/>
      <c r="J207" s="155"/>
      <c r="K207" s="155"/>
      <c r="L207" s="155"/>
      <c r="M207" s="181" t="s">
        <v>1239</v>
      </c>
      <c r="N207" s="181" t="s">
        <v>1239</v>
      </c>
      <c r="O207" s="155"/>
      <c r="P207" s="155"/>
      <c r="Q207" s="155"/>
      <c r="R207" s="155"/>
      <c r="S207" s="155"/>
      <c r="T207" s="181" t="s">
        <v>1239</v>
      </c>
      <c r="U207" s="181" t="s">
        <v>1239</v>
      </c>
      <c r="V207" s="112"/>
      <c r="W207" s="112"/>
      <c r="X207" s="112"/>
      <c r="Y207" s="112"/>
      <c r="Z207" s="112"/>
      <c r="AA207" s="181" t="s">
        <v>1239</v>
      </c>
      <c r="AB207" s="181" t="s">
        <v>1239</v>
      </c>
      <c r="AC207" s="155"/>
      <c r="AD207" s="155"/>
      <c r="AE207" s="155"/>
      <c r="AF207" s="155"/>
      <c r="AG207" s="155"/>
      <c r="AH207" s="155"/>
      <c r="AI207" s="155"/>
      <c r="AJ207" s="155"/>
      <c r="AK207" s="155"/>
      <c r="AL207" s="155"/>
      <c r="AM207" s="155"/>
      <c r="AN207" s="155"/>
      <c r="AO207" s="171" t="s">
        <v>913</v>
      </c>
      <c r="AP207" s="172"/>
      <c r="AQ207" s="172"/>
      <c r="AR207" s="172"/>
      <c r="AS207" s="172"/>
      <c r="AT207" s="172"/>
      <c r="AU207" s="173"/>
      <c r="AV207" s="171" t="s">
        <v>913</v>
      </c>
      <c r="AW207" s="172"/>
      <c r="AX207" s="172"/>
      <c r="AY207" s="172"/>
      <c r="AZ207" s="172"/>
      <c r="BA207" s="172"/>
      <c r="BB207" s="173"/>
      <c r="BC207" s="181" t="s">
        <v>1239</v>
      </c>
      <c r="BD207" s="181" t="s">
        <v>1239</v>
      </c>
      <c r="BE207" s="155"/>
      <c r="BF207" s="155"/>
      <c r="BG207" s="155"/>
      <c r="BH207" s="155"/>
      <c r="BI207" s="155"/>
      <c r="BJ207" s="181" t="s">
        <v>1239</v>
      </c>
      <c r="BK207" s="181" t="s">
        <v>1239</v>
      </c>
      <c r="BL207" s="155"/>
      <c r="BM207" s="155"/>
      <c r="BN207" s="155"/>
      <c r="BO207" s="155"/>
      <c r="BP207" s="155"/>
      <c r="BQ207" s="181" t="s">
        <v>1239</v>
      </c>
      <c r="BR207" s="181" t="s">
        <v>1239</v>
      </c>
      <c r="BS207" s="112"/>
      <c r="BT207" s="112"/>
      <c r="BU207" s="112"/>
      <c r="BV207" s="112"/>
      <c r="BW207" s="112"/>
      <c r="BX207" s="181" t="s">
        <v>1239</v>
      </c>
      <c r="BY207" s="181" t="s">
        <v>1239</v>
      </c>
      <c r="BZ207" s="155"/>
      <c r="CA207" s="155"/>
      <c r="CB207" s="155"/>
      <c r="CC207" s="155"/>
      <c r="CD207" s="155"/>
      <c r="CE207" s="155"/>
      <c r="CF207" s="155"/>
      <c r="CG207" s="155"/>
      <c r="CH207" s="155"/>
      <c r="CI207" s="155"/>
      <c r="CJ207" s="155"/>
      <c r="CK207" s="155"/>
      <c r="CL207" s="171" t="s">
        <v>913</v>
      </c>
      <c r="CM207" s="172"/>
      <c r="CN207" s="172"/>
      <c r="CO207" s="172"/>
      <c r="CP207" s="172"/>
      <c r="CQ207" s="172"/>
      <c r="CR207" s="173"/>
      <c r="CS207" s="171" t="s">
        <v>913</v>
      </c>
      <c r="CT207" s="172"/>
      <c r="CU207" s="172"/>
      <c r="CV207" s="172"/>
      <c r="CW207" s="172"/>
      <c r="CX207" s="172"/>
      <c r="CY207" s="173"/>
      <c r="CZ207" s="181" t="s">
        <v>1239</v>
      </c>
      <c r="DA207" s="181" t="s">
        <v>1239</v>
      </c>
      <c r="DB207" s="155"/>
      <c r="DC207" s="155"/>
      <c r="DD207" s="155"/>
      <c r="DE207" s="155"/>
      <c r="DF207" s="155"/>
      <c r="DG207" s="181" t="s">
        <v>1239</v>
      </c>
      <c r="DH207" s="181" t="s">
        <v>1239</v>
      </c>
      <c r="DI207" s="155"/>
      <c r="DJ207" s="155"/>
      <c r="DK207" s="155"/>
      <c r="DL207" s="155"/>
      <c r="DM207" s="155"/>
      <c r="DN207" s="181" t="s">
        <v>1239</v>
      </c>
      <c r="DO207" s="181" t="s">
        <v>1239</v>
      </c>
      <c r="DP207" s="112"/>
      <c r="DQ207" s="112"/>
      <c r="DR207" s="112"/>
      <c r="DS207" s="112"/>
      <c r="DT207" s="112"/>
      <c r="DU207" s="181" t="s">
        <v>1239</v>
      </c>
      <c r="DV207" s="181" t="s">
        <v>1239</v>
      </c>
      <c r="DW207" s="155"/>
      <c r="DX207" s="155"/>
      <c r="DY207" s="155"/>
      <c r="DZ207" s="155"/>
      <c r="EA207" s="155"/>
      <c r="EB207" s="155"/>
      <c r="EC207" s="155"/>
      <c r="ED207" s="155"/>
      <c r="EE207" s="155"/>
      <c r="EF207" s="155"/>
      <c r="EG207" s="155"/>
      <c r="EH207" s="155"/>
      <c r="EI207" s="171" t="s">
        <v>913</v>
      </c>
      <c r="EJ207" s="172"/>
      <c r="EK207" s="172"/>
      <c r="EL207" s="172"/>
      <c r="EM207" s="172"/>
      <c r="EN207" s="172"/>
      <c r="EO207" s="173"/>
      <c r="EP207" s="155"/>
      <c r="EQ207" s="155"/>
      <c r="ER207" s="155"/>
      <c r="ES207" s="155"/>
      <c r="ET207" s="155"/>
      <c r="EU207" s="155"/>
      <c r="EV207" s="155"/>
      <c r="EW207" s="155"/>
      <c r="EX207" s="155"/>
      <c r="EY207" s="155"/>
      <c r="EZ207" s="155"/>
      <c r="FA207" s="155"/>
      <c r="FB207" s="155"/>
      <c r="FC207" s="155"/>
      <c r="FD207" s="155"/>
      <c r="FE207" s="155"/>
      <c r="FF207" s="155"/>
      <c r="FG207" s="155"/>
      <c r="FH207" s="155"/>
      <c r="FI207" s="155"/>
      <c r="FJ207" s="155"/>
      <c r="FK207" s="171" t="s">
        <v>913</v>
      </c>
      <c r="FL207" s="172"/>
      <c r="FM207" s="172"/>
      <c r="FN207" s="172"/>
      <c r="FO207" s="172"/>
      <c r="FP207" s="172"/>
      <c r="FQ207" s="173"/>
      <c r="FR207" s="171" t="s">
        <v>913</v>
      </c>
      <c r="FS207" s="172"/>
      <c r="FT207" s="172"/>
      <c r="FU207" s="172"/>
      <c r="FV207" s="172"/>
      <c r="FW207" s="172"/>
      <c r="FX207" s="173"/>
      <c r="FY207" s="171" t="s">
        <v>913</v>
      </c>
      <c r="FZ207" s="172"/>
      <c r="GA207" s="172"/>
      <c r="GB207" s="172"/>
      <c r="GC207" s="172"/>
      <c r="GD207" s="172"/>
      <c r="GE207" s="173"/>
      <c r="GF207" s="155"/>
      <c r="GG207" s="155"/>
      <c r="GH207" s="155"/>
      <c r="GI207" s="155"/>
      <c r="GJ207" s="155"/>
      <c r="GK207" s="155"/>
      <c r="GL207" s="155"/>
      <c r="GM207" s="171" t="s">
        <v>1241</v>
      </c>
      <c r="GN207" s="173"/>
      <c r="GO207" s="155"/>
      <c r="GP207" s="155"/>
      <c r="GQ207" s="155"/>
      <c r="GR207" s="155"/>
      <c r="GS207" s="155"/>
      <c r="GT207" s="171" t="s">
        <v>1242</v>
      </c>
      <c r="GU207" s="172"/>
      <c r="GV207" s="172"/>
      <c r="GW207" s="173"/>
      <c r="GX207" s="171" t="s">
        <v>914</v>
      </c>
      <c r="GY207" s="172"/>
      <c r="GZ207" s="173"/>
    </row>
    <row r="208" spans="2:208" s="73" customFormat="1" ht="15">
      <c r="B208" s="87"/>
      <c r="C208" s="87"/>
      <c r="D208" s="87"/>
      <c r="E208" s="87"/>
      <c r="F208" s="181" t="s">
        <v>1239</v>
      </c>
      <c r="G208" s="181" t="s">
        <v>1239</v>
      </c>
      <c r="H208" s="155"/>
      <c r="I208" s="155"/>
      <c r="J208" s="155"/>
      <c r="K208" s="155"/>
      <c r="L208" s="155"/>
      <c r="M208" s="181" t="s">
        <v>1239</v>
      </c>
      <c r="N208" s="181" t="s">
        <v>1239</v>
      </c>
      <c r="O208" s="155"/>
      <c r="P208" s="155"/>
      <c r="Q208" s="155"/>
      <c r="R208" s="155"/>
      <c r="S208" s="155"/>
      <c r="T208" s="181" t="s">
        <v>1239</v>
      </c>
      <c r="U208" s="181" t="s">
        <v>1239</v>
      </c>
      <c r="V208" s="112"/>
      <c r="W208" s="112"/>
      <c r="X208" s="112"/>
      <c r="Y208" s="112"/>
      <c r="Z208" s="112"/>
      <c r="AA208" s="181" t="s">
        <v>1239</v>
      </c>
      <c r="AB208" s="181" t="s">
        <v>1239</v>
      </c>
      <c r="AC208" s="155"/>
      <c r="AD208" s="155"/>
      <c r="AE208" s="155"/>
      <c r="AF208" s="155"/>
      <c r="AG208" s="155"/>
      <c r="AH208" s="155"/>
      <c r="AI208" s="155"/>
      <c r="AJ208" s="155"/>
      <c r="AK208" s="155"/>
      <c r="AL208" s="155"/>
      <c r="AM208" s="155"/>
      <c r="AN208" s="155"/>
      <c r="AO208" s="171" t="s">
        <v>913</v>
      </c>
      <c r="AP208" s="172"/>
      <c r="AQ208" s="172"/>
      <c r="AR208" s="172"/>
      <c r="AS208" s="172"/>
      <c r="AT208" s="172"/>
      <c r="AU208" s="173"/>
      <c r="AV208" s="171" t="s">
        <v>913</v>
      </c>
      <c r="AW208" s="172"/>
      <c r="AX208" s="172"/>
      <c r="AY208" s="172"/>
      <c r="AZ208" s="172"/>
      <c r="BA208" s="172"/>
      <c r="BB208" s="173"/>
      <c r="BC208" s="181" t="s">
        <v>1239</v>
      </c>
      <c r="BD208" s="181" t="s">
        <v>1239</v>
      </c>
      <c r="BE208" s="155"/>
      <c r="BF208" s="155"/>
      <c r="BG208" s="155"/>
      <c r="BH208" s="155"/>
      <c r="BI208" s="155"/>
      <c r="BJ208" s="181" t="s">
        <v>1239</v>
      </c>
      <c r="BK208" s="181" t="s">
        <v>1239</v>
      </c>
      <c r="BL208" s="155"/>
      <c r="BM208" s="155"/>
      <c r="BN208" s="155"/>
      <c r="BO208" s="155"/>
      <c r="BP208" s="155"/>
      <c r="BQ208" s="181" t="s">
        <v>1239</v>
      </c>
      <c r="BR208" s="181" t="s">
        <v>1239</v>
      </c>
      <c r="BS208" s="112"/>
      <c r="BT208" s="112"/>
      <c r="BU208" s="112"/>
      <c r="BV208" s="112"/>
      <c r="BW208" s="112"/>
      <c r="BX208" s="181" t="s">
        <v>1239</v>
      </c>
      <c r="BY208" s="181" t="s">
        <v>1239</v>
      </c>
      <c r="BZ208" s="155"/>
      <c r="CA208" s="155"/>
      <c r="CB208" s="155"/>
      <c r="CC208" s="155"/>
      <c r="CD208" s="155"/>
      <c r="CE208" s="155"/>
      <c r="CF208" s="155"/>
      <c r="CG208" s="155"/>
      <c r="CH208" s="155"/>
      <c r="CI208" s="155"/>
      <c r="CJ208" s="155"/>
      <c r="CK208" s="155"/>
      <c r="CL208" s="171" t="s">
        <v>913</v>
      </c>
      <c r="CM208" s="172"/>
      <c r="CN208" s="172"/>
      <c r="CO208" s="172"/>
      <c r="CP208" s="172"/>
      <c r="CQ208" s="172"/>
      <c r="CR208" s="173"/>
      <c r="CS208" s="171" t="s">
        <v>913</v>
      </c>
      <c r="CT208" s="172"/>
      <c r="CU208" s="172"/>
      <c r="CV208" s="172"/>
      <c r="CW208" s="172"/>
      <c r="CX208" s="172"/>
      <c r="CY208" s="173"/>
      <c r="CZ208" s="181" t="s">
        <v>1239</v>
      </c>
      <c r="DA208" s="181" t="s">
        <v>1239</v>
      </c>
      <c r="DB208" s="155"/>
      <c r="DC208" s="155"/>
      <c r="DD208" s="155"/>
      <c r="DE208" s="155"/>
      <c r="DF208" s="155"/>
      <c r="DG208" s="181" t="s">
        <v>1239</v>
      </c>
      <c r="DH208" s="181" t="s">
        <v>1239</v>
      </c>
      <c r="DI208" s="155"/>
      <c r="DJ208" s="155"/>
      <c r="DK208" s="155"/>
      <c r="DL208" s="155"/>
      <c r="DM208" s="155"/>
      <c r="DN208" s="181" t="s">
        <v>1239</v>
      </c>
      <c r="DO208" s="181" t="s">
        <v>1239</v>
      </c>
      <c r="DP208" s="112"/>
      <c r="DQ208" s="112"/>
      <c r="DR208" s="112"/>
      <c r="DS208" s="112"/>
      <c r="DT208" s="112"/>
      <c r="DU208" s="181" t="s">
        <v>1239</v>
      </c>
      <c r="DV208" s="181" t="s">
        <v>1239</v>
      </c>
      <c r="DW208" s="155"/>
      <c r="DX208" s="155"/>
      <c r="DY208" s="155"/>
      <c r="DZ208" s="155"/>
      <c r="EA208" s="155"/>
      <c r="EB208" s="155"/>
      <c r="EC208" s="155"/>
      <c r="ED208" s="155"/>
      <c r="EE208" s="155"/>
      <c r="EF208" s="155"/>
      <c r="EG208" s="155"/>
      <c r="EH208" s="155"/>
      <c r="EI208" s="171" t="s">
        <v>913</v>
      </c>
      <c r="EJ208" s="172"/>
      <c r="EK208" s="172"/>
      <c r="EL208" s="172"/>
      <c r="EM208" s="172"/>
      <c r="EN208" s="172"/>
      <c r="EO208" s="173"/>
      <c r="EP208" s="155"/>
      <c r="EQ208" s="155"/>
      <c r="ER208" s="155"/>
      <c r="ES208" s="155"/>
      <c r="ET208" s="155"/>
      <c r="EU208" s="155"/>
      <c r="EV208" s="155"/>
      <c r="EW208" s="155"/>
      <c r="EX208" s="155"/>
      <c r="EY208" s="155"/>
      <c r="EZ208" s="155"/>
      <c r="FA208" s="155"/>
      <c r="FB208" s="155"/>
      <c r="FC208" s="155"/>
      <c r="FD208" s="155"/>
      <c r="FE208" s="155"/>
      <c r="FF208" s="155"/>
      <c r="FG208" s="155"/>
      <c r="FH208" s="155"/>
      <c r="FI208" s="155"/>
      <c r="FJ208" s="155"/>
      <c r="FK208" s="171" t="s">
        <v>913</v>
      </c>
      <c r="FL208" s="172"/>
      <c r="FM208" s="172"/>
      <c r="FN208" s="172"/>
      <c r="FO208" s="172"/>
      <c r="FP208" s="172"/>
      <c r="FQ208" s="173"/>
      <c r="FR208" s="171" t="s">
        <v>913</v>
      </c>
      <c r="FS208" s="172"/>
      <c r="FT208" s="172"/>
      <c r="FU208" s="172"/>
      <c r="FV208" s="172"/>
      <c r="FW208" s="172"/>
      <c r="FX208" s="173"/>
      <c r="FY208" s="171" t="s">
        <v>913</v>
      </c>
      <c r="FZ208" s="172"/>
      <c r="GA208" s="172"/>
      <c r="GB208" s="172"/>
      <c r="GC208" s="172"/>
      <c r="GD208" s="172"/>
      <c r="GE208" s="173"/>
      <c r="GF208" s="155"/>
      <c r="GG208" s="155"/>
      <c r="GH208" s="155"/>
      <c r="GI208" s="155"/>
      <c r="GJ208" s="155"/>
      <c r="GK208" s="155"/>
      <c r="GL208" s="155"/>
      <c r="GM208" s="171" t="s">
        <v>1241</v>
      </c>
      <c r="GN208" s="173"/>
      <c r="GO208" s="155"/>
      <c r="GP208" s="155"/>
      <c r="GQ208" s="155"/>
      <c r="GR208" s="155"/>
      <c r="GS208" s="155"/>
      <c r="GT208" s="171" t="s">
        <v>1242</v>
      </c>
      <c r="GU208" s="172"/>
      <c r="GV208" s="172"/>
      <c r="GW208" s="173"/>
      <c r="GX208" s="171" t="s">
        <v>914</v>
      </c>
      <c r="GY208" s="172"/>
      <c r="GZ208" s="173"/>
    </row>
    <row r="209" spans="2:208" s="73" customFormat="1" ht="15">
      <c r="B209" s="87"/>
      <c r="C209" s="87"/>
      <c r="D209" s="87"/>
      <c r="E209" s="87"/>
      <c r="F209" s="181" t="s">
        <v>1239</v>
      </c>
      <c r="G209" s="181" t="s">
        <v>1239</v>
      </c>
      <c r="H209" s="155"/>
      <c r="I209" s="155"/>
      <c r="J209" s="155"/>
      <c r="K209" s="155"/>
      <c r="L209" s="155"/>
      <c r="M209" s="181" t="s">
        <v>1239</v>
      </c>
      <c r="N209" s="181" t="s">
        <v>1239</v>
      </c>
      <c r="O209" s="155"/>
      <c r="P209" s="155"/>
      <c r="Q209" s="155"/>
      <c r="R209" s="155"/>
      <c r="S209" s="155"/>
      <c r="T209" s="181" t="s">
        <v>1239</v>
      </c>
      <c r="U209" s="181" t="s">
        <v>1239</v>
      </c>
      <c r="V209" s="112"/>
      <c r="W209" s="112"/>
      <c r="X209" s="112"/>
      <c r="Y209" s="112"/>
      <c r="Z209" s="112"/>
      <c r="AA209" s="181" t="s">
        <v>1239</v>
      </c>
      <c r="AB209" s="181" t="s">
        <v>1239</v>
      </c>
      <c r="AC209" s="155"/>
      <c r="AD209" s="155"/>
      <c r="AE209" s="155"/>
      <c r="AF209" s="155"/>
      <c r="AG209" s="155"/>
      <c r="AH209" s="155"/>
      <c r="AI209" s="155"/>
      <c r="AJ209" s="155"/>
      <c r="AK209" s="155"/>
      <c r="AL209" s="155"/>
      <c r="AM209" s="155"/>
      <c r="AN209" s="155"/>
      <c r="AO209" s="171" t="s">
        <v>913</v>
      </c>
      <c r="AP209" s="172"/>
      <c r="AQ209" s="172"/>
      <c r="AR209" s="172"/>
      <c r="AS209" s="172"/>
      <c r="AT209" s="172"/>
      <c r="AU209" s="173"/>
      <c r="AV209" s="171" t="s">
        <v>913</v>
      </c>
      <c r="AW209" s="172"/>
      <c r="AX209" s="172"/>
      <c r="AY209" s="172"/>
      <c r="AZ209" s="172"/>
      <c r="BA209" s="172"/>
      <c r="BB209" s="173"/>
      <c r="BC209" s="181" t="s">
        <v>1239</v>
      </c>
      <c r="BD209" s="181" t="s">
        <v>1239</v>
      </c>
      <c r="BE209" s="155"/>
      <c r="BF209" s="155"/>
      <c r="BG209" s="155"/>
      <c r="BH209" s="155"/>
      <c r="BI209" s="155"/>
      <c r="BJ209" s="181" t="s">
        <v>1239</v>
      </c>
      <c r="BK209" s="181" t="s">
        <v>1239</v>
      </c>
      <c r="BL209" s="155"/>
      <c r="BM209" s="155"/>
      <c r="BN209" s="155"/>
      <c r="BO209" s="155"/>
      <c r="BP209" s="155"/>
      <c r="BQ209" s="181" t="s">
        <v>1239</v>
      </c>
      <c r="BR209" s="181" t="s">
        <v>1239</v>
      </c>
      <c r="BS209" s="112"/>
      <c r="BT209" s="112"/>
      <c r="BU209" s="112"/>
      <c r="BV209" s="112"/>
      <c r="BW209" s="112"/>
      <c r="BX209" s="181" t="s">
        <v>1239</v>
      </c>
      <c r="BY209" s="181" t="s">
        <v>1239</v>
      </c>
      <c r="BZ209" s="155"/>
      <c r="CA209" s="155"/>
      <c r="CB209" s="155"/>
      <c r="CC209" s="155"/>
      <c r="CD209" s="155"/>
      <c r="CE209" s="155"/>
      <c r="CF209" s="155"/>
      <c r="CG209" s="155"/>
      <c r="CH209" s="155"/>
      <c r="CI209" s="155"/>
      <c r="CJ209" s="155"/>
      <c r="CK209" s="155"/>
      <c r="CL209" s="171" t="s">
        <v>913</v>
      </c>
      <c r="CM209" s="172"/>
      <c r="CN209" s="172"/>
      <c r="CO209" s="172"/>
      <c r="CP209" s="172"/>
      <c r="CQ209" s="172"/>
      <c r="CR209" s="173"/>
      <c r="CS209" s="171" t="s">
        <v>913</v>
      </c>
      <c r="CT209" s="172"/>
      <c r="CU209" s="172"/>
      <c r="CV209" s="172"/>
      <c r="CW209" s="172"/>
      <c r="CX209" s="172"/>
      <c r="CY209" s="173"/>
      <c r="CZ209" s="181" t="s">
        <v>1239</v>
      </c>
      <c r="DA209" s="181" t="s">
        <v>1239</v>
      </c>
      <c r="DB209" s="155"/>
      <c r="DC209" s="155"/>
      <c r="DD209" s="155"/>
      <c r="DE209" s="155"/>
      <c r="DF209" s="155"/>
      <c r="DG209" s="181" t="s">
        <v>1239</v>
      </c>
      <c r="DH209" s="181" t="s">
        <v>1239</v>
      </c>
      <c r="DI209" s="155"/>
      <c r="DJ209" s="155"/>
      <c r="DK209" s="155"/>
      <c r="DL209" s="155"/>
      <c r="DM209" s="155"/>
      <c r="DN209" s="181" t="s">
        <v>1239</v>
      </c>
      <c r="DO209" s="181" t="s">
        <v>1239</v>
      </c>
      <c r="DP209" s="112"/>
      <c r="DQ209" s="112"/>
      <c r="DR209" s="112"/>
      <c r="DS209" s="112"/>
      <c r="DT209" s="112"/>
      <c r="DU209" s="181" t="s">
        <v>1239</v>
      </c>
      <c r="DV209" s="181" t="s">
        <v>1239</v>
      </c>
      <c r="DW209" s="155"/>
      <c r="DX209" s="155"/>
      <c r="DY209" s="155"/>
      <c r="DZ209" s="155"/>
      <c r="EA209" s="155"/>
      <c r="EB209" s="155"/>
      <c r="EC209" s="155"/>
      <c r="ED209" s="155"/>
      <c r="EE209" s="155"/>
      <c r="EF209" s="155"/>
      <c r="EG209" s="155"/>
      <c r="EH209" s="155"/>
      <c r="EI209" s="171" t="s">
        <v>913</v>
      </c>
      <c r="EJ209" s="172"/>
      <c r="EK209" s="172"/>
      <c r="EL209" s="172"/>
      <c r="EM209" s="172"/>
      <c r="EN209" s="172"/>
      <c r="EO209" s="173"/>
      <c r="EP209" s="155"/>
      <c r="EQ209" s="155"/>
      <c r="ER209" s="155"/>
      <c r="ES209" s="155"/>
      <c r="ET209" s="155"/>
      <c r="EU209" s="155"/>
      <c r="EV209" s="155"/>
      <c r="EW209" s="155"/>
      <c r="EX209" s="155"/>
      <c r="EY209" s="155"/>
      <c r="EZ209" s="155"/>
      <c r="FA209" s="155"/>
      <c r="FB209" s="155"/>
      <c r="FC209" s="155"/>
      <c r="FD209" s="155"/>
      <c r="FE209" s="155"/>
      <c r="FF209" s="155"/>
      <c r="FG209" s="155"/>
      <c r="FH209" s="155"/>
      <c r="FI209" s="155"/>
      <c r="FJ209" s="155"/>
      <c r="FK209" s="171" t="s">
        <v>913</v>
      </c>
      <c r="FL209" s="172"/>
      <c r="FM209" s="172"/>
      <c r="FN209" s="172"/>
      <c r="FO209" s="172"/>
      <c r="FP209" s="172"/>
      <c r="FQ209" s="173"/>
      <c r="FR209" s="171" t="s">
        <v>913</v>
      </c>
      <c r="FS209" s="172"/>
      <c r="FT209" s="172"/>
      <c r="FU209" s="172"/>
      <c r="FV209" s="172"/>
      <c r="FW209" s="172"/>
      <c r="FX209" s="173"/>
      <c r="FY209" s="171" t="s">
        <v>913</v>
      </c>
      <c r="FZ209" s="172"/>
      <c r="GA209" s="172"/>
      <c r="GB209" s="172"/>
      <c r="GC209" s="172"/>
      <c r="GD209" s="172"/>
      <c r="GE209" s="173"/>
      <c r="GF209" s="155"/>
      <c r="GG209" s="155"/>
      <c r="GH209" s="155"/>
      <c r="GI209" s="155"/>
      <c r="GJ209" s="155"/>
      <c r="GK209" s="155"/>
      <c r="GL209" s="155"/>
      <c r="GM209" s="171" t="s">
        <v>1241</v>
      </c>
      <c r="GN209" s="173"/>
      <c r="GO209" s="155"/>
      <c r="GP209" s="155"/>
      <c r="GQ209" s="155"/>
      <c r="GR209" s="155"/>
      <c r="GS209" s="155"/>
      <c r="GT209" s="171" t="s">
        <v>1242</v>
      </c>
      <c r="GU209" s="172"/>
      <c r="GV209" s="172"/>
      <c r="GW209" s="173"/>
      <c r="GX209" s="171" t="s">
        <v>914</v>
      </c>
      <c r="GY209" s="172"/>
      <c r="GZ209" s="173"/>
    </row>
    <row r="210" spans="2:208" ht="15">
      <c r="B210" s="87"/>
      <c r="C210" s="87"/>
      <c r="D210" s="87"/>
      <c r="E210" s="87"/>
      <c r="F210" s="181" t="s">
        <v>1239</v>
      </c>
      <c r="G210" s="181" t="s">
        <v>1239</v>
      </c>
      <c r="H210" s="155"/>
      <c r="I210" s="155"/>
      <c r="J210" s="155"/>
      <c r="K210" s="155"/>
      <c r="L210" s="155"/>
      <c r="M210" s="181" t="s">
        <v>1239</v>
      </c>
      <c r="N210" s="181" t="s">
        <v>1239</v>
      </c>
      <c r="O210" s="155"/>
      <c r="P210" s="155"/>
      <c r="Q210" s="155"/>
      <c r="R210" s="155"/>
      <c r="S210" s="155"/>
      <c r="T210" s="181" t="s">
        <v>1239</v>
      </c>
      <c r="U210" s="181" t="s">
        <v>1239</v>
      </c>
      <c r="V210" s="112"/>
      <c r="W210" s="112"/>
      <c r="X210" s="112"/>
      <c r="Y210" s="112"/>
      <c r="Z210" s="112"/>
      <c r="AA210" s="181" t="s">
        <v>1239</v>
      </c>
      <c r="AB210" s="181" t="s">
        <v>1239</v>
      </c>
      <c r="AC210" s="155"/>
      <c r="AD210" s="155"/>
      <c r="AE210" s="155"/>
      <c r="AF210" s="155"/>
      <c r="AG210" s="155"/>
      <c r="AH210" s="155"/>
      <c r="AI210" s="155"/>
      <c r="AJ210" s="155"/>
      <c r="AK210" s="155"/>
      <c r="AL210" s="155"/>
      <c r="AM210" s="155"/>
      <c r="AN210" s="155"/>
      <c r="AO210" s="171" t="s">
        <v>913</v>
      </c>
      <c r="AP210" s="172"/>
      <c r="AQ210" s="172"/>
      <c r="AR210" s="172"/>
      <c r="AS210" s="172"/>
      <c r="AT210" s="172"/>
      <c r="AU210" s="173"/>
      <c r="AV210" s="171" t="s">
        <v>913</v>
      </c>
      <c r="AW210" s="172"/>
      <c r="AX210" s="172"/>
      <c r="AY210" s="172"/>
      <c r="AZ210" s="172"/>
      <c r="BA210" s="172"/>
      <c r="BB210" s="173"/>
      <c r="BC210" s="181" t="s">
        <v>1239</v>
      </c>
      <c r="BD210" s="181" t="s">
        <v>1239</v>
      </c>
      <c r="BE210" s="155"/>
      <c r="BF210" s="155"/>
      <c r="BG210" s="155"/>
      <c r="BH210" s="155"/>
      <c r="BI210" s="155"/>
      <c r="BJ210" s="181" t="s">
        <v>1239</v>
      </c>
      <c r="BK210" s="181" t="s">
        <v>1239</v>
      </c>
      <c r="BL210" s="155"/>
      <c r="BM210" s="155"/>
      <c r="BN210" s="155"/>
      <c r="BO210" s="155"/>
      <c r="BP210" s="155"/>
      <c r="BQ210" s="181" t="s">
        <v>1239</v>
      </c>
      <c r="BR210" s="181" t="s">
        <v>1239</v>
      </c>
      <c r="BS210" s="112"/>
      <c r="BT210" s="112"/>
      <c r="BU210" s="112"/>
      <c r="BV210" s="112"/>
      <c r="BW210" s="112"/>
      <c r="BX210" s="181" t="s">
        <v>1239</v>
      </c>
      <c r="BY210" s="181" t="s">
        <v>1239</v>
      </c>
      <c r="BZ210" s="155"/>
      <c r="CA210" s="155"/>
      <c r="CB210" s="155"/>
      <c r="CC210" s="155"/>
      <c r="CD210" s="155"/>
      <c r="CE210" s="155"/>
      <c r="CF210" s="155"/>
      <c r="CG210" s="155"/>
      <c r="CH210" s="155"/>
      <c r="CI210" s="155"/>
      <c r="CJ210" s="155"/>
      <c r="CK210" s="155"/>
      <c r="CL210" s="171" t="s">
        <v>913</v>
      </c>
      <c r="CM210" s="172"/>
      <c r="CN210" s="172"/>
      <c r="CO210" s="172"/>
      <c r="CP210" s="172"/>
      <c r="CQ210" s="172"/>
      <c r="CR210" s="173"/>
      <c r="CS210" s="171" t="s">
        <v>913</v>
      </c>
      <c r="CT210" s="172"/>
      <c r="CU210" s="172"/>
      <c r="CV210" s="172"/>
      <c r="CW210" s="172"/>
      <c r="CX210" s="172"/>
      <c r="CY210" s="173"/>
      <c r="CZ210" s="181" t="s">
        <v>1239</v>
      </c>
      <c r="DA210" s="181" t="s">
        <v>1239</v>
      </c>
      <c r="DB210" s="155"/>
      <c r="DC210" s="155"/>
      <c r="DD210" s="155"/>
      <c r="DE210" s="155"/>
      <c r="DF210" s="155"/>
      <c r="DG210" s="181" t="s">
        <v>1239</v>
      </c>
      <c r="DH210" s="181" t="s">
        <v>1239</v>
      </c>
      <c r="DI210" s="155"/>
      <c r="DJ210" s="155"/>
      <c r="DK210" s="155"/>
      <c r="DL210" s="155"/>
      <c r="DM210" s="155"/>
      <c r="DN210" s="181" t="s">
        <v>1239</v>
      </c>
      <c r="DO210" s="181" t="s">
        <v>1239</v>
      </c>
      <c r="DP210" s="112"/>
      <c r="DQ210" s="112"/>
      <c r="DR210" s="112"/>
      <c r="DS210" s="112"/>
      <c r="DT210" s="112"/>
      <c r="DU210" s="181" t="s">
        <v>1239</v>
      </c>
      <c r="DV210" s="181" t="s">
        <v>1239</v>
      </c>
      <c r="DW210" s="155"/>
      <c r="DX210" s="155"/>
      <c r="DY210" s="155"/>
      <c r="DZ210" s="155"/>
      <c r="EA210" s="155"/>
      <c r="EB210" s="155"/>
      <c r="EC210" s="155"/>
      <c r="ED210" s="155"/>
      <c r="EE210" s="155"/>
      <c r="EF210" s="155"/>
      <c r="EG210" s="155"/>
      <c r="EH210" s="155"/>
      <c r="EI210" s="171" t="s">
        <v>913</v>
      </c>
      <c r="EJ210" s="172"/>
      <c r="EK210" s="172"/>
      <c r="EL210" s="172"/>
      <c r="EM210" s="172"/>
      <c r="EN210" s="172"/>
      <c r="EO210" s="173"/>
      <c r="EP210" s="155"/>
      <c r="EQ210" s="155"/>
      <c r="ER210" s="155"/>
      <c r="ES210" s="155"/>
      <c r="ET210" s="155"/>
      <c r="EU210" s="155"/>
      <c r="EV210" s="155"/>
      <c r="EW210" s="155"/>
      <c r="EX210" s="155"/>
      <c r="EY210" s="155"/>
      <c r="EZ210" s="155"/>
      <c r="FA210" s="155"/>
      <c r="FB210" s="155"/>
      <c r="FC210" s="155"/>
      <c r="FD210" s="155"/>
      <c r="FE210" s="155"/>
      <c r="FF210" s="155"/>
      <c r="FG210" s="155"/>
      <c r="FH210" s="155"/>
      <c r="FI210" s="155"/>
      <c r="FJ210" s="155"/>
      <c r="FK210" s="171" t="s">
        <v>913</v>
      </c>
      <c r="FL210" s="172"/>
      <c r="FM210" s="172"/>
      <c r="FN210" s="172"/>
      <c r="FO210" s="172"/>
      <c r="FP210" s="172"/>
      <c r="FQ210" s="173"/>
      <c r="FR210" s="171" t="s">
        <v>913</v>
      </c>
      <c r="FS210" s="172"/>
      <c r="FT210" s="172"/>
      <c r="FU210" s="172"/>
      <c r="FV210" s="172"/>
      <c r="FW210" s="172"/>
      <c r="FX210" s="173"/>
      <c r="FY210" s="171" t="s">
        <v>913</v>
      </c>
      <c r="FZ210" s="172"/>
      <c r="GA210" s="172"/>
      <c r="GB210" s="172"/>
      <c r="GC210" s="172"/>
      <c r="GD210" s="172"/>
      <c r="GE210" s="173"/>
      <c r="GF210" s="155"/>
      <c r="GG210" s="155"/>
      <c r="GH210" s="155"/>
      <c r="GI210" s="155"/>
      <c r="GJ210" s="155"/>
      <c r="GK210" s="155"/>
      <c r="GL210" s="155"/>
      <c r="GM210" s="171" t="s">
        <v>1241</v>
      </c>
      <c r="GN210" s="173"/>
      <c r="GO210" s="155"/>
      <c r="GP210" s="155"/>
      <c r="GQ210" s="155"/>
      <c r="GR210" s="155"/>
      <c r="GS210" s="155"/>
      <c r="GT210" s="171" t="s">
        <v>1242</v>
      </c>
      <c r="GU210" s="172"/>
      <c r="GV210" s="172"/>
      <c r="GW210" s="173"/>
      <c r="GX210" s="171" t="s">
        <v>914</v>
      </c>
      <c r="GY210" s="172"/>
      <c r="GZ210" s="173"/>
    </row>
    <row r="211" spans="2:208" ht="15">
      <c r="B211" s="87"/>
      <c r="C211" s="87"/>
      <c r="D211" s="87"/>
      <c r="E211" s="87"/>
      <c r="F211" s="181" t="s">
        <v>1239</v>
      </c>
      <c r="G211" s="181" t="s">
        <v>1239</v>
      </c>
      <c r="H211" s="155"/>
      <c r="I211" s="155"/>
      <c r="J211" s="155"/>
      <c r="K211" s="155"/>
      <c r="L211" s="155"/>
      <c r="M211" s="181" t="s">
        <v>1239</v>
      </c>
      <c r="N211" s="181" t="s">
        <v>1239</v>
      </c>
      <c r="O211" s="155"/>
      <c r="P211" s="155"/>
      <c r="Q211" s="155"/>
      <c r="R211" s="155"/>
      <c r="S211" s="155"/>
      <c r="T211" s="181" t="s">
        <v>1239</v>
      </c>
      <c r="U211" s="181" t="s">
        <v>1239</v>
      </c>
      <c r="V211" s="112"/>
      <c r="W211" s="112"/>
      <c r="X211" s="112"/>
      <c r="Y211" s="112"/>
      <c r="Z211" s="112"/>
      <c r="AA211" s="181" t="s">
        <v>1239</v>
      </c>
      <c r="AB211" s="181" t="s">
        <v>1239</v>
      </c>
      <c r="AC211" s="155"/>
      <c r="AD211" s="155"/>
      <c r="AE211" s="155"/>
      <c r="AF211" s="155"/>
      <c r="AG211" s="155"/>
      <c r="AH211" s="155"/>
      <c r="AI211" s="155"/>
      <c r="AJ211" s="155"/>
      <c r="AK211" s="155"/>
      <c r="AL211" s="155"/>
      <c r="AM211" s="155"/>
      <c r="AN211" s="155"/>
      <c r="AO211" s="171" t="s">
        <v>913</v>
      </c>
      <c r="AP211" s="172"/>
      <c r="AQ211" s="172"/>
      <c r="AR211" s="172"/>
      <c r="AS211" s="172"/>
      <c r="AT211" s="172"/>
      <c r="AU211" s="173"/>
      <c r="AV211" s="171" t="s">
        <v>913</v>
      </c>
      <c r="AW211" s="172"/>
      <c r="AX211" s="172"/>
      <c r="AY211" s="172"/>
      <c r="AZ211" s="172"/>
      <c r="BA211" s="172"/>
      <c r="BB211" s="173"/>
      <c r="BC211" s="181" t="s">
        <v>1239</v>
      </c>
      <c r="BD211" s="181" t="s">
        <v>1239</v>
      </c>
      <c r="BE211" s="155"/>
      <c r="BF211" s="155"/>
      <c r="BG211" s="155"/>
      <c r="BH211" s="155"/>
      <c r="BI211" s="155"/>
      <c r="BJ211" s="181" t="s">
        <v>1239</v>
      </c>
      <c r="BK211" s="181" t="s">
        <v>1239</v>
      </c>
      <c r="BL211" s="155"/>
      <c r="BM211" s="155"/>
      <c r="BN211" s="155"/>
      <c r="BO211" s="155"/>
      <c r="BP211" s="155"/>
      <c r="BQ211" s="181" t="s">
        <v>1239</v>
      </c>
      <c r="BR211" s="181" t="s">
        <v>1239</v>
      </c>
      <c r="BS211" s="112"/>
      <c r="BT211" s="112"/>
      <c r="BU211" s="112"/>
      <c r="BV211" s="112"/>
      <c r="BW211" s="112"/>
      <c r="BX211" s="181" t="s">
        <v>1239</v>
      </c>
      <c r="BY211" s="181" t="s">
        <v>1239</v>
      </c>
      <c r="BZ211" s="155"/>
      <c r="CA211" s="155"/>
      <c r="CB211" s="155"/>
      <c r="CC211" s="155"/>
      <c r="CD211" s="155"/>
      <c r="CE211" s="155"/>
      <c r="CF211" s="155"/>
      <c r="CG211" s="155"/>
      <c r="CH211" s="155"/>
      <c r="CI211" s="155"/>
      <c r="CJ211" s="155"/>
      <c r="CK211" s="155"/>
      <c r="CL211" s="171" t="s">
        <v>913</v>
      </c>
      <c r="CM211" s="172"/>
      <c r="CN211" s="172"/>
      <c r="CO211" s="172"/>
      <c r="CP211" s="172"/>
      <c r="CQ211" s="172"/>
      <c r="CR211" s="173"/>
      <c r="CS211" s="171" t="s">
        <v>913</v>
      </c>
      <c r="CT211" s="172"/>
      <c r="CU211" s="172"/>
      <c r="CV211" s="172"/>
      <c r="CW211" s="172"/>
      <c r="CX211" s="172"/>
      <c r="CY211" s="173"/>
      <c r="CZ211" s="181" t="s">
        <v>1239</v>
      </c>
      <c r="DA211" s="181" t="s">
        <v>1239</v>
      </c>
      <c r="DB211" s="155"/>
      <c r="DC211" s="155"/>
      <c r="DD211" s="155"/>
      <c r="DE211" s="155"/>
      <c r="DF211" s="155"/>
      <c r="DG211" s="181" t="s">
        <v>1239</v>
      </c>
      <c r="DH211" s="181" t="s">
        <v>1239</v>
      </c>
      <c r="DI211" s="155"/>
      <c r="DJ211" s="155"/>
      <c r="DK211" s="155"/>
      <c r="DL211" s="155"/>
      <c r="DM211" s="155"/>
      <c r="DN211" s="181" t="s">
        <v>1239</v>
      </c>
      <c r="DO211" s="181" t="s">
        <v>1239</v>
      </c>
      <c r="DP211" s="112"/>
      <c r="DQ211" s="112"/>
      <c r="DR211" s="112"/>
      <c r="DS211" s="112"/>
      <c r="DT211" s="112"/>
      <c r="DU211" s="181" t="s">
        <v>1239</v>
      </c>
      <c r="DV211" s="181" t="s">
        <v>1239</v>
      </c>
      <c r="DW211" s="155"/>
      <c r="DX211" s="155"/>
      <c r="DY211" s="155"/>
      <c r="DZ211" s="155"/>
      <c r="EA211" s="155"/>
      <c r="EB211" s="155"/>
      <c r="EC211" s="155"/>
      <c r="ED211" s="155"/>
      <c r="EE211" s="155"/>
      <c r="EF211" s="155"/>
      <c r="EG211" s="155"/>
      <c r="EH211" s="155"/>
      <c r="EI211" s="171" t="s">
        <v>913</v>
      </c>
      <c r="EJ211" s="172"/>
      <c r="EK211" s="172"/>
      <c r="EL211" s="172"/>
      <c r="EM211" s="172"/>
      <c r="EN211" s="172"/>
      <c r="EO211" s="173"/>
      <c r="EP211" s="155"/>
      <c r="EQ211" s="155"/>
      <c r="ER211" s="155"/>
      <c r="ES211" s="155"/>
      <c r="ET211" s="155"/>
      <c r="EU211" s="155"/>
      <c r="EV211" s="155"/>
      <c r="EW211" s="155"/>
      <c r="EX211" s="155"/>
      <c r="EY211" s="155"/>
      <c r="EZ211" s="155"/>
      <c r="FA211" s="155"/>
      <c r="FB211" s="155"/>
      <c r="FC211" s="155"/>
      <c r="FD211" s="155"/>
      <c r="FE211" s="155"/>
      <c r="FF211" s="155"/>
      <c r="FG211" s="155"/>
      <c r="FH211" s="155"/>
      <c r="FI211" s="155"/>
      <c r="FJ211" s="155"/>
      <c r="FK211" s="171" t="s">
        <v>913</v>
      </c>
      <c r="FL211" s="172"/>
      <c r="FM211" s="172"/>
      <c r="FN211" s="172"/>
      <c r="FO211" s="172"/>
      <c r="FP211" s="172"/>
      <c r="FQ211" s="173"/>
      <c r="FR211" s="171" t="s">
        <v>913</v>
      </c>
      <c r="FS211" s="172"/>
      <c r="FT211" s="172"/>
      <c r="FU211" s="172"/>
      <c r="FV211" s="172"/>
      <c r="FW211" s="172"/>
      <c r="FX211" s="173"/>
      <c r="FY211" s="171" t="s">
        <v>913</v>
      </c>
      <c r="FZ211" s="172"/>
      <c r="GA211" s="172"/>
      <c r="GB211" s="172"/>
      <c r="GC211" s="172"/>
      <c r="GD211" s="172"/>
      <c r="GE211" s="173"/>
      <c r="GF211" s="155"/>
      <c r="GG211" s="155"/>
      <c r="GH211" s="155"/>
      <c r="GI211" s="155"/>
      <c r="GJ211" s="155"/>
      <c r="GK211" s="155"/>
      <c r="GL211" s="155"/>
      <c r="GM211" s="171" t="s">
        <v>1241</v>
      </c>
      <c r="GN211" s="173"/>
      <c r="GO211" s="155"/>
      <c r="GP211" s="155"/>
      <c r="GQ211" s="155"/>
      <c r="GR211" s="155"/>
      <c r="GS211" s="155"/>
      <c r="GT211" s="171" t="s">
        <v>1242</v>
      </c>
      <c r="GU211" s="172"/>
      <c r="GV211" s="172"/>
      <c r="GW211" s="173"/>
      <c r="GX211" s="171" t="s">
        <v>914</v>
      </c>
      <c r="GY211" s="172"/>
      <c r="GZ211" s="173"/>
    </row>
    <row r="212" spans="2:208" ht="15">
      <c r="B212" s="87"/>
      <c r="C212" s="87"/>
      <c r="D212" s="87"/>
      <c r="E212" s="87"/>
      <c r="F212" s="181" t="s">
        <v>1239</v>
      </c>
      <c r="G212" s="181" t="s">
        <v>1239</v>
      </c>
      <c r="H212" s="155"/>
      <c r="I212" s="155"/>
      <c r="J212" s="155"/>
      <c r="K212" s="155"/>
      <c r="L212" s="155"/>
      <c r="M212" s="181" t="s">
        <v>1239</v>
      </c>
      <c r="N212" s="181" t="s">
        <v>1239</v>
      </c>
      <c r="O212" s="155"/>
      <c r="P212" s="155"/>
      <c r="Q212" s="155"/>
      <c r="R212" s="155"/>
      <c r="S212" s="155"/>
      <c r="T212" s="181" t="s">
        <v>1239</v>
      </c>
      <c r="U212" s="181" t="s">
        <v>1239</v>
      </c>
      <c r="V212" s="112"/>
      <c r="W212" s="112"/>
      <c r="X212" s="112"/>
      <c r="Y212" s="112"/>
      <c r="Z212" s="112"/>
      <c r="AA212" s="181" t="s">
        <v>1239</v>
      </c>
      <c r="AB212" s="181" t="s">
        <v>1239</v>
      </c>
      <c r="AC212" s="155"/>
      <c r="AD212" s="155"/>
      <c r="AE212" s="155"/>
      <c r="AF212" s="155"/>
      <c r="AG212" s="155"/>
      <c r="AH212" s="155"/>
      <c r="AI212" s="155"/>
      <c r="AJ212" s="155"/>
      <c r="AK212" s="155"/>
      <c r="AL212" s="155"/>
      <c r="AM212" s="155"/>
      <c r="AN212" s="155"/>
      <c r="AO212" s="171" t="s">
        <v>913</v>
      </c>
      <c r="AP212" s="172"/>
      <c r="AQ212" s="172"/>
      <c r="AR212" s="172"/>
      <c r="AS212" s="172"/>
      <c r="AT212" s="172"/>
      <c r="AU212" s="173"/>
      <c r="AV212" s="171" t="s">
        <v>913</v>
      </c>
      <c r="AW212" s="172"/>
      <c r="AX212" s="172"/>
      <c r="AY212" s="172"/>
      <c r="AZ212" s="172"/>
      <c r="BA212" s="172"/>
      <c r="BB212" s="173"/>
      <c r="BC212" s="181" t="s">
        <v>1239</v>
      </c>
      <c r="BD212" s="181" t="s">
        <v>1239</v>
      </c>
      <c r="BE212" s="155"/>
      <c r="BF212" s="155"/>
      <c r="BG212" s="155"/>
      <c r="BH212" s="155"/>
      <c r="BI212" s="155"/>
      <c r="BJ212" s="181" t="s">
        <v>1239</v>
      </c>
      <c r="BK212" s="181" t="s">
        <v>1239</v>
      </c>
      <c r="BL212" s="155"/>
      <c r="BM212" s="155"/>
      <c r="BN212" s="155"/>
      <c r="BO212" s="155"/>
      <c r="BP212" s="155"/>
      <c r="BQ212" s="181" t="s">
        <v>1239</v>
      </c>
      <c r="BR212" s="181" t="s">
        <v>1239</v>
      </c>
      <c r="BS212" s="112"/>
      <c r="BT212" s="112"/>
      <c r="BU212" s="112"/>
      <c r="BV212" s="112"/>
      <c r="BW212" s="112"/>
      <c r="BX212" s="181" t="s">
        <v>1239</v>
      </c>
      <c r="BY212" s="181" t="s">
        <v>1239</v>
      </c>
      <c r="BZ212" s="155"/>
      <c r="CA212" s="155"/>
      <c r="CB212" s="155"/>
      <c r="CC212" s="155"/>
      <c r="CD212" s="155"/>
      <c r="CE212" s="155"/>
      <c r="CF212" s="155"/>
      <c r="CG212" s="155"/>
      <c r="CH212" s="155"/>
      <c r="CI212" s="155"/>
      <c r="CJ212" s="155"/>
      <c r="CK212" s="155"/>
      <c r="CL212" s="171" t="s">
        <v>913</v>
      </c>
      <c r="CM212" s="172"/>
      <c r="CN212" s="172"/>
      <c r="CO212" s="172"/>
      <c r="CP212" s="172"/>
      <c r="CQ212" s="172"/>
      <c r="CR212" s="173"/>
      <c r="CS212" s="171" t="s">
        <v>913</v>
      </c>
      <c r="CT212" s="172"/>
      <c r="CU212" s="172"/>
      <c r="CV212" s="172"/>
      <c r="CW212" s="172"/>
      <c r="CX212" s="172"/>
      <c r="CY212" s="173"/>
      <c r="CZ212" s="181" t="s">
        <v>1239</v>
      </c>
      <c r="DA212" s="181" t="s">
        <v>1239</v>
      </c>
      <c r="DB212" s="155"/>
      <c r="DC212" s="155"/>
      <c r="DD212" s="155"/>
      <c r="DE212" s="155"/>
      <c r="DF212" s="155"/>
      <c r="DG212" s="181" t="s">
        <v>1239</v>
      </c>
      <c r="DH212" s="181" t="s">
        <v>1239</v>
      </c>
      <c r="DI212" s="155"/>
      <c r="DJ212" s="155"/>
      <c r="DK212" s="155"/>
      <c r="DL212" s="155"/>
      <c r="DM212" s="155"/>
      <c r="DN212" s="181" t="s">
        <v>1239</v>
      </c>
      <c r="DO212" s="181" t="s">
        <v>1239</v>
      </c>
      <c r="DP212" s="112"/>
      <c r="DQ212" s="112"/>
      <c r="DR212" s="112"/>
      <c r="DS212" s="112"/>
      <c r="DT212" s="112"/>
      <c r="DU212" s="181" t="s">
        <v>1239</v>
      </c>
      <c r="DV212" s="181" t="s">
        <v>1239</v>
      </c>
      <c r="DW212" s="155"/>
      <c r="DX212" s="155"/>
      <c r="DY212" s="155"/>
      <c r="DZ212" s="155"/>
      <c r="EA212" s="155"/>
      <c r="EB212" s="155"/>
      <c r="EC212" s="155"/>
      <c r="ED212" s="155"/>
      <c r="EE212" s="155"/>
      <c r="EF212" s="155"/>
      <c r="EG212" s="155"/>
      <c r="EH212" s="155"/>
      <c r="EI212" s="171" t="s">
        <v>913</v>
      </c>
      <c r="EJ212" s="172"/>
      <c r="EK212" s="172"/>
      <c r="EL212" s="172"/>
      <c r="EM212" s="172"/>
      <c r="EN212" s="172"/>
      <c r="EO212" s="173"/>
      <c r="EP212" s="155"/>
      <c r="EQ212" s="155"/>
      <c r="ER212" s="155"/>
      <c r="ES212" s="155"/>
      <c r="ET212" s="155"/>
      <c r="EU212" s="155"/>
      <c r="EV212" s="155"/>
      <c r="EW212" s="155"/>
      <c r="EX212" s="155"/>
      <c r="EY212" s="155"/>
      <c r="EZ212" s="155"/>
      <c r="FA212" s="155"/>
      <c r="FB212" s="155"/>
      <c r="FC212" s="155"/>
      <c r="FD212" s="155"/>
      <c r="FE212" s="155"/>
      <c r="FF212" s="155"/>
      <c r="FG212" s="155"/>
      <c r="FH212" s="155"/>
      <c r="FI212" s="155"/>
      <c r="FJ212" s="155"/>
      <c r="FK212" s="171" t="s">
        <v>913</v>
      </c>
      <c r="FL212" s="172"/>
      <c r="FM212" s="172"/>
      <c r="FN212" s="172"/>
      <c r="FO212" s="172"/>
      <c r="FP212" s="172"/>
      <c r="FQ212" s="173"/>
      <c r="FR212" s="171" t="s">
        <v>913</v>
      </c>
      <c r="FS212" s="172"/>
      <c r="FT212" s="172"/>
      <c r="FU212" s="172"/>
      <c r="FV212" s="172"/>
      <c r="FW212" s="172"/>
      <c r="FX212" s="173"/>
      <c r="FY212" s="171" t="s">
        <v>913</v>
      </c>
      <c r="FZ212" s="172"/>
      <c r="GA212" s="172"/>
      <c r="GB212" s="172"/>
      <c r="GC212" s="172"/>
      <c r="GD212" s="172"/>
      <c r="GE212" s="173"/>
      <c r="GF212" s="155"/>
      <c r="GG212" s="155"/>
      <c r="GH212" s="155"/>
      <c r="GI212" s="155"/>
      <c r="GJ212" s="155"/>
      <c r="GK212" s="155"/>
      <c r="GL212" s="155"/>
      <c r="GM212" s="171" t="s">
        <v>1241</v>
      </c>
      <c r="GN212" s="173"/>
      <c r="GO212" s="155"/>
      <c r="GP212" s="155"/>
      <c r="GQ212" s="155"/>
      <c r="GR212" s="155"/>
      <c r="GS212" s="155"/>
      <c r="GT212" s="171" t="s">
        <v>1242</v>
      </c>
      <c r="GU212" s="172"/>
      <c r="GV212" s="172"/>
      <c r="GW212" s="173"/>
      <c r="GX212" s="171" t="s">
        <v>914</v>
      </c>
      <c r="GY212" s="172"/>
      <c r="GZ212" s="173"/>
    </row>
    <row r="213" spans="2:208" ht="15">
      <c r="B213" s="87"/>
      <c r="C213" s="87"/>
      <c r="D213" s="87"/>
      <c r="E213" s="87"/>
      <c r="F213" s="181" t="s">
        <v>1239</v>
      </c>
      <c r="G213" s="181" t="s">
        <v>1239</v>
      </c>
      <c r="H213" s="155"/>
      <c r="I213" s="155"/>
      <c r="J213" s="155"/>
      <c r="K213" s="155"/>
      <c r="L213" s="155"/>
      <c r="M213" s="181" t="s">
        <v>1239</v>
      </c>
      <c r="N213" s="181" t="s">
        <v>1239</v>
      </c>
      <c r="O213" s="155"/>
      <c r="P213" s="155"/>
      <c r="Q213" s="155"/>
      <c r="R213" s="155"/>
      <c r="S213" s="155"/>
      <c r="T213" s="181" t="s">
        <v>1239</v>
      </c>
      <c r="U213" s="181" t="s">
        <v>1239</v>
      </c>
      <c r="V213" s="112"/>
      <c r="W213" s="112"/>
      <c r="X213" s="112"/>
      <c r="Y213" s="112"/>
      <c r="Z213" s="112"/>
      <c r="AA213" s="181" t="s">
        <v>1239</v>
      </c>
      <c r="AB213" s="181" t="s">
        <v>1239</v>
      </c>
      <c r="AC213" s="155"/>
      <c r="AD213" s="155"/>
      <c r="AE213" s="155"/>
      <c r="AF213" s="155"/>
      <c r="AG213" s="155"/>
      <c r="AH213" s="155"/>
      <c r="AI213" s="155"/>
      <c r="AJ213" s="155"/>
      <c r="AK213" s="155"/>
      <c r="AL213" s="155"/>
      <c r="AM213" s="155"/>
      <c r="AN213" s="155"/>
      <c r="AO213" s="171" t="s">
        <v>913</v>
      </c>
      <c r="AP213" s="172"/>
      <c r="AQ213" s="172"/>
      <c r="AR213" s="172"/>
      <c r="AS213" s="172"/>
      <c r="AT213" s="172"/>
      <c r="AU213" s="173"/>
      <c r="AV213" s="171" t="s">
        <v>913</v>
      </c>
      <c r="AW213" s="172"/>
      <c r="AX213" s="172"/>
      <c r="AY213" s="172"/>
      <c r="AZ213" s="172"/>
      <c r="BA213" s="172"/>
      <c r="BB213" s="173"/>
      <c r="BC213" s="181" t="s">
        <v>1239</v>
      </c>
      <c r="BD213" s="181" t="s">
        <v>1239</v>
      </c>
      <c r="BE213" s="155"/>
      <c r="BF213" s="155"/>
      <c r="BG213" s="155"/>
      <c r="BH213" s="155"/>
      <c r="BI213" s="155"/>
      <c r="BJ213" s="181" t="s">
        <v>1239</v>
      </c>
      <c r="BK213" s="181" t="s">
        <v>1239</v>
      </c>
      <c r="BL213" s="155"/>
      <c r="BM213" s="155"/>
      <c r="BN213" s="155"/>
      <c r="BO213" s="155"/>
      <c r="BP213" s="155"/>
      <c r="BQ213" s="181" t="s">
        <v>1239</v>
      </c>
      <c r="BR213" s="181" t="s">
        <v>1239</v>
      </c>
      <c r="BS213" s="112"/>
      <c r="BT213" s="112"/>
      <c r="BU213" s="112"/>
      <c r="BV213" s="112"/>
      <c r="BW213" s="112"/>
      <c r="BX213" s="181" t="s">
        <v>1239</v>
      </c>
      <c r="BY213" s="181" t="s">
        <v>1239</v>
      </c>
      <c r="BZ213" s="155"/>
      <c r="CA213" s="155"/>
      <c r="CB213" s="155"/>
      <c r="CC213" s="155"/>
      <c r="CD213" s="155"/>
      <c r="CE213" s="155"/>
      <c r="CF213" s="155"/>
      <c r="CG213" s="155"/>
      <c r="CH213" s="155"/>
      <c r="CI213" s="155"/>
      <c r="CJ213" s="155"/>
      <c r="CK213" s="155"/>
      <c r="CL213" s="171" t="s">
        <v>913</v>
      </c>
      <c r="CM213" s="172"/>
      <c r="CN213" s="172"/>
      <c r="CO213" s="172"/>
      <c r="CP213" s="172"/>
      <c r="CQ213" s="172"/>
      <c r="CR213" s="173"/>
      <c r="CS213" s="171" t="s">
        <v>913</v>
      </c>
      <c r="CT213" s="172"/>
      <c r="CU213" s="172"/>
      <c r="CV213" s="172"/>
      <c r="CW213" s="172"/>
      <c r="CX213" s="172"/>
      <c r="CY213" s="173"/>
      <c r="CZ213" s="181" t="s">
        <v>1239</v>
      </c>
      <c r="DA213" s="181" t="s">
        <v>1239</v>
      </c>
      <c r="DB213" s="155"/>
      <c r="DC213" s="155"/>
      <c r="DD213" s="155"/>
      <c r="DE213" s="155"/>
      <c r="DF213" s="155"/>
      <c r="DG213" s="181" t="s">
        <v>1239</v>
      </c>
      <c r="DH213" s="181" t="s">
        <v>1239</v>
      </c>
      <c r="DI213" s="155"/>
      <c r="DJ213" s="155"/>
      <c r="DK213" s="155"/>
      <c r="DL213" s="155"/>
      <c r="DM213" s="155"/>
      <c r="DN213" s="181" t="s">
        <v>1239</v>
      </c>
      <c r="DO213" s="181" t="s">
        <v>1239</v>
      </c>
      <c r="DP213" s="112"/>
      <c r="DQ213" s="112"/>
      <c r="DR213" s="112"/>
      <c r="DS213" s="112"/>
      <c r="DT213" s="112"/>
      <c r="DU213" s="181" t="s">
        <v>1239</v>
      </c>
      <c r="DV213" s="181" t="s">
        <v>1239</v>
      </c>
      <c r="DW213" s="155"/>
      <c r="DX213" s="155"/>
      <c r="DY213" s="155"/>
      <c r="DZ213" s="155"/>
      <c r="EA213" s="155"/>
      <c r="EB213" s="155"/>
      <c r="EC213" s="155"/>
      <c r="ED213" s="155"/>
      <c r="EE213" s="155"/>
      <c r="EF213" s="155"/>
      <c r="EG213" s="155"/>
      <c r="EH213" s="155"/>
      <c r="EI213" s="171" t="s">
        <v>913</v>
      </c>
      <c r="EJ213" s="172"/>
      <c r="EK213" s="172"/>
      <c r="EL213" s="172"/>
      <c r="EM213" s="172"/>
      <c r="EN213" s="172"/>
      <c r="EO213" s="173"/>
      <c r="EP213" s="155"/>
      <c r="EQ213" s="155"/>
      <c r="ER213" s="155"/>
      <c r="ES213" s="155"/>
      <c r="ET213" s="155"/>
      <c r="EU213" s="155"/>
      <c r="EV213" s="155"/>
      <c r="EW213" s="155"/>
      <c r="EX213" s="155"/>
      <c r="EY213" s="155"/>
      <c r="EZ213" s="155"/>
      <c r="FA213" s="155"/>
      <c r="FB213" s="155"/>
      <c r="FC213" s="155"/>
      <c r="FD213" s="155"/>
      <c r="FE213" s="155"/>
      <c r="FF213" s="155"/>
      <c r="FG213" s="155"/>
      <c r="FH213" s="155"/>
      <c r="FI213" s="155"/>
      <c r="FJ213" s="155"/>
      <c r="FK213" s="171" t="s">
        <v>913</v>
      </c>
      <c r="FL213" s="172"/>
      <c r="FM213" s="172"/>
      <c r="FN213" s="172"/>
      <c r="FO213" s="172"/>
      <c r="FP213" s="172"/>
      <c r="FQ213" s="173"/>
      <c r="FR213" s="171" t="s">
        <v>913</v>
      </c>
      <c r="FS213" s="172"/>
      <c r="FT213" s="172"/>
      <c r="FU213" s="172"/>
      <c r="FV213" s="172"/>
      <c r="FW213" s="172"/>
      <c r="FX213" s="173"/>
      <c r="FY213" s="171" t="s">
        <v>913</v>
      </c>
      <c r="FZ213" s="172"/>
      <c r="GA213" s="172"/>
      <c r="GB213" s="172"/>
      <c r="GC213" s="172"/>
      <c r="GD213" s="172"/>
      <c r="GE213" s="173"/>
      <c r="GF213" s="155"/>
      <c r="GG213" s="155"/>
      <c r="GH213" s="155"/>
      <c r="GI213" s="155"/>
      <c r="GJ213" s="155"/>
      <c r="GK213" s="155"/>
      <c r="GL213" s="155"/>
      <c r="GM213" s="171" t="s">
        <v>1241</v>
      </c>
      <c r="GN213" s="173"/>
      <c r="GO213" s="155"/>
      <c r="GP213" s="155"/>
      <c r="GQ213" s="155"/>
      <c r="GR213" s="155"/>
      <c r="GS213" s="155"/>
      <c r="GT213" s="171" t="s">
        <v>1242</v>
      </c>
      <c r="GU213" s="172"/>
      <c r="GV213" s="172"/>
      <c r="GW213" s="173"/>
      <c r="GX213" s="171" t="s">
        <v>914</v>
      </c>
      <c r="GY213" s="172"/>
      <c r="GZ213" s="173"/>
    </row>
    <row r="214" spans="2:208" s="73" customFormat="1" ht="15">
      <c r="B214" s="87"/>
      <c r="C214" s="87"/>
      <c r="D214" s="87"/>
      <c r="E214" s="87"/>
      <c r="F214" s="181" t="s">
        <v>1239</v>
      </c>
      <c r="G214" s="181" t="s">
        <v>1239</v>
      </c>
      <c r="H214" s="155"/>
      <c r="I214" s="155"/>
      <c r="J214" s="155"/>
      <c r="K214" s="155"/>
      <c r="L214" s="155"/>
      <c r="M214" s="181" t="s">
        <v>1239</v>
      </c>
      <c r="N214" s="181" t="s">
        <v>1239</v>
      </c>
      <c r="O214" s="155"/>
      <c r="P214" s="155"/>
      <c r="Q214" s="155"/>
      <c r="R214" s="155"/>
      <c r="S214" s="155"/>
      <c r="T214" s="181" t="s">
        <v>1239</v>
      </c>
      <c r="U214" s="181" t="s">
        <v>1239</v>
      </c>
      <c r="V214" s="112"/>
      <c r="W214" s="112"/>
      <c r="X214" s="112"/>
      <c r="Y214" s="112"/>
      <c r="Z214" s="112"/>
      <c r="AA214" s="181" t="s">
        <v>1239</v>
      </c>
      <c r="AB214" s="181" t="s">
        <v>1239</v>
      </c>
      <c r="AC214" s="155"/>
      <c r="AD214" s="155"/>
      <c r="AE214" s="155"/>
      <c r="AF214" s="155"/>
      <c r="AG214" s="155"/>
      <c r="AH214" s="155"/>
      <c r="AI214" s="155"/>
      <c r="AJ214" s="155"/>
      <c r="AK214" s="155"/>
      <c r="AL214" s="155"/>
      <c r="AM214" s="155"/>
      <c r="AN214" s="155"/>
      <c r="AO214" s="171" t="s">
        <v>913</v>
      </c>
      <c r="AP214" s="172"/>
      <c r="AQ214" s="172"/>
      <c r="AR214" s="172"/>
      <c r="AS214" s="172"/>
      <c r="AT214" s="172"/>
      <c r="AU214" s="173"/>
      <c r="AV214" s="171" t="s">
        <v>913</v>
      </c>
      <c r="AW214" s="172"/>
      <c r="AX214" s="172"/>
      <c r="AY214" s="172"/>
      <c r="AZ214" s="172"/>
      <c r="BA214" s="172"/>
      <c r="BB214" s="173"/>
      <c r="BC214" s="181" t="s">
        <v>1239</v>
      </c>
      <c r="BD214" s="181" t="s">
        <v>1239</v>
      </c>
      <c r="BE214" s="155"/>
      <c r="BF214" s="155"/>
      <c r="BG214" s="155"/>
      <c r="BH214" s="155"/>
      <c r="BI214" s="155"/>
      <c r="BJ214" s="181" t="s">
        <v>1239</v>
      </c>
      <c r="BK214" s="181" t="s">
        <v>1239</v>
      </c>
      <c r="BL214" s="155"/>
      <c r="BM214" s="155"/>
      <c r="BN214" s="155"/>
      <c r="BO214" s="155"/>
      <c r="BP214" s="155"/>
      <c r="BQ214" s="181" t="s">
        <v>1239</v>
      </c>
      <c r="BR214" s="181" t="s">
        <v>1239</v>
      </c>
      <c r="BS214" s="112"/>
      <c r="BT214" s="112"/>
      <c r="BU214" s="112"/>
      <c r="BV214" s="112"/>
      <c r="BW214" s="112"/>
      <c r="BX214" s="181" t="s">
        <v>1239</v>
      </c>
      <c r="BY214" s="181" t="s">
        <v>1239</v>
      </c>
      <c r="BZ214" s="155"/>
      <c r="CA214" s="155"/>
      <c r="CB214" s="155"/>
      <c r="CC214" s="155"/>
      <c r="CD214" s="155"/>
      <c r="CE214" s="155"/>
      <c r="CF214" s="155"/>
      <c r="CG214" s="155"/>
      <c r="CH214" s="155"/>
      <c r="CI214" s="155"/>
      <c r="CJ214" s="155"/>
      <c r="CK214" s="155"/>
      <c r="CL214" s="171" t="s">
        <v>913</v>
      </c>
      <c r="CM214" s="172"/>
      <c r="CN214" s="172"/>
      <c r="CO214" s="172"/>
      <c r="CP214" s="172"/>
      <c r="CQ214" s="172"/>
      <c r="CR214" s="173"/>
      <c r="CS214" s="171" t="s">
        <v>913</v>
      </c>
      <c r="CT214" s="172"/>
      <c r="CU214" s="172"/>
      <c r="CV214" s="172"/>
      <c r="CW214" s="172"/>
      <c r="CX214" s="172"/>
      <c r="CY214" s="173"/>
      <c r="CZ214" s="181" t="s">
        <v>1239</v>
      </c>
      <c r="DA214" s="181" t="s">
        <v>1239</v>
      </c>
      <c r="DB214" s="155"/>
      <c r="DC214" s="155"/>
      <c r="DD214" s="155"/>
      <c r="DE214" s="155"/>
      <c r="DF214" s="155"/>
      <c r="DG214" s="181" t="s">
        <v>1239</v>
      </c>
      <c r="DH214" s="181" t="s">
        <v>1239</v>
      </c>
      <c r="DI214" s="155"/>
      <c r="DJ214" s="155"/>
      <c r="DK214" s="155"/>
      <c r="DL214" s="155"/>
      <c r="DM214" s="155"/>
      <c r="DN214" s="181" t="s">
        <v>1239</v>
      </c>
      <c r="DO214" s="181" t="s">
        <v>1239</v>
      </c>
      <c r="DP214" s="112"/>
      <c r="DQ214" s="112"/>
      <c r="DR214" s="112"/>
      <c r="DS214" s="112"/>
      <c r="DT214" s="112"/>
      <c r="DU214" s="181" t="s">
        <v>1239</v>
      </c>
      <c r="DV214" s="181" t="s">
        <v>1239</v>
      </c>
      <c r="DW214" s="155"/>
      <c r="DX214" s="155"/>
      <c r="DY214" s="155"/>
      <c r="DZ214" s="155"/>
      <c r="EA214" s="155"/>
      <c r="EB214" s="155"/>
      <c r="EC214" s="155"/>
      <c r="ED214" s="155"/>
      <c r="EE214" s="155"/>
      <c r="EF214" s="155"/>
      <c r="EG214" s="155"/>
      <c r="EH214" s="155"/>
      <c r="EI214" s="171" t="s">
        <v>913</v>
      </c>
      <c r="EJ214" s="172"/>
      <c r="EK214" s="172"/>
      <c r="EL214" s="172"/>
      <c r="EM214" s="172"/>
      <c r="EN214" s="172"/>
      <c r="EO214" s="173"/>
      <c r="EP214" s="155"/>
      <c r="EQ214" s="155"/>
      <c r="ER214" s="155"/>
      <c r="ES214" s="155"/>
      <c r="ET214" s="155"/>
      <c r="EU214" s="155"/>
      <c r="EV214" s="155"/>
      <c r="EW214" s="155"/>
      <c r="EX214" s="155"/>
      <c r="EY214" s="155"/>
      <c r="EZ214" s="155"/>
      <c r="FA214" s="155"/>
      <c r="FB214" s="155"/>
      <c r="FC214" s="155"/>
      <c r="FD214" s="155"/>
      <c r="FE214" s="155"/>
      <c r="FF214" s="155"/>
      <c r="FG214" s="155"/>
      <c r="FH214" s="155"/>
      <c r="FI214" s="155"/>
      <c r="FJ214" s="155"/>
      <c r="FK214" s="171" t="s">
        <v>913</v>
      </c>
      <c r="FL214" s="172"/>
      <c r="FM214" s="172"/>
      <c r="FN214" s="172"/>
      <c r="FO214" s="172"/>
      <c r="FP214" s="172"/>
      <c r="FQ214" s="173"/>
      <c r="FR214" s="171" t="s">
        <v>913</v>
      </c>
      <c r="FS214" s="172"/>
      <c r="FT214" s="172"/>
      <c r="FU214" s="172"/>
      <c r="FV214" s="172"/>
      <c r="FW214" s="172"/>
      <c r="FX214" s="173"/>
      <c r="FY214" s="171" t="s">
        <v>913</v>
      </c>
      <c r="FZ214" s="172"/>
      <c r="GA214" s="172"/>
      <c r="GB214" s="172"/>
      <c r="GC214" s="172"/>
      <c r="GD214" s="172"/>
      <c r="GE214" s="173"/>
      <c r="GF214" s="155"/>
      <c r="GG214" s="155"/>
      <c r="GH214" s="155"/>
      <c r="GI214" s="155"/>
      <c r="GJ214" s="155"/>
      <c r="GK214" s="155"/>
      <c r="GL214" s="155"/>
      <c r="GM214" s="171" t="s">
        <v>1241</v>
      </c>
      <c r="GN214" s="173"/>
      <c r="GO214" s="155"/>
      <c r="GP214" s="155"/>
      <c r="GQ214" s="155"/>
      <c r="GR214" s="155"/>
      <c r="GS214" s="155"/>
      <c r="GT214" s="171" t="s">
        <v>1242</v>
      </c>
      <c r="GU214" s="172"/>
      <c r="GV214" s="172"/>
      <c r="GW214" s="173"/>
      <c r="GX214" s="171" t="s">
        <v>914</v>
      </c>
      <c r="GY214" s="172"/>
      <c r="GZ214" s="173"/>
    </row>
    <row r="215" spans="2:208" s="73" customFormat="1" ht="15">
      <c r="B215" s="87"/>
      <c r="C215" s="87"/>
      <c r="D215" s="87"/>
      <c r="E215" s="87"/>
      <c r="F215" s="181" t="s">
        <v>1239</v>
      </c>
      <c r="G215" s="181" t="s">
        <v>1239</v>
      </c>
      <c r="H215" s="155"/>
      <c r="I215" s="155"/>
      <c r="J215" s="155"/>
      <c r="K215" s="155"/>
      <c r="L215" s="155"/>
      <c r="M215" s="181" t="s">
        <v>1239</v>
      </c>
      <c r="N215" s="181" t="s">
        <v>1239</v>
      </c>
      <c r="O215" s="155"/>
      <c r="P215" s="155"/>
      <c r="Q215" s="155"/>
      <c r="R215" s="155"/>
      <c r="S215" s="155"/>
      <c r="T215" s="181" t="s">
        <v>1239</v>
      </c>
      <c r="U215" s="181" t="s">
        <v>1239</v>
      </c>
      <c r="V215" s="112"/>
      <c r="W215" s="112"/>
      <c r="X215" s="112"/>
      <c r="Y215" s="112"/>
      <c r="Z215" s="112"/>
      <c r="AA215" s="181" t="s">
        <v>1239</v>
      </c>
      <c r="AB215" s="181" t="s">
        <v>1239</v>
      </c>
      <c r="AC215" s="155"/>
      <c r="AD215" s="155"/>
      <c r="AE215" s="155"/>
      <c r="AF215" s="155"/>
      <c r="AG215" s="155"/>
      <c r="AH215" s="155"/>
      <c r="AI215" s="155"/>
      <c r="AJ215" s="155"/>
      <c r="AK215" s="155"/>
      <c r="AL215" s="155"/>
      <c r="AM215" s="155"/>
      <c r="AN215" s="155"/>
      <c r="AO215" s="171" t="s">
        <v>913</v>
      </c>
      <c r="AP215" s="172"/>
      <c r="AQ215" s="172"/>
      <c r="AR215" s="172"/>
      <c r="AS215" s="172"/>
      <c r="AT215" s="172"/>
      <c r="AU215" s="173"/>
      <c r="AV215" s="171" t="s">
        <v>913</v>
      </c>
      <c r="AW215" s="172"/>
      <c r="AX215" s="172"/>
      <c r="AY215" s="172"/>
      <c r="AZ215" s="172"/>
      <c r="BA215" s="172"/>
      <c r="BB215" s="173"/>
      <c r="BC215" s="181" t="s">
        <v>1239</v>
      </c>
      <c r="BD215" s="181" t="s">
        <v>1239</v>
      </c>
      <c r="BE215" s="155"/>
      <c r="BF215" s="155"/>
      <c r="BG215" s="155"/>
      <c r="BH215" s="155"/>
      <c r="BI215" s="155"/>
      <c r="BJ215" s="181" t="s">
        <v>1239</v>
      </c>
      <c r="BK215" s="181" t="s">
        <v>1239</v>
      </c>
      <c r="BL215" s="155"/>
      <c r="BM215" s="155"/>
      <c r="BN215" s="155"/>
      <c r="BO215" s="155"/>
      <c r="BP215" s="155"/>
      <c r="BQ215" s="181" t="s">
        <v>1239</v>
      </c>
      <c r="BR215" s="181" t="s">
        <v>1239</v>
      </c>
      <c r="BS215" s="112"/>
      <c r="BT215" s="112"/>
      <c r="BU215" s="112"/>
      <c r="BV215" s="112"/>
      <c r="BW215" s="112"/>
      <c r="BX215" s="181" t="s">
        <v>1239</v>
      </c>
      <c r="BY215" s="181" t="s">
        <v>1239</v>
      </c>
      <c r="BZ215" s="155"/>
      <c r="CA215" s="155"/>
      <c r="CB215" s="155"/>
      <c r="CC215" s="155"/>
      <c r="CD215" s="155"/>
      <c r="CE215" s="155"/>
      <c r="CF215" s="155"/>
      <c r="CG215" s="155"/>
      <c r="CH215" s="155"/>
      <c r="CI215" s="155"/>
      <c r="CJ215" s="155"/>
      <c r="CK215" s="155"/>
      <c r="CL215" s="171" t="s">
        <v>913</v>
      </c>
      <c r="CM215" s="172"/>
      <c r="CN215" s="172"/>
      <c r="CO215" s="172"/>
      <c r="CP215" s="172"/>
      <c r="CQ215" s="172"/>
      <c r="CR215" s="173"/>
      <c r="CS215" s="171" t="s">
        <v>913</v>
      </c>
      <c r="CT215" s="172"/>
      <c r="CU215" s="172"/>
      <c r="CV215" s="172"/>
      <c r="CW215" s="172"/>
      <c r="CX215" s="172"/>
      <c r="CY215" s="173"/>
      <c r="CZ215" s="181" t="s">
        <v>1239</v>
      </c>
      <c r="DA215" s="181" t="s">
        <v>1239</v>
      </c>
      <c r="DB215" s="155"/>
      <c r="DC215" s="155"/>
      <c r="DD215" s="155"/>
      <c r="DE215" s="155"/>
      <c r="DF215" s="155"/>
      <c r="DG215" s="181" t="s">
        <v>1239</v>
      </c>
      <c r="DH215" s="181" t="s">
        <v>1239</v>
      </c>
      <c r="DI215" s="155"/>
      <c r="DJ215" s="155"/>
      <c r="DK215" s="155"/>
      <c r="DL215" s="155"/>
      <c r="DM215" s="155"/>
      <c r="DN215" s="181" t="s">
        <v>1239</v>
      </c>
      <c r="DO215" s="181" t="s">
        <v>1239</v>
      </c>
      <c r="DP215" s="112"/>
      <c r="DQ215" s="112"/>
      <c r="DR215" s="112"/>
      <c r="DS215" s="112"/>
      <c r="DT215" s="112"/>
      <c r="DU215" s="181" t="s">
        <v>1239</v>
      </c>
      <c r="DV215" s="181" t="s">
        <v>1239</v>
      </c>
      <c r="DW215" s="155"/>
      <c r="DX215" s="155"/>
      <c r="DY215" s="155"/>
      <c r="DZ215" s="155"/>
      <c r="EA215" s="155"/>
      <c r="EB215" s="155"/>
      <c r="EC215" s="155"/>
      <c r="ED215" s="155"/>
      <c r="EE215" s="155"/>
      <c r="EF215" s="155"/>
      <c r="EG215" s="155"/>
      <c r="EH215" s="155"/>
      <c r="EI215" s="171" t="s">
        <v>913</v>
      </c>
      <c r="EJ215" s="172"/>
      <c r="EK215" s="172"/>
      <c r="EL215" s="172"/>
      <c r="EM215" s="172"/>
      <c r="EN215" s="172"/>
      <c r="EO215" s="173"/>
      <c r="EP215" s="155"/>
      <c r="EQ215" s="155"/>
      <c r="ER215" s="155"/>
      <c r="ES215" s="155"/>
      <c r="ET215" s="155"/>
      <c r="EU215" s="155"/>
      <c r="EV215" s="155"/>
      <c r="EW215" s="155"/>
      <c r="EX215" s="155"/>
      <c r="EY215" s="155"/>
      <c r="EZ215" s="155"/>
      <c r="FA215" s="155"/>
      <c r="FB215" s="155"/>
      <c r="FC215" s="155"/>
      <c r="FD215" s="155"/>
      <c r="FE215" s="155"/>
      <c r="FF215" s="155"/>
      <c r="FG215" s="155"/>
      <c r="FH215" s="155"/>
      <c r="FI215" s="155"/>
      <c r="FJ215" s="155"/>
      <c r="FK215" s="171" t="s">
        <v>913</v>
      </c>
      <c r="FL215" s="172"/>
      <c r="FM215" s="172"/>
      <c r="FN215" s="172"/>
      <c r="FO215" s="172"/>
      <c r="FP215" s="172"/>
      <c r="FQ215" s="173"/>
      <c r="FR215" s="171" t="s">
        <v>913</v>
      </c>
      <c r="FS215" s="172"/>
      <c r="FT215" s="172"/>
      <c r="FU215" s="172"/>
      <c r="FV215" s="172"/>
      <c r="FW215" s="172"/>
      <c r="FX215" s="173"/>
      <c r="FY215" s="171" t="s">
        <v>913</v>
      </c>
      <c r="FZ215" s="172"/>
      <c r="GA215" s="172"/>
      <c r="GB215" s="172"/>
      <c r="GC215" s="172"/>
      <c r="GD215" s="172"/>
      <c r="GE215" s="173"/>
      <c r="GF215" s="155"/>
      <c r="GG215" s="155"/>
      <c r="GH215" s="155"/>
      <c r="GI215" s="155"/>
      <c r="GJ215" s="155"/>
      <c r="GK215" s="155"/>
      <c r="GL215" s="155"/>
      <c r="GM215" s="171" t="s">
        <v>1241</v>
      </c>
      <c r="GN215" s="173"/>
      <c r="GO215" s="155"/>
      <c r="GP215" s="155"/>
      <c r="GQ215" s="155"/>
      <c r="GR215" s="155"/>
      <c r="GS215" s="155"/>
      <c r="GT215" s="171" t="s">
        <v>1242</v>
      </c>
      <c r="GU215" s="172"/>
      <c r="GV215" s="172"/>
      <c r="GW215" s="173"/>
      <c r="GX215" s="171" t="s">
        <v>914</v>
      </c>
      <c r="GY215" s="172"/>
      <c r="GZ215" s="173"/>
    </row>
    <row r="216" spans="2:208" s="73" customFormat="1" ht="15">
      <c r="B216" s="87"/>
      <c r="C216" s="87"/>
      <c r="D216" s="87"/>
      <c r="E216" s="87"/>
      <c r="F216" s="181" t="s">
        <v>1239</v>
      </c>
      <c r="G216" s="181" t="s">
        <v>1239</v>
      </c>
      <c r="H216" s="155"/>
      <c r="I216" s="155"/>
      <c r="J216" s="155"/>
      <c r="K216" s="155"/>
      <c r="L216" s="155"/>
      <c r="M216" s="181" t="s">
        <v>1239</v>
      </c>
      <c r="N216" s="181" t="s">
        <v>1239</v>
      </c>
      <c r="O216" s="155"/>
      <c r="P216" s="155"/>
      <c r="Q216" s="155"/>
      <c r="R216" s="155"/>
      <c r="S216" s="155"/>
      <c r="T216" s="181" t="s">
        <v>1239</v>
      </c>
      <c r="U216" s="181" t="s">
        <v>1239</v>
      </c>
      <c r="V216" s="112"/>
      <c r="W216" s="112"/>
      <c r="X216" s="112"/>
      <c r="Y216" s="112"/>
      <c r="Z216" s="112"/>
      <c r="AA216" s="181" t="s">
        <v>1239</v>
      </c>
      <c r="AB216" s="181" t="s">
        <v>1239</v>
      </c>
      <c r="AC216" s="155"/>
      <c r="AD216" s="155"/>
      <c r="AE216" s="155"/>
      <c r="AF216" s="155"/>
      <c r="AG216" s="155"/>
      <c r="AH216" s="155"/>
      <c r="AI216" s="155"/>
      <c r="AJ216" s="155"/>
      <c r="AK216" s="155"/>
      <c r="AL216" s="155"/>
      <c r="AM216" s="155"/>
      <c r="AN216" s="155"/>
      <c r="AO216" s="171" t="s">
        <v>913</v>
      </c>
      <c r="AP216" s="172"/>
      <c r="AQ216" s="172"/>
      <c r="AR216" s="172"/>
      <c r="AS216" s="172"/>
      <c r="AT216" s="172"/>
      <c r="AU216" s="173"/>
      <c r="AV216" s="171" t="s">
        <v>913</v>
      </c>
      <c r="AW216" s="172"/>
      <c r="AX216" s="172"/>
      <c r="AY216" s="172"/>
      <c r="AZ216" s="172"/>
      <c r="BA216" s="172"/>
      <c r="BB216" s="173"/>
      <c r="BC216" s="181" t="s">
        <v>1239</v>
      </c>
      <c r="BD216" s="181" t="s">
        <v>1239</v>
      </c>
      <c r="BE216" s="155"/>
      <c r="BF216" s="155"/>
      <c r="BG216" s="155"/>
      <c r="BH216" s="155"/>
      <c r="BI216" s="155"/>
      <c r="BJ216" s="181" t="s">
        <v>1239</v>
      </c>
      <c r="BK216" s="181" t="s">
        <v>1239</v>
      </c>
      <c r="BL216" s="155"/>
      <c r="BM216" s="155"/>
      <c r="BN216" s="155"/>
      <c r="BO216" s="155"/>
      <c r="BP216" s="155"/>
      <c r="BQ216" s="181" t="s">
        <v>1239</v>
      </c>
      <c r="BR216" s="181" t="s">
        <v>1239</v>
      </c>
      <c r="BS216" s="112"/>
      <c r="BT216" s="112"/>
      <c r="BU216" s="112"/>
      <c r="BV216" s="112"/>
      <c r="BW216" s="112"/>
      <c r="BX216" s="181" t="s">
        <v>1239</v>
      </c>
      <c r="BY216" s="181" t="s">
        <v>1239</v>
      </c>
      <c r="BZ216" s="155"/>
      <c r="CA216" s="155"/>
      <c r="CB216" s="155"/>
      <c r="CC216" s="155"/>
      <c r="CD216" s="155"/>
      <c r="CE216" s="155"/>
      <c r="CF216" s="155"/>
      <c r="CG216" s="155"/>
      <c r="CH216" s="155"/>
      <c r="CI216" s="155"/>
      <c r="CJ216" s="155"/>
      <c r="CK216" s="155"/>
      <c r="CL216" s="171" t="s">
        <v>913</v>
      </c>
      <c r="CM216" s="172"/>
      <c r="CN216" s="172"/>
      <c r="CO216" s="172"/>
      <c r="CP216" s="172"/>
      <c r="CQ216" s="172"/>
      <c r="CR216" s="173"/>
      <c r="CS216" s="171" t="s">
        <v>913</v>
      </c>
      <c r="CT216" s="172"/>
      <c r="CU216" s="172"/>
      <c r="CV216" s="172"/>
      <c r="CW216" s="172"/>
      <c r="CX216" s="172"/>
      <c r="CY216" s="173"/>
      <c r="CZ216" s="181" t="s">
        <v>1239</v>
      </c>
      <c r="DA216" s="181" t="s">
        <v>1239</v>
      </c>
      <c r="DB216" s="155"/>
      <c r="DC216" s="155"/>
      <c r="DD216" s="155"/>
      <c r="DE216" s="155"/>
      <c r="DF216" s="155"/>
      <c r="DG216" s="181" t="s">
        <v>1239</v>
      </c>
      <c r="DH216" s="181" t="s">
        <v>1239</v>
      </c>
      <c r="DI216" s="155"/>
      <c r="DJ216" s="155"/>
      <c r="DK216" s="155"/>
      <c r="DL216" s="155"/>
      <c r="DM216" s="155"/>
      <c r="DN216" s="181" t="s">
        <v>1239</v>
      </c>
      <c r="DO216" s="181" t="s">
        <v>1239</v>
      </c>
      <c r="DP216" s="112"/>
      <c r="DQ216" s="112"/>
      <c r="DR216" s="112"/>
      <c r="DS216" s="112"/>
      <c r="DT216" s="112"/>
      <c r="DU216" s="181" t="s">
        <v>1239</v>
      </c>
      <c r="DV216" s="181" t="s">
        <v>1239</v>
      </c>
      <c r="DW216" s="155"/>
      <c r="DX216" s="155"/>
      <c r="DY216" s="155"/>
      <c r="DZ216" s="155"/>
      <c r="EA216" s="155"/>
      <c r="EB216" s="155"/>
      <c r="EC216" s="155"/>
      <c r="ED216" s="155"/>
      <c r="EE216" s="155"/>
      <c r="EF216" s="155"/>
      <c r="EG216" s="155"/>
      <c r="EH216" s="155"/>
      <c r="EI216" s="171" t="s">
        <v>913</v>
      </c>
      <c r="EJ216" s="172"/>
      <c r="EK216" s="172"/>
      <c r="EL216" s="172"/>
      <c r="EM216" s="172"/>
      <c r="EN216" s="172"/>
      <c r="EO216" s="173"/>
      <c r="EP216" s="155"/>
      <c r="EQ216" s="155"/>
      <c r="ER216" s="155"/>
      <c r="ES216" s="155"/>
      <c r="ET216" s="155"/>
      <c r="EU216" s="155"/>
      <c r="EV216" s="155"/>
      <c r="EW216" s="155"/>
      <c r="EX216" s="155"/>
      <c r="EY216" s="155"/>
      <c r="EZ216" s="155"/>
      <c r="FA216" s="155"/>
      <c r="FB216" s="155"/>
      <c r="FC216" s="155"/>
      <c r="FD216" s="155"/>
      <c r="FE216" s="155"/>
      <c r="FF216" s="155"/>
      <c r="FG216" s="155"/>
      <c r="FH216" s="155"/>
      <c r="FI216" s="155"/>
      <c r="FJ216" s="155"/>
      <c r="FK216" s="171" t="s">
        <v>913</v>
      </c>
      <c r="FL216" s="172"/>
      <c r="FM216" s="172"/>
      <c r="FN216" s="172"/>
      <c r="FO216" s="172"/>
      <c r="FP216" s="172"/>
      <c r="FQ216" s="173"/>
      <c r="FR216" s="171" t="s">
        <v>913</v>
      </c>
      <c r="FS216" s="172"/>
      <c r="FT216" s="172"/>
      <c r="FU216" s="172"/>
      <c r="FV216" s="172"/>
      <c r="FW216" s="172"/>
      <c r="FX216" s="173"/>
      <c r="FY216" s="171" t="s">
        <v>913</v>
      </c>
      <c r="FZ216" s="172"/>
      <c r="GA216" s="172"/>
      <c r="GB216" s="172"/>
      <c r="GC216" s="172"/>
      <c r="GD216" s="172"/>
      <c r="GE216" s="173"/>
      <c r="GF216" s="155"/>
      <c r="GG216" s="155"/>
      <c r="GH216" s="155"/>
      <c r="GI216" s="155"/>
      <c r="GJ216" s="155"/>
      <c r="GK216" s="155"/>
      <c r="GL216" s="155"/>
      <c r="GM216" s="171" t="s">
        <v>1241</v>
      </c>
      <c r="GN216" s="173"/>
      <c r="GO216" s="155"/>
      <c r="GP216" s="155"/>
      <c r="GQ216" s="155"/>
      <c r="GR216" s="155"/>
      <c r="GS216" s="155"/>
      <c r="GT216" s="171" t="s">
        <v>1242</v>
      </c>
      <c r="GU216" s="172"/>
      <c r="GV216" s="172"/>
      <c r="GW216" s="173"/>
      <c r="GX216" s="171" t="s">
        <v>914</v>
      </c>
      <c r="GY216" s="172"/>
      <c r="GZ216" s="173"/>
    </row>
    <row r="217" spans="2:208" ht="15">
      <c r="B217" s="87"/>
      <c r="C217" s="87"/>
      <c r="D217" s="87"/>
      <c r="E217" s="87"/>
      <c r="F217" s="181" t="s">
        <v>1239</v>
      </c>
      <c r="G217" s="181" t="s">
        <v>1239</v>
      </c>
      <c r="H217" s="155"/>
      <c r="I217" s="155"/>
      <c r="J217" s="155"/>
      <c r="K217" s="155"/>
      <c r="L217" s="155"/>
      <c r="M217" s="181" t="s">
        <v>1239</v>
      </c>
      <c r="N217" s="181" t="s">
        <v>1239</v>
      </c>
      <c r="O217" s="155"/>
      <c r="P217" s="155"/>
      <c r="Q217" s="155"/>
      <c r="R217" s="155"/>
      <c r="S217" s="155"/>
      <c r="T217" s="181" t="s">
        <v>1239</v>
      </c>
      <c r="U217" s="181" t="s">
        <v>1239</v>
      </c>
      <c r="V217" s="112"/>
      <c r="W217" s="112"/>
      <c r="X217" s="112"/>
      <c r="Y217" s="112"/>
      <c r="Z217" s="112"/>
      <c r="AA217" s="181" t="s">
        <v>1239</v>
      </c>
      <c r="AB217" s="181" t="s">
        <v>1239</v>
      </c>
      <c r="AC217" s="155"/>
      <c r="AD217" s="155"/>
      <c r="AE217" s="155"/>
      <c r="AF217" s="155"/>
      <c r="AG217" s="155"/>
      <c r="AH217" s="155"/>
      <c r="AI217" s="155"/>
      <c r="AJ217" s="155"/>
      <c r="AK217" s="155"/>
      <c r="AL217" s="155"/>
      <c r="AM217" s="155"/>
      <c r="AN217" s="155"/>
      <c r="AO217" s="171" t="s">
        <v>913</v>
      </c>
      <c r="AP217" s="172"/>
      <c r="AQ217" s="172"/>
      <c r="AR217" s="172"/>
      <c r="AS217" s="172"/>
      <c r="AT217" s="172"/>
      <c r="AU217" s="173"/>
      <c r="AV217" s="171" t="s">
        <v>913</v>
      </c>
      <c r="AW217" s="172"/>
      <c r="AX217" s="172"/>
      <c r="AY217" s="172"/>
      <c r="AZ217" s="172"/>
      <c r="BA217" s="172"/>
      <c r="BB217" s="173"/>
      <c r="BC217" s="181" t="s">
        <v>1239</v>
      </c>
      <c r="BD217" s="181" t="s">
        <v>1239</v>
      </c>
      <c r="BE217" s="155"/>
      <c r="BF217" s="155"/>
      <c r="BG217" s="155"/>
      <c r="BH217" s="155"/>
      <c r="BI217" s="155"/>
      <c r="BJ217" s="181" t="s">
        <v>1239</v>
      </c>
      <c r="BK217" s="181" t="s">
        <v>1239</v>
      </c>
      <c r="BL217" s="155"/>
      <c r="BM217" s="155"/>
      <c r="BN217" s="155"/>
      <c r="BO217" s="155"/>
      <c r="BP217" s="155"/>
      <c r="BQ217" s="181" t="s">
        <v>1239</v>
      </c>
      <c r="BR217" s="181" t="s">
        <v>1239</v>
      </c>
      <c r="BS217" s="112"/>
      <c r="BT217" s="112"/>
      <c r="BU217" s="112"/>
      <c r="BV217" s="112"/>
      <c r="BW217" s="112"/>
      <c r="BX217" s="181" t="s">
        <v>1239</v>
      </c>
      <c r="BY217" s="181" t="s">
        <v>1239</v>
      </c>
      <c r="BZ217" s="155"/>
      <c r="CA217" s="155"/>
      <c r="CB217" s="155"/>
      <c r="CC217" s="155"/>
      <c r="CD217" s="155"/>
      <c r="CE217" s="155"/>
      <c r="CF217" s="155"/>
      <c r="CG217" s="155"/>
      <c r="CH217" s="155"/>
      <c r="CI217" s="155"/>
      <c r="CJ217" s="155"/>
      <c r="CK217" s="155"/>
      <c r="CL217" s="171" t="s">
        <v>913</v>
      </c>
      <c r="CM217" s="172"/>
      <c r="CN217" s="172"/>
      <c r="CO217" s="172"/>
      <c r="CP217" s="172"/>
      <c r="CQ217" s="172"/>
      <c r="CR217" s="173"/>
      <c r="CS217" s="171" t="s">
        <v>913</v>
      </c>
      <c r="CT217" s="172"/>
      <c r="CU217" s="172"/>
      <c r="CV217" s="172"/>
      <c r="CW217" s="172"/>
      <c r="CX217" s="172"/>
      <c r="CY217" s="173"/>
      <c r="CZ217" s="181" t="s">
        <v>1239</v>
      </c>
      <c r="DA217" s="181" t="s">
        <v>1239</v>
      </c>
      <c r="DB217" s="155"/>
      <c r="DC217" s="155"/>
      <c r="DD217" s="155"/>
      <c r="DE217" s="155"/>
      <c r="DF217" s="155"/>
      <c r="DG217" s="181" t="s">
        <v>1239</v>
      </c>
      <c r="DH217" s="181" t="s">
        <v>1239</v>
      </c>
      <c r="DI217" s="155"/>
      <c r="DJ217" s="155"/>
      <c r="DK217" s="155"/>
      <c r="DL217" s="155"/>
      <c r="DM217" s="155"/>
      <c r="DN217" s="181" t="s">
        <v>1239</v>
      </c>
      <c r="DO217" s="181" t="s">
        <v>1239</v>
      </c>
      <c r="DP217" s="112"/>
      <c r="DQ217" s="112"/>
      <c r="DR217" s="112"/>
      <c r="DS217" s="112"/>
      <c r="DT217" s="112"/>
      <c r="DU217" s="181" t="s">
        <v>1239</v>
      </c>
      <c r="DV217" s="181" t="s">
        <v>1239</v>
      </c>
      <c r="DW217" s="155"/>
      <c r="DX217" s="155"/>
      <c r="DY217" s="155"/>
      <c r="DZ217" s="155"/>
      <c r="EA217" s="155"/>
      <c r="EB217" s="155"/>
      <c r="EC217" s="155"/>
      <c r="ED217" s="155"/>
      <c r="EE217" s="155"/>
      <c r="EF217" s="155"/>
      <c r="EG217" s="155"/>
      <c r="EH217" s="155"/>
      <c r="EI217" s="171" t="s">
        <v>913</v>
      </c>
      <c r="EJ217" s="172"/>
      <c r="EK217" s="172"/>
      <c r="EL217" s="172"/>
      <c r="EM217" s="172"/>
      <c r="EN217" s="172"/>
      <c r="EO217" s="173"/>
      <c r="EP217" s="155"/>
      <c r="EQ217" s="155"/>
      <c r="ER217" s="155"/>
      <c r="ES217" s="155"/>
      <c r="ET217" s="155"/>
      <c r="EU217" s="155"/>
      <c r="EV217" s="155"/>
      <c r="EW217" s="155"/>
      <c r="EX217" s="155"/>
      <c r="EY217" s="155"/>
      <c r="EZ217" s="155"/>
      <c r="FA217" s="155"/>
      <c r="FB217" s="155"/>
      <c r="FC217" s="155"/>
      <c r="FD217" s="155"/>
      <c r="FE217" s="155"/>
      <c r="FF217" s="155"/>
      <c r="FG217" s="155"/>
      <c r="FH217" s="155"/>
      <c r="FI217" s="155"/>
      <c r="FJ217" s="155"/>
      <c r="FK217" s="171" t="s">
        <v>913</v>
      </c>
      <c r="FL217" s="172"/>
      <c r="FM217" s="172"/>
      <c r="FN217" s="172"/>
      <c r="FO217" s="172"/>
      <c r="FP217" s="172"/>
      <c r="FQ217" s="173"/>
      <c r="FR217" s="171" t="s">
        <v>913</v>
      </c>
      <c r="FS217" s="172"/>
      <c r="FT217" s="172"/>
      <c r="FU217" s="172"/>
      <c r="FV217" s="172"/>
      <c r="FW217" s="172"/>
      <c r="FX217" s="173"/>
      <c r="FY217" s="171" t="s">
        <v>913</v>
      </c>
      <c r="FZ217" s="172"/>
      <c r="GA217" s="172"/>
      <c r="GB217" s="172"/>
      <c r="GC217" s="172"/>
      <c r="GD217" s="172"/>
      <c r="GE217" s="173"/>
      <c r="GF217" s="155"/>
      <c r="GG217" s="155"/>
      <c r="GH217" s="155"/>
      <c r="GI217" s="155"/>
      <c r="GJ217" s="155"/>
      <c r="GK217" s="155"/>
      <c r="GL217" s="155"/>
      <c r="GM217" s="171" t="s">
        <v>1241</v>
      </c>
      <c r="GN217" s="173"/>
      <c r="GO217" s="155"/>
      <c r="GP217" s="155"/>
      <c r="GQ217" s="155"/>
      <c r="GR217" s="155"/>
      <c r="GS217" s="155"/>
      <c r="GT217" s="171" t="s">
        <v>1242</v>
      </c>
      <c r="GU217" s="172"/>
      <c r="GV217" s="172"/>
      <c r="GW217" s="173"/>
      <c r="GX217" s="171" t="s">
        <v>914</v>
      </c>
      <c r="GY217" s="172"/>
      <c r="GZ217" s="173"/>
    </row>
    <row r="218" spans="2:208" ht="15">
      <c r="B218" s="87"/>
      <c r="C218" s="87"/>
      <c r="D218" s="87"/>
      <c r="E218" s="87"/>
      <c r="F218" s="181" t="s">
        <v>1239</v>
      </c>
      <c r="G218" s="181" t="s">
        <v>1239</v>
      </c>
      <c r="H218" s="155"/>
      <c r="I218" s="155"/>
      <c r="J218" s="155"/>
      <c r="K218" s="155"/>
      <c r="L218" s="155"/>
      <c r="M218" s="181" t="s">
        <v>1239</v>
      </c>
      <c r="N218" s="181" t="s">
        <v>1239</v>
      </c>
      <c r="O218" s="155"/>
      <c r="P218" s="155"/>
      <c r="Q218" s="155"/>
      <c r="R218" s="155"/>
      <c r="S218" s="155"/>
      <c r="T218" s="181" t="s">
        <v>1239</v>
      </c>
      <c r="U218" s="181" t="s">
        <v>1239</v>
      </c>
      <c r="V218" s="112"/>
      <c r="W218" s="112"/>
      <c r="X218" s="112"/>
      <c r="Y218" s="112"/>
      <c r="Z218" s="112"/>
      <c r="AA218" s="181" t="s">
        <v>1239</v>
      </c>
      <c r="AB218" s="181" t="s">
        <v>1239</v>
      </c>
      <c r="AC218" s="155"/>
      <c r="AD218" s="155"/>
      <c r="AE218" s="155"/>
      <c r="AF218" s="155"/>
      <c r="AG218" s="155"/>
      <c r="AH218" s="155"/>
      <c r="AI218" s="155"/>
      <c r="AJ218" s="155"/>
      <c r="AK218" s="155"/>
      <c r="AL218" s="155"/>
      <c r="AM218" s="155"/>
      <c r="AN218" s="155"/>
      <c r="AO218" s="171" t="s">
        <v>913</v>
      </c>
      <c r="AP218" s="172"/>
      <c r="AQ218" s="172"/>
      <c r="AR218" s="172"/>
      <c r="AS218" s="172"/>
      <c r="AT218" s="172"/>
      <c r="AU218" s="173"/>
      <c r="AV218" s="171" t="s">
        <v>913</v>
      </c>
      <c r="AW218" s="172"/>
      <c r="AX218" s="172"/>
      <c r="AY218" s="172"/>
      <c r="AZ218" s="172"/>
      <c r="BA218" s="172"/>
      <c r="BB218" s="173"/>
      <c r="BC218" s="181" t="s">
        <v>1239</v>
      </c>
      <c r="BD218" s="181" t="s">
        <v>1239</v>
      </c>
      <c r="BE218" s="155"/>
      <c r="BF218" s="155"/>
      <c r="BG218" s="155"/>
      <c r="BH218" s="155"/>
      <c r="BI218" s="155"/>
      <c r="BJ218" s="181" t="s">
        <v>1239</v>
      </c>
      <c r="BK218" s="181" t="s">
        <v>1239</v>
      </c>
      <c r="BL218" s="155"/>
      <c r="BM218" s="155"/>
      <c r="BN218" s="155"/>
      <c r="BO218" s="155"/>
      <c r="BP218" s="155"/>
      <c r="BQ218" s="181" t="s">
        <v>1239</v>
      </c>
      <c r="BR218" s="181" t="s">
        <v>1239</v>
      </c>
      <c r="BS218" s="112"/>
      <c r="BT218" s="112"/>
      <c r="BU218" s="112"/>
      <c r="BV218" s="112"/>
      <c r="BW218" s="112"/>
      <c r="BX218" s="181" t="s">
        <v>1239</v>
      </c>
      <c r="BY218" s="181" t="s">
        <v>1239</v>
      </c>
      <c r="BZ218" s="155"/>
      <c r="CA218" s="155"/>
      <c r="CB218" s="155"/>
      <c r="CC218" s="155"/>
      <c r="CD218" s="155"/>
      <c r="CE218" s="155"/>
      <c r="CF218" s="155"/>
      <c r="CG218" s="155"/>
      <c r="CH218" s="155"/>
      <c r="CI218" s="155"/>
      <c r="CJ218" s="155"/>
      <c r="CK218" s="155"/>
      <c r="CL218" s="171" t="s">
        <v>913</v>
      </c>
      <c r="CM218" s="172"/>
      <c r="CN218" s="172"/>
      <c r="CO218" s="172"/>
      <c r="CP218" s="172"/>
      <c r="CQ218" s="172"/>
      <c r="CR218" s="173"/>
      <c r="CS218" s="171" t="s">
        <v>913</v>
      </c>
      <c r="CT218" s="172"/>
      <c r="CU218" s="172"/>
      <c r="CV218" s="172"/>
      <c r="CW218" s="172"/>
      <c r="CX218" s="172"/>
      <c r="CY218" s="173"/>
      <c r="CZ218" s="181" t="s">
        <v>1239</v>
      </c>
      <c r="DA218" s="181" t="s">
        <v>1239</v>
      </c>
      <c r="DB218" s="155"/>
      <c r="DC218" s="155"/>
      <c r="DD218" s="155"/>
      <c r="DE218" s="155"/>
      <c r="DF218" s="155"/>
      <c r="DG218" s="181" t="s">
        <v>1239</v>
      </c>
      <c r="DH218" s="181" t="s">
        <v>1239</v>
      </c>
      <c r="DI218" s="155"/>
      <c r="DJ218" s="155"/>
      <c r="DK218" s="155"/>
      <c r="DL218" s="155"/>
      <c r="DM218" s="155"/>
      <c r="DN218" s="181" t="s">
        <v>1239</v>
      </c>
      <c r="DO218" s="181" t="s">
        <v>1239</v>
      </c>
      <c r="DP218" s="112"/>
      <c r="DQ218" s="112"/>
      <c r="DR218" s="112"/>
      <c r="DS218" s="112"/>
      <c r="DT218" s="112"/>
      <c r="DU218" s="181" t="s">
        <v>1239</v>
      </c>
      <c r="DV218" s="181" t="s">
        <v>1239</v>
      </c>
      <c r="DW218" s="155"/>
      <c r="DX218" s="155"/>
      <c r="DY218" s="155"/>
      <c r="DZ218" s="155"/>
      <c r="EA218" s="155"/>
      <c r="EB218" s="155"/>
      <c r="EC218" s="155"/>
      <c r="ED218" s="155"/>
      <c r="EE218" s="155"/>
      <c r="EF218" s="155"/>
      <c r="EG218" s="155"/>
      <c r="EH218" s="155"/>
      <c r="EI218" s="171" t="s">
        <v>913</v>
      </c>
      <c r="EJ218" s="172"/>
      <c r="EK218" s="172"/>
      <c r="EL218" s="172"/>
      <c r="EM218" s="172"/>
      <c r="EN218" s="172"/>
      <c r="EO218" s="173"/>
      <c r="EP218" s="155"/>
      <c r="EQ218" s="155"/>
      <c r="ER218" s="155"/>
      <c r="ES218" s="155"/>
      <c r="ET218" s="155"/>
      <c r="EU218" s="155"/>
      <c r="EV218" s="155"/>
      <c r="EW218" s="155"/>
      <c r="EX218" s="155"/>
      <c r="EY218" s="155"/>
      <c r="EZ218" s="155"/>
      <c r="FA218" s="155"/>
      <c r="FB218" s="155"/>
      <c r="FC218" s="155"/>
      <c r="FD218" s="155"/>
      <c r="FE218" s="155"/>
      <c r="FF218" s="155"/>
      <c r="FG218" s="155"/>
      <c r="FH218" s="155"/>
      <c r="FI218" s="155"/>
      <c r="FJ218" s="155"/>
      <c r="FK218" s="171" t="s">
        <v>913</v>
      </c>
      <c r="FL218" s="172"/>
      <c r="FM218" s="172"/>
      <c r="FN218" s="172"/>
      <c r="FO218" s="172"/>
      <c r="FP218" s="172"/>
      <c r="FQ218" s="173"/>
      <c r="FR218" s="171" t="s">
        <v>913</v>
      </c>
      <c r="FS218" s="172"/>
      <c r="FT218" s="172"/>
      <c r="FU218" s="172"/>
      <c r="FV218" s="172"/>
      <c r="FW218" s="172"/>
      <c r="FX218" s="173"/>
      <c r="FY218" s="171" t="s">
        <v>913</v>
      </c>
      <c r="FZ218" s="172"/>
      <c r="GA218" s="172"/>
      <c r="GB218" s="172"/>
      <c r="GC218" s="172"/>
      <c r="GD218" s="172"/>
      <c r="GE218" s="173"/>
      <c r="GF218" s="155"/>
      <c r="GG218" s="155"/>
      <c r="GH218" s="155"/>
      <c r="GI218" s="155"/>
      <c r="GJ218" s="155"/>
      <c r="GK218" s="155"/>
      <c r="GL218" s="155"/>
      <c r="GM218" s="171" t="s">
        <v>1241</v>
      </c>
      <c r="GN218" s="173"/>
      <c r="GO218" s="155"/>
      <c r="GP218" s="155"/>
      <c r="GQ218" s="155"/>
      <c r="GR218" s="155"/>
      <c r="GS218" s="155"/>
      <c r="GT218" s="171" t="s">
        <v>1242</v>
      </c>
      <c r="GU218" s="172"/>
      <c r="GV218" s="172"/>
      <c r="GW218" s="173"/>
      <c r="GX218" s="171" t="s">
        <v>914</v>
      </c>
      <c r="GY218" s="172"/>
      <c r="GZ218" s="173"/>
    </row>
    <row r="219" spans="2:208" ht="15">
      <c r="B219" s="87"/>
      <c r="C219" s="87"/>
      <c r="D219" s="87"/>
      <c r="E219" s="87"/>
      <c r="F219" s="181" t="s">
        <v>1239</v>
      </c>
      <c r="G219" s="181" t="s">
        <v>1239</v>
      </c>
      <c r="H219" s="155"/>
      <c r="I219" s="155"/>
      <c r="J219" s="155"/>
      <c r="K219" s="155"/>
      <c r="L219" s="155"/>
      <c r="M219" s="181" t="s">
        <v>1239</v>
      </c>
      <c r="N219" s="181" t="s">
        <v>1239</v>
      </c>
      <c r="O219" s="155"/>
      <c r="P219" s="155"/>
      <c r="Q219" s="155"/>
      <c r="R219" s="155"/>
      <c r="S219" s="155"/>
      <c r="T219" s="181" t="s">
        <v>1239</v>
      </c>
      <c r="U219" s="181" t="s">
        <v>1239</v>
      </c>
      <c r="V219" s="112"/>
      <c r="W219" s="112"/>
      <c r="X219" s="112"/>
      <c r="Y219" s="112"/>
      <c r="Z219" s="112"/>
      <c r="AA219" s="181" t="s">
        <v>1239</v>
      </c>
      <c r="AB219" s="181" t="s">
        <v>1239</v>
      </c>
      <c r="AC219" s="155"/>
      <c r="AD219" s="155"/>
      <c r="AE219" s="155"/>
      <c r="AF219" s="155"/>
      <c r="AG219" s="155"/>
      <c r="AH219" s="155"/>
      <c r="AI219" s="155"/>
      <c r="AJ219" s="155"/>
      <c r="AK219" s="155"/>
      <c r="AL219" s="155"/>
      <c r="AM219" s="155"/>
      <c r="AN219" s="155"/>
      <c r="AO219" s="171" t="s">
        <v>913</v>
      </c>
      <c r="AP219" s="172"/>
      <c r="AQ219" s="172"/>
      <c r="AR219" s="172"/>
      <c r="AS219" s="172"/>
      <c r="AT219" s="172"/>
      <c r="AU219" s="173"/>
      <c r="AV219" s="171" t="s">
        <v>913</v>
      </c>
      <c r="AW219" s="172"/>
      <c r="AX219" s="172"/>
      <c r="AY219" s="172"/>
      <c r="AZ219" s="172"/>
      <c r="BA219" s="172"/>
      <c r="BB219" s="173"/>
      <c r="BC219" s="181" t="s">
        <v>1239</v>
      </c>
      <c r="BD219" s="181" t="s">
        <v>1239</v>
      </c>
      <c r="BE219" s="155"/>
      <c r="BF219" s="155"/>
      <c r="BG219" s="155"/>
      <c r="BH219" s="155"/>
      <c r="BI219" s="155"/>
      <c r="BJ219" s="181" t="s">
        <v>1239</v>
      </c>
      <c r="BK219" s="181" t="s">
        <v>1239</v>
      </c>
      <c r="BL219" s="155"/>
      <c r="BM219" s="155"/>
      <c r="BN219" s="155"/>
      <c r="BO219" s="155"/>
      <c r="BP219" s="155"/>
      <c r="BQ219" s="181" t="s">
        <v>1239</v>
      </c>
      <c r="BR219" s="181" t="s">
        <v>1239</v>
      </c>
      <c r="BS219" s="112"/>
      <c r="BT219" s="112"/>
      <c r="BU219" s="112"/>
      <c r="BV219" s="112"/>
      <c r="BW219" s="112"/>
      <c r="BX219" s="181" t="s">
        <v>1239</v>
      </c>
      <c r="BY219" s="181" t="s">
        <v>1239</v>
      </c>
      <c r="BZ219" s="155"/>
      <c r="CA219" s="155"/>
      <c r="CB219" s="155"/>
      <c r="CC219" s="155"/>
      <c r="CD219" s="155"/>
      <c r="CE219" s="155"/>
      <c r="CF219" s="155"/>
      <c r="CG219" s="155"/>
      <c r="CH219" s="155"/>
      <c r="CI219" s="155"/>
      <c r="CJ219" s="155"/>
      <c r="CK219" s="155"/>
      <c r="CL219" s="171" t="s">
        <v>913</v>
      </c>
      <c r="CM219" s="172"/>
      <c r="CN219" s="172"/>
      <c r="CO219" s="172"/>
      <c r="CP219" s="172"/>
      <c r="CQ219" s="172"/>
      <c r="CR219" s="173"/>
      <c r="CS219" s="171" t="s">
        <v>913</v>
      </c>
      <c r="CT219" s="172"/>
      <c r="CU219" s="172"/>
      <c r="CV219" s="172"/>
      <c r="CW219" s="172"/>
      <c r="CX219" s="172"/>
      <c r="CY219" s="173"/>
      <c r="CZ219" s="181" t="s">
        <v>1239</v>
      </c>
      <c r="DA219" s="181" t="s">
        <v>1239</v>
      </c>
      <c r="DB219" s="155"/>
      <c r="DC219" s="155"/>
      <c r="DD219" s="155"/>
      <c r="DE219" s="155"/>
      <c r="DF219" s="155"/>
      <c r="DG219" s="181" t="s">
        <v>1239</v>
      </c>
      <c r="DH219" s="181" t="s">
        <v>1239</v>
      </c>
      <c r="DI219" s="155"/>
      <c r="DJ219" s="155"/>
      <c r="DK219" s="155"/>
      <c r="DL219" s="155"/>
      <c r="DM219" s="155"/>
      <c r="DN219" s="181" t="s">
        <v>1239</v>
      </c>
      <c r="DO219" s="181" t="s">
        <v>1239</v>
      </c>
      <c r="DP219" s="112"/>
      <c r="DQ219" s="112"/>
      <c r="DR219" s="112"/>
      <c r="DS219" s="112"/>
      <c r="DT219" s="112"/>
      <c r="DU219" s="181" t="s">
        <v>1239</v>
      </c>
      <c r="DV219" s="181" t="s">
        <v>1239</v>
      </c>
      <c r="DW219" s="155"/>
      <c r="DX219" s="155"/>
      <c r="DY219" s="155"/>
      <c r="DZ219" s="155"/>
      <c r="EA219" s="155"/>
      <c r="EB219" s="155"/>
      <c r="EC219" s="155"/>
      <c r="ED219" s="155"/>
      <c r="EE219" s="155"/>
      <c r="EF219" s="155"/>
      <c r="EG219" s="155"/>
      <c r="EH219" s="155"/>
      <c r="EI219" s="171" t="s">
        <v>913</v>
      </c>
      <c r="EJ219" s="172"/>
      <c r="EK219" s="172"/>
      <c r="EL219" s="172"/>
      <c r="EM219" s="172"/>
      <c r="EN219" s="172"/>
      <c r="EO219" s="173"/>
      <c r="EP219" s="155"/>
      <c r="EQ219" s="155"/>
      <c r="ER219" s="155"/>
      <c r="ES219" s="155"/>
      <c r="ET219" s="155"/>
      <c r="EU219" s="155"/>
      <c r="EV219" s="155"/>
      <c r="EW219" s="155"/>
      <c r="EX219" s="155"/>
      <c r="EY219" s="155"/>
      <c r="EZ219" s="155"/>
      <c r="FA219" s="155"/>
      <c r="FB219" s="155"/>
      <c r="FC219" s="155"/>
      <c r="FD219" s="155"/>
      <c r="FE219" s="155"/>
      <c r="FF219" s="155"/>
      <c r="FG219" s="155"/>
      <c r="FH219" s="155"/>
      <c r="FI219" s="155"/>
      <c r="FJ219" s="155"/>
      <c r="FK219" s="171" t="s">
        <v>913</v>
      </c>
      <c r="FL219" s="172"/>
      <c r="FM219" s="172"/>
      <c r="FN219" s="172"/>
      <c r="FO219" s="172"/>
      <c r="FP219" s="172"/>
      <c r="FQ219" s="173"/>
      <c r="FR219" s="171" t="s">
        <v>913</v>
      </c>
      <c r="FS219" s="172"/>
      <c r="FT219" s="172"/>
      <c r="FU219" s="172"/>
      <c r="FV219" s="172"/>
      <c r="FW219" s="172"/>
      <c r="FX219" s="173"/>
      <c r="FY219" s="171" t="s">
        <v>913</v>
      </c>
      <c r="FZ219" s="172"/>
      <c r="GA219" s="172"/>
      <c r="GB219" s="172"/>
      <c r="GC219" s="172"/>
      <c r="GD219" s="172"/>
      <c r="GE219" s="173"/>
      <c r="GF219" s="155"/>
      <c r="GG219" s="155"/>
      <c r="GH219" s="155"/>
      <c r="GI219" s="155"/>
      <c r="GJ219" s="155"/>
      <c r="GK219" s="155"/>
      <c r="GL219" s="155"/>
      <c r="GM219" s="171" t="s">
        <v>1241</v>
      </c>
      <c r="GN219" s="173"/>
      <c r="GO219" s="155"/>
      <c r="GP219" s="155"/>
      <c r="GQ219" s="155"/>
      <c r="GR219" s="155"/>
      <c r="GS219" s="155"/>
      <c r="GT219" s="171" t="s">
        <v>1242</v>
      </c>
      <c r="GU219" s="172"/>
      <c r="GV219" s="172"/>
      <c r="GW219" s="173"/>
      <c r="GX219" s="171" t="s">
        <v>914</v>
      </c>
      <c r="GY219" s="172"/>
      <c r="GZ219" s="173"/>
    </row>
    <row r="220" spans="2:208" ht="15">
      <c r="B220" s="87"/>
      <c r="C220" s="87"/>
      <c r="D220" s="87"/>
      <c r="E220" s="87"/>
      <c r="F220" s="181" t="s">
        <v>1239</v>
      </c>
      <c r="G220" s="181" t="s">
        <v>1239</v>
      </c>
      <c r="H220" s="155"/>
      <c r="I220" s="155"/>
      <c r="J220" s="155"/>
      <c r="K220" s="155"/>
      <c r="L220" s="155"/>
      <c r="M220" s="181" t="s">
        <v>1239</v>
      </c>
      <c r="N220" s="181" t="s">
        <v>1239</v>
      </c>
      <c r="O220" s="155"/>
      <c r="P220" s="155"/>
      <c r="Q220" s="155"/>
      <c r="R220" s="155"/>
      <c r="S220" s="155"/>
      <c r="T220" s="181" t="s">
        <v>1239</v>
      </c>
      <c r="U220" s="181" t="s">
        <v>1239</v>
      </c>
      <c r="V220" s="112"/>
      <c r="W220" s="112"/>
      <c r="X220" s="112"/>
      <c r="Y220" s="112"/>
      <c r="Z220" s="112"/>
      <c r="AA220" s="181" t="s">
        <v>1239</v>
      </c>
      <c r="AB220" s="181" t="s">
        <v>1239</v>
      </c>
      <c r="AC220" s="155"/>
      <c r="AD220" s="155"/>
      <c r="AE220" s="155"/>
      <c r="AF220" s="155"/>
      <c r="AG220" s="155"/>
      <c r="AH220" s="155"/>
      <c r="AI220" s="155"/>
      <c r="AJ220" s="155"/>
      <c r="AK220" s="155"/>
      <c r="AL220" s="155"/>
      <c r="AM220" s="155"/>
      <c r="AN220" s="155"/>
      <c r="AO220" s="171" t="s">
        <v>913</v>
      </c>
      <c r="AP220" s="172"/>
      <c r="AQ220" s="172"/>
      <c r="AR220" s="172"/>
      <c r="AS220" s="172"/>
      <c r="AT220" s="172"/>
      <c r="AU220" s="173"/>
      <c r="AV220" s="171" t="s">
        <v>913</v>
      </c>
      <c r="AW220" s="172"/>
      <c r="AX220" s="172"/>
      <c r="AY220" s="172"/>
      <c r="AZ220" s="172"/>
      <c r="BA220" s="172"/>
      <c r="BB220" s="173"/>
      <c r="BC220" s="181" t="s">
        <v>1239</v>
      </c>
      <c r="BD220" s="181" t="s">
        <v>1239</v>
      </c>
      <c r="BE220" s="155"/>
      <c r="BF220" s="155"/>
      <c r="BG220" s="155"/>
      <c r="BH220" s="155"/>
      <c r="BI220" s="155"/>
      <c r="BJ220" s="181" t="s">
        <v>1239</v>
      </c>
      <c r="BK220" s="181" t="s">
        <v>1239</v>
      </c>
      <c r="BL220" s="155"/>
      <c r="BM220" s="155"/>
      <c r="BN220" s="155"/>
      <c r="BO220" s="155"/>
      <c r="BP220" s="155"/>
      <c r="BQ220" s="181" t="s">
        <v>1239</v>
      </c>
      <c r="BR220" s="181" t="s">
        <v>1239</v>
      </c>
      <c r="BS220" s="112"/>
      <c r="BT220" s="112"/>
      <c r="BU220" s="112"/>
      <c r="BV220" s="112"/>
      <c r="BW220" s="112"/>
      <c r="BX220" s="181" t="s">
        <v>1239</v>
      </c>
      <c r="BY220" s="181" t="s">
        <v>1239</v>
      </c>
      <c r="BZ220" s="155"/>
      <c r="CA220" s="155"/>
      <c r="CB220" s="155"/>
      <c r="CC220" s="155"/>
      <c r="CD220" s="155"/>
      <c r="CE220" s="155"/>
      <c r="CF220" s="155"/>
      <c r="CG220" s="155"/>
      <c r="CH220" s="155"/>
      <c r="CI220" s="155"/>
      <c r="CJ220" s="155"/>
      <c r="CK220" s="155"/>
      <c r="CL220" s="171" t="s">
        <v>913</v>
      </c>
      <c r="CM220" s="172"/>
      <c r="CN220" s="172"/>
      <c r="CO220" s="172"/>
      <c r="CP220" s="172"/>
      <c r="CQ220" s="172"/>
      <c r="CR220" s="173"/>
      <c r="CS220" s="171" t="s">
        <v>913</v>
      </c>
      <c r="CT220" s="172"/>
      <c r="CU220" s="172"/>
      <c r="CV220" s="172"/>
      <c r="CW220" s="172"/>
      <c r="CX220" s="172"/>
      <c r="CY220" s="173"/>
      <c r="CZ220" s="181" t="s">
        <v>1239</v>
      </c>
      <c r="DA220" s="181" t="s">
        <v>1239</v>
      </c>
      <c r="DB220" s="155"/>
      <c r="DC220" s="155"/>
      <c r="DD220" s="155"/>
      <c r="DE220" s="155"/>
      <c r="DF220" s="155"/>
      <c r="DG220" s="181" t="s">
        <v>1239</v>
      </c>
      <c r="DH220" s="181" t="s">
        <v>1239</v>
      </c>
      <c r="DI220" s="155"/>
      <c r="DJ220" s="155"/>
      <c r="DK220" s="155"/>
      <c r="DL220" s="155"/>
      <c r="DM220" s="155"/>
      <c r="DN220" s="181" t="s">
        <v>1239</v>
      </c>
      <c r="DO220" s="181" t="s">
        <v>1239</v>
      </c>
      <c r="DP220" s="112"/>
      <c r="DQ220" s="112"/>
      <c r="DR220" s="112"/>
      <c r="DS220" s="112"/>
      <c r="DT220" s="112"/>
      <c r="DU220" s="181" t="s">
        <v>1239</v>
      </c>
      <c r="DV220" s="181" t="s">
        <v>1239</v>
      </c>
      <c r="DW220" s="155"/>
      <c r="DX220" s="155"/>
      <c r="DY220" s="155"/>
      <c r="DZ220" s="155"/>
      <c r="EA220" s="155"/>
      <c r="EB220" s="155"/>
      <c r="EC220" s="155"/>
      <c r="ED220" s="155"/>
      <c r="EE220" s="155"/>
      <c r="EF220" s="155"/>
      <c r="EG220" s="155"/>
      <c r="EH220" s="155"/>
      <c r="EI220" s="171" t="s">
        <v>913</v>
      </c>
      <c r="EJ220" s="172"/>
      <c r="EK220" s="172"/>
      <c r="EL220" s="172"/>
      <c r="EM220" s="172"/>
      <c r="EN220" s="172"/>
      <c r="EO220" s="173"/>
      <c r="EP220" s="155"/>
      <c r="EQ220" s="155"/>
      <c r="ER220" s="155"/>
      <c r="ES220" s="155"/>
      <c r="ET220" s="155"/>
      <c r="EU220" s="155"/>
      <c r="EV220" s="155"/>
      <c r="EW220" s="155"/>
      <c r="EX220" s="155"/>
      <c r="EY220" s="155"/>
      <c r="EZ220" s="155"/>
      <c r="FA220" s="155"/>
      <c r="FB220" s="155"/>
      <c r="FC220" s="155"/>
      <c r="FD220" s="155"/>
      <c r="FE220" s="155"/>
      <c r="FF220" s="155"/>
      <c r="FG220" s="155"/>
      <c r="FH220" s="155"/>
      <c r="FI220" s="155"/>
      <c r="FJ220" s="155"/>
      <c r="FK220" s="171" t="s">
        <v>913</v>
      </c>
      <c r="FL220" s="172"/>
      <c r="FM220" s="172"/>
      <c r="FN220" s="172"/>
      <c r="FO220" s="172"/>
      <c r="FP220" s="172"/>
      <c r="FQ220" s="173"/>
      <c r="FR220" s="171" t="s">
        <v>913</v>
      </c>
      <c r="FS220" s="172"/>
      <c r="FT220" s="172"/>
      <c r="FU220" s="172"/>
      <c r="FV220" s="172"/>
      <c r="FW220" s="172"/>
      <c r="FX220" s="173"/>
      <c r="FY220" s="171" t="s">
        <v>913</v>
      </c>
      <c r="FZ220" s="172"/>
      <c r="GA220" s="172"/>
      <c r="GB220" s="172"/>
      <c r="GC220" s="172"/>
      <c r="GD220" s="172"/>
      <c r="GE220" s="173"/>
      <c r="GF220" s="155"/>
      <c r="GG220" s="155"/>
      <c r="GH220" s="155"/>
      <c r="GI220" s="155"/>
      <c r="GJ220" s="155"/>
      <c r="GK220" s="155"/>
      <c r="GL220" s="155"/>
      <c r="GM220" s="171" t="s">
        <v>1241</v>
      </c>
      <c r="GN220" s="173"/>
      <c r="GO220" s="155"/>
      <c r="GP220" s="155"/>
      <c r="GQ220" s="155"/>
      <c r="GR220" s="155"/>
      <c r="GS220" s="155"/>
      <c r="GT220" s="171" t="s">
        <v>1242</v>
      </c>
      <c r="GU220" s="172"/>
      <c r="GV220" s="172"/>
      <c r="GW220" s="173"/>
      <c r="GX220" s="171" t="s">
        <v>914</v>
      </c>
      <c r="GY220" s="172"/>
      <c r="GZ220" s="173"/>
    </row>
    <row r="221" spans="2:208" ht="15">
      <c r="B221" s="87"/>
      <c r="C221" s="87"/>
      <c r="D221" s="87"/>
      <c r="E221" s="87"/>
      <c r="F221" s="181" t="s">
        <v>1239</v>
      </c>
      <c r="G221" s="181" t="s">
        <v>1239</v>
      </c>
      <c r="H221" s="155"/>
      <c r="I221" s="155"/>
      <c r="J221" s="155"/>
      <c r="K221" s="155"/>
      <c r="L221" s="155"/>
      <c r="M221" s="181" t="s">
        <v>1239</v>
      </c>
      <c r="N221" s="181" t="s">
        <v>1239</v>
      </c>
      <c r="O221" s="155"/>
      <c r="P221" s="155"/>
      <c r="Q221" s="155"/>
      <c r="R221" s="155"/>
      <c r="S221" s="155"/>
      <c r="T221" s="181" t="s">
        <v>1239</v>
      </c>
      <c r="U221" s="181" t="s">
        <v>1239</v>
      </c>
      <c r="V221" s="112"/>
      <c r="W221" s="112"/>
      <c r="X221" s="112"/>
      <c r="Y221" s="112"/>
      <c r="Z221" s="112"/>
      <c r="AA221" s="181" t="s">
        <v>1239</v>
      </c>
      <c r="AB221" s="181" t="s">
        <v>1239</v>
      </c>
      <c r="AC221" s="155"/>
      <c r="AD221" s="155"/>
      <c r="AE221" s="155"/>
      <c r="AF221" s="155"/>
      <c r="AG221" s="155"/>
      <c r="AH221" s="155"/>
      <c r="AI221" s="155"/>
      <c r="AJ221" s="155"/>
      <c r="AK221" s="155"/>
      <c r="AL221" s="155"/>
      <c r="AM221" s="155"/>
      <c r="AN221" s="155"/>
      <c r="AO221" s="171" t="s">
        <v>913</v>
      </c>
      <c r="AP221" s="172"/>
      <c r="AQ221" s="172"/>
      <c r="AR221" s="172"/>
      <c r="AS221" s="172"/>
      <c r="AT221" s="172"/>
      <c r="AU221" s="173"/>
      <c r="AV221" s="171" t="s">
        <v>913</v>
      </c>
      <c r="AW221" s="172"/>
      <c r="AX221" s="172"/>
      <c r="AY221" s="172"/>
      <c r="AZ221" s="172"/>
      <c r="BA221" s="172"/>
      <c r="BB221" s="173"/>
      <c r="BC221" s="181" t="s">
        <v>1239</v>
      </c>
      <c r="BD221" s="181" t="s">
        <v>1239</v>
      </c>
      <c r="BE221" s="155"/>
      <c r="BF221" s="155"/>
      <c r="BG221" s="155"/>
      <c r="BH221" s="155"/>
      <c r="BI221" s="155"/>
      <c r="BJ221" s="181" t="s">
        <v>1239</v>
      </c>
      <c r="BK221" s="181" t="s">
        <v>1239</v>
      </c>
      <c r="BL221" s="155"/>
      <c r="BM221" s="155"/>
      <c r="BN221" s="155"/>
      <c r="BO221" s="155"/>
      <c r="BP221" s="155"/>
      <c r="BQ221" s="181" t="s">
        <v>1239</v>
      </c>
      <c r="BR221" s="181" t="s">
        <v>1239</v>
      </c>
      <c r="BS221" s="112"/>
      <c r="BT221" s="112"/>
      <c r="BU221" s="112"/>
      <c r="BV221" s="112"/>
      <c r="BW221" s="112"/>
      <c r="BX221" s="181" t="s">
        <v>1239</v>
      </c>
      <c r="BY221" s="181" t="s">
        <v>1239</v>
      </c>
      <c r="BZ221" s="155"/>
      <c r="CA221" s="155"/>
      <c r="CB221" s="155"/>
      <c r="CC221" s="155"/>
      <c r="CD221" s="155"/>
      <c r="CE221" s="155"/>
      <c r="CF221" s="155"/>
      <c r="CG221" s="155"/>
      <c r="CH221" s="155"/>
      <c r="CI221" s="155"/>
      <c r="CJ221" s="155"/>
      <c r="CK221" s="155"/>
      <c r="CL221" s="171" t="s">
        <v>913</v>
      </c>
      <c r="CM221" s="172"/>
      <c r="CN221" s="172"/>
      <c r="CO221" s="172"/>
      <c r="CP221" s="172"/>
      <c r="CQ221" s="172"/>
      <c r="CR221" s="173"/>
      <c r="CS221" s="171" t="s">
        <v>913</v>
      </c>
      <c r="CT221" s="172"/>
      <c r="CU221" s="172"/>
      <c r="CV221" s="172"/>
      <c r="CW221" s="172"/>
      <c r="CX221" s="172"/>
      <c r="CY221" s="173"/>
      <c r="CZ221" s="181" t="s">
        <v>1239</v>
      </c>
      <c r="DA221" s="181" t="s">
        <v>1239</v>
      </c>
      <c r="DB221" s="155"/>
      <c r="DC221" s="155"/>
      <c r="DD221" s="155"/>
      <c r="DE221" s="155"/>
      <c r="DF221" s="155"/>
      <c r="DG221" s="181" t="s">
        <v>1239</v>
      </c>
      <c r="DH221" s="181" t="s">
        <v>1239</v>
      </c>
      <c r="DI221" s="155"/>
      <c r="DJ221" s="155"/>
      <c r="DK221" s="155"/>
      <c r="DL221" s="155"/>
      <c r="DM221" s="155"/>
      <c r="DN221" s="181" t="s">
        <v>1239</v>
      </c>
      <c r="DO221" s="181" t="s">
        <v>1239</v>
      </c>
      <c r="DP221" s="112"/>
      <c r="DQ221" s="112"/>
      <c r="DR221" s="112"/>
      <c r="DS221" s="112"/>
      <c r="DT221" s="112"/>
      <c r="DU221" s="181" t="s">
        <v>1239</v>
      </c>
      <c r="DV221" s="181" t="s">
        <v>1239</v>
      </c>
      <c r="DW221" s="155"/>
      <c r="DX221" s="155"/>
      <c r="DY221" s="155"/>
      <c r="DZ221" s="155"/>
      <c r="EA221" s="155"/>
      <c r="EB221" s="155"/>
      <c r="EC221" s="155"/>
      <c r="ED221" s="155"/>
      <c r="EE221" s="155"/>
      <c r="EF221" s="155"/>
      <c r="EG221" s="155"/>
      <c r="EH221" s="155"/>
      <c r="EI221" s="171" t="s">
        <v>913</v>
      </c>
      <c r="EJ221" s="172"/>
      <c r="EK221" s="172"/>
      <c r="EL221" s="172"/>
      <c r="EM221" s="172"/>
      <c r="EN221" s="172"/>
      <c r="EO221" s="173"/>
      <c r="EP221" s="155"/>
      <c r="EQ221" s="155"/>
      <c r="ER221" s="155"/>
      <c r="ES221" s="155"/>
      <c r="ET221" s="155"/>
      <c r="EU221" s="155"/>
      <c r="EV221" s="155"/>
      <c r="EW221" s="155"/>
      <c r="EX221" s="155"/>
      <c r="EY221" s="155"/>
      <c r="EZ221" s="155"/>
      <c r="FA221" s="155"/>
      <c r="FB221" s="155"/>
      <c r="FC221" s="155"/>
      <c r="FD221" s="155"/>
      <c r="FE221" s="155"/>
      <c r="FF221" s="155"/>
      <c r="FG221" s="155"/>
      <c r="FH221" s="155"/>
      <c r="FI221" s="155"/>
      <c r="FJ221" s="155"/>
      <c r="FK221" s="171" t="s">
        <v>913</v>
      </c>
      <c r="FL221" s="172"/>
      <c r="FM221" s="172"/>
      <c r="FN221" s="172"/>
      <c r="FO221" s="172"/>
      <c r="FP221" s="172"/>
      <c r="FQ221" s="173"/>
      <c r="FR221" s="171" t="s">
        <v>913</v>
      </c>
      <c r="FS221" s="172"/>
      <c r="FT221" s="172"/>
      <c r="FU221" s="172"/>
      <c r="FV221" s="172"/>
      <c r="FW221" s="172"/>
      <c r="FX221" s="173"/>
      <c r="FY221" s="171" t="s">
        <v>913</v>
      </c>
      <c r="FZ221" s="172"/>
      <c r="GA221" s="172"/>
      <c r="GB221" s="172"/>
      <c r="GC221" s="172"/>
      <c r="GD221" s="172"/>
      <c r="GE221" s="173"/>
      <c r="GF221" s="155"/>
      <c r="GG221" s="155"/>
      <c r="GH221" s="155"/>
      <c r="GI221" s="155"/>
      <c r="GJ221" s="155"/>
      <c r="GK221" s="155"/>
      <c r="GL221" s="155"/>
      <c r="GM221" s="171" t="s">
        <v>1241</v>
      </c>
      <c r="GN221" s="173"/>
      <c r="GO221" s="155"/>
      <c r="GP221" s="155"/>
      <c r="GQ221" s="155"/>
      <c r="GR221" s="155"/>
      <c r="GS221" s="155"/>
      <c r="GT221" s="171" t="s">
        <v>1242</v>
      </c>
      <c r="GU221" s="172"/>
      <c r="GV221" s="172"/>
      <c r="GW221" s="173"/>
      <c r="GX221" s="171" t="s">
        <v>914</v>
      </c>
      <c r="GY221" s="172"/>
      <c r="GZ221" s="173"/>
    </row>
    <row r="222" spans="2:208" ht="15">
      <c r="B222" s="87"/>
      <c r="C222" s="87"/>
      <c r="D222" s="87"/>
      <c r="E222" s="87"/>
      <c r="F222" s="181" t="s">
        <v>1239</v>
      </c>
      <c r="G222" s="181" t="s">
        <v>1239</v>
      </c>
      <c r="H222" s="155"/>
      <c r="I222" s="155"/>
      <c r="J222" s="155"/>
      <c r="K222" s="155"/>
      <c r="L222" s="155"/>
      <c r="M222" s="181" t="s">
        <v>1239</v>
      </c>
      <c r="N222" s="181" t="s">
        <v>1239</v>
      </c>
      <c r="O222" s="155"/>
      <c r="P222" s="155"/>
      <c r="Q222" s="155"/>
      <c r="R222" s="155"/>
      <c r="S222" s="155"/>
      <c r="T222" s="181" t="s">
        <v>1239</v>
      </c>
      <c r="U222" s="181" t="s">
        <v>1239</v>
      </c>
      <c r="V222" s="112"/>
      <c r="W222" s="112"/>
      <c r="X222" s="112"/>
      <c r="Y222" s="112"/>
      <c r="Z222" s="112"/>
      <c r="AA222" s="181" t="s">
        <v>1239</v>
      </c>
      <c r="AB222" s="181" t="s">
        <v>1239</v>
      </c>
      <c r="AC222" s="155"/>
      <c r="AD222" s="155"/>
      <c r="AE222" s="155"/>
      <c r="AF222" s="155"/>
      <c r="AG222" s="155"/>
      <c r="AH222" s="155"/>
      <c r="AI222" s="155"/>
      <c r="AJ222" s="155"/>
      <c r="AK222" s="155"/>
      <c r="AL222" s="155"/>
      <c r="AM222" s="155"/>
      <c r="AN222" s="155"/>
      <c r="AO222" s="171" t="s">
        <v>913</v>
      </c>
      <c r="AP222" s="172"/>
      <c r="AQ222" s="172"/>
      <c r="AR222" s="172"/>
      <c r="AS222" s="172"/>
      <c r="AT222" s="172"/>
      <c r="AU222" s="173"/>
      <c r="AV222" s="171" t="s">
        <v>913</v>
      </c>
      <c r="AW222" s="172"/>
      <c r="AX222" s="172"/>
      <c r="AY222" s="172"/>
      <c r="AZ222" s="172"/>
      <c r="BA222" s="172"/>
      <c r="BB222" s="173"/>
      <c r="BC222" s="181" t="s">
        <v>1239</v>
      </c>
      <c r="BD222" s="181" t="s">
        <v>1239</v>
      </c>
      <c r="BE222" s="155"/>
      <c r="BF222" s="155"/>
      <c r="BG222" s="155"/>
      <c r="BH222" s="155"/>
      <c r="BI222" s="155"/>
      <c r="BJ222" s="181" t="s">
        <v>1239</v>
      </c>
      <c r="BK222" s="181" t="s">
        <v>1239</v>
      </c>
      <c r="BL222" s="155"/>
      <c r="BM222" s="155"/>
      <c r="BN222" s="155"/>
      <c r="BO222" s="155"/>
      <c r="BP222" s="155"/>
      <c r="BQ222" s="181" t="s">
        <v>1239</v>
      </c>
      <c r="BR222" s="181" t="s">
        <v>1239</v>
      </c>
      <c r="BS222" s="112"/>
      <c r="BT222" s="112"/>
      <c r="BU222" s="112"/>
      <c r="BV222" s="112"/>
      <c r="BW222" s="112"/>
      <c r="BX222" s="181" t="s">
        <v>1239</v>
      </c>
      <c r="BY222" s="181" t="s">
        <v>1239</v>
      </c>
      <c r="BZ222" s="155"/>
      <c r="CA222" s="155"/>
      <c r="CB222" s="155"/>
      <c r="CC222" s="155"/>
      <c r="CD222" s="155"/>
      <c r="CE222" s="155"/>
      <c r="CF222" s="155"/>
      <c r="CG222" s="155"/>
      <c r="CH222" s="155"/>
      <c r="CI222" s="155"/>
      <c r="CJ222" s="155"/>
      <c r="CK222" s="155"/>
      <c r="CL222" s="171" t="s">
        <v>913</v>
      </c>
      <c r="CM222" s="172"/>
      <c r="CN222" s="172"/>
      <c r="CO222" s="172"/>
      <c r="CP222" s="172"/>
      <c r="CQ222" s="172"/>
      <c r="CR222" s="173"/>
      <c r="CS222" s="171" t="s">
        <v>913</v>
      </c>
      <c r="CT222" s="172"/>
      <c r="CU222" s="172"/>
      <c r="CV222" s="172"/>
      <c r="CW222" s="172"/>
      <c r="CX222" s="172"/>
      <c r="CY222" s="173"/>
      <c r="CZ222" s="181" t="s">
        <v>1239</v>
      </c>
      <c r="DA222" s="181" t="s">
        <v>1239</v>
      </c>
      <c r="DB222" s="155"/>
      <c r="DC222" s="155"/>
      <c r="DD222" s="155"/>
      <c r="DE222" s="155"/>
      <c r="DF222" s="155"/>
      <c r="DG222" s="181" t="s">
        <v>1239</v>
      </c>
      <c r="DH222" s="181" t="s">
        <v>1239</v>
      </c>
      <c r="DI222" s="155"/>
      <c r="DJ222" s="155"/>
      <c r="DK222" s="155"/>
      <c r="DL222" s="155"/>
      <c r="DM222" s="155"/>
      <c r="DN222" s="181" t="s">
        <v>1239</v>
      </c>
      <c r="DO222" s="181" t="s">
        <v>1239</v>
      </c>
      <c r="DP222" s="112"/>
      <c r="DQ222" s="112"/>
      <c r="DR222" s="112"/>
      <c r="DS222" s="112"/>
      <c r="DT222" s="112"/>
      <c r="DU222" s="181" t="s">
        <v>1239</v>
      </c>
      <c r="DV222" s="181" t="s">
        <v>1239</v>
      </c>
      <c r="DW222" s="155"/>
      <c r="DX222" s="155"/>
      <c r="DY222" s="155"/>
      <c r="DZ222" s="155"/>
      <c r="EA222" s="155"/>
      <c r="EB222" s="155"/>
      <c r="EC222" s="155"/>
      <c r="ED222" s="155"/>
      <c r="EE222" s="155"/>
      <c r="EF222" s="155"/>
      <c r="EG222" s="155"/>
      <c r="EH222" s="155"/>
      <c r="EI222" s="171" t="s">
        <v>913</v>
      </c>
      <c r="EJ222" s="172"/>
      <c r="EK222" s="172"/>
      <c r="EL222" s="172"/>
      <c r="EM222" s="172"/>
      <c r="EN222" s="172"/>
      <c r="EO222" s="173"/>
      <c r="EP222" s="155"/>
      <c r="EQ222" s="155"/>
      <c r="ER222" s="155"/>
      <c r="ES222" s="155"/>
      <c r="ET222" s="155"/>
      <c r="EU222" s="155"/>
      <c r="EV222" s="155"/>
      <c r="EW222" s="155"/>
      <c r="EX222" s="155"/>
      <c r="EY222" s="155"/>
      <c r="EZ222" s="155"/>
      <c r="FA222" s="155"/>
      <c r="FB222" s="155"/>
      <c r="FC222" s="155"/>
      <c r="FD222" s="155"/>
      <c r="FE222" s="155"/>
      <c r="FF222" s="155"/>
      <c r="FG222" s="155"/>
      <c r="FH222" s="155"/>
      <c r="FI222" s="155"/>
      <c r="FJ222" s="155"/>
      <c r="FK222" s="171" t="s">
        <v>913</v>
      </c>
      <c r="FL222" s="172"/>
      <c r="FM222" s="172"/>
      <c r="FN222" s="172"/>
      <c r="FO222" s="172"/>
      <c r="FP222" s="172"/>
      <c r="FQ222" s="173"/>
      <c r="FR222" s="171" t="s">
        <v>913</v>
      </c>
      <c r="FS222" s="172"/>
      <c r="FT222" s="172"/>
      <c r="FU222" s="172"/>
      <c r="FV222" s="172"/>
      <c r="FW222" s="172"/>
      <c r="FX222" s="173"/>
      <c r="FY222" s="171" t="s">
        <v>913</v>
      </c>
      <c r="FZ222" s="172"/>
      <c r="GA222" s="172"/>
      <c r="GB222" s="172"/>
      <c r="GC222" s="172"/>
      <c r="GD222" s="172"/>
      <c r="GE222" s="173"/>
      <c r="GF222" s="155"/>
      <c r="GG222" s="155"/>
      <c r="GH222" s="155"/>
      <c r="GI222" s="155"/>
      <c r="GJ222" s="155"/>
      <c r="GK222" s="155"/>
      <c r="GL222" s="155"/>
      <c r="GM222" s="171" t="s">
        <v>1241</v>
      </c>
      <c r="GN222" s="173"/>
      <c r="GO222" s="155"/>
      <c r="GP222" s="155"/>
      <c r="GQ222" s="155"/>
      <c r="GR222" s="155"/>
      <c r="GS222" s="155"/>
      <c r="GT222" s="171" t="s">
        <v>1242</v>
      </c>
      <c r="GU222" s="172"/>
      <c r="GV222" s="172"/>
      <c r="GW222" s="173"/>
      <c r="GX222" s="171" t="s">
        <v>914</v>
      </c>
      <c r="GY222" s="172"/>
      <c r="GZ222" s="173"/>
    </row>
    <row r="223" spans="2:208" ht="15">
      <c r="B223" s="87"/>
      <c r="C223" s="87"/>
      <c r="D223" s="87"/>
      <c r="E223" s="87"/>
      <c r="F223" s="181" t="s">
        <v>1239</v>
      </c>
      <c r="G223" s="181" t="s">
        <v>1239</v>
      </c>
      <c r="H223" s="155"/>
      <c r="I223" s="155"/>
      <c r="J223" s="155"/>
      <c r="K223" s="155"/>
      <c r="L223" s="155"/>
      <c r="M223" s="181" t="s">
        <v>1239</v>
      </c>
      <c r="N223" s="181" t="s">
        <v>1239</v>
      </c>
      <c r="O223" s="155"/>
      <c r="P223" s="155"/>
      <c r="Q223" s="155"/>
      <c r="R223" s="155"/>
      <c r="S223" s="155"/>
      <c r="T223" s="181" t="s">
        <v>1239</v>
      </c>
      <c r="U223" s="181" t="s">
        <v>1239</v>
      </c>
      <c r="V223" s="112"/>
      <c r="W223" s="112"/>
      <c r="X223" s="112"/>
      <c r="Y223" s="112"/>
      <c r="Z223" s="112"/>
      <c r="AA223" s="181" t="s">
        <v>1239</v>
      </c>
      <c r="AB223" s="181" t="s">
        <v>1239</v>
      </c>
      <c r="AC223" s="155"/>
      <c r="AD223" s="155"/>
      <c r="AE223" s="155"/>
      <c r="AF223" s="155"/>
      <c r="AG223" s="155"/>
      <c r="AH223" s="155"/>
      <c r="AI223" s="155"/>
      <c r="AJ223" s="155"/>
      <c r="AK223" s="155"/>
      <c r="AL223" s="155"/>
      <c r="AM223" s="155"/>
      <c r="AN223" s="155"/>
      <c r="AO223" s="171" t="s">
        <v>913</v>
      </c>
      <c r="AP223" s="172"/>
      <c r="AQ223" s="172"/>
      <c r="AR223" s="172"/>
      <c r="AS223" s="172"/>
      <c r="AT223" s="172"/>
      <c r="AU223" s="173"/>
      <c r="AV223" s="171" t="s">
        <v>913</v>
      </c>
      <c r="AW223" s="172"/>
      <c r="AX223" s="172"/>
      <c r="AY223" s="172"/>
      <c r="AZ223" s="172"/>
      <c r="BA223" s="172"/>
      <c r="BB223" s="173"/>
      <c r="BC223" s="181" t="s">
        <v>1239</v>
      </c>
      <c r="BD223" s="181" t="s">
        <v>1239</v>
      </c>
      <c r="BE223" s="155"/>
      <c r="BF223" s="155"/>
      <c r="BG223" s="155"/>
      <c r="BH223" s="155"/>
      <c r="BI223" s="155"/>
      <c r="BJ223" s="181" t="s">
        <v>1239</v>
      </c>
      <c r="BK223" s="181" t="s">
        <v>1239</v>
      </c>
      <c r="BL223" s="155"/>
      <c r="BM223" s="155"/>
      <c r="BN223" s="155"/>
      <c r="BO223" s="155"/>
      <c r="BP223" s="155"/>
      <c r="BQ223" s="181" t="s">
        <v>1239</v>
      </c>
      <c r="BR223" s="181" t="s">
        <v>1239</v>
      </c>
      <c r="BS223" s="112"/>
      <c r="BT223" s="112"/>
      <c r="BU223" s="112"/>
      <c r="BV223" s="112"/>
      <c r="BW223" s="112"/>
      <c r="BX223" s="181" t="s">
        <v>1239</v>
      </c>
      <c r="BY223" s="181" t="s">
        <v>1239</v>
      </c>
      <c r="BZ223" s="155"/>
      <c r="CA223" s="155"/>
      <c r="CB223" s="155"/>
      <c r="CC223" s="155"/>
      <c r="CD223" s="155"/>
      <c r="CE223" s="155"/>
      <c r="CF223" s="155"/>
      <c r="CG223" s="155"/>
      <c r="CH223" s="155"/>
      <c r="CI223" s="155"/>
      <c r="CJ223" s="155"/>
      <c r="CK223" s="155"/>
      <c r="CL223" s="171" t="s">
        <v>913</v>
      </c>
      <c r="CM223" s="172"/>
      <c r="CN223" s="172"/>
      <c r="CO223" s="172"/>
      <c r="CP223" s="172"/>
      <c r="CQ223" s="172"/>
      <c r="CR223" s="173"/>
      <c r="CS223" s="171" t="s">
        <v>913</v>
      </c>
      <c r="CT223" s="172"/>
      <c r="CU223" s="172"/>
      <c r="CV223" s="172"/>
      <c r="CW223" s="172"/>
      <c r="CX223" s="172"/>
      <c r="CY223" s="173"/>
      <c r="CZ223" s="181" t="s">
        <v>1239</v>
      </c>
      <c r="DA223" s="181" t="s">
        <v>1239</v>
      </c>
      <c r="DB223" s="155"/>
      <c r="DC223" s="155"/>
      <c r="DD223" s="155"/>
      <c r="DE223" s="155"/>
      <c r="DF223" s="155"/>
      <c r="DG223" s="181" t="s">
        <v>1239</v>
      </c>
      <c r="DH223" s="181" t="s">
        <v>1239</v>
      </c>
      <c r="DI223" s="155"/>
      <c r="DJ223" s="155"/>
      <c r="DK223" s="155"/>
      <c r="DL223" s="155"/>
      <c r="DM223" s="155"/>
      <c r="DN223" s="181" t="s">
        <v>1239</v>
      </c>
      <c r="DO223" s="181" t="s">
        <v>1239</v>
      </c>
      <c r="DP223" s="112"/>
      <c r="DQ223" s="112"/>
      <c r="DR223" s="112"/>
      <c r="DS223" s="112"/>
      <c r="DT223" s="112"/>
      <c r="DU223" s="181" t="s">
        <v>1239</v>
      </c>
      <c r="DV223" s="181" t="s">
        <v>1239</v>
      </c>
      <c r="DW223" s="155"/>
      <c r="DX223" s="155"/>
      <c r="DY223" s="155"/>
      <c r="DZ223" s="155"/>
      <c r="EA223" s="155"/>
      <c r="EB223" s="155"/>
      <c r="EC223" s="155"/>
      <c r="ED223" s="155"/>
      <c r="EE223" s="155"/>
      <c r="EF223" s="155"/>
      <c r="EG223" s="155"/>
      <c r="EH223" s="155"/>
      <c r="EI223" s="171" t="s">
        <v>913</v>
      </c>
      <c r="EJ223" s="172"/>
      <c r="EK223" s="172"/>
      <c r="EL223" s="172"/>
      <c r="EM223" s="172"/>
      <c r="EN223" s="172"/>
      <c r="EO223" s="173"/>
      <c r="EP223" s="155"/>
      <c r="EQ223" s="155"/>
      <c r="ER223" s="155"/>
      <c r="ES223" s="155"/>
      <c r="ET223" s="155"/>
      <c r="EU223" s="155"/>
      <c r="EV223" s="155"/>
      <c r="EW223" s="155"/>
      <c r="EX223" s="155"/>
      <c r="EY223" s="155"/>
      <c r="EZ223" s="155"/>
      <c r="FA223" s="155"/>
      <c r="FB223" s="155"/>
      <c r="FC223" s="155"/>
      <c r="FD223" s="155"/>
      <c r="FE223" s="155"/>
      <c r="FF223" s="155"/>
      <c r="FG223" s="155"/>
      <c r="FH223" s="155"/>
      <c r="FI223" s="155"/>
      <c r="FJ223" s="155"/>
      <c r="FK223" s="171" t="s">
        <v>913</v>
      </c>
      <c r="FL223" s="172"/>
      <c r="FM223" s="172"/>
      <c r="FN223" s="172"/>
      <c r="FO223" s="172"/>
      <c r="FP223" s="172"/>
      <c r="FQ223" s="173"/>
      <c r="FR223" s="171" t="s">
        <v>913</v>
      </c>
      <c r="FS223" s="172"/>
      <c r="FT223" s="172"/>
      <c r="FU223" s="172"/>
      <c r="FV223" s="172"/>
      <c r="FW223" s="172"/>
      <c r="FX223" s="173"/>
      <c r="FY223" s="171" t="s">
        <v>913</v>
      </c>
      <c r="FZ223" s="172"/>
      <c r="GA223" s="172"/>
      <c r="GB223" s="172"/>
      <c r="GC223" s="172"/>
      <c r="GD223" s="172"/>
      <c r="GE223" s="173"/>
      <c r="GF223" s="155"/>
      <c r="GG223" s="155"/>
      <c r="GH223" s="155"/>
      <c r="GI223" s="155"/>
      <c r="GJ223" s="155"/>
      <c r="GK223" s="155"/>
      <c r="GL223" s="155"/>
      <c r="GM223" s="171" t="s">
        <v>1241</v>
      </c>
      <c r="GN223" s="173"/>
      <c r="GO223" s="155"/>
      <c r="GP223" s="155"/>
      <c r="GQ223" s="155"/>
      <c r="GR223" s="155"/>
      <c r="GS223" s="155"/>
      <c r="GT223" s="171" t="s">
        <v>1242</v>
      </c>
      <c r="GU223" s="172"/>
      <c r="GV223" s="172"/>
      <c r="GW223" s="173"/>
      <c r="GX223" s="171" t="s">
        <v>914</v>
      </c>
      <c r="GY223" s="172"/>
      <c r="GZ223" s="173"/>
    </row>
    <row r="224" spans="2:208" ht="15">
      <c r="B224" s="87"/>
      <c r="C224" s="87"/>
      <c r="D224" s="87"/>
      <c r="E224" s="87"/>
      <c r="F224" s="181" t="s">
        <v>1239</v>
      </c>
      <c r="G224" s="181" t="s">
        <v>1239</v>
      </c>
      <c r="H224" s="155"/>
      <c r="I224" s="155"/>
      <c r="J224" s="155"/>
      <c r="K224" s="155"/>
      <c r="L224" s="155"/>
      <c r="M224" s="181" t="s">
        <v>1239</v>
      </c>
      <c r="N224" s="181" t="s">
        <v>1239</v>
      </c>
      <c r="O224" s="155"/>
      <c r="P224" s="155"/>
      <c r="Q224" s="155"/>
      <c r="R224" s="155"/>
      <c r="S224" s="155"/>
      <c r="T224" s="181" t="s">
        <v>1239</v>
      </c>
      <c r="U224" s="181" t="s">
        <v>1239</v>
      </c>
      <c r="V224" s="112"/>
      <c r="W224" s="112"/>
      <c r="X224" s="112"/>
      <c r="Y224" s="112"/>
      <c r="Z224" s="112"/>
      <c r="AA224" s="181" t="s">
        <v>1239</v>
      </c>
      <c r="AB224" s="181" t="s">
        <v>1239</v>
      </c>
      <c r="AC224" s="155"/>
      <c r="AD224" s="155"/>
      <c r="AE224" s="155"/>
      <c r="AF224" s="155"/>
      <c r="AG224" s="155"/>
      <c r="AH224" s="155"/>
      <c r="AI224" s="155"/>
      <c r="AJ224" s="155"/>
      <c r="AK224" s="155"/>
      <c r="AL224" s="155"/>
      <c r="AM224" s="155"/>
      <c r="AN224" s="155"/>
      <c r="AO224" s="171" t="s">
        <v>913</v>
      </c>
      <c r="AP224" s="172"/>
      <c r="AQ224" s="172"/>
      <c r="AR224" s="172"/>
      <c r="AS224" s="172"/>
      <c r="AT224" s="172"/>
      <c r="AU224" s="173"/>
      <c r="AV224" s="171" t="s">
        <v>913</v>
      </c>
      <c r="AW224" s="172"/>
      <c r="AX224" s="172"/>
      <c r="AY224" s="172"/>
      <c r="AZ224" s="172"/>
      <c r="BA224" s="172"/>
      <c r="BB224" s="173"/>
      <c r="BC224" s="181" t="s">
        <v>1239</v>
      </c>
      <c r="BD224" s="181" t="s">
        <v>1239</v>
      </c>
      <c r="BE224" s="155"/>
      <c r="BF224" s="155"/>
      <c r="BG224" s="155"/>
      <c r="BH224" s="155"/>
      <c r="BI224" s="155"/>
      <c r="BJ224" s="181" t="s">
        <v>1239</v>
      </c>
      <c r="BK224" s="181" t="s">
        <v>1239</v>
      </c>
      <c r="BL224" s="155"/>
      <c r="BM224" s="155"/>
      <c r="BN224" s="155"/>
      <c r="BO224" s="155"/>
      <c r="BP224" s="155"/>
      <c r="BQ224" s="181" t="s">
        <v>1239</v>
      </c>
      <c r="BR224" s="181" t="s">
        <v>1239</v>
      </c>
      <c r="BS224" s="112"/>
      <c r="BT224" s="112"/>
      <c r="BU224" s="112"/>
      <c r="BV224" s="112"/>
      <c r="BW224" s="112"/>
      <c r="BX224" s="181" t="s">
        <v>1239</v>
      </c>
      <c r="BY224" s="181" t="s">
        <v>1239</v>
      </c>
      <c r="BZ224" s="155"/>
      <c r="CA224" s="155"/>
      <c r="CB224" s="155"/>
      <c r="CC224" s="155"/>
      <c r="CD224" s="155"/>
      <c r="CE224" s="155"/>
      <c r="CF224" s="155"/>
      <c r="CG224" s="155"/>
      <c r="CH224" s="155"/>
      <c r="CI224" s="155"/>
      <c r="CJ224" s="155"/>
      <c r="CK224" s="155"/>
      <c r="CL224" s="171" t="s">
        <v>913</v>
      </c>
      <c r="CM224" s="172"/>
      <c r="CN224" s="172"/>
      <c r="CO224" s="172"/>
      <c r="CP224" s="172"/>
      <c r="CQ224" s="172"/>
      <c r="CR224" s="173"/>
      <c r="CS224" s="171" t="s">
        <v>913</v>
      </c>
      <c r="CT224" s="172"/>
      <c r="CU224" s="172"/>
      <c r="CV224" s="172"/>
      <c r="CW224" s="172"/>
      <c r="CX224" s="172"/>
      <c r="CY224" s="173"/>
      <c r="CZ224" s="181" t="s">
        <v>1239</v>
      </c>
      <c r="DA224" s="181" t="s">
        <v>1239</v>
      </c>
      <c r="DB224" s="155"/>
      <c r="DC224" s="155"/>
      <c r="DD224" s="155"/>
      <c r="DE224" s="155"/>
      <c r="DF224" s="155"/>
      <c r="DG224" s="181" t="s">
        <v>1239</v>
      </c>
      <c r="DH224" s="181" t="s">
        <v>1239</v>
      </c>
      <c r="DI224" s="155"/>
      <c r="DJ224" s="155"/>
      <c r="DK224" s="155"/>
      <c r="DL224" s="155"/>
      <c r="DM224" s="155"/>
      <c r="DN224" s="181" t="s">
        <v>1239</v>
      </c>
      <c r="DO224" s="181" t="s">
        <v>1239</v>
      </c>
      <c r="DP224" s="112"/>
      <c r="DQ224" s="112"/>
      <c r="DR224" s="112"/>
      <c r="DS224" s="112"/>
      <c r="DT224" s="112"/>
      <c r="DU224" s="181" t="s">
        <v>1239</v>
      </c>
      <c r="DV224" s="181" t="s">
        <v>1239</v>
      </c>
      <c r="DW224" s="155"/>
      <c r="DX224" s="155"/>
      <c r="DY224" s="155"/>
      <c r="DZ224" s="155"/>
      <c r="EA224" s="155"/>
      <c r="EB224" s="155"/>
      <c r="EC224" s="155"/>
      <c r="ED224" s="155"/>
      <c r="EE224" s="155"/>
      <c r="EF224" s="155"/>
      <c r="EG224" s="155"/>
      <c r="EH224" s="155"/>
      <c r="EI224" s="171" t="s">
        <v>913</v>
      </c>
      <c r="EJ224" s="172"/>
      <c r="EK224" s="172"/>
      <c r="EL224" s="172"/>
      <c r="EM224" s="172"/>
      <c r="EN224" s="172"/>
      <c r="EO224" s="173"/>
      <c r="EP224" s="155"/>
      <c r="EQ224" s="155"/>
      <c r="ER224" s="155"/>
      <c r="ES224" s="155"/>
      <c r="ET224" s="155"/>
      <c r="EU224" s="155"/>
      <c r="EV224" s="155"/>
      <c r="EW224" s="155"/>
      <c r="EX224" s="155"/>
      <c r="EY224" s="155"/>
      <c r="EZ224" s="155"/>
      <c r="FA224" s="155"/>
      <c r="FB224" s="155"/>
      <c r="FC224" s="155"/>
      <c r="FD224" s="155"/>
      <c r="FE224" s="155"/>
      <c r="FF224" s="155"/>
      <c r="FG224" s="155"/>
      <c r="FH224" s="155"/>
      <c r="FI224" s="155"/>
      <c r="FJ224" s="155"/>
      <c r="FK224" s="171" t="s">
        <v>913</v>
      </c>
      <c r="FL224" s="172"/>
      <c r="FM224" s="172"/>
      <c r="FN224" s="172"/>
      <c r="FO224" s="172"/>
      <c r="FP224" s="172"/>
      <c r="FQ224" s="173"/>
      <c r="FR224" s="171" t="s">
        <v>913</v>
      </c>
      <c r="FS224" s="172"/>
      <c r="FT224" s="172"/>
      <c r="FU224" s="172"/>
      <c r="FV224" s="172"/>
      <c r="FW224" s="172"/>
      <c r="FX224" s="173"/>
      <c r="FY224" s="171" t="s">
        <v>913</v>
      </c>
      <c r="FZ224" s="172"/>
      <c r="GA224" s="172"/>
      <c r="GB224" s="172"/>
      <c r="GC224" s="172"/>
      <c r="GD224" s="172"/>
      <c r="GE224" s="173"/>
      <c r="GF224" s="155"/>
      <c r="GG224" s="155"/>
      <c r="GH224" s="155"/>
      <c r="GI224" s="155"/>
      <c r="GJ224" s="155"/>
      <c r="GK224" s="155"/>
      <c r="GL224" s="155"/>
      <c r="GM224" s="171" t="s">
        <v>1241</v>
      </c>
      <c r="GN224" s="173"/>
      <c r="GO224" s="155"/>
      <c r="GP224" s="155"/>
      <c r="GQ224" s="155"/>
      <c r="GR224" s="155"/>
      <c r="GS224" s="155"/>
      <c r="GT224" s="171" t="s">
        <v>1242</v>
      </c>
      <c r="GU224" s="172"/>
      <c r="GV224" s="172"/>
      <c r="GW224" s="173"/>
      <c r="GX224" s="171" t="s">
        <v>914</v>
      </c>
      <c r="GY224" s="172"/>
      <c r="GZ224" s="173"/>
    </row>
    <row r="225" spans="2:208" ht="15">
      <c r="B225" s="87"/>
      <c r="C225" s="87"/>
      <c r="D225" s="87"/>
      <c r="E225" s="87"/>
      <c r="F225" s="181" t="s">
        <v>1239</v>
      </c>
      <c r="G225" s="181" t="s">
        <v>1239</v>
      </c>
      <c r="H225" s="155"/>
      <c r="I225" s="155"/>
      <c r="J225" s="155"/>
      <c r="K225" s="155"/>
      <c r="L225" s="155"/>
      <c r="M225" s="181" t="s">
        <v>1239</v>
      </c>
      <c r="N225" s="181" t="s">
        <v>1239</v>
      </c>
      <c r="O225" s="155"/>
      <c r="P225" s="155"/>
      <c r="Q225" s="155"/>
      <c r="R225" s="155"/>
      <c r="S225" s="155"/>
      <c r="T225" s="181" t="s">
        <v>1239</v>
      </c>
      <c r="U225" s="181" t="s">
        <v>1239</v>
      </c>
      <c r="V225" s="112"/>
      <c r="W225" s="112"/>
      <c r="X225" s="112"/>
      <c r="Y225" s="112"/>
      <c r="Z225" s="112"/>
      <c r="AA225" s="181" t="s">
        <v>1239</v>
      </c>
      <c r="AB225" s="181" t="s">
        <v>1239</v>
      </c>
      <c r="AC225" s="155"/>
      <c r="AD225" s="155"/>
      <c r="AE225" s="155"/>
      <c r="AF225" s="155"/>
      <c r="AG225" s="155"/>
      <c r="AH225" s="155"/>
      <c r="AI225" s="155"/>
      <c r="AJ225" s="155"/>
      <c r="AK225" s="155"/>
      <c r="AL225" s="155"/>
      <c r="AM225" s="155"/>
      <c r="AN225" s="155"/>
      <c r="AO225" s="171" t="s">
        <v>913</v>
      </c>
      <c r="AP225" s="172"/>
      <c r="AQ225" s="172"/>
      <c r="AR225" s="172"/>
      <c r="AS225" s="172"/>
      <c r="AT225" s="172"/>
      <c r="AU225" s="173"/>
      <c r="AV225" s="171" t="s">
        <v>913</v>
      </c>
      <c r="AW225" s="172"/>
      <c r="AX225" s="172"/>
      <c r="AY225" s="172"/>
      <c r="AZ225" s="172"/>
      <c r="BA225" s="172"/>
      <c r="BB225" s="173"/>
      <c r="BC225" s="181" t="s">
        <v>1239</v>
      </c>
      <c r="BD225" s="181" t="s">
        <v>1239</v>
      </c>
      <c r="BE225" s="155"/>
      <c r="BF225" s="155"/>
      <c r="BG225" s="155"/>
      <c r="BH225" s="155"/>
      <c r="BI225" s="155"/>
      <c r="BJ225" s="181" t="s">
        <v>1239</v>
      </c>
      <c r="BK225" s="181" t="s">
        <v>1239</v>
      </c>
      <c r="BL225" s="155"/>
      <c r="BM225" s="155"/>
      <c r="BN225" s="155"/>
      <c r="BO225" s="155"/>
      <c r="BP225" s="155"/>
      <c r="BQ225" s="181" t="s">
        <v>1239</v>
      </c>
      <c r="BR225" s="181" t="s">
        <v>1239</v>
      </c>
      <c r="BS225" s="112"/>
      <c r="BT225" s="112"/>
      <c r="BU225" s="112"/>
      <c r="BV225" s="112"/>
      <c r="BW225" s="112"/>
      <c r="BX225" s="181" t="s">
        <v>1239</v>
      </c>
      <c r="BY225" s="181" t="s">
        <v>1239</v>
      </c>
      <c r="BZ225" s="155"/>
      <c r="CA225" s="155"/>
      <c r="CB225" s="155"/>
      <c r="CC225" s="155"/>
      <c r="CD225" s="155"/>
      <c r="CE225" s="155"/>
      <c r="CF225" s="155"/>
      <c r="CG225" s="155"/>
      <c r="CH225" s="155"/>
      <c r="CI225" s="155"/>
      <c r="CJ225" s="155"/>
      <c r="CK225" s="155"/>
      <c r="CL225" s="171" t="s">
        <v>913</v>
      </c>
      <c r="CM225" s="172"/>
      <c r="CN225" s="172"/>
      <c r="CO225" s="172"/>
      <c r="CP225" s="172"/>
      <c r="CQ225" s="172"/>
      <c r="CR225" s="173"/>
      <c r="CS225" s="171" t="s">
        <v>913</v>
      </c>
      <c r="CT225" s="172"/>
      <c r="CU225" s="172"/>
      <c r="CV225" s="172"/>
      <c r="CW225" s="172"/>
      <c r="CX225" s="172"/>
      <c r="CY225" s="173"/>
      <c r="CZ225" s="181" t="s">
        <v>1239</v>
      </c>
      <c r="DA225" s="181" t="s">
        <v>1239</v>
      </c>
      <c r="DB225" s="155"/>
      <c r="DC225" s="155"/>
      <c r="DD225" s="155"/>
      <c r="DE225" s="155"/>
      <c r="DF225" s="155"/>
      <c r="DG225" s="181" t="s">
        <v>1239</v>
      </c>
      <c r="DH225" s="181" t="s">
        <v>1239</v>
      </c>
      <c r="DI225" s="155"/>
      <c r="DJ225" s="155"/>
      <c r="DK225" s="155"/>
      <c r="DL225" s="155"/>
      <c r="DM225" s="155"/>
      <c r="DN225" s="181" t="s">
        <v>1239</v>
      </c>
      <c r="DO225" s="181" t="s">
        <v>1239</v>
      </c>
      <c r="DP225" s="112"/>
      <c r="DQ225" s="112"/>
      <c r="DR225" s="112"/>
      <c r="DS225" s="112"/>
      <c r="DT225" s="112"/>
      <c r="DU225" s="181" t="s">
        <v>1239</v>
      </c>
      <c r="DV225" s="181" t="s">
        <v>1239</v>
      </c>
      <c r="DW225" s="155"/>
      <c r="DX225" s="155"/>
      <c r="DY225" s="155"/>
      <c r="DZ225" s="155"/>
      <c r="EA225" s="155"/>
      <c r="EB225" s="155"/>
      <c r="EC225" s="155"/>
      <c r="ED225" s="155"/>
      <c r="EE225" s="155"/>
      <c r="EF225" s="155"/>
      <c r="EG225" s="155"/>
      <c r="EH225" s="155"/>
      <c r="EI225" s="171" t="s">
        <v>913</v>
      </c>
      <c r="EJ225" s="172"/>
      <c r="EK225" s="172"/>
      <c r="EL225" s="172"/>
      <c r="EM225" s="172"/>
      <c r="EN225" s="172"/>
      <c r="EO225" s="173"/>
      <c r="EP225" s="155"/>
      <c r="EQ225" s="155"/>
      <c r="ER225" s="155"/>
      <c r="ES225" s="155"/>
      <c r="ET225" s="155"/>
      <c r="EU225" s="155"/>
      <c r="EV225" s="155"/>
      <c r="EW225" s="155"/>
      <c r="EX225" s="155"/>
      <c r="EY225" s="155"/>
      <c r="EZ225" s="155"/>
      <c r="FA225" s="155"/>
      <c r="FB225" s="155"/>
      <c r="FC225" s="155"/>
      <c r="FD225" s="155"/>
      <c r="FE225" s="155"/>
      <c r="FF225" s="155"/>
      <c r="FG225" s="155"/>
      <c r="FH225" s="155"/>
      <c r="FI225" s="155"/>
      <c r="FJ225" s="155"/>
      <c r="FK225" s="171" t="s">
        <v>913</v>
      </c>
      <c r="FL225" s="172"/>
      <c r="FM225" s="172"/>
      <c r="FN225" s="172"/>
      <c r="FO225" s="172"/>
      <c r="FP225" s="172"/>
      <c r="FQ225" s="173"/>
      <c r="FR225" s="171" t="s">
        <v>913</v>
      </c>
      <c r="FS225" s="172"/>
      <c r="FT225" s="172"/>
      <c r="FU225" s="172"/>
      <c r="FV225" s="172"/>
      <c r="FW225" s="172"/>
      <c r="FX225" s="173"/>
      <c r="FY225" s="171" t="s">
        <v>913</v>
      </c>
      <c r="FZ225" s="172"/>
      <c r="GA225" s="172"/>
      <c r="GB225" s="172"/>
      <c r="GC225" s="172"/>
      <c r="GD225" s="172"/>
      <c r="GE225" s="173"/>
      <c r="GF225" s="155"/>
      <c r="GG225" s="155"/>
      <c r="GH225" s="155"/>
      <c r="GI225" s="155"/>
      <c r="GJ225" s="155"/>
      <c r="GK225" s="155"/>
      <c r="GL225" s="155"/>
      <c r="GM225" s="171" t="s">
        <v>1241</v>
      </c>
      <c r="GN225" s="173"/>
      <c r="GO225" s="155"/>
      <c r="GP225" s="155"/>
      <c r="GQ225" s="155"/>
      <c r="GR225" s="155"/>
      <c r="GS225" s="155"/>
      <c r="GT225" s="171" t="s">
        <v>1242</v>
      </c>
      <c r="GU225" s="172"/>
      <c r="GV225" s="172"/>
      <c r="GW225" s="173"/>
      <c r="GX225" s="171" t="s">
        <v>914</v>
      </c>
      <c r="GY225" s="172"/>
      <c r="GZ225" s="173"/>
    </row>
    <row r="226" spans="2:208" ht="15">
      <c r="B226" s="87"/>
      <c r="C226" s="87"/>
      <c r="D226" s="87"/>
      <c r="E226" s="87"/>
      <c r="F226" s="181" t="s">
        <v>1239</v>
      </c>
      <c r="G226" s="181" t="s">
        <v>1239</v>
      </c>
      <c r="H226" s="155"/>
      <c r="I226" s="155"/>
      <c r="J226" s="155"/>
      <c r="K226" s="155"/>
      <c r="L226" s="155"/>
      <c r="M226" s="181" t="s">
        <v>1239</v>
      </c>
      <c r="N226" s="181" t="s">
        <v>1239</v>
      </c>
      <c r="O226" s="155"/>
      <c r="P226" s="155"/>
      <c r="Q226" s="155"/>
      <c r="R226" s="155"/>
      <c r="S226" s="155"/>
      <c r="T226" s="181" t="s">
        <v>1239</v>
      </c>
      <c r="U226" s="181" t="s">
        <v>1239</v>
      </c>
      <c r="V226" s="112"/>
      <c r="W226" s="112"/>
      <c r="X226" s="112"/>
      <c r="Y226" s="112"/>
      <c r="Z226" s="112"/>
      <c r="AA226" s="181" t="s">
        <v>1239</v>
      </c>
      <c r="AB226" s="181" t="s">
        <v>1239</v>
      </c>
      <c r="AC226" s="155"/>
      <c r="AD226" s="155"/>
      <c r="AE226" s="155"/>
      <c r="AF226" s="155"/>
      <c r="AG226" s="155"/>
      <c r="AH226" s="155"/>
      <c r="AI226" s="155"/>
      <c r="AJ226" s="155"/>
      <c r="AK226" s="155"/>
      <c r="AL226" s="155"/>
      <c r="AM226" s="155"/>
      <c r="AN226" s="155"/>
      <c r="AO226" s="171" t="s">
        <v>913</v>
      </c>
      <c r="AP226" s="172"/>
      <c r="AQ226" s="172"/>
      <c r="AR226" s="172"/>
      <c r="AS226" s="172"/>
      <c r="AT226" s="172"/>
      <c r="AU226" s="173"/>
      <c r="AV226" s="171" t="s">
        <v>913</v>
      </c>
      <c r="AW226" s="172"/>
      <c r="AX226" s="172"/>
      <c r="AY226" s="172"/>
      <c r="AZ226" s="172"/>
      <c r="BA226" s="172"/>
      <c r="BB226" s="173"/>
      <c r="BC226" s="181" t="s">
        <v>1239</v>
      </c>
      <c r="BD226" s="181" t="s">
        <v>1239</v>
      </c>
      <c r="BE226" s="155"/>
      <c r="BF226" s="155"/>
      <c r="BG226" s="155"/>
      <c r="BH226" s="155"/>
      <c r="BI226" s="155"/>
      <c r="BJ226" s="181" t="s">
        <v>1239</v>
      </c>
      <c r="BK226" s="181" t="s">
        <v>1239</v>
      </c>
      <c r="BL226" s="155"/>
      <c r="BM226" s="155"/>
      <c r="BN226" s="155"/>
      <c r="BO226" s="155"/>
      <c r="BP226" s="155"/>
      <c r="BQ226" s="181" t="s">
        <v>1239</v>
      </c>
      <c r="BR226" s="181" t="s">
        <v>1239</v>
      </c>
      <c r="BS226" s="112"/>
      <c r="BT226" s="112"/>
      <c r="BU226" s="112"/>
      <c r="BV226" s="112"/>
      <c r="BW226" s="112"/>
      <c r="BX226" s="181" t="s">
        <v>1239</v>
      </c>
      <c r="BY226" s="181" t="s">
        <v>1239</v>
      </c>
      <c r="BZ226" s="155"/>
      <c r="CA226" s="155"/>
      <c r="CB226" s="155"/>
      <c r="CC226" s="155"/>
      <c r="CD226" s="155"/>
      <c r="CE226" s="155"/>
      <c r="CF226" s="155"/>
      <c r="CG226" s="155"/>
      <c r="CH226" s="155"/>
      <c r="CI226" s="155"/>
      <c r="CJ226" s="155"/>
      <c r="CK226" s="155"/>
      <c r="CL226" s="171" t="s">
        <v>913</v>
      </c>
      <c r="CM226" s="172"/>
      <c r="CN226" s="172"/>
      <c r="CO226" s="172"/>
      <c r="CP226" s="172"/>
      <c r="CQ226" s="172"/>
      <c r="CR226" s="173"/>
      <c r="CS226" s="171" t="s">
        <v>913</v>
      </c>
      <c r="CT226" s="172"/>
      <c r="CU226" s="172"/>
      <c r="CV226" s="172"/>
      <c r="CW226" s="172"/>
      <c r="CX226" s="172"/>
      <c r="CY226" s="173"/>
      <c r="CZ226" s="181" t="s">
        <v>1239</v>
      </c>
      <c r="DA226" s="181" t="s">
        <v>1239</v>
      </c>
      <c r="DB226" s="155"/>
      <c r="DC226" s="155"/>
      <c r="DD226" s="155"/>
      <c r="DE226" s="155"/>
      <c r="DF226" s="155"/>
      <c r="DG226" s="181" t="s">
        <v>1239</v>
      </c>
      <c r="DH226" s="181" t="s">
        <v>1239</v>
      </c>
      <c r="DI226" s="155"/>
      <c r="DJ226" s="155"/>
      <c r="DK226" s="155"/>
      <c r="DL226" s="155"/>
      <c r="DM226" s="155"/>
      <c r="DN226" s="181" t="s">
        <v>1239</v>
      </c>
      <c r="DO226" s="181" t="s">
        <v>1239</v>
      </c>
      <c r="DP226" s="112"/>
      <c r="DQ226" s="112"/>
      <c r="DR226" s="112"/>
      <c r="DS226" s="112"/>
      <c r="DT226" s="112"/>
      <c r="DU226" s="181" t="s">
        <v>1239</v>
      </c>
      <c r="DV226" s="181" t="s">
        <v>1239</v>
      </c>
      <c r="DW226" s="155"/>
      <c r="DX226" s="155"/>
      <c r="DY226" s="155"/>
      <c r="DZ226" s="155"/>
      <c r="EA226" s="155"/>
      <c r="EB226" s="155"/>
      <c r="EC226" s="155"/>
      <c r="ED226" s="155"/>
      <c r="EE226" s="155"/>
      <c r="EF226" s="155"/>
      <c r="EG226" s="155"/>
      <c r="EH226" s="155"/>
      <c r="EI226" s="171" t="s">
        <v>913</v>
      </c>
      <c r="EJ226" s="172"/>
      <c r="EK226" s="172"/>
      <c r="EL226" s="172"/>
      <c r="EM226" s="172"/>
      <c r="EN226" s="172"/>
      <c r="EO226" s="173"/>
      <c r="EP226" s="155"/>
      <c r="EQ226" s="155"/>
      <c r="ER226" s="155"/>
      <c r="ES226" s="155"/>
      <c r="ET226" s="155"/>
      <c r="EU226" s="155"/>
      <c r="EV226" s="155"/>
      <c r="EW226" s="155"/>
      <c r="EX226" s="155"/>
      <c r="EY226" s="155"/>
      <c r="EZ226" s="155"/>
      <c r="FA226" s="155"/>
      <c r="FB226" s="155"/>
      <c r="FC226" s="155"/>
      <c r="FD226" s="155"/>
      <c r="FE226" s="155"/>
      <c r="FF226" s="155"/>
      <c r="FG226" s="155"/>
      <c r="FH226" s="155"/>
      <c r="FI226" s="155"/>
      <c r="FJ226" s="155"/>
      <c r="FK226" s="171" t="s">
        <v>913</v>
      </c>
      <c r="FL226" s="172"/>
      <c r="FM226" s="172"/>
      <c r="FN226" s="172"/>
      <c r="FO226" s="172"/>
      <c r="FP226" s="172"/>
      <c r="FQ226" s="173"/>
      <c r="FR226" s="171" t="s">
        <v>913</v>
      </c>
      <c r="FS226" s="172"/>
      <c r="FT226" s="172"/>
      <c r="FU226" s="172"/>
      <c r="FV226" s="172"/>
      <c r="FW226" s="172"/>
      <c r="FX226" s="173"/>
      <c r="FY226" s="171" t="s">
        <v>913</v>
      </c>
      <c r="FZ226" s="172"/>
      <c r="GA226" s="172"/>
      <c r="GB226" s="172"/>
      <c r="GC226" s="172"/>
      <c r="GD226" s="172"/>
      <c r="GE226" s="173"/>
      <c r="GF226" s="155"/>
      <c r="GG226" s="155"/>
      <c r="GH226" s="155"/>
      <c r="GI226" s="155"/>
      <c r="GJ226" s="155"/>
      <c r="GK226" s="155"/>
      <c r="GL226" s="155"/>
      <c r="GM226" s="171" t="s">
        <v>1241</v>
      </c>
      <c r="GN226" s="173"/>
      <c r="GO226" s="155"/>
      <c r="GP226" s="155"/>
      <c r="GQ226" s="155"/>
      <c r="GR226" s="155"/>
      <c r="GS226" s="155"/>
      <c r="GT226" s="171" t="s">
        <v>1242</v>
      </c>
      <c r="GU226" s="172"/>
      <c r="GV226" s="172"/>
      <c r="GW226" s="173"/>
      <c r="GX226" s="171" t="s">
        <v>914</v>
      </c>
      <c r="GY226" s="172"/>
      <c r="GZ226" s="173"/>
    </row>
    <row r="227" spans="2:208" ht="15">
      <c r="B227" s="87"/>
      <c r="C227" s="87"/>
      <c r="D227" s="87"/>
      <c r="E227" s="87"/>
      <c r="F227" s="181" t="s">
        <v>1239</v>
      </c>
      <c r="G227" s="181" t="s">
        <v>1239</v>
      </c>
      <c r="H227" s="155"/>
      <c r="I227" s="155"/>
      <c r="J227" s="155"/>
      <c r="K227" s="155"/>
      <c r="L227" s="155"/>
      <c r="M227" s="181" t="s">
        <v>1239</v>
      </c>
      <c r="N227" s="181" t="s">
        <v>1239</v>
      </c>
      <c r="O227" s="155"/>
      <c r="P227" s="155"/>
      <c r="Q227" s="155"/>
      <c r="R227" s="155"/>
      <c r="S227" s="155"/>
      <c r="T227" s="181" t="s">
        <v>1239</v>
      </c>
      <c r="U227" s="181" t="s">
        <v>1239</v>
      </c>
      <c r="V227" s="112"/>
      <c r="W227" s="112"/>
      <c r="X227" s="112"/>
      <c r="Y227" s="112"/>
      <c r="Z227" s="112"/>
      <c r="AA227" s="181" t="s">
        <v>1239</v>
      </c>
      <c r="AB227" s="181" t="s">
        <v>1239</v>
      </c>
      <c r="AC227" s="155"/>
      <c r="AD227" s="155"/>
      <c r="AE227" s="155"/>
      <c r="AF227" s="155"/>
      <c r="AG227" s="155"/>
      <c r="AH227" s="155"/>
      <c r="AI227" s="155"/>
      <c r="AJ227" s="155"/>
      <c r="AK227" s="155"/>
      <c r="AL227" s="155"/>
      <c r="AM227" s="155"/>
      <c r="AN227" s="155"/>
      <c r="AO227" s="171" t="s">
        <v>913</v>
      </c>
      <c r="AP227" s="172"/>
      <c r="AQ227" s="172"/>
      <c r="AR227" s="172"/>
      <c r="AS227" s="172"/>
      <c r="AT227" s="172"/>
      <c r="AU227" s="173"/>
      <c r="AV227" s="171" t="s">
        <v>913</v>
      </c>
      <c r="AW227" s="172"/>
      <c r="AX227" s="172"/>
      <c r="AY227" s="172"/>
      <c r="AZ227" s="172"/>
      <c r="BA227" s="172"/>
      <c r="BB227" s="173"/>
      <c r="BC227" s="181" t="s">
        <v>1239</v>
      </c>
      <c r="BD227" s="181" t="s">
        <v>1239</v>
      </c>
      <c r="BE227" s="155"/>
      <c r="BF227" s="155"/>
      <c r="BG227" s="155"/>
      <c r="BH227" s="155"/>
      <c r="BI227" s="155"/>
      <c r="BJ227" s="181" t="s">
        <v>1239</v>
      </c>
      <c r="BK227" s="181" t="s">
        <v>1239</v>
      </c>
      <c r="BL227" s="155"/>
      <c r="BM227" s="155"/>
      <c r="BN227" s="155"/>
      <c r="BO227" s="155"/>
      <c r="BP227" s="155"/>
      <c r="BQ227" s="181" t="s">
        <v>1239</v>
      </c>
      <c r="BR227" s="181" t="s">
        <v>1239</v>
      </c>
      <c r="BS227" s="112"/>
      <c r="BT227" s="112"/>
      <c r="BU227" s="112"/>
      <c r="BV227" s="112"/>
      <c r="BW227" s="112"/>
      <c r="BX227" s="181" t="s">
        <v>1239</v>
      </c>
      <c r="BY227" s="181" t="s">
        <v>1239</v>
      </c>
      <c r="BZ227" s="155"/>
      <c r="CA227" s="155"/>
      <c r="CB227" s="155"/>
      <c r="CC227" s="155"/>
      <c r="CD227" s="155"/>
      <c r="CE227" s="155"/>
      <c r="CF227" s="155"/>
      <c r="CG227" s="155"/>
      <c r="CH227" s="155"/>
      <c r="CI227" s="155"/>
      <c r="CJ227" s="155"/>
      <c r="CK227" s="155"/>
      <c r="CL227" s="171" t="s">
        <v>913</v>
      </c>
      <c r="CM227" s="172"/>
      <c r="CN227" s="172"/>
      <c r="CO227" s="172"/>
      <c r="CP227" s="172"/>
      <c r="CQ227" s="172"/>
      <c r="CR227" s="173"/>
      <c r="CS227" s="171" t="s">
        <v>913</v>
      </c>
      <c r="CT227" s="172"/>
      <c r="CU227" s="172"/>
      <c r="CV227" s="172"/>
      <c r="CW227" s="172"/>
      <c r="CX227" s="172"/>
      <c r="CY227" s="173"/>
      <c r="CZ227" s="181" t="s">
        <v>1239</v>
      </c>
      <c r="DA227" s="181" t="s">
        <v>1239</v>
      </c>
      <c r="DB227" s="155"/>
      <c r="DC227" s="155"/>
      <c r="DD227" s="155"/>
      <c r="DE227" s="155"/>
      <c r="DF227" s="155"/>
      <c r="DG227" s="181" t="s">
        <v>1239</v>
      </c>
      <c r="DH227" s="181" t="s">
        <v>1239</v>
      </c>
      <c r="DI227" s="155"/>
      <c r="DJ227" s="155"/>
      <c r="DK227" s="155"/>
      <c r="DL227" s="155"/>
      <c r="DM227" s="155"/>
      <c r="DN227" s="181" t="s">
        <v>1239</v>
      </c>
      <c r="DO227" s="181" t="s">
        <v>1239</v>
      </c>
      <c r="DP227" s="112"/>
      <c r="DQ227" s="112"/>
      <c r="DR227" s="112"/>
      <c r="DS227" s="112"/>
      <c r="DT227" s="112"/>
      <c r="DU227" s="181" t="s">
        <v>1239</v>
      </c>
      <c r="DV227" s="181" t="s">
        <v>1239</v>
      </c>
      <c r="DW227" s="155"/>
      <c r="DX227" s="155"/>
      <c r="DY227" s="155"/>
      <c r="DZ227" s="155"/>
      <c r="EA227" s="155"/>
      <c r="EB227" s="155"/>
      <c r="EC227" s="155"/>
      <c r="ED227" s="155"/>
      <c r="EE227" s="155"/>
      <c r="EF227" s="155"/>
      <c r="EG227" s="155"/>
      <c r="EH227" s="155"/>
      <c r="EI227" s="171" t="s">
        <v>913</v>
      </c>
      <c r="EJ227" s="172"/>
      <c r="EK227" s="172"/>
      <c r="EL227" s="172"/>
      <c r="EM227" s="172"/>
      <c r="EN227" s="172"/>
      <c r="EO227" s="173"/>
      <c r="EP227" s="155"/>
      <c r="EQ227" s="155"/>
      <c r="ER227" s="155"/>
      <c r="ES227" s="155"/>
      <c r="ET227" s="155"/>
      <c r="EU227" s="155"/>
      <c r="EV227" s="155"/>
      <c r="EW227" s="155"/>
      <c r="EX227" s="155"/>
      <c r="EY227" s="155"/>
      <c r="EZ227" s="155"/>
      <c r="FA227" s="155"/>
      <c r="FB227" s="155"/>
      <c r="FC227" s="155"/>
      <c r="FD227" s="155"/>
      <c r="FE227" s="155"/>
      <c r="FF227" s="155"/>
      <c r="FG227" s="155"/>
      <c r="FH227" s="155"/>
      <c r="FI227" s="155"/>
      <c r="FJ227" s="155"/>
      <c r="FK227" s="171" t="s">
        <v>913</v>
      </c>
      <c r="FL227" s="172"/>
      <c r="FM227" s="172"/>
      <c r="FN227" s="172"/>
      <c r="FO227" s="172"/>
      <c r="FP227" s="172"/>
      <c r="FQ227" s="173"/>
      <c r="FR227" s="171" t="s">
        <v>913</v>
      </c>
      <c r="FS227" s="172"/>
      <c r="FT227" s="172"/>
      <c r="FU227" s="172"/>
      <c r="FV227" s="172"/>
      <c r="FW227" s="172"/>
      <c r="FX227" s="173"/>
      <c r="FY227" s="171" t="s">
        <v>913</v>
      </c>
      <c r="FZ227" s="172"/>
      <c r="GA227" s="172"/>
      <c r="GB227" s="172"/>
      <c r="GC227" s="172"/>
      <c r="GD227" s="172"/>
      <c r="GE227" s="173"/>
      <c r="GF227" s="155"/>
      <c r="GG227" s="155"/>
      <c r="GH227" s="155"/>
      <c r="GI227" s="155"/>
      <c r="GJ227" s="155"/>
      <c r="GK227" s="155"/>
      <c r="GL227" s="155"/>
      <c r="GM227" s="171" t="s">
        <v>1241</v>
      </c>
      <c r="GN227" s="173"/>
      <c r="GO227" s="155"/>
      <c r="GP227" s="155"/>
      <c r="GQ227" s="155"/>
      <c r="GR227" s="155"/>
      <c r="GS227" s="155"/>
      <c r="GT227" s="171" t="s">
        <v>1242</v>
      </c>
      <c r="GU227" s="172"/>
      <c r="GV227" s="172"/>
      <c r="GW227" s="173"/>
      <c r="GX227" s="171" t="s">
        <v>914</v>
      </c>
      <c r="GY227" s="172"/>
      <c r="GZ227" s="173"/>
    </row>
    <row r="228" spans="2:208" ht="15">
      <c r="B228" s="87"/>
      <c r="C228" s="87"/>
      <c r="D228" s="87"/>
      <c r="E228" s="87"/>
      <c r="F228" s="181" t="s">
        <v>1239</v>
      </c>
      <c r="G228" s="181" t="s">
        <v>1239</v>
      </c>
      <c r="H228" s="155"/>
      <c r="I228" s="155"/>
      <c r="J228" s="155"/>
      <c r="K228" s="155"/>
      <c r="L228" s="155"/>
      <c r="M228" s="181" t="s">
        <v>1239</v>
      </c>
      <c r="N228" s="181" t="s">
        <v>1239</v>
      </c>
      <c r="O228" s="155"/>
      <c r="P228" s="155"/>
      <c r="Q228" s="155"/>
      <c r="R228" s="155"/>
      <c r="S228" s="155"/>
      <c r="T228" s="181" t="s">
        <v>1239</v>
      </c>
      <c r="U228" s="181" t="s">
        <v>1239</v>
      </c>
      <c r="V228" s="112"/>
      <c r="W228" s="112"/>
      <c r="X228" s="112"/>
      <c r="Y228" s="112"/>
      <c r="Z228" s="112"/>
      <c r="AA228" s="181" t="s">
        <v>1239</v>
      </c>
      <c r="AB228" s="181" t="s">
        <v>1239</v>
      </c>
      <c r="AC228" s="155"/>
      <c r="AD228" s="155"/>
      <c r="AE228" s="155"/>
      <c r="AF228" s="155"/>
      <c r="AG228" s="155"/>
      <c r="AH228" s="155"/>
      <c r="AI228" s="155"/>
      <c r="AJ228" s="155"/>
      <c r="AK228" s="155"/>
      <c r="AL228" s="155"/>
      <c r="AM228" s="155"/>
      <c r="AN228" s="155"/>
      <c r="AO228" s="171" t="s">
        <v>913</v>
      </c>
      <c r="AP228" s="172"/>
      <c r="AQ228" s="172"/>
      <c r="AR228" s="172"/>
      <c r="AS228" s="172"/>
      <c r="AT228" s="172"/>
      <c r="AU228" s="173"/>
      <c r="AV228" s="171" t="s">
        <v>913</v>
      </c>
      <c r="AW228" s="172"/>
      <c r="AX228" s="172"/>
      <c r="AY228" s="172"/>
      <c r="AZ228" s="172"/>
      <c r="BA228" s="172"/>
      <c r="BB228" s="173"/>
      <c r="BC228" s="181" t="s">
        <v>1239</v>
      </c>
      <c r="BD228" s="181" t="s">
        <v>1239</v>
      </c>
      <c r="BE228" s="155"/>
      <c r="BF228" s="155"/>
      <c r="BG228" s="155"/>
      <c r="BH228" s="155"/>
      <c r="BI228" s="155"/>
      <c r="BJ228" s="181" t="s">
        <v>1239</v>
      </c>
      <c r="BK228" s="181" t="s">
        <v>1239</v>
      </c>
      <c r="BL228" s="155"/>
      <c r="BM228" s="155"/>
      <c r="BN228" s="155"/>
      <c r="BO228" s="155"/>
      <c r="BP228" s="155"/>
      <c r="BQ228" s="181" t="s">
        <v>1239</v>
      </c>
      <c r="BR228" s="181" t="s">
        <v>1239</v>
      </c>
      <c r="BS228" s="112"/>
      <c r="BT228" s="112"/>
      <c r="BU228" s="112"/>
      <c r="BV228" s="112"/>
      <c r="BW228" s="112"/>
      <c r="BX228" s="181" t="s">
        <v>1239</v>
      </c>
      <c r="BY228" s="181" t="s">
        <v>1239</v>
      </c>
      <c r="BZ228" s="155"/>
      <c r="CA228" s="155"/>
      <c r="CB228" s="155"/>
      <c r="CC228" s="155"/>
      <c r="CD228" s="155"/>
      <c r="CE228" s="155"/>
      <c r="CF228" s="155"/>
      <c r="CG228" s="155"/>
      <c r="CH228" s="155"/>
      <c r="CI228" s="155"/>
      <c r="CJ228" s="155"/>
      <c r="CK228" s="155"/>
      <c r="CL228" s="171" t="s">
        <v>913</v>
      </c>
      <c r="CM228" s="172"/>
      <c r="CN228" s="172"/>
      <c r="CO228" s="172"/>
      <c r="CP228" s="172"/>
      <c r="CQ228" s="172"/>
      <c r="CR228" s="173"/>
      <c r="CS228" s="171" t="s">
        <v>913</v>
      </c>
      <c r="CT228" s="172"/>
      <c r="CU228" s="172"/>
      <c r="CV228" s="172"/>
      <c r="CW228" s="172"/>
      <c r="CX228" s="172"/>
      <c r="CY228" s="173"/>
      <c r="CZ228" s="181" t="s">
        <v>1239</v>
      </c>
      <c r="DA228" s="181" t="s">
        <v>1239</v>
      </c>
      <c r="DB228" s="155"/>
      <c r="DC228" s="155"/>
      <c r="DD228" s="155"/>
      <c r="DE228" s="155"/>
      <c r="DF228" s="155"/>
      <c r="DG228" s="181" t="s">
        <v>1239</v>
      </c>
      <c r="DH228" s="181" t="s">
        <v>1239</v>
      </c>
      <c r="DI228" s="155"/>
      <c r="DJ228" s="155"/>
      <c r="DK228" s="155"/>
      <c r="DL228" s="155"/>
      <c r="DM228" s="155"/>
      <c r="DN228" s="181" t="s">
        <v>1239</v>
      </c>
      <c r="DO228" s="181" t="s">
        <v>1239</v>
      </c>
      <c r="DP228" s="112"/>
      <c r="DQ228" s="112"/>
      <c r="DR228" s="112"/>
      <c r="DS228" s="112"/>
      <c r="DT228" s="112"/>
      <c r="DU228" s="181" t="s">
        <v>1239</v>
      </c>
      <c r="DV228" s="181" t="s">
        <v>1239</v>
      </c>
      <c r="DW228" s="155"/>
      <c r="DX228" s="155"/>
      <c r="DY228" s="155"/>
      <c r="DZ228" s="155"/>
      <c r="EA228" s="155"/>
      <c r="EB228" s="155"/>
      <c r="EC228" s="155"/>
      <c r="ED228" s="155"/>
      <c r="EE228" s="155"/>
      <c r="EF228" s="155"/>
      <c r="EG228" s="155"/>
      <c r="EH228" s="155"/>
      <c r="EI228" s="171" t="s">
        <v>913</v>
      </c>
      <c r="EJ228" s="172"/>
      <c r="EK228" s="172"/>
      <c r="EL228" s="172"/>
      <c r="EM228" s="172"/>
      <c r="EN228" s="172"/>
      <c r="EO228" s="173"/>
      <c r="EP228" s="155"/>
      <c r="EQ228" s="155"/>
      <c r="ER228" s="155"/>
      <c r="ES228" s="155"/>
      <c r="ET228" s="155"/>
      <c r="EU228" s="155"/>
      <c r="EV228" s="155"/>
      <c r="EW228" s="155"/>
      <c r="EX228" s="155"/>
      <c r="EY228" s="155"/>
      <c r="EZ228" s="155"/>
      <c r="FA228" s="155"/>
      <c r="FB228" s="155"/>
      <c r="FC228" s="155"/>
      <c r="FD228" s="155"/>
      <c r="FE228" s="155"/>
      <c r="FF228" s="155"/>
      <c r="FG228" s="155"/>
      <c r="FH228" s="155"/>
      <c r="FI228" s="155"/>
      <c r="FJ228" s="155"/>
      <c r="FK228" s="171" t="s">
        <v>913</v>
      </c>
      <c r="FL228" s="172"/>
      <c r="FM228" s="172"/>
      <c r="FN228" s="172"/>
      <c r="FO228" s="172"/>
      <c r="FP228" s="172"/>
      <c r="FQ228" s="173"/>
      <c r="FR228" s="171" t="s">
        <v>913</v>
      </c>
      <c r="FS228" s="172"/>
      <c r="FT228" s="172"/>
      <c r="FU228" s="172"/>
      <c r="FV228" s="172"/>
      <c r="FW228" s="172"/>
      <c r="FX228" s="173"/>
      <c r="FY228" s="171" t="s">
        <v>913</v>
      </c>
      <c r="FZ228" s="172"/>
      <c r="GA228" s="172"/>
      <c r="GB228" s="172"/>
      <c r="GC228" s="172"/>
      <c r="GD228" s="172"/>
      <c r="GE228" s="173"/>
      <c r="GF228" s="155"/>
      <c r="GG228" s="155"/>
      <c r="GH228" s="155"/>
      <c r="GI228" s="155"/>
      <c r="GJ228" s="155"/>
      <c r="GK228" s="155"/>
      <c r="GL228" s="155"/>
      <c r="GM228" s="171" t="s">
        <v>1241</v>
      </c>
      <c r="GN228" s="173"/>
      <c r="GO228" s="155"/>
      <c r="GP228" s="155"/>
      <c r="GQ228" s="155"/>
      <c r="GR228" s="155"/>
      <c r="GS228" s="155"/>
      <c r="GT228" s="171" t="s">
        <v>1242</v>
      </c>
      <c r="GU228" s="172"/>
      <c r="GV228" s="172"/>
      <c r="GW228" s="173"/>
      <c r="GX228" s="171" t="s">
        <v>914</v>
      </c>
      <c r="GY228" s="172"/>
      <c r="GZ228" s="173"/>
    </row>
    <row r="229" spans="2:208" ht="15">
      <c r="B229" s="87"/>
      <c r="C229" s="87"/>
      <c r="D229" s="87"/>
      <c r="E229" s="87"/>
      <c r="F229" s="181" t="s">
        <v>1239</v>
      </c>
      <c r="G229" s="181" t="s">
        <v>1239</v>
      </c>
      <c r="H229" s="155"/>
      <c r="I229" s="155"/>
      <c r="J229" s="155"/>
      <c r="K229" s="155"/>
      <c r="L229" s="155"/>
      <c r="M229" s="181" t="s">
        <v>1239</v>
      </c>
      <c r="N229" s="181" t="s">
        <v>1239</v>
      </c>
      <c r="O229" s="155"/>
      <c r="P229" s="155"/>
      <c r="Q229" s="155"/>
      <c r="R229" s="155"/>
      <c r="S229" s="155"/>
      <c r="T229" s="181" t="s">
        <v>1239</v>
      </c>
      <c r="U229" s="181" t="s">
        <v>1239</v>
      </c>
      <c r="V229" s="112"/>
      <c r="W229" s="112"/>
      <c r="X229" s="112"/>
      <c r="Y229" s="112"/>
      <c r="Z229" s="112"/>
      <c r="AA229" s="181" t="s">
        <v>1239</v>
      </c>
      <c r="AB229" s="181" t="s">
        <v>1239</v>
      </c>
      <c r="AC229" s="155"/>
      <c r="AD229" s="155"/>
      <c r="AE229" s="155"/>
      <c r="AF229" s="155"/>
      <c r="AG229" s="155"/>
      <c r="AH229" s="155"/>
      <c r="AI229" s="155"/>
      <c r="AJ229" s="155"/>
      <c r="AK229" s="155"/>
      <c r="AL229" s="155"/>
      <c r="AM229" s="155"/>
      <c r="AN229" s="155"/>
      <c r="AO229" s="171" t="s">
        <v>913</v>
      </c>
      <c r="AP229" s="172"/>
      <c r="AQ229" s="172"/>
      <c r="AR229" s="172"/>
      <c r="AS229" s="172"/>
      <c r="AT229" s="172"/>
      <c r="AU229" s="173"/>
      <c r="AV229" s="171" t="s">
        <v>913</v>
      </c>
      <c r="AW229" s="172"/>
      <c r="AX229" s="172"/>
      <c r="AY229" s="172"/>
      <c r="AZ229" s="172"/>
      <c r="BA229" s="172"/>
      <c r="BB229" s="173"/>
      <c r="BC229" s="181" t="s">
        <v>1239</v>
      </c>
      <c r="BD229" s="181" t="s">
        <v>1239</v>
      </c>
      <c r="BE229" s="155"/>
      <c r="BF229" s="155"/>
      <c r="BG229" s="155"/>
      <c r="BH229" s="155"/>
      <c r="BI229" s="155"/>
      <c r="BJ229" s="181" t="s">
        <v>1239</v>
      </c>
      <c r="BK229" s="181" t="s">
        <v>1239</v>
      </c>
      <c r="BL229" s="155"/>
      <c r="BM229" s="155"/>
      <c r="BN229" s="155"/>
      <c r="BO229" s="155"/>
      <c r="BP229" s="155"/>
      <c r="BQ229" s="181" t="s">
        <v>1239</v>
      </c>
      <c r="BR229" s="181" t="s">
        <v>1239</v>
      </c>
      <c r="BS229" s="112"/>
      <c r="BT229" s="112"/>
      <c r="BU229" s="112"/>
      <c r="BV229" s="112"/>
      <c r="BW229" s="112"/>
      <c r="BX229" s="181" t="s">
        <v>1239</v>
      </c>
      <c r="BY229" s="181" t="s">
        <v>1239</v>
      </c>
      <c r="BZ229" s="155"/>
      <c r="CA229" s="155"/>
      <c r="CB229" s="155"/>
      <c r="CC229" s="155"/>
      <c r="CD229" s="155"/>
      <c r="CE229" s="155"/>
      <c r="CF229" s="155"/>
      <c r="CG229" s="155"/>
      <c r="CH229" s="155"/>
      <c r="CI229" s="155"/>
      <c r="CJ229" s="155"/>
      <c r="CK229" s="155"/>
      <c r="CL229" s="171" t="s">
        <v>913</v>
      </c>
      <c r="CM229" s="172"/>
      <c r="CN229" s="172"/>
      <c r="CO229" s="172"/>
      <c r="CP229" s="172"/>
      <c r="CQ229" s="172"/>
      <c r="CR229" s="173"/>
      <c r="CS229" s="171" t="s">
        <v>913</v>
      </c>
      <c r="CT229" s="172"/>
      <c r="CU229" s="172"/>
      <c r="CV229" s="172"/>
      <c r="CW229" s="172"/>
      <c r="CX229" s="172"/>
      <c r="CY229" s="173"/>
      <c r="CZ229" s="181" t="s">
        <v>1239</v>
      </c>
      <c r="DA229" s="181" t="s">
        <v>1239</v>
      </c>
      <c r="DB229" s="155"/>
      <c r="DC229" s="155"/>
      <c r="DD229" s="155"/>
      <c r="DE229" s="155"/>
      <c r="DF229" s="155"/>
      <c r="DG229" s="181" t="s">
        <v>1239</v>
      </c>
      <c r="DH229" s="181" t="s">
        <v>1239</v>
      </c>
      <c r="DI229" s="155"/>
      <c r="DJ229" s="155"/>
      <c r="DK229" s="155"/>
      <c r="DL229" s="155"/>
      <c r="DM229" s="155"/>
      <c r="DN229" s="181" t="s">
        <v>1239</v>
      </c>
      <c r="DO229" s="181" t="s">
        <v>1239</v>
      </c>
      <c r="DP229" s="112"/>
      <c r="DQ229" s="112"/>
      <c r="DR229" s="112"/>
      <c r="DS229" s="112"/>
      <c r="DT229" s="112"/>
      <c r="DU229" s="181" t="s">
        <v>1239</v>
      </c>
      <c r="DV229" s="181" t="s">
        <v>1239</v>
      </c>
      <c r="DW229" s="155"/>
      <c r="DX229" s="155"/>
      <c r="DY229" s="155"/>
      <c r="DZ229" s="155"/>
      <c r="EA229" s="155"/>
      <c r="EB229" s="155"/>
      <c r="EC229" s="155"/>
      <c r="ED229" s="155"/>
      <c r="EE229" s="155"/>
      <c r="EF229" s="155"/>
      <c r="EG229" s="155"/>
      <c r="EH229" s="155"/>
      <c r="EI229" s="171" t="s">
        <v>913</v>
      </c>
      <c r="EJ229" s="172"/>
      <c r="EK229" s="172"/>
      <c r="EL229" s="172"/>
      <c r="EM229" s="172"/>
      <c r="EN229" s="172"/>
      <c r="EO229" s="173"/>
      <c r="EP229" s="155"/>
      <c r="EQ229" s="155"/>
      <c r="ER229" s="155"/>
      <c r="ES229" s="155"/>
      <c r="ET229" s="155"/>
      <c r="EU229" s="155"/>
      <c r="EV229" s="155"/>
      <c r="EW229" s="155"/>
      <c r="EX229" s="155"/>
      <c r="EY229" s="155"/>
      <c r="EZ229" s="155"/>
      <c r="FA229" s="155"/>
      <c r="FB229" s="155"/>
      <c r="FC229" s="155"/>
      <c r="FD229" s="155"/>
      <c r="FE229" s="155"/>
      <c r="FF229" s="155"/>
      <c r="FG229" s="155"/>
      <c r="FH229" s="155"/>
      <c r="FI229" s="155"/>
      <c r="FJ229" s="155"/>
      <c r="FK229" s="171" t="s">
        <v>913</v>
      </c>
      <c r="FL229" s="172"/>
      <c r="FM229" s="172"/>
      <c r="FN229" s="172"/>
      <c r="FO229" s="172"/>
      <c r="FP229" s="172"/>
      <c r="FQ229" s="173"/>
      <c r="FR229" s="171" t="s">
        <v>913</v>
      </c>
      <c r="FS229" s="172"/>
      <c r="FT229" s="172"/>
      <c r="FU229" s="172"/>
      <c r="FV229" s="172"/>
      <c r="FW229" s="172"/>
      <c r="FX229" s="173"/>
      <c r="FY229" s="171" t="s">
        <v>913</v>
      </c>
      <c r="FZ229" s="172"/>
      <c r="GA229" s="172"/>
      <c r="GB229" s="172"/>
      <c r="GC229" s="172"/>
      <c r="GD229" s="172"/>
      <c r="GE229" s="173"/>
      <c r="GF229" s="155"/>
      <c r="GG229" s="155"/>
      <c r="GH229" s="155"/>
      <c r="GI229" s="155"/>
      <c r="GJ229" s="155"/>
      <c r="GK229" s="155"/>
      <c r="GL229" s="155"/>
      <c r="GM229" s="171" t="s">
        <v>1241</v>
      </c>
      <c r="GN229" s="173"/>
      <c r="GO229" s="155"/>
      <c r="GP229" s="155"/>
      <c r="GQ229" s="155"/>
      <c r="GR229" s="155"/>
      <c r="GS229" s="155"/>
      <c r="GT229" s="171" t="s">
        <v>1242</v>
      </c>
      <c r="GU229" s="172"/>
      <c r="GV229" s="172"/>
      <c r="GW229" s="173"/>
      <c r="GX229" s="171" t="s">
        <v>914</v>
      </c>
      <c r="GY229" s="172"/>
      <c r="GZ229" s="173"/>
    </row>
    <row r="230" spans="2:208" ht="15">
      <c r="B230" s="87"/>
      <c r="C230" s="87"/>
      <c r="D230" s="87"/>
      <c r="E230" s="87"/>
      <c r="F230" s="181" t="s">
        <v>1239</v>
      </c>
      <c r="G230" s="181" t="s">
        <v>1239</v>
      </c>
      <c r="H230" s="155"/>
      <c r="I230" s="155"/>
      <c r="J230" s="155"/>
      <c r="K230" s="155"/>
      <c r="L230" s="155"/>
      <c r="M230" s="181" t="s">
        <v>1239</v>
      </c>
      <c r="N230" s="181" t="s">
        <v>1239</v>
      </c>
      <c r="O230" s="155"/>
      <c r="P230" s="155"/>
      <c r="Q230" s="155"/>
      <c r="R230" s="155"/>
      <c r="S230" s="155"/>
      <c r="T230" s="181" t="s">
        <v>1239</v>
      </c>
      <c r="U230" s="181" t="s">
        <v>1239</v>
      </c>
      <c r="V230" s="112"/>
      <c r="W230" s="112"/>
      <c r="X230" s="112"/>
      <c r="Y230" s="112"/>
      <c r="Z230" s="112"/>
      <c r="AA230" s="181" t="s">
        <v>1239</v>
      </c>
      <c r="AB230" s="181" t="s">
        <v>1239</v>
      </c>
      <c r="AC230" s="155"/>
      <c r="AD230" s="155"/>
      <c r="AE230" s="155"/>
      <c r="AF230" s="155"/>
      <c r="AG230" s="155"/>
      <c r="AH230" s="155"/>
      <c r="AI230" s="155"/>
      <c r="AJ230" s="155"/>
      <c r="AK230" s="155"/>
      <c r="AL230" s="155"/>
      <c r="AM230" s="155"/>
      <c r="AN230" s="155"/>
      <c r="AO230" s="171" t="s">
        <v>913</v>
      </c>
      <c r="AP230" s="172"/>
      <c r="AQ230" s="172"/>
      <c r="AR230" s="172"/>
      <c r="AS230" s="172"/>
      <c r="AT230" s="172"/>
      <c r="AU230" s="173"/>
      <c r="AV230" s="171" t="s">
        <v>913</v>
      </c>
      <c r="AW230" s="172"/>
      <c r="AX230" s="172"/>
      <c r="AY230" s="172"/>
      <c r="AZ230" s="172"/>
      <c r="BA230" s="172"/>
      <c r="BB230" s="173"/>
      <c r="BC230" s="181" t="s">
        <v>1239</v>
      </c>
      <c r="BD230" s="181" t="s">
        <v>1239</v>
      </c>
      <c r="BE230" s="155"/>
      <c r="BF230" s="155"/>
      <c r="BG230" s="155"/>
      <c r="BH230" s="155"/>
      <c r="BI230" s="155"/>
      <c r="BJ230" s="181" t="s">
        <v>1239</v>
      </c>
      <c r="BK230" s="181" t="s">
        <v>1239</v>
      </c>
      <c r="BL230" s="155"/>
      <c r="BM230" s="155"/>
      <c r="BN230" s="155"/>
      <c r="BO230" s="155"/>
      <c r="BP230" s="155"/>
      <c r="BQ230" s="181" t="s">
        <v>1239</v>
      </c>
      <c r="BR230" s="181" t="s">
        <v>1239</v>
      </c>
      <c r="BS230" s="112"/>
      <c r="BT230" s="112"/>
      <c r="BU230" s="112"/>
      <c r="BV230" s="112"/>
      <c r="BW230" s="112"/>
      <c r="BX230" s="181" t="s">
        <v>1239</v>
      </c>
      <c r="BY230" s="181" t="s">
        <v>1239</v>
      </c>
      <c r="BZ230" s="155"/>
      <c r="CA230" s="155"/>
      <c r="CB230" s="155"/>
      <c r="CC230" s="155"/>
      <c r="CD230" s="155"/>
      <c r="CE230" s="155"/>
      <c r="CF230" s="155"/>
      <c r="CG230" s="155"/>
      <c r="CH230" s="155"/>
      <c r="CI230" s="155"/>
      <c r="CJ230" s="155"/>
      <c r="CK230" s="155"/>
      <c r="CL230" s="171" t="s">
        <v>913</v>
      </c>
      <c r="CM230" s="172"/>
      <c r="CN230" s="172"/>
      <c r="CO230" s="172"/>
      <c r="CP230" s="172"/>
      <c r="CQ230" s="172"/>
      <c r="CR230" s="173"/>
      <c r="CS230" s="171" t="s">
        <v>913</v>
      </c>
      <c r="CT230" s="172"/>
      <c r="CU230" s="172"/>
      <c r="CV230" s="172"/>
      <c r="CW230" s="172"/>
      <c r="CX230" s="172"/>
      <c r="CY230" s="173"/>
      <c r="CZ230" s="181" t="s">
        <v>1239</v>
      </c>
      <c r="DA230" s="181" t="s">
        <v>1239</v>
      </c>
      <c r="DB230" s="155"/>
      <c r="DC230" s="155"/>
      <c r="DD230" s="155"/>
      <c r="DE230" s="155"/>
      <c r="DF230" s="155"/>
      <c r="DG230" s="181" t="s">
        <v>1239</v>
      </c>
      <c r="DH230" s="181" t="s">
        <v>1239</v>
      </c>
      <c r="DI230" s="155"/>
      <c r="DJ230" s="155"/>
      <c r="DK230" s="155"/>
      <c r="DL230" s="155"/>
      <c r="DM230" s="155"/>
      <c r="DN230" s="181" t="s">
        <v>1239</v>
      </c>
      <c r="DO230" s="181" t="s">
        <v>1239</v>
      </c>
      <c r="DP230" s="112"/>
      <c r="DQ230" s="112"/>
      <c r="DR230" s="112"/>
      <c r="DS230" s="112"/>
      <c r="DT230" s="112"/>
      <c r="DU230" s="181" t="s">
        <v>1239</v>
      </c>
      <c r="DV230" s="181" t="s">
        <v>1239</v>
      </c>
      <c r="DW230" s="155"/>
      <c r="DX230" s="155"/>
      <c r="DY230" s="155"/>
      <c r="DZ230" s="155"/>
      <c r="EA230" s="155"/>
      <c r="EB230" s="155"/>
      <c r="EC230" s="155"/>
      <c r="ED230" s="155"/>
      <c r="EE230" s="155"/>
      <c r="EF230" s="155"/>
      <c r="EG230" s="155"/>
      <c r="EH230" s="155"/>
      <c r="EI230" s="171" t="s">
        <v>913</v>
      </c>
      <c r="EJ230" s="172"/>
      <c r="EK230" s="172"/>
      <c r="EL230" s="172"/>
      <c r="EM230" s="172"/>
      <c r="EN230" s="172"/>
      <c r="EO230" s="173"/>
      <c r="EP230" s="155"/>
      <c r="EQ230" s="155"/>
      <c r="ER230" s="155"/>
      <c r="ES230" s="155"/>
      <c r="ET230" s="155"/>
      <c r="EU230" s="155"/>
      <c r="EV230" s="155"/>
      <c r="EW230" s="155"/>
      <c r="EX230" s="155"/>
      <c r="EY230" s="155"/>
      <c r="EZ230" s="155"/>
      <c r="FA230" s="155"/>
      <c r="FB230" s="155"/>
      <c r="FC230" s="155"/>
      <c r="FD230" s="155"/>
      <c r="FE230" s="155"/>
      <c r="FF230" s="155"/>
      <c r="FG230" s="155"/>
      <c r="FH230" s="155"/>
      <c r="FI230" s="155"/>
      <c r="FJ230" s="155"/>
      <c r="FK230" s="171" t="s">
        <v>913</v>
      </c>
      <c r="FL230" s="172"/>
      <c r="FM230" s="172"/>
      <c r="FN230" s="172"/>
      <c r="FO230" s="172"/>
      <c r="FP230" s="172"/>
      <c r="FQ230" s="173"/>
      <c r="FR230" s="171" t="s">
        <v>913</v>
      </c>
      <c r="FS230" s="172"/>
      <c r="FT230" s="172"/>
      <c r="FU230" s="172"/>
      <c r="FV230" s="172"/>
      <c r="FW230" s="172"/>
      <c r="FX230" s="173"/>
      <c r="FY230" s="171" t="s">
        <v>913</v>
      </c>
      <c r="FZ230" s="172"/>
      <c r="GA230" s="172"/>
      <c r="GB230" s="172"/>
      <c r="GC230" s="172"/>
      <c r="GD230" s="172"/>
      <c r="GE230" s="173"/>
      <c r="GF230" s="155"/>
      <c r="GG230" s="155"/>
      <c r="GH230" s="155"/>
      <c r="GI230" s="155"/>
      <c r="GJ230" s="155"/>
      <c r="GK230" s="155"/>
      <c r="GL230" s="155"/>
      <c r="GM230" s="171" t="s">
        <v>1241</v>
      </c>
      <c r="GN230" s="173"/>
      <c r="GO230" s="155"/>
      <c r="GP230" s="155"/>
      <c r="GQ230" s="155"/>
      <c r="GR230" s="155"/>
      <c r="GS230" s="155"/>
      <c r="GT230" s="171" t="s">
        <v>1242</v>
      </c>
      <c r="GU230" s="172"/>
      <c r="GV230" s="172"/>
      <c r="GW230" s="173"/>
      <c r="GX230" s="171" t="s">
        <v>914</v>
      </c>
      <c r="GY230" s="172"/>
      <c r="GZ230" s="173"/>
    </row>
    <row r="231" spans="2:208" ht="15">
      <c r="B231" s="87"/>
      <c r="C231" s="87"/>
      <c r="D231" s="87"/>
      <c r="E231" s="87"/>
      <c r="F231" s="181" t="s">
        <v>1239</v>
      </c>
      <c r="G231" s="181" t="s">
        <v>1239</v>
      </c>
      <c r="H231" s="155"/>
      <c r="I231" s="155"/>
      <c r="J231" s="155"/>
      <c r="K231" s="155"/>
      <c r="L231" s="155"/>
      <c r="M231" s="181" t="s">
        <v>1239</v>
      </c>
      <c r="N231" s="181" t="s">
        <v>1239</v>
      </c>
      <c r="O231" s="155"/>
      <c r="P231" s="155"/>
      <c r="Q231" s="155"/>
      <c r="R231" s="155"/>
      <c r="S231" s="155"/>
      <c r="T231" s="181" t="s">
        <v>1239</v>
      </c>
      <c r="U231" s="181" t="s">
        <v>1239</v>
      </c>
      <c r="V231" s="112"/>
      <c r="W231" s="112"/>
      <c r="X231" s="112"/>
      <c r="Y231" s="112"/>
      <c r="Z231" s="112"/>
      <c r="AA231" s="181" t="s">
        <v>1239</v>
      </c>
      <c r="AB231" s="181" t="s">
        <v>1239</v>
      </c>
      <c r="AC231" s="155"/>
      <c r="AD231" s="155"/>
      <c r="AE231" s="155"/>
      <c r="AF231" s="155"/>
      <c r="AG231" s="155"/>
      <c r="AH231" s="155"/>
      <c r="AI231" s="155"/>
      <c r="AJ231" s="155"/>
      <c r="AK231" s="155"/>
      <c r="AL231" s="155"/>
      <c r="AM231" s="155"/>
      <c r="AN231" s="155"/>
      <c r="AO231" s="171" t="s">
        <v>913</v>
      </c>
      <c r="AP231" s="172"/>
      <c r="AQ231" s="172"/>
      <c r="AR231" s="172"/>
      <c r="AS231" s="172"/>
      <c r="AT231" s="172"/>
      <c r="AU231" s="173"/>
      <c r="AV231" s="171" t="s">
        <v>913</v>
      </c>
      <c r="AW231" s="172"/>
      <c r="AX231" s="172"/>
      <c r="AY231" s="172"/>
      <c r="AZ231" s="172"/>
      <c r="BA231" s="172"/>
      <c r="BB231" s="173"/>
      <c r="BC231" s="181" t="s">
        <v>1239</v>
      </c>
      <c r="BD231" s="181" t="s">
        <v>1239</v>
      </c>
      <c r="BE231" s="155"/>
      <c r="BF231" s="155"/>
      <c r="BG231" s="155"/>
      <c r="BH231" s="155"/>
      <c r="BI231" s="155"/>
      <c r="BJ231" s="181" t="s">
        <v>1239</v>
      </c>
      <c r="BK231" s="181" t="s">
        <v>1239</v>
      </c>
      <c r="BL231" s="155"/>
      <c r="BM231" s="155"/>
      <c r="BN231" s="155"/>
      <c r="BO231" s="155"/>
      <c r="BP231" s="155"/>
      <c r="BQ231" s="181" t="s">
        <v>1239</v>
      </c>
      <c r="BR231" s="181" t="s">
        <v>1239</v>
      </c>
      <c r="BS231" s="112"/>
      <c r="BT231" s="112"/>
      <c r="BU231" s="112"/>
      <c r="BV231" s="112"/>
      <c r="BW231" s="112"/>
      <c r="BX231" s="181" t="s">
        <v>1239</v>
      </c>
      <c r="BY231" s="181" t="s">
        <v>1239</v>
      </c>
      <c r="BZ231" s="155"/>
      <c r="CA231" s="155"/>
      <c r="CB231" s="155"/>
      <c r="CC231" s="155"/>
      <c r="CD231" s="155"/>
      <c r="CE231" s="155"/>
      <c r="CF231" s="155"/>
      <c r="CG231" s="155"/>
      <c r="CH231" s="155"/>
      <c r="CI231" s="155"/>
      <c r="CJ231" s="155"/>
      <c r="CK231" s="155"/>
      <c r="CL231" s="171" t="s">
        <v>913</v>
      </c>
      <c r="CM231" s="172"/>
      <c r="CN231" s="172"/>
      <c r="CO231" s="172"/>
      <c r="CP231" s="172"/>
      <c r="CQ231" s="172"/>
      <c r="CR231" s="173"/>
      <c r="CS231" s="171" t="s">
        <v>913</v>
      </c>
      <c r="CT231" s="172"/>
      <c r="CU231" s="172"/>
      <c r="CV231" s="172"/>
      <c r="CW231" s="172"/>
      <c r="CX231" s="172"/>
      <c r="CY231" s="173"/>
      <c r="CZ231" s="181" t="s">
        <v>1239</v>
      </c>
      <c r="DA231" s="181" t="s">
        <v>1239</v>
      </c>
      <c r="DB231" s="155"/>
      <c r="DC231" s="155"/>
      <c r="DD231" s="155"/>
      <c r="DE231" s="155"/>
      <c r="DF231" s="155"/>
      <c r="DG231" s="181" t="s">
        <v>1239</v>
      </c>
      <c r="DH231" s="181" t="s">
        <v>1239</v>
      </c>
      <c r="DI231" s="155"/>
      <c r="DJ231" s="155"/>
      <c r="DK231" s="155"/>
      <c r="DL231" s="155"/>
      <c r="DM231" s="155"/>
      <c r="DN231" s="181" t="s">
        <v>1239</v>
      </c>
      <c r="DO231" s="181" t="s">
        <v>1239</v>
      </c>
      <c r="DP231" s="112"/>
      <c r="DQ231" s="112"/>
      <c r="DR231" s="112"/>
      <c r="DS231" s="112"/>
      <c r="DT231" s="112"/>
      <c r="DU231" s="181" t="s">
        <v>1239</v>
      </c>
      <c r="DV231" s="181" t="s">
        <v>1239</v>
      </c>
      <c r="DW231" s="155"/>
      <c r="DX231" s="155"/>
      <c r="DY231" s="155"/>
      <c r="DZ231" s="155"/>
      <c r="EA231" s="155"/>
      <c r="EB231" s="155"/>
      <c r="EC231" s="155"/>
      <c r="ED231" s="155"/>
      <c r="EE231" s="155"/>
      <c r="EF231" s="155"/>
      <c r="EG231" s="155"/>
      <c r="EH231" s="155"/>
      <c r="EI231" s="171" t="s">
        <v>913</v>
      </c>
      <c r="EJ231" s="172"/>
      <c r="EK231" s="172"/>
      <c r="EL231" s="172"/>
      <c r="EM231" s="172"/>
      <c r="EN231" s="172"/>
      <c r="EO231" s="173"/>
      <c r="EP231" s="155"/>
      <c r="EQ231" s="155"/>
      <c r="ER231" s="155"/>
      <c r="ES231" s="155"/>
      <c r="ET231" s="155"/>
      <c r="EU231" s="155"/>
      <c r="EV231" s="155"/>
      <c r="EW231" s="155"/>
      <c r="EX231" s="155"/>
      <c r="EY231" s="155"/>
      <c r="EZ231" s="155"/>
      <c r="FA231" s="155"/>
      <c r="FB231" s="155"/>
      <c r="FC231" s="155"/>
      <c r="FD231" s="155"/>
      <c r="FE231" s="155"/>
      <c r="FF231" s="155"/>
      <c r="FG231" s="155"/>
      <c r="FH231" s="155"/>
      <c r="FI231" s="155"/>
      <c r="FJ231" s="155"/>
      <c r="FK231" s="171" t="s">
        <v>913</v>
      </c>
      <c r="FL231" s="172"/>
      <c r="FM231" s="172"/>
      <c r="FN231" s="172"/>
      <c r="FO231" s="172"/>
      <c r="FP231" s="172"/>
      <c r="FQ231" s="173"/>
      <c r="FR231" s="171" t="s">
        <v>913</v>
      </c>
      <c r="FS231" s="172"/>
      <c r="FT231" s="172"/>
      <c r="FU231" s="172"/>
      <c r="FV231" s="172"/>
      <c r="FW231" s="172"/>
      <c r="FX231" s="173"/>
      <c r="FY231" s="171" t="s">
        <v>913</v>
      </c>
      <c r="FZ231" s="172"/>
      <c r="GA231" s="172"/>
      <c r="GB231" s="172"/>
      <c r="GC231" s="172"/>
      <c r="GD231" s="172"/>
      <c r="GE231" s="173"/>
      <c r="GF231" s="155"/>
      <c r="GG231" s="155"/>
      <c r="GH231" s="155"/>
      <c r="GI231" s="155"/>
      <c r="GJ231" s="155"/>
      <c r="GK231" s="155"/>
      <c r="GL231" s="155"/>
      <c r="GM231" s="171" t="s">
        <v>1241</v>
      </c>
      <c r="GN231" s="173"/>
      <c r="GO231" s="155"/>
      <c r="GP231" s="155"/>
      <c r="GQ231" s="155"/>
      <c r="GR231" s="155"/>
      <c r="GS231" s="155"/>
      <c r="GT231" s="171" t="s">
        <v>1242</v>
      </c>
      <c r="GU231" s="172"/>
      <c r="GV231" s="172"/>
      <c r="GW231" s="173"/>
      <c r="GX231" s="171" t="s">
        <v>914</v>
      </c>
      <c r="GY231" s="172"/>
      <c r="GZ231" s="173"/>
    </row>
    <row r="232" spans="2:208" ht="15">
      <c r="B232" s="87"/>
      <c r="C232" s="87"/>
      <c r="D232" s="87"/>
      <c r="E232" s="87"/>
      <c r="F232" s="181" t="s">
        <v>1239</v>
      </c>
      <c r="G232" s="181" t="s">
        <v>1239</v>
      </c>
      <c r="H232" s="155"/>
      <c r="I232" s="155"/>
      <c r="J232" s="155"/>
      <c r="K232" s="155"/>
      <c r="L232" s="155"/>
      <c r="M232" s="181" t="s">
        <v>1239</v>
      </c>
      <c r="N232" s="181" t="s">
        <v>1239</v>
      </c>
      <c r="O232" s="155"/>
      <c r="P232" s="155"/>
      <c r="Q232" s="155"/>
      <c r="R232" s="155"/>
      <c r="S232" s="155"/>
      <c r="T232" s="181" t="s">
        <v>1239</v>
      </c>
      <c r="U232" s="181" t="s">
        <v>1239</v>
      </c>
      <c r="V232" s="112"/>
      <c r="W232" s="112"/>
      <c r="X232" s="112"/>
      <c r="Y232" s="112"/>
      <c r="Z232" s="112"/>
      <c r="AA232" s="181" t="s">
        <v>1239</v>
      </c>
      <c r="AB232" s="181" t="s">
        <v>1239</v>
      </c>
      <c r="AC232" s="155"/>
      <c r="AD232" s="155"/>
      <c r="AE232" s="155"/>
      <c r="AF232" s="155"/>
      <c r="AG232" s="155"/>
      <c r="AH232" s="155"/>
      <c r="AI232" s="155"/>
      <c r="AJ232" s="155"/>
      <c r="AK232" s="155"/>
      <c r="AL232" s="155"/>
      <c r="AM232" s="155"/>
      <c r="AN232" s="155"/>
      <c r="AO232" s="171" t="s">
        <v>913</v>
      </c>
      <c r="AP232" s="172"/>
      <c r="AQ232" s="172"/>
      <c r="AR232" s="172"/>
      <c r="AS232" s="172"/>
      <c r="AT232" s="172"/>
      <c r="AU232" s="173"/>
      <c r="AV232" s="171" t="s">
        <v>913</v>
      </c>
      <c r="AW232" s="172"/>
      <c r="AX232" s="172"/>
      <c r="AY232" s="172"/>
      <c r="AZ232" s="172"/>
      <c r="BA232" s="172"/>
      <c r="BB232" s="173"/>
      <c r="BC232" s="181" t="s">
        <v>1239</v>
      </c>
      <c r="BD232" s="181" t="s">
        <v>1239</v>
      </c>
      <c r="BE232" s="155"/>
      <c r="BF232" s="155"/>
      <c r="BG232" s="155"/>
      <c r="BH232" s="155"/>
      <c r="BI232" s="155"/>
      <c r="BJ232" s="181" t="s">
        <v>1239</v>
      </c>
      <c r="BK232" s="181" t="s">
        <v>1239</v>
      </c>
      <c r="BL232" s="155"/>
      <c r="BM232" s="155"/>
      <c r="BN232" s="155"/>
      <c r="BO232" s="155"/>
      <c r="BP232" s="155"/>
      <c r="BQ232" s="181" t="s">
        <v>1239</v>
      </c>
      <c r="BR232" s="181" t="s">
        <v>1239</v>
      </c>
      <c r="BS232" s="112"/>
      <c r="BT232" s="112"/>
      <c r="BU232" s="112"/>
      <c r="BV232" s="112"/>
      <c r="BW232" s="112"/>
      <c r="BX232" s="181" t="s">
        <v>1239</v>
      </c>
      <c r="BY232" s="181" t="s">
        <v>1239</v>
      </c>
      <c r="BZ232" s="155"/>
      <c r="CA232" s="155"/>
      <c r="CB232" s="155"/>
      <c r="CC232" s="155"/>
      <c r="CD232" s="155"/>
      <c r="CE232" s="155"/>
      <c r="CF232" s="155"/>
      <c r="CG232" s="155"/>
      <c r="CH232" s="155"/>
      <c r="CI232" s="155"/>
      <c r="CJ232" s="155"/>
      <c r="CK232" s="155"/>
      <c r="CL232" s="171" t="s">
        <v>913</v>
      </c>
      <c r="CM232" s="172"/>
      <c r="CN232" s="172"/>
      <c r="CO232" s="172"/>
      <c r="CP232" s="172"/>
      <c r="CQ232" s="172"/>
      <c r="CR232" s="173"/>
      <c r="CS232" s="171" t="s">
        <v>913</v>
      </c>
      <c r="CT232" s="172"/>
      <c r="CU232" s="172"/>
      <c r="CV232" s="172"/>
      <c r="CW232" s="172"/>
      <c r="CX232" s="172"/>
      <c r="CY232" s="173"/>
      <c r="CZ232" s="181" t="s">
        <v>1239</v>
      </c>
      <c r="DA232" s="181" t="s">
        <v>1239</v>
      </c>
      <c r="DB232" s="155"/>
      <c r="DC232" s="155"/>
      <c r="DD232" s="155"/>
      <c r="DE232" s="155"/>
      <c r="DF232" s="155"/>
      <c r="DG232" s="181" t="s">
        <v>1239</v>
      </c>
      <c r="DH232" s="181" t="s">
        <v>1239</v>
      </c>
      <c r="DI232" s="155"/>
      <c r="DJ232" s="155"/>
      <c r="DK232" s="155"/>
      <c r="DL232" s="155"/>
      <c r="DM232" s="155"/>
      <c r="DN232" s="181" t="s">
        <v>1239</v>
      </c>
      <c r="DO232" s="181" t="s">
        <v>1239</v>
      </c>
      <c r="DP232" s="112"/>
      <c r="DQ232" s="112"/>
      <c r="DR232" s="112"/>
      <c r="DS232" s="112"/>
      <c r="DT232" s="112"/>
      <c r="DU232" s="181" t="s">
        <v>1239</v>
      </c>
      <c r="DV232" s="181" t="s">
        <v>1239</v>
      </c>
      <c r="DW232" s="155"/>
      <c r="DX232" s="155"/>
      <c r="DY232" s="155"/>
      <c r="DZ232" s="155"/>
      <c r="EA232" s="155"/>
      <c r="EB232" s="155"/>
      <c r="EC232" s="155"/>
      <c r="ED232" s="155"/>
      <c r="EE232" s="155"/>
      <c r="EF232" s="155"/>
      <c r="EG232" s="155"/>
      <c r="EH232" s="155"/>
      <c r="EI232" s="171" t="s">
        <v>913</v>
      </c>
      <c r="EJ232" s="172"/>
      <c r="EK232" s="172"/>
      <c r="EL232" s="172"/>
      <c r="EM232" s="172"/>
      <c r="EN232" s="172"/>
      <c r="EO232" s="173"/>
      <c r="EP232" s="155"/>
      <c r="EQ232" s="155"/>
      <c r="ER232" s="155"/>
      <c r="ES232" s="155"/>
      <c r="ET232" s="155"/>
      <c r="EU232" s="155"/>
      <c r="EV232" s="155"/>
      <c r="EW232" s="155"/>
      <c r="EX232" s="155"/>
      <c r="EY232" s="155"/>
      <c r="EZ232" s="155"/>
      <c r="FA232" s="155"/>
      <c r="FB232" s="155"/>
      <c r="FC232" s="155"/>
      <c r="FD232" s="155"/>
      <c r="FE232" s="155"/>
      <c r="FF232" s="155"/>
      <c r="FG232" s="155"/>
      <c r="FH232" s="155"/>
      <c r="FI232" s="155"/>
      <c r="FJ232" s="155"/>
      <c r="FK232" s="171" t="s">
        <v>913</v>
      </c>
      <c r="FL232" s="172"/>
      <c r="FM232" s="172"/>
      <c r="FN232" s="172"/>
      <c r="FO232" s="172"/>
      <c r="FP232" s="172"/>
      <c r="FQ232" s="173"/>
      <c r="FR232" s="171" t="s">
        <v>913</v>
      </c>
      <c r="FS232" s="172"/>
      <c r="FT232" s="172"/>
      <c r="FU232" s="172"/>
      <c r="FV232" s="172"/>
      <c r="FW232" s="172"/>
      <c r="FX232" s="173"/>
      <c r="FY232" s="171" t="s">
        <v>913</v>
      </c>
      <c r="FZ232" s="172"/>
      <c r="GA232" s="172"/>
      <c r="GB232" s="172"/>
      <c r="GC232" s="172"/>
      <c r="GD232" s="172"/>
      <c r="GE232" s="173"/>
      <c r="GF232" s="155"/>
      <c r="GG232" s="155"/>
      <c r="GH232" s="155"/>
      <c r="GI232" s="155"/>
      <c r="GJ232" s="155"/>
      <c r="GK232" s="155"/>
      <c r="GL232" s="155"/>
      <c r="GM232" s="171" t="s">
        <v>1241</v>
      </c>
      <c r="GN232" s="173"/>
      <c r="GO232" s="155"/>
      <c r="GP232" s="155"/>
      <c r="GQ232" s="155"/>
      <c r="GR232" s="155"/>
      <c r="GS232" s="155"/>
      <c r="GT232" s="171" t="s">
        <v>1242</v>
      </c>
      <c r="GU232" s="172"/>
      <c r="GV232" s="172"/>
      <c r="GW232" s="173"/>
      <c r="GX232" s="171" t="s">
        <v>914</v>
      </c>
      <c r="GY232" s="172"/>
      <c r="GZ232" s="173"/>
    </row>
    <row r="233" spans="2:208" ht="15">
      <c r="B233" s="87"/>
      <c r="C233" s="87"/>
      <c r="D233" s="87"/>
      <c r="E233" s="87"/>
      <c r="F233" s="181" t="s">
        <v>1239</v>
      </c>
      <c r="G233" s="181" t="s">
        <v>1239</v>
      </c>
      <c r="H233" s="155"/>
      <c r="I233" s="155"/>
      <c r="J233" s="155"/>
      <c r="K233" s="155"/>
      <c r="L233" s="155"/>
      <c r="M233" s="181" t="s">
        <v>1239</v>
      </c>
      <c r="N233" s="181" t="s">
        <v>1239</v>
      </c>
      <c r="O233" s="155"/>
      <c r="P233" s="155"/>
      <c r="Q233" s="155"/>
      <c r="R233" s="155"/>
      <c r="S233" s="155"/>
      <c r="T233" s="181" t="s">
        <v>1239</v>
      </c>
      <c r="U233" s="181" t="s">
        <v>1239</v>
      </c>
      <c r="V233" s="112"/>
      <c r="W233" s="112"/>
      <c r="X233" s="112"/>
      <c r="Y233" s="112"/>
      <c r="Z233" s="112"/>
      <c r="AA233" s="181" t="s">
        <v>1239</v>
      </c>
      <c r="AB233" s="181" t="s">
        <v>1239</v>
      </c>
      <c r="AC233" s="155"/>
      <c r="AD233" s="155"/>
      <c r="AE233" s="155"/>
      <c r="AF233" s="155"/>
      <c r="AG233" s="155"/>
      <c r="AH233" s="155"/>
      <c r="AI233" s="155"/>
      <c r="AJ233" s="155"/>
      <c r="AK233" s="155"/>
      <c r="AL233" s="155"/>
      <c r="AM233" s="155"/>
      <c r="AN233" s="155"/>
      <c r="AO233" s="171" t="s">
        <v>913</v>
      </c>
      <c r="AP233" s="172"/>
      <c r="AQ233" s="172"/>
      <c r="AR233" s="172"/>
      <c r="AS233" s="172"/>
      <c r="AT233" s="172"/>
      <c r="AU233" s="173"/>
      <c r="AV233" s="171" t="s">
        <v>913</v>
      </c>
      <c r="AW233" s="172"/>
      <c r="AX233" s="172"/>
      <c r="AY233" s="172"/>
      <c r="AZ233" s="172"/>
      <c r="BA233" s="172"/>
      <c r="BB233" s="173"/>
      <c r="BC233" s="181" t="s">
        <v>1239</v>
      </c>
      <c r="BD233" s="181" t="s">
        <v>1239</v>
      </c>
      <c r="BE233" s="155"/>
      <c r="BF233" s="155"/>
      <c r="BG233" s="155"/>
      <c r="BH233" s="155"/>
      <c r="BI233" s="155"/>
      <c r="BJ233" s="181" t="s">
        <v>1239</v>
      </c>
      <c r="BK233" s="181" t="s">
        <v>1239</v>
      </c>
      <c r="BL233" s="155"/>
      <c r="BM233" s="155"/>
      <c r="BN233" s="155"/>
      <c r="BO233" s="155"/>
      <c r="BP233" s="155"/>
      <c r="BQ233" s="181" t="s">
        <v>1239</v>
      </c>
      <c r="BR233" s="181" t="s">
        <v>1239</v>
      </c>
      <c r="BS233" s="112"/>
      <c r="BT233" s="112"/>
      <c r="BU233" s="112"/>
      <c r="BV233" s="112"/>
      <c r="BW233" s="112"/>
      <c r="BX233" s="181" t="s">
        <v>1239</v>
      </c>
      <c r="BY233" s="181" t="s">
        <v>1239</v>
      </c>
      <c r="BZ233" s="155"/>
      <c r="CA233" s="155"/>
      <c r="CB233" s="155"/>
      <c r="CC233" s="155"/>
      <c r="CD233" s="155"/>
      <c r="CE233" s="155"/>
      <c r="CF233" s="155"/>
      <c r="CG233" s="155"/>
      <c r="CH233" s="155"/>
      <c r="CI233" s="155"/>
      <c r="CJ233" s="155"/>
      <c r="CK233" s="155"/>
      <c r="CL233" s="171" t="s">
        <v>913</v>
      </c>
      <c r="CM233" s="172"/>
      <c r="CN233" s="172"/>
      <c r="CO233" s="172"/>
      <c r="CP233" s="172"/>
      <c r="CQ233" s="172"/>
      <c r="CR233" s="173"/>
      <c r="CS233" s="171" t="s">
        <v>913</v>
      </c>
      <c r="CT233" s="172"/>
      <c r="CU233" s="172"/>
      <c r="CV233" s="172"/>
      <c r="CW233" s="172"/>
      <c r="CX233" s="172"/>
      <c r="CY233" s="173"/>
      <c r="CZ233" s="181" t="s">
        <v>1239</v>
      </c>
      <c r="DA233" s="181" t="s">
        <v>1239</v>
      </c>
      <c r="DB233" s="155"/>
      <c r="DC233" s="155"/>
      <c r="DD233" s="155"/>
      <c r="DE233" s="155"/>
      <c r="DF233" s="155"/>
      <c r="DG233" s="181" t="s">
        <v>1239</v>
      </c>
      <c r="DH233" s="181" t="s">
        <v>1239</v>
      </c>
      <c r="DI233" s="155"/>
      <c r="DJ233" s="155"/>
      <c r="DK233" s="155"/>
      <c r="DL233" s="155"/>
      <c r="DM233" s="155"/>
      <c r="DN233" s="181" t="s">
        <v>1239</v>
      </c>
      <c r="DO233" s="181" t="s">
        <v>1239</v>
      </c>
      <c r="DP233" s="112"/>
      <c r="DQ233" s="112"/>
      <c r="DR233" s="112"/>
      <c r="DS233" s="112"/>
      <c r="DT233" s="112"/>
      <c r="DU233" s="181" t="s">
        <v>1239</v>
      </c>
      <c r="DV233" s="181" t="s">
        <v>1239</v>
      </c>
      <c r="DW233" s="155"/>
      <c r="DX233" s="155"/>
      <c r="DY233" s="155"/>
      <c r="DZ233" s="155"/>
      <c r="EA233" s="155"/>
      <c r="EB233" s="155"/>
      <c r="EC233" s="155"/>
      <c r="ED233" s="155"/>
      <c r="EE233" s="155"/>
      <c r="EF233" s="155"/>
      <c r="EG233" s="155"/>
      <c r="EH233" s="155"/>
      <c r="EI233" s="171" t="s">
        <v>913</v>
      </c>
      <c r="EJ233" s="172"/>
      <c r="EK233" s="172"/>
      <c r="EL233" s="172"/>
      <c r="EM233" s="172"/>
      <c r="EN233" s="172"/>
      <c r="EO233" s="173"/>
      <c r="EP233" s="155"/>
      <c r="EQ233" s="155"/>
      <c r="ER233" s="155"/>
      <c r="ES233" s="155"/>
      <c r="ET233" s="155"/>
      <c r="EU233" s="155"/>
      <c r="EV233" s="155"/>
      <c r="EW233" s="155"/>
      <c r="EX233" s="155"/>
      <c r="EY233" s="155"/>
      <c r="EZ233" s="155"/>
      <c r="FA233" s="155"/>
      <c r="FB233" s="155"/>
      <c r="FC233" s="155"/>
      <c r="FD233" s="155"/>
      <c r="FE233" s="155"/>
      <c r="FF233" s="155"/>
      <c r="FG233" s="155"/>
      <c r="FH233" s="155"/>
      <c r="FI233" s="155"/>
      <c r="FJ233" s="155"/>
      <c r="FK233" s="171" t="s">
        <v>913</v>
      </c>
      <c r="FL233" s="172"/>
      <c r="FM233" s="172"/>
      <c r="FN233" s="172"/>
      <c r="FO233" s="172"/>
      <c r="FP233" s="172"/>
      <c r="FQ233" s="173"/>
      <c r="FR233" s="171" t="s">
        <v>913</v>
      </c>
      <c r="FS233" s="172"/>
      <c r="FT233" s="172"/>
      <c r="FU233" s="172"/>
      <c r="FV233" s="172"/>
      <c r="FW233" s="172"/>
      <c r="FX233" s="173"/>
      <c r="FY233" s="171" t="s">
        <v>913</v>
      </c>
      <c r="FZ233" s="172"/>
      <c r="GA233" s="172"/>
      <c r="GB233" s="172"/>
      <c r="GC233" s="172"/>
      <c r="GD233" s="172"/>
      <c r="GE233" s="173"/>
      <c r="GF233" s="155"/>
      <c r="GG233" s="155"/>
      <c r="GH233" s="155"/>
      <c r="GI233" s="155"/>
      <c r="GJ233" s="155"/>
      <c r="GK233" s="155"/>
      <c r="GL233" s="155"/>
      <c r="GM233" s="171" t="s">
        <v>1241</v>
      </c>
      <c r="GN233" s="173"/>
      <c r="GO233" s="155"/>
      <c r="GP233" s="155"/>
      <c r="GQ233" s="155"/>
      <c r="GR233" s="155"/>
      <c r="GS233" s="155"/>
      <c r="GT233" s="171" t="s">
        <v>1242</v>
      </c>
      <c r="GU233" s="172"/>
      <c r="GV233" s="172"/>
      <c r="GW233" s="173"/>
      <c r="GX233" s="171" t="s">
        <v>914</v>
      </c>
      <c r="GY233" s="172"/>
      <c r="GZ233" s="173"/>
    </row>
    <row r="234" spans="2:208" ht="15">
      <c r="B234" s="87"/>
      <c r="C234" s="87"/>
      <c r="D234" s="87"/>
      <c r="E234" s="87"/>
      <c r="F234" s="181" t="s">
        <v>1239</v>
      </c>
      <c r="G234" s="181" t="s">
        <v>1239</v>
      </c>
      <c r="H234" s="155"/>
      <c r="I234" s="155"/>
      <c r="J234" s="155"/>
      <c r="K234" s="155"/>
      <c r="L234" s="155"/>
      <c r="M234" s="181" t="s">
        <v>1239</v>
      </c>
      <c r="N234" s="181" t="s">
        <v>1239</v>
      </c>
      <c r="O234" s="155"/>
      <c r="P234" s="155"/>
      <c r="Q234" s="155"/>
      <c r="R234" s="155"/>
      <c r="S234" s="155"/>
      <c r="T234" s="181" t="s">
        <v>1239</v>
      </c>
      <c r="U234" s="181" t="s">
        <v>1239</v>
      </c>
      <c r="V234" s="112"/>
      <c r="W234" s="112"/>
      <c r="X234" s="112"/>
      <c r="Y234" s="112"/>
      <c r="Z234" s="112"/>
      <c r="AA234" s="181" t="s">
        <v>1239</v>
      </c>
      <c r="AB234" s="181" t="s">
        <v>1239</v>
      </c>
      <c r="AC234" s="155"/>
      <c r="AD234" s="155"/>
      <c r="AE234" s="155"/>
      <c r="AF234" s="155"/>
      <c r="AG234" s="155"/>
      <c r="AH234" s="155"/>
      <c r="AI234" s="155"/>
      <c r="AJ234" s="155"/>
      <c r="AK234" s="155"/>
      <c r="AL234" s="155"/>
      <c r="AM234" s="155"/>
      <c r="AN234" s="155"/>
      <c r="AO234" s="171" t="s">
        <v>913</v>
      </c>
      <c r="AP234" s="172"/>
      <c r="AQ234" s="172"/>
      <c r="AR234" s="172"/>
      <c r="AS234" s="172"/>
      <c r="AT234" s="172"/>
      <c r="AU234" s="173"/>
      <c r="AV234" s="171" t="s">
        <v>913</v>
      </c>
      <c r="AW234" s="172"/>
      <c r="AX234" s="172"/>
      <c r="AY234" s="172"/>
      <c r="AZ234" s="172"/>
      <c r="BA234" s="172"/>
      <c r="BB234" s="173"/>
      <c r="BC234" s="181" t="s">
        <v>1239</v>
      </c>
      <c r="BD234" s="181" t="s">
        <v>1239</v>
      </c>
      <c r="BE234" s="155"/>
      <c r="BF234" s="155"/>
      <c r="BG234" s="155"/>
      <c r="BH234" s="155"/>
      <c r="BI234" s="155"/>
      <c r="BJ234" s="181" t="s">
        <v>1239</v>
      </c>
      <c r="BK234" s="181" t="s">
        <v>1239</v>
      </c>
      <c r="BL234" s="155"/>
      <c r="BM234" s="155"/>
      <c r="BN234" s="155"/>
      <c r="BO234" s="155"/>
      <c r="BP234" s="155"/>
      <c r="BQ234" s="181" t="s">
        <v>1239</v>
      </c>
      <c r="BR234" s="181" t="s">
        <v>1239</v>
      </c>
      <c r="BS234" s="112"/>
      <c r="BT234" s="112"/>
      <c r="BU234" s="112"/>
      <c r="BV234" s="112"/>
      <c r="BW234" s="112"/>
      <c r="BX234" s="181" t="s">
        <v>1239</v>
      </c>
      <c r="BY234" s="181" t="s">
        <v>1239</v>
      </c>
      <c r="BZ234" s="155"/>
      <c r="CA234" s="155"/>
      <c r="CB234" s="155"/>
      <c r="CC234" s="155"/>
      <c r="CD234" s="155"/>
      <c r="CE234" s="155"/>
      <c r="CF234" s="155"/>
      <c r="CG234" s="155"/>
      <c r="CH234" s="155"/>
      <c r="CI234" s="155"/>
      <c r="CJ234" s="155"/>
      <c r="CK234" s="155"/>
      <c r="CL234" s="171" t="s">
        <v>913</v>
      </c>
      <c r="CM234" s="172"/>
      <c r="CN234" s="172"/>
      <c r="CO234" s="172"/>
      <c r="CP234" s="172"/>
      <c r="CQ234" s="172"/>
      <c r="CR234" s="173"/>
      <c r="CS234" s="171" t="s">
        <v>913</v>
      </c>
      <c r="CT234" s="172"/>
      <c r="CU234" s="172"/>
      <c r="CV234" s="172"/>
      <c r="CW234" s="172"/>
      <c r="CX234" s="172"/>
      <c r="CY234" s="173"/>
      <c r="CZ234" s="181" t="s">
        <v>1239</v>
      </c>
      <c r="DA234" s="181" t="s">
        <v>1239</v>
      </c>
      <c r="DB234" s="155"/>
      <c r="DC234" s="155"/>
      <c r="DD234" s="155"/>
      <c r="DE234" s="155"/>
      <c r="DF234" s="155"/>
      <c r="DG234" s="181" t="s">
        <v>1239</v>
      </c>
      <c r="DH234" s="181" t="s">
        <v>1239</v>
      </c>
      <c r="DI234" s="155"/>
      <c r="DJ234" s="155"/>
      <c r="DK234" s="155"/>
      <c r="DL234" s="155"/>
      <c r="DM234" s="155"/>
      <c r="DN234" s="181" t="s">
        <v>1239</v>
      </c>
      <c r="DO234" s="181" t="s">
        <v>1239</v>
      </c>
      <c r="DP234" s="112"/>
      <c r="DQ234" s="112"/>
      <c r="DR234" s="112"/>
      <c r="DS234" s="112"/>
      <c r="DT234" s="112"/>
      <c r="DU234" s="181" t="s">
        <v>1239</v>
      </c>
      <c r="DV234" s="181" t="s">
        <v>1239</v>
      </c>
      <c r="DW234" s="155"/>
      <c r="DX234" s="155"/>
      <c r="DY234" s="155"/>
      <c r="DZ234" s="155"/>
      <c r="EA234" s="155"/>
      <c r="EB234" s="155"/>
      <c r="EC234" s="155"/>
      <c r="ED234" s="155"/>
      <c r="EE234" s="155"/>
      <c r="EF234" s="155"/>
      <c r="EG234" s="155"/>
      <c r="EH234" s="155"/>
      <c r="EI234" s="171" t="s">
        <v>913</v>
      </c>
      <c r="EJ234" s="172"/>
      <c r="EK234" s="172"/>
      <c r="EL234" s="172"/>
      <c r="EM234" s="172"/>
      <c r="EN234" s="172"/>
      <c r="EO234" s="173"/>
      <c r="EP234" s="155"/>
      <c r="EQ234" s="155"/>
      <c r="ER234" s="155"/>
      <c r="ES234" s="155"/>
      <c r="ET234" s="155"/>
      <c r="EU234" s="155"/>
      <c r="EV234" s="155"/>
      <c r="EW234" s="155"/>
      <c r="EX234" s="155"/>
      <c r="EY234" s="155"/>
      <c r="EZ234" s="155"/>
      <c r="FA234" s="155"/>
      <c r="FB234" s="155"/>
      <c r="FC234" s="155"/>
      <c r="FD234" s="155"/>
      <c r="FE234" s="155"/>
      <c r="FF234" s="155"/>
      <c r="FG234" s="155"/>
      <c r="FH234" s="155"/>
      <c r="FI234" s="155"/>
      <c r="FJ234" s="155"/>
      <c r="FK234" s="171" t="s">
        <v>913</v>
      </c>
      <c r="FL234" s="172"/>
      <c r="FM234" s="172"/>
      <c r="FN234" s="172"/>
      <c r="FO234" s="172"/>
      <c r="FP234" s="172"/>
      <c r="FQ234" s="173"/>
      <c r="FR234" s="171" t="s">
        <v>913</v>
      </c>
      <c r="FS234" s="172"/>
      <c r="FT234" s="172"/>
      <c r="FU234" s="172"/>
      <c r="FV234" s="172"/>
      <c r="FW234" s="172"/>
      <c r="FX234" s="173"/>
      <c r="FY234" s="171" t="s">
        <v>913</v>
      </c>
      <c r="FZ234" s="172"/>
      <c r="GA234" s="172"/>
      <c r="GB234" s="172"/>
      <c r="GC234" s="172"/>
      <c r="GD234" s="172"/>
      <c r="GE234" s="173"/>
      <c r="GF234" s="155"/>
      <c r="GG234" s="155"/>
      <c r="GH234" s="155"/>
      <c r="GI234" s="155"/>
      <c r="GJ234" s="155"/>
      <c r="GK234" s="155"/>
      <c r="GL234" s="155"/>
      <c r="GM234" s="171" t="s">
        <v>1241</v>
      </c>
      <c r="GN234" s="173"/>
      <c r="GO234" s="155"/>
      <c r="GP234" s="155"/>
      <c r="GQ234" s="155"/>
      <c r="GR234" s="155"/>
      <c r="GS234" s="155"/>
      <c r="GT234" s="171" t="s">
        <v>1242</v>
      </c>
      <c r="GU234" s="172"/>
      <c r="GV234" s="172"/>
      <c r="GW234" s="173"/>
      <c r="GX234" s="171" t="s">
        <v>914</v>
      </c>
      <c r="GY234" s="172"/>
      <c r="GZ234" s="173"/>
    </row>
    <row r="235" spans="2:208" ht="15">
      <c r="B235" s="87"/>
      <c r="C235" s="87"/>
      <c r="D235" s="87"/>
      <c r="E235" s="87"/>
      <c r="F235" s="181" t="s">
        <v>1239</v>
      </c>
      <c r="G235" s="181" t="s">
        <v>1239</v>
      </c>
      <c r="H235" s="155"/>
      <c r="I235" s="155"/>
      <c r="J235" s="155"/>
      <c r="K235" s="155"/>
      <c r="L235" s="155"/>
      <c r="M235" s="181" t="s">
        <v>1239</v>
      </c>
      <c r="N235" s="181" t="s">
        <v>1239</v>
      </c>
      <c r="O235" s="155"/>
      <c r="P235" s="155"/>
      <c r="Q235" s="155"/>
      <c r="R235" s="155"/>
      <c r="S235" s="155"/>
      <c r="T235" s="181" t="s">
        <v>1239</v>
      </c>
      <c r="U235" s="181" t="s">
        <v>1239</v>
      </c>
      <c r="V235" s="112"/>
      <c r="W235" s="112"/>
      <c r="X235" s="112"/>
      <c r="Y235" s="112"/>
      <c r="Z235" s="112"/>
      <c r="AA235" s="181" t="s">
        <v>1239</v>
      </c>
      <c r="AB235" s="181" t="s">
        <v>1239</v>
      </c>
      <c r="AC235" s="155"/>
      <c r="AD235" s="155"/>
      <c r="AE235" s="155"/>
      <c r="AF235" s="155"/>
      <c r="AG235" s="155"/>
      <c r="AH235" s="155"/>
      <c r="AI235" s="155"/>
      <c r="AJ235" s="155"/>
      <c r="AK235" s="155"/>
      <c r="AL235" s="155"/>
      <c r="AM235" s="155"/>
      <c r="AN235" s="155"/>
      <c r="AO235" s="171" t="s">
        <v>913</v>
      </c>
      <c r="AP235" s="172"/>
      <c r="AQ235" s="172"/>
      <c r="AR235" s="172"/>
      <c r="AS235" s="172"/>
      <c r="AT235" s="172"/>
      <c r="AU235" s="173"/>
      <c r="AV235" s="171" t="s">
        <v>913</v>
      </c>
      <c r="AW235" s="172"/>
      <c r="AX235" s="172"/>
      <c r="AY235" s="172"/>
      <c r="AZ235" s="172"/>
      <c r="BA235" s="172"/>
      <c r="BB235" s="173"/>
      <c r="BC235" s="181" t="s">
        <v>1239</v>
      </c>
      <c r="BD235" s="181" t="s">
        <v>1239</v>
      </c>
      <c r="BE235" s="155"/>
      <c r="BF235" s="155"/>
      <c r="BG235" s="155"/>
      <c r="BH235" s="155"/>
      <c r="BI235" s="155"/>
      <c r="BJ235" s="181" t="s">
        <v>1239</v>
      </c>
      <c r="BK235" s="181" t="s">
        <v>1239</v>
      </c>
      <c r="BL235" s="155"/>
      <c r="BM235" s="155"/>
      <c r="BN235" s="155"/>
      <c r="BO235" s="155"/>
      <c r="BP235" s="155"/>
      <c r="BQ235" s="181" t="s">
        <v>1239</v>
      </c>
      <c r="BR235" s="181" t="s">
        <v>1239</v>
      </c>
      <c r="BS235" s="112"/>
      <c r="BT235" s="112"/>
      <c r="BU235" s="112"/>
      <c r="BV235" s="112"/>
      <c r="BW235" s="112"/>
      <c r="BX235" s="181" t="s">
        <v>1239</v>
      </c>
      <c r="BY235" s="181" t="s">
        <v>1239</v>
      </c>
      <c r="BZ235" s="155"/>
      <c r="CA235" s="155"/>
      <c r="CB235" s="155"/>
      <c r="CC235" s="155"/>
      <c r="CD235" s="155"/>
      <c r="CE235" s="155"/>
      <c r="CF235" s="155"/>
      <c r="CG235" s="155"/>
      <c r="CH235" s="155"/>
      <c r="CI235" s="155"/>
      <c r="CJ235" s="155"/>
      <c r="CK235" s="155"/>
      <c r="CL235" s="171" t="s">
        <v>913</v>
      </c>
      <c r="CM235" s="172"/>
      <c r="CN235" s="172"/>
      <c r="CO235" s="172"/>
      <c r="CP235" s="172"/>
      <c r="CQ235" s="172"/>
      <c r="CR235" s="173"/>
      <c r="CS235" s="171" t="s">
        <v>913</v>
      </c>
      <c r="CT235" s="172"/>
      <c r="CU235" s="172"/>
      <c r="CV235" s="172"/>
      <c r="CW235" s="172"/>
      <c r="CX235" s="172"/>
      <c r="CY235" s="173"/>
      <c r="CZ235" s="181" t="s">
        <v>1239</v>
      </c>
      <c r="DA235" s="181" t="s">
        <v>1239</v>
      </c>
      <c r="DB235" s="155"/>
      <c r="DC235" s="155"/>
      <c r="DD235" s="155"/>
      <c r="DE235" s="155"/>
      <c r="DF235" s="155"/>
      <c r="DG235" s="181" t="s">
        <v>1239</v>
      </c>
      <c r="DH235" s="181" t="s">
        <v>1239</v>
      </c>
      <c r="DI235" s="155"/>
      <c r="DJ235" s="155"/>
      <c r="DK235" s="155"/>
      <c r="DL235" s="155"/>
      <c r="DM235" s="155"/>
      <c r="DN235" s="181" t="s">
        <v>1239</v>
      </c>
      <c r="DO235" s="181" t="s">
        <v>1239</v>
      </c>
      <c r="DP235" s="112"/>
      <c r="DQ235" s="112"/>
      <c r="DR235" s="112"/>
      <c r="DS235" s="112"/>
      <c r="DT235" s="112"/>
      <c r="DU235" s="181" t="s">
        <v>1239</v>
      </c>
      <c r="DV235" s="181" t="s">
        <v>1239</v>
      </c>
      <c r="DW235" s="155"/>
      <c r="DX235" s="155"/>
      <c r="DY235" s="155"/>
      <c r="DZ235" s="155"/>
      <c r="EA235" s="155"/>
      <c r="EB235" s="155"/>
      <c r="EC235" s="155"/>
      <c r="ED235" s="155"/>
      <c r="EE235" s="155"/>
      <c r="EF235" s="155"/>
      <c r="EG235" s="155"/>
      <c r="EH235" s="155"/>
      <c r="EI235" s="171" t="s">
        <v>913</v>
      </c>
      <c r="EJ235" s="172"/>
      <c r="EK235" s="172"/>
      <c r="EL235" s="172"/>
      <c r="EM235" s="172"/>
      <c r="EN235" s="172"/>
      <c r="EO235" s="173"/>
      <c r="EP235" s="155"/>
      <c r="EQ235" s="155"/>
      <c r="ER235" s="155"/>
      <c r="ES235" s="155"/>
      <c r="ET235" s="155"/>
      <c r="EU235" s="155"/>
      <c r="EV235" s="155"/>
      <c r="EW235" s="155"/>
      <c r="EX235" s="155"/>
      <c r="EY235" s="155"/>
      <c r="EZ235" s="155"/>
      <c r="FA235" s="155"/>
      <c r="FB235" s="155"/>
      <c r="FC235" s="155"/>
      <c r="FD235" s="155"/>
      <c r="FE235" s="155"/>
      <c r="FF235" s="155"/>
      <c r="FG235" s="155"/>
      <c r="FH235" s="155"/>
      <c r="FI235" s="155"/>
      <c r="FJ235" s="155"/>
      <c r="FK235" s="171" t="s">
        <v>913</v>
      </c>
      <c r="FL235" s="172"/>
      <c r="FM235" s="172"/>
      <c r="FN235" s="172"/>
      <c r="FO235" s="172"/>
      <c r="FP235" s="172"/>
      <c r="FQ235" s="173"/>
      <c r="FR235" s="171" t="s">
        <v>913</v>
      </c>
      <c r="FS235" s="172"/>
      <c r="FT235" s="172"/>
      <c r="FU235" s="172"/>
      <c r="FV235" s="172"/>
      <c r="FW235" s="172"/>
      <c r="FX235" s="173"/>
      <c r="FY235" s="171" t="s">
        <v>913</v>
      </c>
      <c r="FZ235" s="172"/>
      <c r="GA235" s="172"/>
      <c r="GB235" s="172"/>
      <c r="GC235" s="172"/>
      <c r="GD235" s="172"/>
      <c r="GE235" s="173"/>
      <c r="GF235" s="155"/>
      <c r="GG235" s="155"/>
      <c r="GH235" s="155"/>
      <c r="GI235" s="155"/>
      <c r="GJ235" s="155"/>
      <c r="GK235" s="155"/>
      <c r="GL235" s="155"/>
      <c r="GM235" s="171" t="s">
        <v>1241</v>
      </c>
      <c r="GN235" s="173"/>
      <c r="GO235" s="155"/>
      <c r="GP235" s="155"/>
      <c r="GQ235" s="155"/>
      <c r="GR235" s="155"/>
      <c r="GS235" s="155"/>
      <c r="GT235" s="171" t="s">
        <v>1242</v>
      </c>
      <c r="GU235" s="172"/>
      <c r="GV235" s="172"/>
      <c r="GW235" s="173"/>
      <c r="GX235" s="171" t="s">
        <v>914</v>
      </c>
      <c r="GY235" s="172"/>
      <c r="GZ235" s="173"/>
    </row>
    <row r="236" spans="2:208" ht="15">
      <c r="B236" s="87"/>
      <c r="C236" s="87"/>
      <c r="D236" s="87"/>
      <c r="E236" s="87"/>
      <c r="F236" s="181" t="s">
        <v>1239</v>
      </c>
      <c r="G236" s="181" t="s">
        <v>1239</v>
      </c>
      <c r="H236" s="155"/>
      <c r="I236" s="155"/>
      <c r="J236" s="155"/>
      <c r="K236" s="155"/>
      <c r="L236" s="155"/>
      <c r="M236" s="181" t="s">
        <v>1239</v>
      </c>
      <c r="N236" s="181" t="s">
        <v>1239</v>
      </c>
      <c r="O236" s="155"/>
      <c r="P236" s="155"/>
      <c r="Q236" s="155"/>
      <c r="R236" s="155"/>
      <c r="S236" s="155"/>
      <c r="T236" s="181" t="s">
        <v>1239</v>
      </c>
      <c r="U236" s="181" t="s">
        <v>1239</v>
      </c>
      <c r="V236" s="112"/>
      <c r="W236" s="112"/>
      <c r="X236" s="112"/>
      <c r="Y236" s="112"/>
      <c r="Z236" s="112"/>
      <c r="AA236" s="181" t="s">
        <v>1239</v>
      </c>
      <c r="AB236" s="181" t="s">
        <v>1239</v>
      </c>
      <c r="AC236" s="155"/>
      <c r="AD236" s="155"/>
      <c r="AE236" s="155"/>
      <c r="AF236" s="155"/>
      <c r="AG236" s="155"/>
      <c r="AH236" s="155"/>
      <c r="AI236" s="155"/>
      <c r="AJ236" s="155"/>
      <c r="AK236" s="155"/>
      <c r="AL236" s="155"/>
      <c r="AM236" s="155"/>
      <c r="AN236" s="155"/>
      <c r="AO236" s="171" t="s">
        <v>913</v>
      </c>
      <c r="AP236" s="172"/>
      <c r="AQ236" s="172"/>
      <c r="AR236" s="172"/>
      <c r="AS236" s="172"/>
      <c r="AT236" s="172"/>
      <c r="AU236" s="173"/>
      <c r="AV236" s="171" t="s">
        <v>913</v>
      </c>
      <c r="AW236" s="172"/>
      <c r="AX236" s="172"/>
      <c r="AY236" s="172"/>
      <c r="AZ236" s="172"/>
      <c r="BA236" s="172"/>
      <c r="BB236" s="173"/>
      <c r="BC236" s="181" t="s">
        <v>1239</v>
      </c>
      <c r="BD236" s="181" t="s">
        <v>1239</v>
      </c>
      <c r="BE236" s="155"/>
      <c r="BF236" s="155"/>
      <c r="BG236" s="155"/>
      <c r="BH236" s="155"/>
      <c r="BI236" s="155"/>
      <c r="BJ236" s="181" t="s">
        <v>1239</v>
      </c>
      <c r="BK236" s="181" t="s">
        <v>1239</v>
      </c>
      <c r="BL236" s="155"/>
      <c r="BM236" s="155"/>
      <c r="BN236" s="155"/>
      <c r="BO236" s="155"/>
      <c r="BP236" s="155"/>
      <c r="BQ236" s="181" t="s">
        <v>1239</v>
      </c>
      <c r="BR236" s="181" t="s">
        <v>1239</v>
      </c>
      <c r="BS236" s="112"/>
      <c r="BT236" s="112"/>
      <c r="BU236" s="112"/>
      <c r="BV236" s="112"/>
      <c r="BW236" s="112"/>
      <c r="BX236" s="181" t="s">
        <v>1239</v>
      </c>
      <c r="BY236" s="181" t="s">
        <v>1239</v>
      </c>
      <c r="BZ236" s="155"/>
      <c r="CA236" s="155"/>
      <c r="CB236" s="155"/>
      <c r="CC236" s="155"/>
      <c r="CD236" s="155"/>
      <c r="CE236" s="155"/>
      <c r="CF236" s="155"/>
      <c r="CG236" s="155"/>
      <c r="CH236" s="155"/>
      <c r="CI236" s="155"/>
      <c r="CJ236" s="155"/>
      <c r="CK236" s="155"/>
      <c r="CL236" s="171" t="s">
        <v>913</v>
      </c>
      <c r="CM236" s="172"/>
      <c r="CN236" s="172"/>
      <c r="CO236" s="172"/>
      <c r="CP236" s="172"/>
      <c r="CQ236" s="172"/>
      <c r="CR236" s="173"/>
      <c r="CS236" s="171" t="s">
        <v>913</v>
      </c>
      <c r="CT236" s="172"/>
      <c r="CU236" s="172"/>
      <c r="CV236" s="172"/>
      <c r="CW236" s="172"/>
      <c r="CX236" s="172"/>
      <c r="CY236" s="173"/>
      <c r="CZ236" s="181" t="s">
        <v>1239</v>
      </c>
      <c r="DA236" s="181" t="s">
        <v>1239</v>
      </c>
      <c r="DB236" s="155"/>
      <c r="DC236" s="155"/>
      <c r="DD236" s="155"/>
      <c r="DE236" s="155"/>
      <c r="DF236" s="155"/>
      <c r="DG236" s="181" t="s">
        <v>1239</v>
      </c>
      <c r="DH236" s="181" t="s">
        <v>1239</v>
      </c>
      <c r="DI236" s="155"/>
      <c r="DJ236" s="155"/>
      <c r="DK236" s="155"/>
      <c r="DL236" s="155"/>
      <c r="DM236" s="155"/>
      <c r="DN236" s="181" t="s">
        <v>1239</v>
      </c>
      <c r="DO236" s="181" t="s">
        <v>1239</v>
      </c>
      <c r="DP236" s="112"/>
      <c r="DQ236" s="112"/>
      <c r="DR236" s="112"/>
      <c r="DS236" s="112"/>
      <c r="DT236" s="112"/>
      <c r="DU236" s="181" t="s">
        <v>1239</v>
      </c>
      <c r="DV236" s="181" t="s">
        <v>1239</v>
      </c>
      <c r="DW236" s="155"/>
      <c r="DX236" s="155"/>
      <c r="DY236" s="155"/>
      <c r="DZ236" s="155"/>
      <c r="EA236" s="155"/>
      <c r="EB236" s="155"/>
      <c r="EC236" s="155"/>
      <c r="ED236" s="155"/>
      <c r="EE236" s="155"/>
      <c r="EF236" s="155"/>
      <c r="EG236" s="155"/>
      <c r="EH236" s="155"/>
      <c r="EI236" s="171" t="s">
        <v>913</v>
      </c>
      <c r="EJ236" s="172"/>
      <c r="EK236" s="172"/>
      <c r="EL236" s="172"/>
      <c r="EM236" s="172"/>
      <c r="EN236" s="172"/>
      <c r="EO236" s="173"/>
      <c r="EP236" s="155"/>
      <c r="EQ236" s="155"/>
      <c r="ER236" s="155"/>
      <c r="ES236" s="155"/>
      <c r="ET236" s="155"/>
      <c r="EU236" s="155"/>
      <c r="EV236" s="155"/>
      <c r="EW236" s="155"/>
      <c r="EX236" s="155"/>
      <c r="EY236" s="155"/>
      <c r="EZ236" s="155"/>
      <c r="FA236" s="155"/>
      <c r="FB236" s="155"/>
      <c r="FC236" s="155"/>
      <c r="FD236" s="155"/>
      <c r="FE236" s="155"/>
      <c r="FF236" s="155"/>
      <c r="FG236" s="155"/>
      <c r="FH236" s="155"/>
      <c r="FI236" s="155"/>
      <c r="FJ236" s="155"/>
      <c r="FK236" s="171" t="s">
        <v>913</v>
      </c>
      <c r="FL236" s="172"/>
      <c r="FM236" s="172"/>
      <c r="FN236" s="172"/>
      <c r="FO236" s="172"/>
      <c r="FP236" s="172"/>
      <c r="FQ236" s="173"/>
      <c r="FR236" s="171" t="s">
        <v>913</v>
      </c>
      <c r="FS236" s="172"/>
      <c r="FT236" s="172"/>
      <c r="FU236" s="172"/>
      <c r="FV236" s="172"/>
      <c r="FW236" s="172"/>
      <c r="FX236" s="173"/>
      <c r="FY236" s="171" t="s">
        <v>913</v>
      </c>
      <c r="FZ236" s="172"/>
      <c r="GA236" s="172"/>
      <c r="GB236" s="172"/>
      <c r="GC236" s="172"/>
      <c r="GD236" s="172"/>
      <c r="GE236" s="173"/>
      <c r="GF236" s="155"/>
      <c r="GG236" s="155"/>
      <c r="GH236" s="155"/>
      <c r="GI236" s="155"/>
      <c r="GJ236" s="155"/>
      <c r="GK236" s="155"/>
      <c r="GL236" s="155"/>
      <c r="GM236" s="171" t="s">
        <v>1241</v>
      </c>
      <c r="GN236" s="173"/>
      <c r="GO236" s="155"/>
      <c r="GP236" s="155"/>
      <c r="GQ236" s="155"/>
      <c r="GR236" s="155"/>
      <c r="GS236" s="155"/>
      <c r="GT236" s="171" t="s">
        <v>1242</v>
      </c>
      <c r="GU236" s="172"/>
      <c r="GV236" s="172"/>
      <c r="GW236" s="173"/>
      <c r="GX236" s="171" t="s">
        <v>914</v>
      </c>
      <c r="GY236" s="172"/>
      <c r="GZ236" s="173"/>
    </row>
    <row r="237" spans="2:208" ht="15">
      <c r="B237" s="87"/>
      <c r="C237" s="87"/>
      <c r="D237" s="87"/>
      <c r="E237" s="87"/>
      <c r="F237" s="181" t="s">
        <v>1239</v>
      </c>
      <c r="G237" s="181" t="s">
        <v>1239</v>
      </c>
      <c r="H237" s="155"/>
      <c r="I237" s="155"/>
      <c r="J237" s="155"/>
      <c r="K237" s="155"/>
      <c r="L237" s="155"/>
      <c r="M237" s="181" t="s">
        <v>1239</v>
      </c>
      <c r="N237" s="181" t="s">
        <v>1239</v>
      </c>
      <c r="O237" s="155"/>
      <c r="P237" s="155"/>
      <c r="Q237" s="155"/>
      <c r="R237" s="155"/>
      <c r="S237" s="155"/>
      <c r="T237" s="181" t="s">
        <v>1239</v>
      </c>
      <c r="U237" s="181" t="s">
        <v>1239</v>
      </c>
      <c r="V237" s="112"/>
      <c r="W237" s="112"/>
      <c r="X237" s="112"/>
      <c r="Y237" s="112"/>
      <c r="Z237" s="112"/>
      <c r="AA237" s="181" t="s">
        <v>1239</v>
      </c>
      <c r="AB237" s="181" t="s">
        <v>1239</v>
      </c>
      <c r="AC237" s="155"/>
      <c r="AD237" s="155"/>
      <c r="AE237" s="155"/>
      <c r="AF237" s="155"/>
      <c r="AG237" s="155"/>
      <c r="AH237" s="155"/>
      <c r="AI237" s="155"/>
      <c r="AJ237" s="155"/>
      <c r="AK237" s="155"/>
      <c r="AL237" s="155"/>
      <c r="AM237" s="155"/>
      <c r="AN237" s="155"/>
      <c r="AO237" s="171" t="s">
        <v>913</v>
      </c>
      <c r="AP237" s="172"/>
      <c r="AQ237" s="172"/>
      <c r="AR237" s="172"/>
      <c r="AS237" s="172"/>
      <c r="AT237" s="172"/>
      <c r="AU237" s="173"/>
      <c r="AV237" s="171" t="s">
        <v>913</v>
      </c>
      <c r="AW237" s="172"/>
      <c r="AX237" s="172"/>
      <c r="AY237" s="172"/>
      <c r="AZ237" s="172"/>
      <c r="BA237" s="172"/>
      <c r="BB237" s="173"/>
      <c r="BC237" s="181" t="s">
        <v>1239</v>
      </c>
      <c r="BD237" s="181" t="s">
        <v>1239</v>
      </c>
      <c r="BE237" s="155"/>
      <c r="BF237" s="155"/>
      <c r="BG237" s="155"/>
      <c r="BH237" s="155"/>
      <c r="BI237" s="155"/>
      <c r="BJ237" s="181" t="s">
        <v>1239</v>
      </c>
      <c r="BK237" s="181" t="s">
        <v>1239</v>
      </c>
      <c r="BL237" s="155"/>
      <c r="BM237" s="155"/>
      <c r="BN237" s="155"/>
      <c r="BO237" s="155"/>
      <c r="BP237" s="155"/>
      <c r="BQ237" s="181" t="s">
        <v>1239</v>
      </c>
      <c r="BR237" s="181" t="s">
        <v>1239</v>
      </c>
      <c r="BS237" s="112"/>
      <c r="BT237" s="112"/>
      <c r="BU237" s="112"/>
      <c r="BV237" s="112"/>
      <c r="BW237" s="112"/>
      <c r="BX237" s="181" t="s">
        <v>1239</v>
      </c>
      <c r="BY237" s="181" t="s">
        <v>1239</v>
      </c>
      <c r="BZ237" s="155"/>
      <c r="CA237" s="155"/>
      <c r="CB237" s="155"/>
      <c r="CC237" s="155"/>
      <c r="CD237" s="155"/>
      <c r="CE237" s="155"/>
      <c r="CF237" s="155"/>
      <c r="CG237" s="155"/>
      <c r="CH237" s="155"/>
      <c r="CI237" s="155"/>
      <c r="CJ237" s="155"/>
      <c r="CK237" s="155"/>
      <c r="CL237" s="171" t="s">
        <v>913</v>
      </c>
      <c r="CM237" s="172"/>
      <c r="CN237" s="172"/>
      <c r="CO237" s="172"/>
      <c r="CP237" s="172"/>
      <c r="CQ237" s="172"/>
      <c r="CR237" s="173"/>
      <c r="CS237" s="171" t="s">
        <v>913</v>
      </c>
      <c r="CT237" s="172"/>
      <c r="CU237" s="172"/>
      <c r="CV237" s="172"/>
      <c r="CW237" s="172"/>
      <c r="CX237" s="172"/>
      <c r="CY237" s="173"/>
      <c r="CZ237" s="181" t="s">
        <v>1239</v>
      </c>
      <c r="DA237" s="181" t="s">
        <v>1239</v>
      </c>
      <c r="DB237" s="155"/>
      <c r="DC237" s="155"/>
      <c r="DD237" s="155"/>
      <c r="DE237" s="155"/>
      <c r="DF237" s="155"/>
      <c r="DG237" s="181" t="s">
        <v>1239</v>
      </c>
      <c r="DH237" s="181" t="s">
        <v>1239</v>
      </c>
      <c r="DI237" s="155"/>
      <c r="DJ237" s="155"/>
      <c r="DK237" s="155"/>
      <c r="DL237" s="155"/>
      <c r="DM237" s="155"/>
      <c r="DN237" s="181" t="s">
        <v>1239</v>
      </c>
      <c r="DO237" s="181" t="s">
        <v>1239</v>
      </c>
      <c r="DP237" s="112"/>
      <c r="DQ237" s="112"/>
      <c r="DR237" s="112"/>
      <c r="DS237" s="112"/>
      <c r="DT237" s="112"/>
      <c r="DU237" s="181" t="s">
        <v>1239</v>
      </c>
      <c r="DV237" s="181" t="s">
        <v>1239</v>
      </c>
      <c r="DW237" s="155"/>
      <c r="DX237" s="155"/>
      <c r="DY237" s="155"/>
      <c r="DZ237" s="155"/>
      <c r="EA237" s="155"/>
      <c r="EB237" s="155"/>
      <c r="EC237" s="155"/>
      <c r="ED237" s="155"/>
      <c r="EE237" s="155"/>
      <c r="EF237" s="155"/>
      <c r="EG237" s="155"/>
      <c r="EH237" s="155"/>
      <c r="EI237" s="171" t="s">
        <v>913</v>
      </c>
      <c r="EJ237" s="172"/>
      <c r="EK237" s="172"/>
      <c r="EL237" s="172"/>
      <c r="EM237" s="172"/>
      <c r="EN237" s="172"/>
      <c r="EO237" s="173"/>
      <c r="EP237" s="155"/>
      <c r="EQ237" s="155"/>
      <c r="ER237" s="155"/>
      <c r="ES237" s="155"/>
      <c r="ET237" s="155"/>
      <c r="EU237" s="155"/>
      <c r="EV237" s="155"/>
      <c r="EW237" s="155"/>
      <c r="EX237" s="155"/>
      <c r="EY237" s="155"/>
      <c r="EZ237" s="155"/>
      <c r="FA237" s="155"/>
      <c r="FB237" s="155"/>
      <c r="FC237" s="155"/>
      <c r="FD237" s="155"/>
      <c r="FE237" s="155"/>
      <c r="FF237" s="155"/>
      <c r="FG237" s="155"/>
      <c r="FH237" s="155"/>
      <c r="FI237" s="155"/>
      <c r="FJ237" s="155"/>
      <c r="FK237" s="171" t="s">
        <v>913</v>
      </c>
      <c r="FL237" s="172"/>
      <c r="FM237" s="172"/>
      <c r="FN237" s="172"/>
      <c r="FO237" s="172"/>
      <c r="FP237" s="172"/>
      <c r="FQ237" s="173"/>
      <c r="FR237" s="171" t="s">
        <v>913</v>
      </c>
      <c r="FS237" s="172"/>
      <c r="FT237" s="172"/>
      <c r="FU237" s="172"/>
      <c r="FV237" s="172"/>
      <c r="FW237" s="172"/>
      <c r="FX237" s="173"/>
      <c r="FY237" s="171" t="s">
        <v>913</v>
      </c>
      <c r="FZ237" s="172"/>
      <c r="GA237" s="172"/>
      <c r="GB237" s="172"/>
      <c r="GC237" s="172"/>
      <c r="GD237" s="172"/>
      <c r="GE237" s="173"/>
      <c r="GF237" s="155"/>
      <c r="GG237" s="155"/>
      <c r="GH237" s="155"/>
      <c r="GI237" s="155"/>
      <c r="GJ237" s="155"/>
      <c r="GK237" s="155"/>
      <c r="GL237" s="155"/>
      <c r="GM237" s="171" t="s">
        <v>1241</v>
      </c>
      <c r="GN237" s="173"/>
      <c r="GO237" s="155"/>
      <c r="GP237" s="155"/>
      <c r="GQ237" s="155"/>
      <c r="GR237" s="155"/>
      <c r="GS237" s="155"/>
      <c r="GT237" s="171" t="s">
        <v>1242</v>
      </c>
      <c r="GU237" s="172"/>
      <c r="GV237" s="172"/>
      <c r="GW237" s="173"/>
      <c r="GX237" s="171" t="s">
        <v>914</v>
      </c>
      <c r="GY237" s="172"/>
      <c r="GZ237" s="173"/>
    </row>
    <row r="238" spans="2:208" ht="15">
      <c r="B238" s="87"/>
      <c r="C238" s="87"/>
      <c r="D238" s="87"/>
      <c r="E238" s="87"/>
      <c r="F238" s="181" t="s">
        <v>1239</v>
      </c>
      <c r="G238" s="181" t="s">
        <v>1239</v>
      </c>
      <c r="H238" s="155"/>
      <c r="I238" s="155"/>
      <c r="J238" s="155"/>
      <c r="K238" s="155"/>
      <c r="L238" s="155"/>
      <c r="M238" s="181" t="s">
        <v>1239</v>
      </c>
      <c r="N238" s="181" t="s">
        <v>1239</v>
      </c>
      <c r="O238" s="155"/>
      <c r="P238" s="155"/>
      <c r="Q238" s="155"/>
      <c r="R238" s="155"/>
      <c r="S238" s="155"/>
      <c r="T238" s="181" t="s">
        <v>1239</v>
      </c>
      <c r="U238" s="181" t="s">
        <v>1239</v>
      </c>
      <c r="V238" s="112"/>
      <c r="W238" s="112"/>
      <c r="X238" s="112"/>
      <c r="Y238" s="112"/>
      <c r="Z238" s="112"/>
      <c r="AA238" s="181" t="s">
        <v>1239</v>
      </c>
      <c r="AB238" s="181" t="s">
        <v>1239</v>
      </c>
      <c r="AC238" s="155"/>
      <c r="AD238" s="155"/>
      <c r="AE238" s="155"/>
      <c r="AF238" s="155"/>
      <c r="AG238" s="155"/>
      <c r="AH238" s="155"/>
      <c r="AI238" s="155"/>
      <c r="AJ238" s="155"/>
      <c r="AK238" s="155"/>
      <c r="AL238" s="155"/>
      <c r="AM238" s="155"/>
      <c r="AN238" s="155"/>
      <c r="AO238" s="171" t="s">
        <v>913</v>
      </c>
      <c r="AP238" s="172"/>
      <c r="AQ238" s="172"/>
      <c r="AR238" s="172"/>
      <c r="AS238" s="172"/>
      <c r="AT238" s="172"/>
      <c r="AU238" s="173"/>
      <c r="AV238" s="171" t="s">
        <v>913</v>
      </c>
      <c r="AW238" s="172"/>
      <c r="AX238" s="172"/>
      <c r="AY238" s="172"/>
      <c r="AZ238" s="172"/>
      <c r="BA238" s="172"/>
      <c r="BB238" s="173"/>
      <c r="BC238" s="181" t="s">
        <v>1239</v>
      </c>
      <c r="BD238" s="181" t="s">
        <v>1239</v>
      </c>
      <c r="BE238" s="155"/>
      <c r="BF238" s="155"/>
      <c r="BG238" s="155"/>
      <c r="BH238" s="155"/>
      <c r="BI238" s="155"/>
      <c r="BJ238" s="181" t="s">
        <v>1239</v>
      </c>
      <c r="BK238" s="181" t="s">
        <v>1239</v>
      </c>
      <c r="BL238" s="155"/>
      <c r="BM238" s="155"/>
      <c r="BN238" s="155"/>
      <c r="BO238" s="155"/>
      <c r="BP238" s="155"/>
      <c r="BQ238" s="181" t="s">
        <v>1239</v>
      </c>
      <c r="BR238" s="181" t="s">
        <v>1239</v>
      </c>
      <c r="BS238" s="112"/>
      <c r="BT238" s="112"/>
      <c r="BU238" s="112"/>
      <c r="BV238" s="112"/>
      <c r="BW238" s="112"/>
      <c r="BX238" s="181" t="s">
        <v>1239</v>
      </c>
      <c r="BY238" s="181" t="s">
        <v>1239</v>
      </c>
      <c r="BZ238" s="155"/>
      <c r="CA238" s="155"/>
      <c r="CB238" s="155"/>
      <c r="CC238" s="155"/>
      <c r="CD238" s="155"/>
      <c r="CE238" s="155"/>
      <c r="CF238" s="155"/>
      <c r="CG238" s="155"/>
      <c r="CH238" s="155"/>
      <c r="CI238" s="155"/>
      <c r="CJ238" s="155"/>
      <c r="CK238" s="155"/>
      <c r="CL238" s="171" t="s">
        <v>913</v>
      </c>
      <c r="CM238" s="172"/>
      <c r="CN238" s="172"/>
      <c r="CO238" s="172"/>
      <c r="CP238" s="172"/>
      <c r="CQ238" s="172"/>
      <c r="CR238" s="173"/>
      <c r="CS238" s="171" t="s">
        <v>913</v>
      </c>
      <c r="CT238" s="172"/>
      <c r="CU238" s="172"/>
      <c r="CV238" s="172"/>
      <c r="CW238" s="172"/>
      <c r="CX238" s="172"/>
      <c r="CY238" s="173"/>
      <c r="CZ238" s="181" t="s">
        <v>1239</v>
      </c>
      <c r="DA238" s="181" t="s">
        <v>1239</v>
      </c>
      <c r="DB238" s="155"/>
      <c r="DC238" s="155"/>
      <c r="DD238" s="155"/>
      <c r="DE238" s="155"/>
      <c r="DF238" s="155"/>
      <c r="DG238" s="181" t="s">
        <v>1239</v>
      </c>
      <c r="DH238" s="181" t="s">
        <v>1239</v>
      </c>
      <c r="DI238" s="155"/>
      <c r="DJ238" s="155"/>
      <c r="DK238" s="155"/>
      <c r="DL238" s="155"/>
      <c r="DM238" s="155"/>
      <c r="DN238" s="181" t="s">
        <v>1239</v>
      </c>
      <c r="DO238" s="181" t="s">
        <v>1239</v>
      </c>
      <c r="DP238" s="112"/>
      <c r="DQ238" s="112"/>
      <c r="DR238" s="112"/>
      <c r="DS238" s="112"/>
      <c r="DT238" s="112"/>
      <c r="DU238" s="181" t="s">
        <v>1239</v>
      </c>
      <c r="DV238" s="181" t="s">
        <v>1239</v>
      </c>
      <c r="DW238" s="155"/>
      <c r="DX238" s="155"/>
      <c r="DY238" s="155"/>
      <c r="DZ238" s="155"/>
      <c r="EA238" s="155"/>
      <c r="EB238" s="155"/>
      <c r="EC238" s="155"/>
      <c r="ED238" s="155"/>
      <c r="EE238" s="155"/>
      <c r="EF238" s="155"/>
      <c r="EG238" s="155"/>
      <c r="EH238" s="155"/>
      <c r="EI238" s="171" t="s">
        <v>913</v>
      </c>
      <c r="EJ238" s="172"/>
      <c r="EK238" s="172"/>
      <c r="EL238" s="172"/>
      <c r="EM238" s="172"/>
      <c r="EN238" s="172"/>
      <c r="EO238" s="173"/>
      <c r="EP238" s="155"/>
      <c r="EQ238" s="155"/>
      <c r="ER238" s="155"/>
      <c r="ES238" s="155"/>
      <c r="ET238" s="155"/>
      <c r="EU238" s="155"/>
      <c r="EV238" s="155"/>
      <c r="EW238" s="155"/>
      <c r="EX238" s="155"/>
      <c r="EY238" s="155"/>
      <c r="EZ238" s="155"/>
      <c r="FA238" s="155"/>
      <c r="FB238" s="155"/>
      <c r="FC238" s="155"/>
      <c r="FD238" s="155"/>
      <c r="FE238" s="155"/>
      <c r="FF238" s="155"/>
      <c r="FG238" s="155"/>
      <c r="FH238" s="155"/>
      <c r="FI238" s="155"/>
      <c r="FJ238" s="155"/>
      <c r="FK238" s="171" t="s">
        <v>913</v>
      </c>
      <c r="FL238" s="172"/>
      <c r="FM238" s="172"/>
      <c r="FN238" s="172"/>
      <c r="FO238" s="172"/>
      <c r="FP238" s="172"/>
      <c r="FQ238" s="173"/>
      <c r="FR238" s="171" t="s">
        <v>913</v>
      </c>
      <c r="FS238" s="172"/>
      <c r="FT238" s="172"/>
      <c r="FU238" s="172"/>
      <c r="FV238" s="172"/>
      <c r="FW238" s="172"/>
      <c r="FX238" s="173"/>
      <c r="FY238" s="171" t="s">
        <v>913</v>
      </c>
      <c r="FZ238" s="172"/>
      <c r="GA238" s="172"/>
      <c r="GB238" s="172"/>
      <c r="GC238" s="172"/>
      <c r="GD238" s="172"/>
      <c r="GE238" s="173"/>
      <c r="GF238" s="155"/>
      <c r="GG238" s="155"/>
      <c r="GH238" s="155"/>
      <c r="GI238" s="155"/>
      <c r="GJ238" s="155"/>
      <c r="GK238" s="155"/>
      <c r="GL238" s="155"/>
      <c r="GM238" s="171" t="s">
        <v>1241</v>
      </c>
      <c r="GN238" s="173"/>
      <c r="GO238" s="155"/>
      <c r="GP238" s="155"/>
      <c r="GQ238" s="155"/>
      <c r="GR238" s="155"/>
      <c r="GS238" s="155"/>
      <c r="GT238" s="171" t="s">
        <v>1242</v>
      </c>
      <c r="GU238" s="172"/>
      <c r="GV238" s="172"/>
      <c r="GW238" s="173"/>
      <c r="GX238" s="171" t="s">
        <v>914</v>
      </c>
      <c r="GY238" s="172"/>
      <c r="GZ238" s="173"/>
    </row>
    <row r="239" spans="2:208" ht="15">
      <c r="B239" s="87"/>
      <c r="C239" s="87"/>
      <c r="D239" s="87"/>
      <c r="E239" s="87"/>
      <c r="F239" s="181" t="s">
        <v>1239</v>
      </c>
      <c r="G239" s="181" t="s">
        <v>1239</v>
      </c>
      <c r="H239" s="155"/>
      <c r="I239" s="155"/>
      <c r="J239" s="155"/>
      <c r="K239" s="155"/>
      <c r="L239" s="155"/>
      <c r="M239" s="181" t="s">
        <v>1239</v>
      </c>
      <c r="N239" s="181" t="s">
        <v>1239</v>
      </c>
      <c r="O239" s="155"/>
      <c r="P239" s="155"/>
      <c r="Q239" s="155"/>
      <c r="R239" s="155"/>
      <c r="S239" s="155"/>
      <c r="T239" s="181" t="s">
        <v>1239</v>
      </c>
      <c r="U239" s="181" t="s">
        <v>1239</v>
      </c>
      <c r="V239" s="112"/>
      <c r="W239" s="112"/>
      <c r="X239" s="112"/>
      <c r="Y239" s="112"/>
      <c r="Z239" s="112"/>
      <c r="AA239" s="181" t="s">
        <v>1239</v>
      </c>
      <c r="AB239" s="181" t="s">
        <v>1239</v>
      </c>
      <c r="AC239" s="155"/>
      <c r="AD239" s="155"/>
      <c r="AE239" s="155"/>
      <c r="AF239" s="155"/>
      <c r="AG239" s="155"/>
      <c r="AH239" s="155"/>
      <c r="AI239" s="155"/>
      <c r="AJ239" s="155"/>
      <c r="AK239" s="155"/>
      <c r="AL239" s="155"/>
      <c r="AM239" s="155"/>
      <c r="AN239" s="155"/>
      <c r="AO239" s="171" t="s">
        <v>913</v>
      </c>
      <c r="AP239" s="172"/>
      <c r="AQ239" s="172"/>
      <c r="AR239" s="172"/>
      <c r="AS239" s="172"/>
      <c r="AT239" s="172"/>
      <c r="AU239" s="173"/>
      <c r="AV239" s="171" t="s">
        <v>913</v>
      </c>
      <c r="AW239" s="172"/>
      <c r="AX239" s="172"/>
      <c r="AY239" s="172"/>
      <c r="AZ239" s="172"/>
      <c r="BA239" s="172"/>
      <c r="BB239" s="173"/>
      <c r="BC239" s="181" t="s">
        <v>1239</v>
      </c>
      <c r="BD239" s="181" t="s">
        <v>1239</v>
      </c>
      <c r="BE239" s="155"/>
      <c r="BF239" s="155"/>
      <c r="BG239" s="155"/>
      <c r="BH239" s="155"/>
      <c r="BI239" s="155"/>
      <c r="BJ239" s="181" t="s">
        <v>1239</v>
      </c>
      <c r="BK239" s="181" t="s">
        <v>1239</v>
      </c>
      <c r="BL239" s="155"/>
      <c r="BM239" s="155"/>
      <c r="BN239" s="155"/>
      <c r="BO239" s="155"/>
      <c r="BP239" s="155"/>
      <c r="BQ239" s="181" t="s">
        <v>1239</v>
      </c>
      <c r="BR239" s="181" t="s">
        <v>1239</v>
      </c>
      <c r="BS239" s="112"/>
      <c r="BT239" s="112"/>
      <c r="BU239" s="112"/>
      <c r="BV239" s="112"/>
      <c r="BW239" s="112"/>
      <c r="BX239" s="181" t="s">
        <v>1239</v>
      </c>
      <c r="BY239" s="181" t="s">
        <v>1239</v>
      </c>
      <c r="BZ239" s="155"/>
      <c r="CA239" s="155"/>
      <c r="CB239" s="155"/>
      <c r="CC239" s="155"/>
      <c r="CD239" s="155"/>
      <c r="CE239" s="155"/>
      <c r="CF239" s="155"/>
      <c r="CG239" s="155"/>
      <c r="CH239" s="155"/>
      <c r="CI239" s="155"/>
      <c r="CJ239" s="155"/>
      <c r="CK239" s="155"/>
      <c r="CL239" s="171" t="s">
        <v>913</v>
      </c>
      <c r="CM239" s="172"/>
      <c r="CN239" s="172"/>
      <c r="CO239" s="172"/>
      <c r="CP239" s="172"/>
      <c r="CQ239" s="172"/>
      <c r="CR239" s="173"/>
      <c r="CS239" s="171" t="s">
        <v>913</v>
      </c>
      <c r="CT239" s="172"/>
      <c r="CU239" s="172"/>
      <c r="CV239" s="172"/>
      <c r="CW239" s="172"/>
      <c r="CX239" s="172"/>
      <c r="CY239" s="173"/>
      <c r="CZ239" s="181" t="s">
        <v>1239</v>
      </c>
      <c r="DA239" s="181" t="s">
        <v>1239</v>
      </c>
      <c r="DB239" s="155"/>
      <c r="DC239" s="155"/>
      <c r="DD239" s="155"/>
      <c r="DE239" s="155"/>
      <c r="DF239" s="155"/>
      <c r="DG239" s="181" t="s">
        <v>1239</v>
      </c>
      <c r="DH239" s="181" t="s">
        <v>1239</v>
      </c>
      <c r="DI239" s="155"/>
      <c r="DJ239" s="155"/>
      <c r="DK239" s="155"/>
      <c r="DL239" s="155"/>
      <c r="DM239" s="155"/>
      <c r="DN239" s="181" t="s">
        <v>1239</v>
      </c>
      <c r="DO239" s="181" t="s">
        <v>1239</v>
      </c>
      <c r="DP239" s="112"/>
      <c r="DQ239" s="112"/>
      <c r="DR239" s="112"/>
      <c r="DS239" s="112"/>
      <c r="DT239" s="112"/>
      <c r="DU239" s="181" t="s">
        <v>1239</v>
      </c>
      <c r="DV239" s="181" t="s">
        <v>1239</v>
      </c>
      <c r="DW239" s="155"/>
      <c r="DX239" s="155"/>
      <c r="DY239" s="155"/>
      <c r="DZ239" s="155"/>
      <c r="EA239" s="155"/>
      <c r="EB239" s="155"/>
      <c r="EC239" s="155"/>
      <c r="ED239" s="155"/>
      <c r="EE239" s="155"/>
      <c r="EF239" s="155"/>
      <c r="EG239" s="155"/>
      <c r="EH239" s="155"/>
      <c r="EI239" s="171" t="s">
        <v>913</v>
      </c>
      <c r="EJ239" s="172"/>
      <c r="EK239" s="172"/>
      <c r="EL239" s="172"/>
      <c r="EM239" s="172"/>
      <c r="EN239" s="172"/>
      <c r="EO239" s="173"/>
      <c r="EP239" s="155"/>
      <c r="EQ239" s="155"/>
      <c r="ER239" s="155"/>
      <c r="ES239" s="155"/>
      <c r="ET239" s="155"/>
      <c r="EU239" s="155"/>
      <c r="EV239" s="155"/>
      <c r="EW239" s="155"/>
      <c r="EX239" s="155"/>
      <c r="EY239" s="155"/>
      <c r="EZ239" s="155"/>
      <c r="FA239" s="155"/>
      <c r="FB239" s="155"/>
      <c r="FC239" s="155"/>
      <c r="FD239" s="155"/>
      <c r="FE239" s="155"/>
      <c r="FF239" s="155"/>
      <c r="FG239" s="155"/>
      <c r="FH239" s="155"/>
      <c r="FI239" s="155"/>
      <c r="FJ239" s="155"/>
      <c r="FK239" s="171" t="s">
        <v>913</v>
      </c>
      <c r="FL239" s="172"/>
      <c r="FM239" s="172"/>
      <c r="FN239" s="172"/>
      <c r="FO239" s="172"/>
      <c r="FP239" s="172"/>
      <c r="FQ239" s="173"/>
      <c r="FR239" s="171" t="s">
        <v>913</v>
      </c>
      <c r="FS239" s="172"/>
      <c r="FT239" s="172"/>
      <c r="FU239" s="172"/>
      <c r="FV239" s="172"/>
      <c r="FW239" s="172"/>
      <c r="FX239" s="173"/>
      <c r="FY239" s="171" t="s">
        <v>913</v>
      </c>
      <c r="FZ239" s="172"/>
      <c r="GA239" s="172"/>
      <c r="GB239" s="172"/>
      <c r="GC239" s="172"/>
      <c r="GD239" s="172"/>
      <c r="GE239" s="173"/>
      <c r="GF239" s="155"/>
      <c r="GG239" s="155"/>
      <c r="GH239" s="155"/>
      <c r="GI239" s="155"/>
      <c r="GJ239" s="155"/>
      <c r="GK239" s="155"/>
      <c r="GL239" s="155"/>
      <c r="GM239" s="171" t="s">
        <v>1241</v>
      </c>
      <c r="GN239" s="173"/>
      <c r="GO239" s="155"/>
      <c r="GP239" s="155"/>
      <c r="GQ239" s="155"/>
      <c r="GR239" s="155"/>
      <c r="GS239" s="155"/>
      <c r="GT239" s="171" t="s">
        <v>1242</v>
      </c>
      <c r="GU239" s="172"/>
      <c r="GV239" s="172"/>
      <c r="GW239" s="173"/>
      <c r="GX239" s="171" t="s">
        <v>914</v>
      </c>
      <c r="GY239" s="172"/>
      <c r="GZ239" s="173"/>
    </row>
    <row r="240" spans="2:208" ht="15">
      <c r="B240" s="87"/>
      <c r="C240" s="87"/>
      <c r="D240" s="87"/>
      <c r="E240" s="87"/>
      <c r="F240" s="181" t="s">
        <v>1239</v>
      </c>
      <c r="G240" s="181" t="s">
        <v>1239</v>
      </c>
      <c r="H240" s="155"/>
      <c r="I240" s="155"/>
      <c r="J240" s="155"/>
      <c r="K240" s="155"/>
      <c r="L240" s="155"/>
      <c r="M240" s="181" t="s">
        <v>1239</v>
      </c>
      <c r="N240" s="181" t="s">
        <v>1239</v>
      </c>
      <c r="O240" s="155"/>
      <c r="P240" s="155"/>
      <c r="Q240" s="155"/>
      <c r="R240" s="155"/>
      <c r="S240" s="155"/>
      <c r="T240" s="181" t="s">
        <v>1239</v>
      </c>
      <c r="U240" s="181" t="s">
        <v>1239</v>
      </c>
      <c r="V240" s="112"/>
      <c r="W240" s="112"/>
      <c r="X240" s="112"/>
      <c r="Y240" s="112"/>
      <c r="Z240" s="112"/>
      <c r="AA240" s="181" t="s">
        <v>1239</v>
      </c>
      <c r="AB240" s="181" t="s">
        <v>1239</v>
      </c>
      <c r="AC240" s="155"/>
      <c r="AD240" s="155"/>
      <c r="AE240" s="155"/>
      <c r="AF240" s="155"/>
      <c r="AG240" s="155"/>
      <c r="AH240" s="155"/>
      <c r="AI240" s="155"/>
      <c r="AJ240" s="155"/>
      <c r="AK240" s="155"/>
      <c r="AL240" s="155"/>
      <c r="AM240" s="155"/>
      <c r="AN240" s="155"/>
      <c r="AO240" s="171" t="s">
        <v>913</v>
      </c>
      <c r="AP240" s="172"/>
      <c r="AQ240" s="172"/>
      <c r="AR240" s="172"/>
      <c r="AS240" s="172"/>
      <c r="AT240" s="172"/>
      <c r="AU240" s="173"/>
      <c r="AV240" s="171" t="s">
        <v>913</v>
      </c>
      <c r="AW240" s="172"/>
      <c r="AX240" s="172"/>
      <c r="AY240" s="172"/>
      <c r="AZ240" s="172"/>
      <c r="BA240" s="172"/>
      <c r="BB240" s="173"/>
      <c r="BC240" s="181" t="s">
        <v>1239</v>
      </c>
      <c r="BD240" s="181" t="s">
        <v>1239</v>
      </c>
      <c r="BE240" s="155"/>
      <c r="BF240" s="155"/>
      <c r="BG240" s="155"/>
      <c r="BH240" s="155"/>
      <c r="BI240" s="155"/>
      <c r="BJ240" s="181" t="s">
        <v>1239</v>
      </c>
      <c r="BK240" s="181" t="s">
        <v>1239</v>
      </c>
      <c r="BL240" s="155"/>
      <c r="BM240" s="155"/>
      <c r="BN240" s="155"/>
      <c r="BO240" s="155"/>
      <c r="BP240" s="155"/>
      <c r="BQ240" s="181" t="s">
        <v>1239</v>
      </c>
      <c r="BR240" s="181" t="s">
        <v>1239</v>
      </c>
      <c r="BS240" s="112"/>
      <c r="BT240" s="112"/>
      <c r="BU240" s="112"/>
      <c r="BV240" s="112"/>
      <c r="BW240" s="112"/>
      <c r="BX240" s="181" t="s">
        <v>1239</v>
      </c>
      <c r="BY240" s="181" t="s">
        <v>1239</v>
      </c>
      <c r="BZ240" s="155"/>
      <c r="CA240" s="155"/>
      <c r="CB240" s="155"/>
      <c r="CC240" s="155"/>
      <c r="CD240" s="155"/>
      <c r="CE240" s="155"/>
      <c r="CF240" s="155"/>
      <c r="CG240" s="155"/>
      <c r="CH240" s="155"/>
      <c r="CI240" s="155"/>
      <c r="CJ240" s="155"/>
      <c r="CK240" s="155"/>
      <c r="CL240" s="171" t="s">
        <v>913</v>
      </c>
      <c r="CM240" s="172"/>
      <c r="CN240" s="172"/>
      <c r="CO240" s="172"/>
      <c r="CP240" s="172"/>
      <c r="CQ240" s="172"/>
      <c r="CR240" s="173"/>
      <c r="CS240" s="171" t="s">
        <v>913</v>
      </c>
      <c r="CT240" s="172"/>
      <c r="CU240" s="172"/>
      <c r="CV240" s="172"/>
      <c r="CW240" s="172"/>
      <c r="CX240" s="172"/>
      <c r="CY240" s="173"/>
      <c r="CZ240" s="181" t="s">
        <v>1239</v>
      </c>
      <c r="DA240" s="181" t="s">
        <v>1239</v>
      </c>
      <c r="DB240" s="155"/>
      <c r="DC240" s="155"/>
      <c r="DD240" s="155"/>
      <c r="DE240" s="155"/>
      <c r="DF240" s="155"/>
      <c r="DG240" s="181" t="s">
        <v>1239</v>
      </c>
      <c r="DH240" s="181" t="s">
        <v>1239</v>
      </c>
      <c r="DI240" s="155"/>
      <c r="DJ240" s="155"/>
      <c r="DK240" s="155"/>
      <c r="DL240" s="155"/>
      <c r="DM240" s="155"/>
      <c r="DN240" s="181" t="s">
        <v>1239</v>
      </c>
      <c r="DO240" s="181" t="s">
        <v>1239</v>
      </c>
      <c r="DP240" s="112"/>
      <c r="DQ240" s="112"/>
      <c r="DR240" s="112"/>
      <c r="DS240" s="112"/>
      <c r="DT240" s="112"/>
      <c r="DU240" s="181" t="s">
        <v>1239</v>
      </c>
      <c r="DV240" s="181" t="s">
        <v>1239</v>
      </c>
      <c r="DW240" s="155"/>
      <c r="DX240" s="155"/>
      <c r="DY240" s="155"/>
      <c r="DZ240" s="155"/>
      <c r="EA240" s="155"/>
      <c r="EB240" s="155"/>
      <c r="EC240" s="155"/>
      <c r="ED240" s="155"/>
      <c r="EE240" s="155"/>
      <c r="EF240" s="155"/>
      <c r="EG240" s="155"/>
      <c r="EH240" s="155"/>
      <c r="EI240" s="171" t="s">
        <v>913</v>
      </c>
      <c r="EJ240" s="172"/>
      <c r="EK240" s="172"/>
      <c r="EL240" s="172"/>
      <c r="EM240" s="172"/>
      <c r="EN240" s="172"/>
      <c r="EO240" s="173"/>
      <c r="EP240" s="155"/>
      <c r="EQ240" s="155"/>
      <c r="ER240" s="155"/>
      <c r="ES240" s="155"/>
      <c r="ET240" s="155"/>
      <c r="EU240" s="155"/>
      <c r="EV240" s="155"/>
      <c r="EW240" s="155"/>
      <c r="EX240" s="155"/>
      <c r="EY240" s="155"/>
      <c r="EZ240" s="155"/>
      <c r="FA240" s="155"/>
      <c r="FB240" s="155"/>
      <c r="FC240" s="155"/>
      <c r="FD240" s="155"/>
      <c r="FE240" s="155"/>
      <c r="FF240" s="155"/>
      <c r="FG240" s="155"/>
      <c r="FH240" s="155"/>
      <c r="FI240" s="155"/>
      <c r="FJ240" s="155"/>
      <c r="FK240" s="171" t="s">
        <v>913</v>
      </c>
      <c r="FL240" s="172"/>
      <c r="FM240" s="172"/>
      <c r="FN240" s="172"/>
      <c r="FO240" s="172"/>
      <c r="FP240" s="172"/>
      <c r="FQ240" s="173"/>
      <c r="FR240" s="171" t="s">
        <v>913</v>
      </c>
      <c r="FS240" s="172"/>
      <c r="FT240" s="172"/>
      <c r="FU240" s="172"/>
      <c r="FV240" s="172"/>
      <c r="FW240" s="172"/>
      <c r="FX240" s="173"/>
      <c r="FY240" s="171" t="s">
        <v>913</v>
      </c>
      <c r="FZ240" s="172"/>
      <c r="GA240" s="172"/>
      <c r="GB240" s="172"/>
      <c r="GC240" s="172"/>
      <c r="GD240" s="172"/>
      <c r="GE240" s="173"/>
      <c r="GF240" s="155"/>
      <c r="GG240" s="155"/>
      <c r="GH240" s="155"/>
      <c r="GI240" s="155"/>
      <c r="GJ240" s="155"/>
      <c r="GK240" s="155"/>
      <c r="GL240" s="155"/>
      <c r="GM240" s="171" t="s">
        <v>1241</v>
      </c>
      <c r="GN240" s="173"/>
      <c r="GO240" s="155"/>
      <c r="GP240" s="155"/>
      <c r="GQ240" s="155"/>
      <c r="GR240" s="155"/>
      <c r="GS240" s="155"/>
      <c r="GT240" s="171" t="s">
        <v>1242</v>
      </c>
      <c r="GU240" s="172"/>
      <c r="GV240" s="172"/>
      <c r="GW240" s="173"/>
      <c r="GX240" s="171" t="s">
        <v>914</v>
      </c>
      <c r="GY240" s="172"/>
      <c r="GZ240" s="173"/>
    </row>
    <row r="241" spans="2:208" ht="15">
      <c r="B241" s="87"/>
      <c r="C241" s="87"/>
      <c r="D241" s="87"/>
      <c r="E241" s="87"/>
      <c r="F241" s="181" t="s">
        <v>1239</v>
      </c>
      <c r="G241" s="181" t="s">
        <v>1239</v>
      </c>
      <c r="H241" s="155"/>
      <c r="I241" s="155"/>
      <c r="J241" s="155"/>
      <c r="K241" s="155"/>
      <c r="L241" s="155"/>
      <c r="M241" s="181" t="s">
        <v>1239</v>
      </c>
      <c r="N241" s="181" t="s">
        <v>1239</v>
      </c>
      <c r="O241" s="155"/>
      <c r="P241" s="155"/>
      <c r="Q241" s="155"/>
      <c r="R241" s="155"/>
      <c r="S241" s="155"/>
      <c r="T241" s="181" t="s">
        <v>1239</v>
      </c>
      <c r="U241" s="181" t="s">
        <v>1239</v>
      </c>
      <c r="V241" s="112"/>
      <c r="W241" s="112"/>
      <c r="X241" s="112"/>
      <c r="Y241" s="112"/>
      <c r="Z241" s="112"/>
      <c r="AA241" s="181" t="s">
        <v>1239</v>
      </c>
      <c r="AB241" s="181" t="s">
        <v>1239</v>
      </c>
      <c r="AC241" s="155"/>
      <c r="AD241" s="155"/>
      <c r="AE241" s="155"/>
      <c r="AF241" s="155"/>
      <c r="AG241" s="155"/>
      <c r="AH241" s="155"/>
      <c r="AI241" s="155"/>
      <c r="AJ241" s="155"/>
      <c r="AK241" s="155"/>
      <c r="AL241" s="155"/>
      <c r="AM241" s="155"/>
      <c r="AN241" s="155"/>
      <c r="AO241" s="171" t="s">
        <v>913</v>
      </c>
      <c r="AP241" s="172"/>
      <c r="AQ241" s="172"/>
      <c r="AR241" s="172"/>
      <c r="AS241" s="172"/>
      <c r="AT241" s="172"/>
      <c r="AU241" s="173"/>
      <c r="AV241" s="171" t="s">
        <v>913</v>
      </c>
      <c r="AW241" s="172"/>
      <c r="AX241" s="172"/>
      <c r="AY241" s="172"/>
      <c r="AZ241" s="172"/>
      <c r="BA241" s="172"/>
      <c r="BB241" s="173"/>
      <c r="BC241" s="181" t="s">
        <v>1239</v>
      </c>
      <c r="BD241" s="181" t="s">
        <v>1239</v>
      </c>
      <c r="BE241" s="155"/>
      <c r="BF241" s="155"/>
      <c r="BG241" s="155"/>
      <c r="BH241" s="155"/>
      <c r="BI241" s="155"/>
      <c r="BJ241" s="181" t="s">
        <v>1239</v>
      </c>
      <c r="BK241" s="181" t="s">
        <v>1239</v>
      </c>
      <c r="BL241" s="155"/>
      <c r="BM241" s="155"/>
      <c r="BN241" s="155"/>
      <c r="BO241" s="155"/>
      <c r="BP241" s="155"/>
      <c r="BQ241" s="181" t="s">
        <v>1239</v>
      </c>
      <c r="BR241" s="181" t="s">
        <v>1239</v>
      </c>
      <c r="BS241" s="112"/>
      <c r="BT241" s="112"/>
      <c r="BU241" s="112"/>
      <c r="BV241" s="112"/>
      <c r="BW241" s="112"/>
      <c r="BX241" s="181" t="s">
        <v>1239</v>
      </c>
      <c r="BY241" s="181" t="s">
        <v>1239</v>
      </c>
      <c r="BZ241" s="155"/>
      <c r="CA241" s="155"/>
      <c r="CB241" s="155"/>
      <c r="CC241" s="155"/>
      <c r="CD241" s="155"/>
      <c r="CE241" s="155"/>
      <c r="CF241" s="155"/>
      <c r="CG241" s="155"/>
      <c r="CH241" s="155"/>
      <c r="CI241" s="155"/>
      <c r="CJ241" s="155"/>
      <c r="CK241" s="155"/>
      <c r="CL241" s="171" t="s">
        <v>913</v>
      </c>
      <c r="CM241" s="172"/>
      <c r="CN241" s="172"/>
      <c r="CO241" s="172"/>
      <c r="CP241" s="172"/>
      <c r="CQ241" s="172"/>
      <c r="CR241" s="173"/>
      <c r="CS241" s="171" t="s">
        <v>913</v>
      </c>
      <c r="CT241" s="172"/>
      <c r="CU241" s="172"/>
      <c r="CV241" s="172"/>
      <c r="CW241" s="172"/>
      <c r="CX241" s="172"/>
      <c r="CY241" s="173"/>
      <c r="CZ241" s="181" t="s">
        <v>1239</v>
      </c>
      <c r="DA241" s="181" t="s">
        <v>1239</v>
      </c>
      <c r="DB241" s="155"/>
      <c r="DC241" s="155"/>
      <c r="DD241" s="155"/>
      <c r="DE241" s="155"/>
      <c r="DF241" s="155"/>
      <c r="DG241" s="181" t="s">
        <v>1239</v>
      </c>
      <c r="DH241" s="181" t="s">
        <v>1239</v>
      </c>
      <c r="DI241" s="155"/>
      <c r="DJ241" s="155"/>
      <c r="DK241" s="155"/>
      <c r="DL241" s="155"/>
      <c r="DM241" s="155"/>
      <c r="DN241" s="181" t="s">
        <v>1239</v>
      </c>
      <c r="DO241" s="181" t="s">
        <v>1239</v>
      </c>
      <c r="DP241" s="112"/>
      <c r="DQ241" s="112"/>
      <c r="DR241" s="112"/>
      <c r="DS241" s="112"/>
      <c r="DT241" s="112"/>
      <c r="DU241" s="181" t="s">
        <v>1239</v>
      </c>
      <c r="DV241" s="181" t="s">
        <v>1239</v>
      </c>
      <c r="DW241" s="155"/>
      <c r="DX241" s="155"/>
      <c r="DY241" s="155"/>
      <c r="DZ241" s="155"/>
      <c r="EA241" s="155"/>
      <c r="EB241" s="155"/>
      <c r="EC241" s="155"/>
      <c r="ED241" s="155"/>
      <c r="EE241" s="155"/>
      <c r="EF241" s="155"/>
      <c r="EG241" s="155"/>
      <c r="EH241" s="155"/>
      <c r="EI241" s="171" t="s">
        <v>913</v>
      </c>
      <c r="EJ241" s="172"/>
      <c r="EK241" s="172"/>
      <c r="EL241" s="172"/>
      <c r="EM241" s="172"/>
      <c r="EN241" s="172"/>
      <c r="EO241" s="173"/>
      <c r="EP241" s="155"/>
      <c r="EQ241" s="155"/>
      <c r="ER241" s="155"/>
      <c r="ES241" s="155"/>
      <c r="ET241" s="155"/>
      <c r="EU241" s="155"/>
      <c r="EV241" s="155"/>
      <c r="EW241" s="155"/>
      <c r="EX241" s="155"/>
      <c r="EY241" s="155"/>
      <c r="EZ241" s="155"/>
      <c r="FA241" s="155"/>
      <c r="FB241" s="155"/>
      <c r="FC241" s="155"/>
      <c r="FD241" s="155"/>
      <c r="FE241" s="155"/>
      <c r="FF241" s="155"/>
      <c r="FG241" s="155"/>
      <c r="FH241" s="155"/>
      <c r="FI241" s="155"/>
      <c r="FJ241" s="155"/>
      <c r="FK241" s="171" t="s">
        <v>913</v>
      </c>
      <c r="FL241" s="172"/>
      <c r="FM241" s="172"/>
      <c r="FN241" s="172"/>
      <c r="FO241" s="172"/>
      <c r="FP241" s="172"/>
      <c r="FQ241" s="173"/>
      <c r="FR241" s="171" t="s">
        <v>913</v>
      </c>
      <c r="FS241" s="172"/>
      <c r="FT241" s="172"/>
      <c r="FU241" s="172"/>
      <c r="FV241" s="172"/>
      <c r="FW241" s="172"/>
      <c r="FX241" s="173"/>
      <c r="FY241" s="171" t="s">
        <v>913</v>
      </c>
      <c r="FZ241" s="172"/>
      <c r="GA241" s="172"/>
      <c r="GB241" s="172"/>
      <c r="GC241" s="172"/>
      <c r="GD241" s="172"/>
      <c r="GE241" s="173"/>
      <c r="GF241" s="155"/>
      <c r="GG241" s="155"/>
      <c r="GH241" s="155"/>
      <c r="GI241" s="155"/>
      <c r="GJ241" s="155"/>
      <c r="GK241" s="155"/>
      <c r="GL241" s="155"/>
      <c r="GM241" s="171" t="s">
        <v>1241</v>
      </c>
      <c r="GN241" s="173"/>
      <c r="GO241" s="155"/>
      <c r="GP241" s="155"/>
      <c r="GQ241" s="155"/>
      <c r="GR241" s="155"/>
      <c r="GS241" s="155"/>
      <c r="GT241" s="171" t="s">
        <v>1242</v>
      </c>
      <c r="GU241" s="172"/>
      <c r="GV241" s="172"/>
      <c r="GW241" s="173"/>
      <c r="GX241" s="171" t="s">
        <v>914</v>
      </c>
      <c r="GY241" s="172"/>
      <c r="GZ241" s="173"/>
    </row>
    <row r="242" spans="2:208" ht="15">
      <c r="B242" s="87"/>
      <c r="C242" s="87"/>
      <c r="D242" s="87"/>
      <c r="E242" s="87"/>
      <c r="F242" s="181" t="s">
        <v>1239</v>
      </c>
      <c r="G242" s="181" t="s">
        <v>1239</v>
      </c>
      <c r="H242" s="155"/>
      <c r="I242" s="155"/>
      <c r="J242" s="155"/>
      <c r="K242" s="155"/>
      <c r="L242" s="155"/>
      <c r="M242" s="181" t="s">
        <v>1239</v>
      </c>
      <c r="N242" s="181" t="s">
        <v>1239</v>
      </c>
      <c r="O242" s="155"/>
      <c r="P242" s="155"/>
      <c r="Q242" s="155"/>
      <c r="R242" s="155"/>
      <c r="S242" s="155"/>
      <c r="T242" s="181" t="s">
        <v>1239</v>
      </c>
      <c r="U242" s="181" t="s">
        <v>1239</v>
      </c>
      <c r="V242" s="112"/>
      <c r="W242" s="112"/>
      <c r="X242" s="112"/>
      <c r="Y242" s="112"/>
      <c r="Z242" s="112"/>
      <c r="AA242" s="181" t="s">
        <v>1239</v>
      </c>
      <c r="AB242" s="181" t="s">
        <v>1239</v>
      </c>
      <c r="AC242" s="155"/>
      <c r="AD242" s="155"/>
      <c r="AE242" s="155"/>
      <c r="AF242" s="155"/>
      <c r="AG242" s="155"/>
      <c r="AH242" s="155"/>
      <c r="AI242" s="155"/>
      <c r="AJ242" s="155"/>
      <c r="AK242" s="155"/>
      <c r="AL242" s="155"/>
      <c r="AM242" s="155"/>
      <c r="AN242" s="155"/>
      <c r="AO242" s="171" t="s">
        <v>913</v>
      </c>
      <c r="AP242" s="172"/>
      <c r="AQ242" s="172"/>
      <c r="AR242" s="172"/>
      <c r="AS242" s="172"/>
      <c r="AT242" s="172"/>
      <c r="AU242" s="173"/>
      <c r="AV242" s="171" t="s">
        <v>913</v>
      </c>
      <c r="AW242" s="172"/>
      <c r="AX242" s="172"/>
      <c r="AY242" s="172"/>
      <c r="AZ242" s="172"/>
      <c r="BA242" s="172"/>
      <c r="BB242" s="173"/>
      <c r="BC242" s="181" t="s">
        <v>1239</v>
      </c>
      <c r="BD242" s="181" t="s">
        <v>1239</v>
      </c>
      <c r="BE242" s="155"/>
      <c r="BF242" s="155"/>
      <c r="BG242" s="155"/>
      <c r="BH242" s="155"/>
      <c r="BI242" s="155"/>
      <c r="BJ242" s="181" t="s">
        <v>1239</v>
      </c>
      <c r="BK242" s="181" t="s">
        <v>1239</v>
      </c>
      <c r="BL242" s="155"/>
      <c r="BM242" s="155"/>
      <c r="BN242" s="155"/>
      <c r="BO242" s="155"/>
      <c r="BP242" s="155"/>
      <c r="BQ242" s="181" t="s">
        <v>1239</v>
      </c>
      <c r="BR242" s="181" t="s">
        <v>1239</v>
      </c>
      <c r="BS242" s="112"/>
      <c r="BT242" s="112"/>
      <c r="BU242" s="112"/>
      <c r="BV242" s="112"/>
      <c r="BW242" s="112"/>
      <c r="BX242" s="181" t="s">
        <v>1239</v>
      </c>
      <c r="BY242" s="181" t="s">
        <v>1239</v>
      </c>
      <c r="BZ242" s="155"/>
      <c r="CA242" s="155"/>
      <c r="CB242" s="155"/>
      <c r="CC242" s="155"/>
      <c r="CD242" s="155"/>
      <c r="CE242" s="155"/>
      <c r="CF242" s="155"/>
      <c r="CG242" s="155"/>
      <c r="CH242" s="155"/>
      <c r="CI242" s="155"/>
      <c r="CJ242" s="155"/>
      <c r="CK242" s="155"/>
      <c r="CL242" s="171" t="s">
        <v>913</v>
      </c>
      <c r="CM242" s="172"/>
      <c r="CN242" s="172"/>
      <c r="CO242" s="172"/>
      <c r="CP242" s="172"/>
      <c r="CQ242" s="172"/>
      <c r="CR242" s="173"/>
      <c r="CS242" s="171" t="s">
        <v>913</v>
      </c>
      <c r="CT242" s="172"/>
      <c r="CU242" s="172"/>
      <c r="CV242" s="172"/>
      <c r="CW242" s="172"/>
      <c r="CX242" s="172"/>
      <c r="CY242" s="173"/>
      <c r="CZ242" s="181" t="s">
        <v>1239</v>
      </c>
      <c r="DA242" s="181" t="s">
        <v>1239</v>
      </c>
      <c r="DB242" s="155"/>
      <c r="DC242" s="155"/>
      <c r="DD242" s="155"/>
      <c r="DE242" s="155"/>
      <c r="DF242" s="155"/>
      <c r="DG242" s="181" t="s">
        <v>1239</v>
      </c>
      <c r="DH242" s="181" t="s">
        <v>1239</v>
      </c>
      <c r="DI242" s="155"/>
      <c r="DJ242" s="155"/>
      <c r="DK242" s="155"/>
      <c r="DL242" s="155"/>
      <c r="DM242" s="155"/>
      <c r="DN242" s="181" t="s">
        <v>1239</v>
      </c>
      <c r="DO242" s="181" t="s">
        <v>1239</v>
      </c>
      <c r="DP242" s="112"/>
      <c r="DQ242" s="112"/>
      <c r="DR242" s="112"/>
      <c r="DS242" s="112"/>
      <c r="DT242" s="112"/>
      <c r="DU242" s="181" t="s">
        <v>1239</v>
      </c>
      <c r="DV242" s="181" t="s">
        <v>1239</v>
      </c>
      <c r="DW242" s="155"/>
      <c r="DX242" s="155"/>
      <c r="DY242" s="155"/>
      <c r="DZ242" s="155"/>
      <c r="EA242" s="155"/>
      <c r="EB242" s="155"/>
      <c r="EC242" s="155"/>
      <c r="ED242" s="155"/>
      <c r="EE242" s="155"/>
      <c r="EF242" s="155"/>
      <c r="EG242" s="155"/>
      <c r="EH242" s="155"/>
      <c r="EI242" s="171" t="s">
        <v>913</v>
      </c>
      <c r="EJ242" s="172"/>
      <c r="EK242" s="172"/>
      <c r="EL242" s="172"/>
      <c r="EM242" s="172"/>
      <c r="EN242" s="172"/>
      <c r="EO242" s="173"/>
      <c r="EP242" s="155"/>
      <c r="EQ242" s="155"/>
      <c r="ER242" s="155"/>
      <c r="ES242" s="155"/>
      <c r="ET242" s="155"/>
      <c r="EU242" s="155"/>
      <c r="EV242" s="155"/>
      <c r="EW242" s="155"/>
      <c r="EX242" s="155"/>
      <c r="EY242" s="155"/>
      <c r="EZ242" s="155"/>
      <c r="FA242" s="155"/>
      <c r="FB242" s="155"/>
      <c r="FC242" s="155"/>
      <c r="FD242" s="155"/>
      <c r="FE242" s="155"/>
      <c r="FF242" s="155"/>
      <c r="FG242" s="155"/>
      <c r="FH242" s="155"/>
      <c r="FI242" s="155"/>
      <c r="FJ242" s="155"/>
      <c r="FK242" s="171" t="s">
        <v>913</v>
      </c>
      <c r="FL242" s="172"/>
      <c r="FM242" s="172"/>
      <c r="FN242" s="172"/>
      <c r="FO242" s="172"/>
      <c r="FP242" s="172"/>
      <c r="FQ242" s="173"/>
      <c r="FR242" s="171" t="s">
        <v>913</v>
      </c>
      <c r="FS242" s="172"/>
      <c r="FT242" s="172"/>
      <c r="FU242" s="172"/>
      <c r="FV242" s="172"/>
      <c r="FW242" s="172"/>
      <c r="FX242" s="173"/>
      <c r="FY242" s="171" t="s">
        <v>913</v>
      </c>
      <c r="FZ242" s="172"/>
      <c r="GA242" s="172"/>
      <c r="GB242" s="172"/>
      <c r="GC242" s="172"/>
      <c r="GD242" s="172"/>
      <c r="GE242" s="173"/>
      <c r="GF242" s="155"/>
      <c r="GG242" s="155"/>
      <c r="GH242" s="155"/>
      <c r="GI242" s="155"/>
      <c r="GJ242" s="155"/>
      <c r="GK242" s="155"/>
      <c r="GL242" s="155"/>
      <c r="GM242" s="171" t="s">
        <v>1241</v>
      </c>
      <c r="GN242" s="173"/>
      <c r="GO242" s="155"/>
      <c r="GP242" s="155"/>
      <c r="GQ242" s="155"/>
      <c r="GR242" s="155"/>
      <c r="GS242" s="155"/>
      <c r="GT242" s="171" t="s">
        <v>1242</v>
      </c>
      <c r="GU242" s="172"/>
      <c r="GV242" s="172"/>
      <c r="GW242" s="173"/>
      <c r="GX242" s="171" t="s">
        <v>914</v>
      </c>
      <c r="GY242" s="172"/>
      <c r="GZ242" s="173"/>
    </row>
    <row r="243" spans="2:208" ht="15">
      <c r="B243" s="88"/>
      <c r="C243" s="88"/>
      <c r="D243" s="88"/>
      <c r="E243" s="88"/>
      <c r="F243" s="181" t="s">
        <v>1239</v>
      </c>
      <c r="G243" s="181" t="s">
        <v>1239</v>
      </c>
      <c r="H243" s="155"/>
      <c r="I243" s="155"/>
      <c r="J243" s="155"/>
      <c r="K243" s="155"/>
      <c r="L243" s="155"/>
      <c r="M243" s="181" t="s">
        <v>1239</v>
      </c>
      <c r="N243" s="181" t="s">
        <v>1239</v>
      </c>
      <c r="O243" s="155"/>
      <c r="P243" s="155"/>
      <c r="Q243" s="155"/>
      <c r="R243" s="155"/>
      <c r="S243" s="155"/>
      <c r="T243" s="181" t="s">
        <v>1239</v>
      </c>
      <c r="U243" s="181" t="s">
        <v>1239</v>
      </c>
      <c r="V243" s="112"/>
      <c r="W243" s="112"/>
      <c r="X243" s="112"/>
      <c r="Y243" s="112"/>
      <c r="Z243" s="112"/>
      <c r="AA243" s="181" t="s">
        <v>1239</v>
      </c>
      <c r="AB243" s="181" t="s">
        <v>1239</v>
      </c>
      <c r="AC243" s="155"/>
      <c r="AD243" s="155"/>
      <c r="AE243" s="155"/>
      <c r="AF243" s="155"/>
      <c r="AG243" s="155"/>
      <c r="AH243" s="155"/>
      <c r="AI243" s="155"/>
      <c r="AJ243" s="155"/>
      <c r="AK243" s="155"/>
      <c r="AL243" s="155"/>
      <c r="AM243" s="155"/>
      <c r="AN243" s="155"/>
      <c r="AO243" s="171" t="s">
        <v>913</v>
      </c>
      <c r="AP243" s="172"/>
      <c r="AQ243" s="172"/>
      <c r="AR243" s="172"/>
      <c r="AS243" s="172"/>
      <c r="AT243" s="172"/>
      <c r="AU243" s="173"/>
      <c r="AV243" s="171" t="s">
        <v>913</v>
      </c>
      <c r="AW243" s="172"/>
      <c r="AX243" s="172"/>
      <c r="AY243" s="172"/>
      <c r="AZ243" s="172"/>
      <c r="BA243" s="172"/>
      <c r="BB243" s="173"/>
      <c r="BC243" s="181" t="s">
        <v>1239</v>
      </c>
      <c r="BD243" s="181" t="s">
        <v>1239</v>
      </c>
      <c r="BE243" s="155"/>
      <c r="BF243" s="155"/>
      <c r="BG243" s="155"/>
      <c r="BH243" s="155"/>
      <c r="BI243" s="155"/>
      <c r="BJ243" s="181" t="s">
        <v>1239</v>
      </c>
      <c r="BK243" s="181" t="s">
        <v>1239</v>
      </c>
      <c r="BL243" s="155"/>
      <c r="BM243" s="155"/>
      <c r="BN243" s="155"/>
      <c r="BO243" s="155"/>
      <c r="BP243" s="155"/>
      <c r="BQ243" s="181" t="s">
        <v>1239</v>
      </c>
      <c r="BR243" s="181" t="s">
        <v>1239</v>
      </c>
      <c r="BS243" s="112"/>
      <c r="BT243" s="112"/>
      <c r="BU243" s="112"/>
      <c r="BV243" s="112"/>
      <c r="BW243" s="112"/>
      <c r="BX243" s="181" t="s">
        <v>1239</v>
      </c>
      <c r="BY243" s="181" t="s">
        <v>1239</v>
      </c>
      <c r="BZ243" s="155"/>
      <c r="CA243" s="155"/>
      <c r="CB243" s="155"/>
      <c r="CC243" s="155"/>
      <c r="CD243" s="155"/>
      <c r="CE243" s="155"/>
      <c r="CF243" s="155"/>
      <c r="CG243" s="155"/>
      <c r="CH243" s="155"/>
      <c r="CI243" s="155"/>
      <c r="CJ243" s="155"/>
      <c r="CK243" s="155"/>
      <c r="CL243" s="171" t="s">
        <v>913</v>
      </c>
      <c r="CM243" s="172"/>
      <c r="CN243" s="172"/>
      <c r="CO243" s="172"/>
      <c r="CP243" s="172"/>
      <c r="CQ243" s="172"/>
      <c r="CR243" s="173"/>
      <c r="CS243" s="171" t="s">
        <v>913</v>
      </c>
      <c r="CT243" s="172"/>
      <c r="CU243" s="172"/>
      <c r="CV243" s="172"/>
      <c r="CW243" s="172"/>
      <c r="CX243" s="172"/>
      <c r="CY243" s="173"/>
      <c r="CZ243" s="181" t="s">
        <v>1239</v>
      </c>
      <c r="DA243" s="181" t="s">
        <v>1239</v>
      </c>
      <c r="DB243" s="155"/>
      <c r="DC243" s="155"/>
      <c r="DD243" s="155"/>
      <c r="DE243" s="155"/>
      <c r="DF243" s="155"/>
      <c r="DG243" s="181" t="s">
        <v>1239</v>
      </c>
      <c r="DH243" s="181" t="s">
        <v>1239</v>
      </c>
      <c r="DI243" s="155"/>
      <c r="DJ243" s="155"/>
      <c r="DK243" s="155"/>
      <c r="DL243" s="155"/>
      <c r="DM243" s="155"/>
      <c r="DN243" s="181" t="s">
        <v>1239</v>
      </c>
      <c r="DO243" s="181" t="s">
        <v>1239</v>
      </c>
      <c r="DP243" s="112"/>
      <c r="DQ243" s="112"/>
      <c r="DR243" s="112"/>
      <c r="DS243" s="112"/>
      <c r="DT243" s="112"/>
      <c r="DU243" s="181" t="s">
        <v>1239</v>
      </c>
      <c r="DV243" s="181" t="s">
        <v>1239</v>
      </c>
      <c r="DW243" s="155"/>
      <c r="DX243" s="155"/>
      <c r="DY243" s="155"/>
      <c r="DZ243" s="155"/>
      <c r="EA243" s="155"/>
      <c r="EB243" s="155"/>
      <c r="EC243" s="155"/>
      <c r="ED243" s="155"/>
      <c r="EE243" s="155"/>
      <c r="EF243" s="155"/>
      <c r="EG243" s="155"/>
      <c r="EH243" s="155"/>
      <c r="EI243" s="171" t="s">
        <v>913</v>
      </c>
      <c r="EJ243" s="172"/>
      <c r="EK243" s="172"/>
      <c r="EL243" s="172"/>
      <c r="EM243" s="172"/>
      <c r="EN243" s="172"/>
      <c r="EO243" s="173"/>
      <c r="EP243" s="155"/>
      <c r="EQ243" s="155"/>
      <c r="ER243" s="155"/>
      <c r="ES243" s="155"/>
      <c r="ET243" s="155"/>
      <c r="EU243" s="155"/>
      <c r="EV243" s="155"/>
      <c r="EW243" s="155"/>
      <c r="EX243" s="155"/>
      <c r="EY243" s="155"/>
      <c r="EZ243" s="155"/>
      <c r="FA243" s="155"/>
      <c r="FB243" s="155"/>
      <c r="FC243" s="155"/>
      <c r="FD243" s="155"/>
      <c r="FE243" s="155"/>
      <c r="FF243" s="155"/>
      <c r="FG243" s="155"/>
      <c r="FH243" s="155"/>
      <c r="FI243" s="155"/>
      <c r="FJ243" s="155"/>
      <c r="FK243" s="171" t="s">
        <v>913</v>
      </c>
      <c r="FL243" s="172"/>
      <c r="FM243" s="172"/>
      <c r="FN243" s="172"/>
      <c r="FO243" s="172"/>
      <c r="FP243" s="172"/>
      <c r="FQ243" s="173"/>
      <c r="FR243" s="171" t="s">
        <v>913</v>
      </c>
      <c r="FS243" s="172"/>
      <c r="FT243" s="172"/>
      <c r="FU243" s="172"/>
      <c r="FV243" s="172"/>
      <c r="FW243" s="172"/>
      <c r="FX243" s="173"/>
      <c r="FY243" s="171" t="s">
        <v>913</v>
      </c>
      <c r="FZ243" s="172"/>
      <c r="GA243" s="172"/>
      <c r="GB243" s="172"/>
      <c r="GC243" s="172"/>
      <c r="GD243" s="172"/>
      <c r="GE243" s="173"/>
      <c r="GF243" s="155"/>
      <c r="GG243" s="155"/>
      <c r="GH243" s="155"/>
      <c r="GI243" s="155"/>
      <c r="GJ243" s="155"/>
      <c r="GK243" s="155"/>
      <c r="GL243" s="155"/>
      <c r="GM243" s="171" t="s">
        <v>1241</v>
      </c>
      <c r="GN243" s="173"/>
      <c r="GO243" s="155"/>
      <c r="GP243" s="155"/>
      <c r="GQ243" s="155"/>
      <c r="GR243" s="155"/>
      <c r="GS243" s="155"/>
      <c r="GT243" s="171" t="s">
        <v>1242</v>
      </c>
      <c r="GU243" s="172"/>
      <c r="GV243" s="172"/>
      <c r="GW243" s="173"/>
      <c r="GX243" s="171" t="s">
        <v>914</v>
      </c>
      <c r="GY243" s="172"/>
      <c r="GZ243" s="173"/>
    </row>
    <row r="244" spans="2:208" ht="15">
      <c r="B244" s="88"/>
      <c r="C244" s="88"/>
      <c r="D244" s="88"/>
      <c r="E244" s="88"/>
      <c r="F244" s="181" t="s">
        <v>1239</v>
      </c>
      <c r="G244" s="181" t="s">
        <v>1239</v>
      </c>
      <c r="H244" s="155"/>
      <c r="I244" s="155"/>
      <c r="J244" s="155"/>
      <c r="K244" s="155"/>
      <c r="L244" s="155"/>
      <c r="M244" s="181" t="s">
        <v>1239</v>
      </c>
      <c r="N244" s="181" t="s">
        <v>1239</v>
      </c>
      <c r="O244" s="155"/>
      <c r="P244" s="155"/>
      <c r="Q244" s="155"/>
      <c r="R244" s="155"/>
      <c r="S244" s="155"/>
      <c r="T244" s="181" t="s">
        <v>1239</v>
      </c>
      <c r="U244" s="181" t="s">
        <v>1239</v>
      </c>
      <c r="V244" s="112"/>
      <c r="W244" s="112"/>
      <c r="X244" s="112"/>
      <c r="Y244" s="112"/>
      <c r="Z244" s="112"/>
      <c r="AA244" s="181" t="s">
        <v>1239</v>
      </c>
      <c r="AB244" s="181" t="s">
        <v>1239</v>
      </c>
      <c r="AC244" s="155"/>
      <c r="AD244" s="155"/>
      <c r="AE244" s="155"/>
      <c r="AF244" s="155"/>
      <c r="AG244" s="155"/>
      <c r="AH244" s="155"/>
      <c r="AI244" s="155"/>
      <c r="AJ244" s="155"/>
      <c r="AK244" s="155"/>
      <c r="AL244" s="155"/>
      <c r="AM244" s="155"/>
      <c r="AN244" s="155"/>
      <c r="AO244" s="171" t="s">
        <v>913</v>
      </c>
      <c r="AP244" s="172"/>
      <c r="AQ244" s="172"/>
      <c r="AR244" s="172"/>
      <c r="AS244" s="172"/>
      <c r="AT244" s="172"/>
      <c r="AU244" s="173"/>
      <c r="AV244" s="171" t="s">
        <v>913</v>
      </c>
      <c r="AW244" s="172"/>
      <c r="AX244" s="172"/>
      <c r="AY244" s="172"/>
      <c r="AZ244" s="172"/>
      <c r="BA244" s="172"/>
      <c r="BB244" s="173"/>
      <c r="BC244" s="181" t="s">
        <v>1239</v>
      </c>
      <c r="BD244" s="181" t="s">
        <v>1239</v>
      </c>
      <c r="BE244" s="155"/>
      <c r="BF244" s="155"/>
      <c r="BG244" s="155"/>
      <c r="BH244" s="155"/>
      <c r="BI244" s="155"/>
      <c r="BJ244" s="181" t="s">
        <v>1239</v>
      </c>
      <c r="BK244" s="181" t="s">
        <v>1239</v>
      </c>
      <c r="BL244" s="155"/>
      <c r="BM244" s="155"/>
      <c r="BN244" s="155"/>
      <c r="BO244" s="155"/>
      <c r="BP244" s="155"/>
      <c r="BQ244" s="181" t="s">
        <v>1239</v>
      </c>
      <c r="BR244" s="181" t="s">
        <v>1239</v>
      </c>
      <c r="BS244" s="112"/>
      <c r="BT244" s="112"/>
      <c r="BU244" s="112"/>
      <c r="BV244" s="112"/>
      <c r="BW244" s="112"/>
      <c r="BX244" s="181" t="s">
        <v>1239</v>
      </c>
      <c r="BY244" s="181" t="s">
        <v>1239</v>
      </c>
      <c r="BZ244" s="155"/>
      <c r="CA244" s="155"/>
      <c r="CB244" s="155"/>
      <c r="CC244" s="155"/>
      <c r="CD244" s="155"/>
      <c r="CE244" s="155"/>
      <c r="CF244" s="155"/>
      <c r="CG244" s="155"/>
      <c r="CH244" s="155"/>
      <c r="CI244" s="155"/>
      <c r="CJ244" s="155"/>
      <c r="CK244" s="155"/>
      <c r="CL244" s="171" t="s">
        <v>913</v>
      </c>
      <c r="CM244" s="172"/>
      <c r="CN244" s="172"/>
      <c r="CO244" s="172"/>
      <c r="CP244" s="172"/>
      <c r="CQ244" s="172"/>
      <c r="CR244" s="173"/>
      <c r="CS244" s="171" t="s">
        <v>913</v>
      </c>
      <c r="CT244" s="172"/>
      <c r="CU244" s="172"/>
      <c r="CV244" s="172"/>
      <c r="CW244" s="172"/>
      <c r="CX244" s="172"/>
      <c r="CY244" s="173"/>
      <c r="CZ244" s="181" t="s">
        <v>1239</v>
      </c>
      <c r="DA244" s="181" t="s">
        <v>1239</v>
      </c>
      <c r="DB244" s="155"/>
      <c r="DC244" s="155"/>
      <c r="DD244" s="155"/>
      <c r="DE244" s="155"/>
      <c r="DF244" s="155"/>
      <c r="DG244" s="181" t="s">
        <v>1239</v>
      </c>
      <c r="DH244" s="181" t="s">
        <v>1239</v>
      </c>
      <c r="DI244" s="155"/>
      <c r="DJ244" s="155"/>
      <c r="DK244" s="155"/>
      <c r="DL244" s="155"/>
      <c r="DM244" s="155"/>
      <c r="DN244" s="181" t="s">
        <v>1239</v>
      </c>
      <c r="DO244" s="181" t="s">
        <v>1239</v>
      </c>
      <c r="DP244" s="112"/>
      <c r="DQ244" s="112"/>
      <c r="DR244" s="112"/>
      <c r="DS244" s="112"/>
      <c r="DT244" s="112"/>
      <c r="DU244" s="181" t="s">
        <v>1239</v>
      </c>
      <c r="DV244" s="181" t="s">
        <v>1239</v>
      </c>
      <c r="DW244" s="155"/>
      <c r="DX244" s="155"/>
      <c r="DY244" s="155"/>
      <c r="DZ244" s="155"/>
      <c r="EA244" s="155"/>
      <c r="EB244" s="155"/>
      <c r="EC244" s="155"/>
      <c r="ED244" s="155"/>
      <c r="EE244" s="155"/>
      <c r="EF244" s="155"/>
      <c r="EG244" s="155"/>
      <c r="EH244" s="155"/>
      <c r="EI244" s="171" t="s">
        <v>913</v>
      </c>
      <c r="EJ244" s="172"/>
      <c r="EK244" s="172"/>
      <c r="EL244" s="172"/>
      <c r="EM244" s="172"/>
      <c r="EN244" s="172"/>
      <c r="EO244" s="173"/>
      <c r="EP244" s="155"/>
      <c r="EQ244" s="155"/>
      <c r="ER244" s="155"/>
      <c r="ES244" s="155"/>
      <c r="ET244" s="155"/>
      <c r="EU244" s="155"/>
      <c r="EV244" s="155"/>
      <c r="EW244" s="155"/>
      <c r="EX244" s="155"/>
      <c r="EY244" s="155"/>
      <c r="EZ244" s="155"/>
      <c r="FA244" s="155"/>
      <c r="FB244" s="155"/>
      <c r="FC244" s="155"/>
      <c r="FD244" s="155"/>
      <c r="FE244" s="155"/>
      <c r="FF244" s="155"/>
      <c r="FG244" s="155"/>
      <c r="FH244" s="155"/>
      <c r="FI244" s="155"/>
      <c r="FJ244" s="155"/>
      <c r="FK244" s="171" t="s">
        <v>913</v>
      </c>
      <c r="FL244" s="172"/>
      <c r="FM244" s="172"/>
      <c r="FN244" s="172"/>
      <c r="FO244" s="172"/>
      <c r="FP244" s="172"/>
      <c r="FQ244" s="173"/>
      <c r="FR244" s="171" t="s">
        <v>913</v>
      </c>
      <c r="FS244" s="172"/>
      <c r="FT244" s="172"/>
      <c r="FU244" s="172"/>
      <c r="FV244" s="172"/>
      <c r="FW244" s="172"/>
      <c r="FX244" s="173"/>
      <c r="FY244" s="171" t="s">
        <v>913</v>
      </c>
      <c r="FZ244" s="172"/>
      <c r="GA244" s="172"/>
      <c r="GB244" s="172"/>
      <c r="GC244" s="172"/>
      <c r="GD244" s="172"/>
      <c r="GE244" s="173"/>
      <c r="GF244" s="155"/>
      <c r="GG244" s="155"/>
      <c r="GH244" s="155"/>
      <c r="GI244" s="155"/>
      <c r="GJ244" s="155"/>
      <c r="GK244" s="155"/>
      <c r="GL244" s="155"/>
      <c r="GM244" s="171" t="s">
        <v>1241</v>
      </c>
      <c r="GN244" s="173"/>
      <c r="GO244" s="155"/>
      <c r="GP244" s="155"/>
      <c r="GQ244" s="155"/>
      <c r="GR244" s="155"/>
      <c r="GS244" s="155"/>
      <c r="GT244" s="171" t="s">
        <v>1242</v>
      </c>
      <c r="GU244" s="172"/>
      <c r="GV244" s="172"/>
      <c r="GW244" s="173"/>
      <c r="GX244" s="171" t="s">
        <v>914</v>
      </c>
      <c r="GY244" s="172"/>
      <c r="GZ244" s="173"/>
    </row>
    <row r="245" spans="2:208" ht="15">
      <c r="B245" s="88"/>
      <c r="C245" s="88"/>
      <c r="D245" s="88"/>
      <c r="E245" s="88"/>
      <c r="F245" s="181" t="s">
        <v>1239</v>
      </c>
      <c r="G245" s="181" t="s">
        <v>1239</v>
      </c>
      <c r="H245" s="155"/>
      <c r="I245" s="155"/>
      <c r="J245" s="155"/>
      <c r="K245" s="155"/>
      <c r="L245" s="155"/>
      <c r="M245" s="181" t="s">
        <v>1239</v>
      </c>
      <c r="N245" s="181" t="s">
        <v>1239</v>
      </c>
      <c r="O245" s="155"/>
      <c r="P245" s="155"/>
      <c r="Q245" s="155"/>
      <c r="R245" s="155"/>
      <c r="S245" s="155"/>
      <c r="T245" s="181" t="s">
        <v>1239</v>
      </c>
      <c r="U245" s="181" t="s">
        <v>1239</v>
      </c>
      <c r="V245" s="112"/>
      <c r="W245" s="112"/>
      <c r="X245" s="112"/>
      <c r="Y245" s="112"/>
      <c r="Z245" s="112"/>
      <c r="AA245" s="181" t="s">
        <v>1239</v>
      </c>
      <c r="AB245" s="181" t="s">
        <v>1239</v>
      </c>
      <c r="AC245" s="155"/>
      <c r="AD245" s="155"/>
      <c r="AE245" s="155"/>
      <c r="AF245" s="155"/>
      <c r="AG245" s="155"/>
      <c r="AH245" s="155"/>
      <c r="AI245" s="155"/>
      <c r="AJ245" s="155"/>
      <c r="AK245" s="155"/>
      <c r="AL245" s="155"/>
      <c r="AM245" s="155"/>
      <c r="AN245" s="155"/>
      <c r="AO245" s="171" t="s">
        <v>913</v>
      </c>
      <c r="AP245" s="172"/>
      <c r="AQ245" s="172"/>
      <c r="AR245" s="172"/>
      <c r="AS245" s="172"/>
      <c r="AT245" s="172"/>
      <c r="AU245" s="173"/>
      <c r="AV245" s="171" t="s">
        <v>913</v>
      </c>
      <c r="AW245" s="172"/>
      <c r="AX245" s="172"/>
      <c r="AY245" s="172"/>
      <c r="AZ245" s="172"/>
      <c r="BA245" s="172"/>
      <c r="BB245" s="173"/>
      <c r="BC245" s="181" t="s">
        <v>1239</v>
      </c>
      <c r="BD245" s="181" t="s">
        <v>1239</v>
      </c>
      <c r="BE245" s="155"/>
      <c r="BF245" s="155"/>
      <c r="BG245" s="155"/>
      <c r="BH245" s="155"/>
      <c r="BI245" s="155"/>
      <c r="BJ245" s="181" t="s">
        <v>1239</v>
      </c>
      <c r="BK245" s="181" t="s">
        <v>1239</v>
      </c>
      <c r="BL245" s="155"/>
      <c r="BM245" s="155"/>
      <c r="BN245" s="155"/>
      <c r="BO245" s="155"/>
      <c r="BP245" s="155"/>
      <c r="BQ245" s="181" t="s">
        <v>1239</v>
      </c>
      <c r="BR245" s="181" t="s">
        <v>1239</v>
      </c>
      <c r="BS245" s="112"/>
      <c r="BT245" s="112"/>
      <c r="BU245" s="112"/>
      <c r="BV245" s="112"/>
      <c r="BW245" s="112"/>
      <c r="BX245" s="181" t="s">
        <v>1239</v>
      </c>
      <c r="BY245" s="181" t="s">
        <v>1239</v>
      </c>
      <c r="BZ245" s="155"/>
      <c r="CA245" s="155"/>
      <c r="CB245" s="155"/>
      <c r="CC245" s="155"/>
      <c r="CD245" s="155"/>
      <c r="CE245" s="155"/>
      <c r="CF245" s="155"/>
      <c r="CG245" s="155"/>
      <c r="CH245" s="155"/>
      <c r="CI245" s="155"/>
      <c r="CJ245" s="155"/>
      <c r="CK245" s="155"/>
      <c r="CL245" s="171" t="s">
        <v>913</v>
      </c>
      <c r="CM245" s="172"/>
      <c r="CN245" s="172"/>
      <c r="CO245" s="172"/>
      <c r="CP245" s="172"/>
      <c r="CQ245" s="172"/>
      <c r="CR245" s="173"/>
      <c r="CS245" s="171" t="s">
        <v>913</v>
      </c>
      <c r="CT245" s="172"/>
      <c r="CU245" s="172"/>
      <c r="CV245" s="172"/>
      <c r="CW245" s="172"/>
      <c r="CX245" s="172"/>
      <c r="CY245" s="173"/>
      <c r="CZ245" s="181" t="s">
        <v>1239</v>
      </c>
      <c r="DA245" s="181" t="s">
        <v>1239</v>
      </c>
      <c r="DB245" s="155"/>
      <c r="DC245" s="155"/>
      <c r="DD245" s="155"/>
      <c r="DE245" s="155"/>
      <c r="DF245" s="155"/>
      <c r="DG245" s="181" t="s">
        <v>1239</v>
      </c>
      <c r="DH245" s="181" t="s">
        <v>1239</v>
      </c>
      <c r="DI245" s="155"/>
      <c r="DJ245" s="155"/>
      <c r="DK245" s="155"/>
      <c r="DL245" s="155"/>
      <c r="DM245" s="155"/>
      <c r="DN245" s="181" t="s">
        <v>1239</v>
      </c>
      <c r="DO245" s="181" t="s">
        <v>1239</v>
      </c>
      <c r="DP245" s="112"/>
      <c r="DQ245" s="112"/>
      <c r="DR245" s="112"/>
      <c r="DS245" s="112"/>
      <c r="DT245" s="112"/>
      <c r="DU245" s="181" t="s">
        <v>1239</v>
      </c>
      <c r="DV245" s="181" t="s">
        <v>1239</v>
      </c>
      <c r="DW245" s="155"/>
      <c r="DX245" s="155"/>
      <c r="DY245" s="155"/>
      <c r="DZ245" s="155"/>
      <c r="EA245" s="155"/>
      <c r="EB245" s="155"/>
      <c r="EC245" s="155"/>
      <c r="ED245" s="155"/>
      <c r="EE245" s="155"/>
      <c r="EF245" s="155"/>
      <c r="EG245" s="155"/>
      <c r="EH245" s="155"/>
      <c r="EI245" s="171" t="s">
        <v>913</v>
      </c>
      <c r="EJ245" s="172"/>
      <c r="EK245" s="172"/>
      <c r="EL245" s="172"/>
      <c r="EM245" s="172"/>
      <c r="EN245" s="172"/>
      <c r="EO245" s="173"/>
      <c r="EP245" s="155"/>
      <c r="EQ245" s="155"/>
      <c r="ER245" s="155"/>
      <c r="ES245" s="155"/>
      <c r="ET245" s="155"/>
      <c r="EU245" s="155"/>
      <c r="EV245" s="155"/>
      <c r="EW245" s="155"/>
      <c r="EX245" s="155"/>
      <c r="EY245" s="155"/>
      <c r="EZ245" s="155"/>
      <c r="FA245" s="155"/>
      <c r="FB245" s="155"/>
      <c r="FC245" s="155"/>
      <c r="FD245" s="155"/>
      <c r="FE245" s="155"/>
      <c r="FF245" s="155"/>
      <c r="FG245" s="155"/>
      <c r="FH245" s="155"/>
      <c r="FI245" s="155"/>
      <c r="FJ245" s="155"/>
      <c r="FK245" s="171" t="s">
        <v>913</v>
      </c>
      <c r="FL245" s="172"/>
      <c r="FM245" s="172"/>
      <c r="FN245" s="172"/>
      <c r="FO245" s="172"/>
      <c r="FP245" s="172"/>
      <c r="FQ245" s="173"/>
      <c r="FR245" s="171" t="s">
        <v>913</v>
      </c>
      <c r="FS245" s="172"/>
      <c r="FT245" s="172"/>
      <c r="FU245" s="172"/>
      <c r="FV245" s="172"/>
      <c r="FW245" s="172"/>
      <c r="FX245" s="173"/>
      <c r="FY245" s="171" t="s">
        <v>913</v>
      </c>
      <c r="FZ245" s="172"/>
      <c r="GA245" s="172"/>
      <c r="GB245" s="172"/>
      <c r="GC245" s="172"/>
      <c r="GD245" s="172"/>
      <c r="GE245" s="173"/>
      <c r="GF245" s="155"/>
      <c r="GG245" s="155"/>
      <c r="GH245" s="155"/>
      <c r="GI245" s="155"/>
      <c r="GJ245" s="155"/>
      <c r="GK245" s="155"/>
      <c r="GL245" s="155"/>
      <c r="GM245" s="171" t="s">
        <v>1241</v>
      </c>
      <c r="GN245" s="173"/>
      <c r="GO245" s="155"/>
      <c r="GP245" s="155"/>
      <c r="GQ245" s="155"/>
      <c r="GR245" s="155"/>
      <c r="GS245" s="155"/>
      <c r="GT245" s="171" t="s">
        <v>1242</v>
      </c>
      <c r="GU245" s="172"/>
      <c r="GV245" s="172"/>
      <c r="GW245" s="173"/>
      <c r="GX245" s="171" t="s">
        <v>914</v>
      </c>
      <c r="GY245" s="172"/>
      <c r="GZ245" s="173"/>
    </row>
    <row r="246" spans="2:208" ht="15">
      <c r="B246" s="88"/>
      <c r="C246" s="88"/>
      <c r="D246" s="88"/>
      <c r="E246" s="88"/>
      <c r="F246" s="181" t="s">
        <v>1239</v>
      </c>
      <c r="G246" s="181" t="s">
        <v>1239</v>
      </c>
      <c r="H246" s="155"/>
      <c r="I246" s="155"/>
      <c r="J246" s="155"/>
      <c r="K246" s="155"/>
      <c r="L246" s="155"/>
      <c r="M246" s="181" t="s">
        <v>1239</v>
      </c>
      <c r="N246" s="181" t="s">
        <v>1239</v>
      </c>
      <c r="O246" s="155"/>
      <c r="P246" s="155"/>
      <c r="Q246" s="155"/>
      <c r="R246" s="155"/>
      <c r="S246" s="155"/>
      <c r="T246" s="181" t="s">
        <v>1239</v>
      </c>
      <c r="U246" s="181" t="s">
        <v>1239</v>
      </c>
      <c r="V246" s="112"/>
      <c r="W246" s="112"/>
      <c r="X246" s="112"/>
      <c r="Y246" s="112"/>
      <c r="Z246" s="112"/>
      <c r="AA246" s="181" t="s">
        <v>1239</v>
      </c>
      <c r="AB246" s="181" t="s">
        <v>1239</v>
      </c>
      <c r="AC246" s="155"/>
      <c r="AD246" s="155"/>
      <c r="AE246" s="155"/>
      <c r="AF246" s="155"/>
      <c r="AG246" s="155"/>
      <c r="AH246" s="155"/>
      <c r="AI246" s="155"/>
      <c r="AJ246" s="155"/>
      <c r="AK246" s="155"/>
      <c r="AL246" s="155"/>
      <c r="AM246" s="155"/>
      <c r="AN246" s="155"/>
      <c r="AO246" s="171" t="s">
        <v>913</v>
      </c>
      <c r="AP246" s="172"/>
      <c r="AQ246" s="172"/>
      <c r="AR246" s="172"/>
      <c r="AS246" s="172"/>
      <c r="AT246" s="172"/>
      <c r="AU246" s="173"/>
      <c r="AV246" s="171" t="s">
        <v>913</v>
      </c>
      <c r="AW246" s="172"/>
      <c r="AX246" s="172"/>
      <c r="AY246" s="172"/>
      <c r="AZ246" s="172"/>
      <c r="BA246" s="172"/>
      <c r="BB246" s="173"/>
      <c r="BC246" s="181" t="s">
        <v>1239</v>
      </c>
      <c r="BD246" s="181" t="s">
        <v>1239</v>
      </c>
      <c r="BE246" s="155"/>
      <c r="BF246" s="155"/>
      <c r="BG246" s="155"/>
      <c r="BH246" s="155"/>
      <c r="BI246" s="155"/>
      <c r="BJ246" s="181" t="s">
        <v>1239</v>
      </c>
      <c r="BK246" s="181" t="s">
        <v>1239</v>
      </c>
      <c r="BL246" s="155"/>
      <c r="BM246" s="155"/>
      <c r="BN246" s="155"/>
      <c r="BO246" s="155"/>
      <c r="BP246" s="155"/>
      <c r="BQ246" s="181" t="s">
        <v>1239</v>
      </c>
      <c r="BR246" s="181" t="s">
        <v>1239</v>
      </c>
      <c r="BS246" s="112"/>
      <c r="BT246" s="112"/>
      <c r="BU246" s="112"/>
      <c r="BV246" s="112"/>
      <c r="BW246" s="112"/>
      <c r="BX246" s="181" t="s">
        <v>1239</v>
      </c>
      <c r="BY246" s="181" t="s">
        <v>1239</v>
      </c>
      <c r="BZ246" s="155"/>
      <c r="CA246" s="155"/>
      <c r="CB246" s="155"/>
      <c r="CC246" s="155"/>
      <c r="CD246" s="155"/>
      <c r="CE246" s="155"/>
      <c r="CF246" s="155"/>
      <c r="CG246" s="155"/>
      <c r="CH246" s="155"/>
      <c r="CI246" s="155"/>
      <c r="CJ246" s="155"/>
      <c r="CK246" s="155"/>
      <c r="CL246" s="171" t="s">
        <v>913</v>
      </c>
      <c r="CM246" s="172"/>
      <c r="CN246" s="172"/>
      <c r="CO246" s="172"/>
      <c r="CP246" s="172"/>
      <c r="CQ246" s="172"/>
      <c r="CR246" s="173"/>
      <c r="CS246" s="171" t="s">
        <v>913</v>
      </c>
      <c r="CT246" s="172"/>
      <c r="CU246" s="172"/>
      <c r="CV246" s="172"/>
      <c r="CW246" s="172"/>
      <c r="CX246" s="172"/>
      <c r="CY246" s="173"/>
      <c r="CZ246" s="181" t="s">
        <v>1239</v>
      </c>
      <c r="DA246" s="181" t="s">
        <v>1239</v>
      </c>
      <c r="DB246" s="155"/>
      <c r="DC246" s="155"/>
      <c r="DD246" s="155"/>
      <c r="DE246" s="155"/>
      <c r="DF246" s="155"/>
      <c r="DG246" s="181" t="s">
        <v>1239</v>
      </c>
      <c r="DH246" s="181" t="s">
        <v>1239</v>
      </c>
      <c r="DI246" s="155"/>
      <c r="DJ246" s="155"/>
      <c r="DK246" s="155"/>
      <c r="DL246" s="155"/>
      <c r="DM246" s="155"/>
      <c r="DN246" s="181" t="s">
        <v>1239</v>
      </c>
      <c r="DO246" s="181" t="s">
        <v>1239</v>
      </c>
      <c r="DP246" s="112"/>
      <c r="DQ246" s="112"/>
      <c r="DR246" s="112"/>
      <c r="DS246" s="112"/>
      <c r="DT246" s="112"/>
      <c r="DU246" s="181" t="s">
        <v>1239</v>
      </c>
      <c r="DV246" s="181" t="s">
        <v>1239</v>
      </c>
      <c r="DW246" s="155"/>
      <c r="DX246" s="155"/>
      <c r="DY246" s="155"/>
      <c r="DZ246" s="155"/>
      <c r="EA246" s="155"/>
      <c r="EB246" s="155"/>
      <c r="EC246" s="155"/>
      <c r="ED246" s="155"/>
      <c r="EE246" s="155"/>
      <c r="EF246" s="155"/>
      <c r="EG246" s="155"/>
      <c r="EH246" s="155"/>
      <c r="EI246" s="171" t="s">
        <v>913</v>
      </c>
      <c r="EJ246" s="172"/>
      <c r="EK246" s="172"/>
      <c r="EL246" s="172"/>
      <c r="EM246" s="172"/>
      <c r="EN246" s="172"/>
      <c r="EO246" s="173"/>
      <c r="EP246" s="155"/>
      <c r="EQ246" s="155"/>
      <c r="ER246" s="155"/>
      <c r="ES246" s="155"/>
      <c r="ET246" s="155"/>
      <c r="EU246" s="155"/>
      <c r="EV246" s="155"/>
      <c r="EW246" s="155"/>
      <c r="EX246" s="155"/>
      <c r="EY246" s="155"/>
      <c r="EZ246" s="155"/>
      <c r="FA246" s="155"/>
      <c r="FB246" s="155"/>
      <c r="FC246" s="155"/>
      <c r="FD246" s="155"/>
      <c r="FE246" s="155"/>
      <c r="FF246" s="155"/>
      <c r="FG246" s="155"/>
      <c r="FH246" s="155"/>
      <c r="FI246" s="155"/>
      <c r="FJ246" s="155"/>
      <c r="FK246" s="171" t="s">
        <v>913</v>
      </c>
      <c r="FL246" s="172"/>
      <c r="FM246" s="172"/>
      <c r="FN246" s="172"/>
      <c r="FO246" s="172"/>
      <c r="FP246" s="172"/>
      <c r="FQ246" s="173"/>
      <c r="FR246" s="171" t="s">
        <v>913</v>
      </c>
      <c r="FS246" s="172"/>
      <c r="FT246" s="172"/>
      <c r="FU246" s="172"/>
      <c r="FV246" s="172"/>
      <c r="FW246" s="172"/>
      <c r="FX246" s="173"/>
      <c r="FY246" s="171" t="s">
        <v>913</v>
      </c>
      <c r="FZ246" s="172"/>
      <c r="GA246" s="172"/>
      <c r="GB246" s="172"/>
      <c r="GC246" s="172"/>
      <c r="GD246" s="172"/>
      <c r="GE246" s="173"/>
      <c r="GF246" s="155"/>
      <c r="GG246" s="155"/>
      <c r="GH246" s="155"/>
      <c r="GI246" s="155"/>
      <c r="GJ246" s="155"/>
      <c r="GK246" s="155"/>
      <c r="GL246" s="155"/>
      <c r="GM246" s="171" t="s">
        <v>1241</v>
      </c>
      <c r="GN246" s="173"/>
      <c r="GO246" s="155"/>
      <c r="GP246" s="155"/>
      <c r="GQ246" s="155"/>
      <c r="GR246" s="155"/>
      <c r="GS246" s="155"/>
      <c r="GT246" s="171" t="s">
        <v>1242</v>
      </c>
      <c r="GU246" s="172"/>
      <c r="GV246" s="172"/>
      <c r="GW246" s="173"/>
      <c r="GX246" s="171" t="s">
        <v>914</v>
      </c>
      <c r="GY246" s="172"/>
      <c r="GZ246" s="173"/>
    </row>
    <row r="247" spans="2:208" ht="15">
      <c r="B247" s="88"/>
      <c r="C247" s="88"/>
      <c r="D247" s="88"/>
      <c r="E247" s="88"/>
      <c r="F247" s="181" t="s">
        <v>1239</v>
      </c>
      <c r="G247" s="181" t="s">
        <v>1239</v>
      </c>
      <c r="H247" s="155"/>
      <c r="I247" s="155"/>
      <c r="J247" s="155"/>
      <c r="K247" s="155"/>
      <c r="L247" s="155"/>
      <c r="M247" s="181" t="s">
        <v>1239</v>
      </c>
      <c r="N247" s="181" t="s">
        <v>1239</v>
      </c>
      <c r="O247" s="155"/>
      <c r="P247" s="155"/>
      <c r="Q247" s="155"/>
      <c r="R247" s="155"/>
      <c r="S247" s="155"/>
      <c r="T247" s="181" t="s">
        <v>1239</v>
      </c>
      <c r="U247" s="181" t="s">
        <v>1239</v>
      </c>
      <c r="V247" s="112"/>
      <c r="W247" s="112"/>
      <c r="X247" s="112"/>
      <c r="Y247" s="112"/>
      <c r="Z247" s="112"/>
      <c r="AA247" s="181" t="s">
        <v>1239</v>
      </c>
      <c r="AB247" s="181" t="s">
        <v>1239</v>
      </c>
      <c r="AC247" s="155"/>
      <c r="AD247" s="155"/>
      <c r="AE247" s="155"/>
      <c r="AF247" s="155"/>
      <c r="AG247" s="155"/>
      <c r="AH247" s="155"/>
      <c r="AI247" s="155"/>
      <c r="AJ247" s="155"/>
      <c r="AK247" s="155"/>
      <c r="AL247" s="155"/>
      <c r="AM247" s="155"/>
      <c r="AN247" s="155"/>
      <c r="AO247" s="171" t="s">
        <v>913</v>
      </c>
      <c r="AP247" s="172"/>
      <c r="AQ247" s="172"/>
      <c r="AR247" s="172"/>
      <c r="AS247" s="172"/>
      <c r="AT247" s="172"/>
      <c r="AU247" s="173"/>
      <c r="AV247" s="171" t="s">
        <v>913</v>
      </c>
      <c r="AW247" s="172"/>
      <c r="AX247" s="172"/>
      <c r="AY247" s="172"/>
      <c r="AZ247" s="172"/>
      <c r="BA247" s="172"/>
      <c r="BB247" s="173"/>
      <c r="BC247" s="181" t="s">
        <v>1239</v>
      </c>
      <c r="BD247" s="181" t="s">
        <v>1239</v>
      </c>
      <c r="BE247" s="155"/>
      <c r="BF247" s="155"/>
      <c r="BG247" s="155"/>
      <c r="BH247" s="155"/>
      <c r="BI247" s="155"/>
      <c r="BJ247" s="181" t="s">
        <v>1239</v>
      </c>
      <c r="BK247" s="181" t="s">
        <v>1239</v>
      </c>
      <c r="BL247" s="155"/>
      <c r="BM247" s="155"/>
      <c r="BN247" s="155"/>
      <c r="BO247" s="155"/>
      <c r="BP247" s="155"/>
      <c r="BQ247" s="181" t="s">
        <v>1239</v>
      </c>
      <c r="BR247" s="181" t="s">
        <v>1239</v>
      </c>
      <c r="BS247" s="112"/>
      <c r="BT247" s="112"/>
      <c r="BU247" s="112"/>
      <c r="BV247" s="112"/>
      <c r="BW247" s="112"/>
      <c r="BX247" s="181" t="s">
        <v>1239</v>
      </c>
      <c r="BY247" s="181" t="s">
        <v>1239</v>
      </c>
      <c r="BZ247" s="155"/>
      <c r="CA247" s="155"/>
      <c r="CB247" s="155"/>
      <c r="CC247" s="155"/>
      <c r="CD247" s="155"/>
      <c r="CE247" s="155"/>
      <c r="CF247" s="155"/>
      <c r="CG247" s="155"/>
      <c r="CH247" s="155"/>
      <c r="CI247" s="155"/>
      <c r="CJ247" s="155"/>
      <c r="CK247" s="155"/>
      <c r="CL247" s="171" t="s">
        <v>913</v>
      </c>
      <c r="CM247" s="172"/>
      <c r="CN247" s="172"/>
      <c r="CO247" s="172"/>
      <c r="CP247" s="172"/>
      <c r="CQ247" s="172"/>
      <c r="CR247" s="173"/>
      <c r="CS247" s="171" t="s">
        <v>913</v>
      </c>
      <c r="CT247" s="172"/>
      <c r="CU247" s="172"/>
      <c r="CV247" s="172"/>
      <c r="CW247" s="172"/>
      <c r="CX247" s="172"/>
      <c r="CY247" s="173"/>
      <c r="CZ247" s="181" t="s">
        <v>1239</v>
      </c>
      <c r="DA247" s="181" t="s">
        <v>1239</v>
      </c>
      <c r="DB247" s="155"/>
      <c r="DC247" s="155"/>
      <c r="DD247" s="155"/>
      <c r="DE247" s="155"/>
      <c r="DF247" s="155"/>
      <c r="DG247" s="181" t="s">
        <v>1239</v>
      </c>
      <c r="DH247" s="181" t="s">
        <v>1239</v>
      </c>
      <c r="DI247" s="155"/>
      <c r="DJ247" s="155"/>
      <c r="DK247" s="155"/>
      <c r="DL247" s="155"/>
      <c r="DM247" s="155"/>
      <c r="DN247" s="181" t="s">
        <v>1239</v>
      </c>
      <c r="DO247" s="181" t="s">
        <v>1239</v>
      </c>
      <c r="DP247" s="112"/>
      <c r="DQ247" s="112"/>
      <c r="DR247" s="112"/>
      <c r="DS247" s="112"/>
      <c r="DT247" s="112"/>
      <c r="DU247" s="181" t="s">
        <v>1239</v>
      </c>
      <c r="DV247" s="181" t="s">
        <v>1239</v>
      </c>
      <c r="DW247" s="155"/>
      <c r="DX247" s="155"/>
      <c r="DY247" s="155"/>
      <c r="DZ247" s="155"/>
      <c r="EA247" s="155"/>
      <c r="EB247" s="155"/>
      <c r="EC247" s="155"/>
      <c r="ED247" s="155"/>
      <c r="EE247" s="155"/>
      <c r="EF247" s="155"/>
      <c r="EG247" s="155"/>
      <c r="EH247" s="155"/>
      <c r="EI247" s="171" t="s">
        <v>913</v>
      </c>
      <c r="EJ247" s="172"/>
      <c r="EK247" s="172"/>
      <c r="EL247" s="172"/>
      <c r="EM247" s="172"/>
      <c r="EN247" s="172"/>
      <c r="EO247" s="173"/>
      <c r="EP247" s="155"/>
      <c r="EQ247" s="155"/>
      <c r="ER247" s="155"/>
      <c r="ES247" s="155"/>
      <c r="ET247" s="155"/>
      <c r="EU247" s="155"/>
      <c r="EV247" s="155"/>
      <c r="EW247" s="155"/>
      <c r="EX247" s="155"/>
      <c r="EY247" s="155"/>
      <c r="EZ247" s="155"/>
      <c r="FA247" s="155"/>
      <c r="FB247" s="155"/>
      <c r="FC247" s="155"/>
      <c r="FD247" s="155"/>
      <c r="FE247" s="155"/>
      <c r="FF247" s="155"/>
      <c r="FG247" s="155"/>
      <c r="FH247" s="155"/>
      <c r="FI247" s="155"/>
      <c r="FJ247" s="155"/>
      <c r="FK247" s="171" t="s">
        <v>913</v>
      </c>
      <c r="FL247" s="172"/>
      <c r="FM247" s="172"/>
      <c r="FN247" s="172"/>
      <c r="FO247" s="172"/>
      <c r="FP247" s="172"/>
      <c r="FQ247" s="173"/>
      <c r="FR247" s="171" t="s">
        <v>913</v>
      </c>
      <c r="FS247" s="172"/>
      <c r="FT247" s="172"/>
      <c r="FU247" s="172"/>
      <c r="FV247" s="172"/>
      <c r="FW247" s="172"/>
      <c r="FX247" s="173"/>
      <c r="FY247" s="171" t="s">
        <v>913</v>
      </c>
      <c r="FZ247" s="172"/>
      <c r="GA247" s="172"/>
      <c r="GB247" s="172"/>
      <c r="GC247" s="172"/>
      <c r="GD247" s="172"/>
      <c r="GE247" s="173"/>
      <c r="GF247" s="155"/>
      <c r="GG247" s="155"/>
      <c r="GH247" s="155"/>
      <c r="GI247" s="155"/>
      <c r="GJ247" s="155"/>
      <c r="GK247" s="155"/>
      <c r="GL247" s="155"/>
      <c r="GM247" s="171" t="s">
        <v>1241</v>
      </c>
      <c r="GN247" s="173"/>
      <c r="GO247" s="155"/>
      <c r="GP247" s="155"/>
      <c r="GQ247" s="155"/>
      <c r="GR247" s="155"/>
      <c r="GS247" s="155"/>
      <c r="GT247" s="171" t="s">
        <v>1242</v>
      </c>
      <c r="GU247" s="172"/>
      <c r="GV247" s="172"/>
      <c r="GW247" s="173"/>
      <c r="GX247" s="171" t="s">
        <v>914</v>
      </c>
      <c r="GY247" s="172"/>
      <c r="GZ247" s="173"/>
    </row>
    <row r="248" spans="2:208" ht="15">
      <c r="B248" s="88"/>
      <c r="C248" s="88"/>
      <c r="D248" s="88"/>
      <c r="E248" s="88"/>
      <c r="F248" s="181" t="s">
        <v>1239</v>
      </c>
      <c r="G248" s="181" t="s">
        <v>1239</v>
      </c>
      <c r="H248" s="155"/>
      <c r="I248" s="155"/>
      <c r="J248" s="155"/>
      <c r="K248" s="155"/>
      <c r="L248" s="155"/>
      <c r="M248" s="181" t="s">
        <v>1239</v>
      </c>
      <c r="N248" s="181" t="s">
        <v>1239</v>
      </c>
      <c r="O248" s="155"/>
      <c r="P248" s="155"/>
      <c r="Q248" s="155"/>
      <c r="R248" s="155"/>
      <c r="S248" s="155"/>
      <c r="T248" s="181" t="s">
        <v>1239</v>
      </c>
      <c r="U248" s="181" t="s">
        <v>1239</v>
      </c>
      <c r="V248" s="112"/>
      <c r="W248" s="112"/>
      <c r="X248" s="112"/>
      <c r="Y248" s="112"/>
      <c r="Z248" s="112"/>
      <c r="AA248" s="181" t="s">
        <v>1239</v>
      </c>
      <c r="AB248" s="181" t="s">
        <v>1239</v>
      </c>
      <c r="AC248" s="155"/>
      <c r="AD248" s="155"/>
      <c r="AE248" s="155"/>
      <c r="AF248" s="155"/>
      <c r="AG248" s="155"/>
      <c r="AH248" s="155"/>
      <c r="AI248" s="155"/>
      <c r="AJ248" s="155"/>
      <c r="AK248" s="155"/>
      <c r="AL248" s="155"/>
      <c r="AM248" s="155"/>
      <c r="AN248" s="155"/>
      <c r="AO248" s="171" t="s">
        <v>913</v>
      </c>
      <c r="AP248" s="172"/>
      <c r="AQ248" s="172"/>
      <c r="AR248" s="172"/>
      <c r="AS248" s="172"/>
      <c r="AT248" s="172"/>
      <c r="AU248" s="173"/>
      <c r="AV248" s="171" t="s">
        <v>913</v>
      </c>
      <c r="AW248" s="172"/>
      <c r="AX248" s="172"/>
      <c r="AY248" s="172"/>
      <c r="AZ248" s="172"/>
      <c r="BA248" s="172"/>
      <c r="BB248" s="173"/>
      <c r="BC248" s="181" t="s">
        <v>1239</v>
      </c>
      <c r="BD248" s="181" t="s">
        <v>1239</v>
      </c>
      <c r="BE248" s="155"/>
      <c r="BF248" s="155"/>
      <c r="BG248" s="155"/>
      <c r="BH248" s="155"/>
      <c r="BI248" s="155"/>
      <c r="BJ248" s="181" t="s">
        <v>1239</v>
      </c>
      <c r="BK248" s="181" t="s">
        <v>1239</v>
      </c>
      <c r="BL248" s="155"/>
      <c r="BM248" s="155"/>
      <c r="BN248" s="155"/>
      <c r="BO248" s="155"/>
      <c r="BP248" s="155"/>
      <c r="BQ248" s="181" t="s">
        <v>1239</v>
      </c>
      <c r="BR248" s="181" t="s">
        <v>1239</v>
      </c>
      <c r="BS248" s="112"/>
      <c r="BT248" s="112"/>
      <c r="BU248" s="112"/>
      <c r="BV248" s="112"/>
      <c r="BW248" s="112"/>
      <c r="BX248" s="181" t="s">
        <v>1239</v>
      </c>
      <c r="BY248" s="181" t="s">
        <v>1239</v>
      </c>
      <c r="BZ248" s="155"/>
      <c r="CA248" s="155"/>
      <c r="CB248" s="155"/>
      <c r="CC248" s="155"/>
      <c r="CD248" s="155"/>
      <c r="CE248" s="155"/>
      <c r="CF248" s="155"/>
      <c r="CG248" s="155"/>
      <c r="CH248" s="155"/>
      <c r="CI248" s="155"/>
      <c r="CJ248" s="155"/>
      <c r="CK248" s="155"/>
      <c r="CL248" s="171" t="s">
        <v>913</v>
      </c>
      <c r="CM248" s="172"/>
      <c r="CN248" s="172"/>
      <c r="CO248" s="172"/>
      <c r="CP248" s="172"/>
      <c r="CQ248" s="172"/>
      <c r="CR248" s="173"/>
      <c r="CS248" s="171" t="s">
        <v>913</v>
      </c>
      <c r="CT248" s="172"/>
      <c r="CU248" s="172"/>
      <c r="CV248" s="172"/>
      <c r="CW248" s="172"/>
      <c r="CX248" s="172"/>
      <c r="CY248" s="173"/>
      <c r="CZ248" s="181" t="s">
        <v>1239</v>
      </c>
      <c r="DA248" s="181" t="s">
        <v>1239</v>
      </c>
      <c r="DB248" s="155"/>
      <c r="DC248" s="155"/>
      <c r="DD248" s="155"/>
      <c r="DE248" s="155"/>
      <c r="DF248" s="155"/>
      <c r="DG248" s="181" t="s">
        <v>1239</v>
      </c>
      <c r="DH248" s="181" t="s">
        <v>1239</v>
      </c>
      <c r="DI248" s="155"/>
      <c r="DJ248" s="155"/>
      <c r="DK248" s="155"/>
      <c r="DL248" s="155"/>
      <c r="DM248" s="155"/>
      <c r="DN248" s="181" t="s">
        <v>1239</v>
      </c>
      <c r="DO248" s="181" t="s">
        <v>1239</v>
      </c>
      <c r="DP248" s="112"/>
      <c r="DQ248" s="112"/>
      <c r="DR248" s="112"/>
      <c r="DS248" s="112"/>
      <c r="DT248" s="112"/>
      <c r="DU248" s="181" t="s">
        <v>1239</v>
      </c>
      <c r="DV248" s="181" t="s">
        <v>1239</v>
      </c>
      <c r="DW248" s="155"/>
      <c r="DX248" s="155"/>
      <c r="DY248" s="155"/>
      <c r="DZ248" s="155"/>
      <c r="EA248" s="155"/>
      <c r="EB248" s="155"/>
      <c r="EC248" s="155"/>
      <c r="ED248" s="155"/>
      <c r="EE248" s="155"/>
      <c r="EF248" s="155"/>
      <c r="EG248" s="155"/>
      <c r="EH248" s="155"/>
      <c r="EI248" s="171" t="s">
        <v>913</v>
      </c>
      <c r="EJ248" s="172"/>
      <c r="EK248" s="172"/>
      <c r="EL248" s="172"/>
      <c r="EM248" s="172"/>
      <c r="EN248" s="172"/>
      <c r="EO248" s="173"/>
      <c r="EP248" s="155"/>
      <c r="EQ248" s="155"/>
      <c r="ER248" s="155"/>
      <c r="ES248" s="155"/>
      <c r="ET248" s="155"/>
      <c r="EU248" s="155"/>
      <c r="EV248" s="155"/>
      <c r="EW248" s="155"/>
      <c r="EX248" s="155"/>
      <c r="EY248" s="155"/>
      <c r="EZ248" s="155"/>
      <c r="FA248" s="155"/>
      <c r="FB248" s="155"/>
      <c r="FC248" s="155"/>
      <c r="FD248" s="155"/>
      <c r="FE248" s="155"/>
      <c r="FF248" s="155"/>
      <c r="FG248" s="155"/>
      <c r="FH248" s="155"/>
      <c r="FI248" s="155"/>
      <c r="FJ248" s="155"/>
      <c r="FK248" s="171" t="s">
        <v>913</v>
      </c>
      <c r="FL248" s="172"/>
      <c r="FM248" s="172"/>
      <c r="FN248" s="172"/>
      <c r="FO248" s="172"/>
      <c r="FP248" s="172"/>
      <c r="FQ248" s="173"/>
      <c r="FR248" s="171" t="s">
        <v>913</v>
      </c>
      <c r="FS248" s="172"/>
      <c r="FT248" s="172"/>
      <c r="FU248" s="172"/>
      <c r="FV248" s="172"/>
      <c r="FW248" s="172"/>
      <c r="FX248" s="173"/>
      <c r="FY248" s="171" t="s">
        <v>913</v>
      </c>
      <c r="FZ248" s="172"/>
      <c r="GA248" s="172"/>
      <c r="GB248" s="172"/>
      <c r="GC248" s="172"/>
      <c r="GD248" s="172"/>
      <c r="GE248" s="173"/>
      <c r="GF248" s="155"/>
      <c r="GG248" s="155"/>
      <c r="GH248" s="155"/>
      <c r="GI248" s="155"/>
      <c r="GJ248" s="155"/>
      <c r="GK248" s="155"/>
      <c r="GL248" s="155"/>
      <c r="GM248" s="171" t="s">
        <v>1241</v>
      </c>
      <c r="GN248" s="173"/>
      <c r="GO248" s="155"/>
      <c r="GP248" s="155"/>
      <c r="GQ248" s="155"/>
      <c r="GR248" s="155"/>
      <c r="GS248" s="155"/>
      <c r="GT248" s="171" t="s">
        <v>1242</v>
      </c>
      <c r="GU248" s="172"/>
      <c r="GV248" s="172"/>
      <c r="GW248" s="173"/>
      <c r="GX248" s="171" t="s">
        <v>914</v>
      </c>
      <c r="GY248" s="172"/>
      <c r="GZ248" s="173"/>
    </row>
    <row r="249" spans="2:208" ht="15">
      <c r="B249" s="88"/>
      <c r="C249" s="88"/>
      <c r="D249" s="88"/>
      <c r="E249" s="88"/>
      <c r="F249" s="181" t="s">
        <v>1239</v>
      </c>
      <c r="G249" s="181" t="s">
        <v>1239</v>
      </c>
      <c r="H249" s="155"/>
      <c r="I249" s="155"/>
      <c r="J249" s="155"/>
      <c r="K249" s="155"/>
      <c r="L249" s="155"/>
      <c r="M249" s="181" t="s">
        <v>1239</v>
      </c>
      <c r="N249" s="181" t="s">
        <v>1239</v>
      </c>
      <c r="O249" s="155"/>
      <c r="P249" s="155"/>
      <c r="Q249" s="155"/>
      <c r="R249" s="155"/>
      <c r="S249" s="155"/>
      <c r="T249" s="181" t="s">
        <v>1239</v>
      </c>
      <c r="U249" s="181" t="s">
        <v>1239</v>
      </c>
      <c r="V249" s="112"/>
      <c r="W249" s="112"/>
      <c r="X249" s="112"/>
      <c r="Y249" s="112"/>
      <c r="Z249" s="112"/>
      <c r="AA249" s="181" t="s">
        <v>1239</v>
      </c>
      <c r="AB249" s="181" t="s">
        <v>1239</v>
      </c>
      <c r="AC249" s="155"/>
      <c r="AD249" s="155"/>
      <c r="AE249" s="155"/>
      <c r="AF249" s="155"/>
      <c r="AG249" s="155"/>
      <c r="AH249" s="155"/>
      <c r="AI249" s="155"/>
      <c r="AJ249" s="155"/>
      <c r="AK249" s="155"/>
      <c r="AL249" s="155"/>
      <c r="AM249" s="155"/>
      <c r="AN249" s="155"/>
      <c r="AO249" s="171" t="s">
        <v>913</v>
      </c>
      <c r="AP249" s="172"/>
      <c r="AQ249" s="172"/>
      <c r="AR249" s="172"/>
      <c r="AS249" s="172"/>
      <c r="AT249" s="172"/>
      <c r="AU249" s="173"/>
      <c r="AV249" s="171" t="s">
        <v>913</v>
      </c>
      <c r="AW249" s="172"/>
      <c r="AX249" s="172"/>
      <c r="AY249" s="172"/>
      <c r="AZ249" s="172"/>
      <c r="BA249" s="172"/>
      <c r="BB249" s="173"/>
      <c r="BC249" s="181" t="s">
        <v>1239</v>
      </c>
      <c r="BD249" s="181" t="s">
        <v>1239</v>
      </c>
      <c r="BE249" s="155"/>
      <c r="BF249" s="155"/>
      <c r="BG249" s="155"/>
      <c r="BH249" s="155"/>
      <c r="BI249" s="155"/>
      <c r="BJ249" s="181" t="s">
        <v>1239</v>
      </c>
      <c r="BK249" s="181" t="s">
        <v>1239</v>
      </c>
      <c r="BL249" s="155"/>
      <c r="BM249" s="155"/>
      <c r="BN249" s="155"/>
      <c r="BO249" s="155"/>
      <c r="BP249" s="155"/>
      <c r="BQ249" s="181" t="s">
        <v>1239</v>
      </c>
      <c r="BR249" s="181" t="s">
        <v>1239</v>
      </c>
      <c r="BS249" s="112"/>
      <c r="BT249" s="112"/>
      <c r="BU249" s="112"/>
      <c r="BV249" s="112"/>
      <c r="BW249" s="112"/>
      <c r="BX249" s="181" t="s">
        <v>1239</v>
      </c>
      <c r="BY249" s="181" t="s">
        <v>1239</v>
      </c>
      <c r="BZ249" s="155"/>
      <c r="CA249" s="155"/>
      <c r="CB249" s="155"/>
      <c r="CC249" s="155"/>
      <c r="CD249" s="155"/>
      <c r="CE249" s="155"/>
      <c r="CF249" s="155"/>
      <c r="CG249" s="155"/>
      <c r="CH249" s="155"/>
      <c r="CI249" s="155"/>
      <c r="CJ249" s="155"/>
      <c r="CK249" s="155"/>
      <c r="CL249" s="171" t="s">
        <v>913</v>
      </c>
      <c r="CM249" s="172"/>
      <c r="CN249" s="172"/>
      <c r="CO249" s="172"/>
      <c r="CP249" s="172"/>
      <c r="CQ249" s="172"/>
      <c r="CR249" s="173"/>
      <c r="CS249" s="171" t="s">
        <v>913</v>
      </c>
      <c r="CT249" s="172"/>
      <c r="CU249" s="172"/>
      <c r="CV249" s="172"/>
      <c r="CW249" s="172"/>
      <c r="CX249" s="172"/>
      <c r="CY249" s="173"/>
      <c r="CZ249" s="181" t="s">
        <v>1239</v>
      </c>
      <c r="DA249" s="181" t="s">
        <v>1239</v>
      </c>
      <c r="DB249" s="155"/>
      <c r="DC249" s="155"/>
      <c r="DD249" s="155"/>
      <c r="DE249" s="155"/>
      <c r="DF249" s="155"/>
      <c r="DG249" s="181" t="s">
        <v>1239</v>
      </c>
      <c r="DH249" s="181" t="s">
        <v>1239</v>
      </c>
      <c r="DI249" s="155"/>
      <c r="DJ249" s="155"/>
      <c r="DK249" s="155"/>
      <c r="DL249" s="155"/>
      <c r="DM249" s="155"/>
      <c r="DN249" s="181" t="s">
        <v>1239</v>
      </c>
      <c r="DO249" s="181" t="s">
        <v>1239</v>
      </c>
      <c r="DP249" s="112"/>
      <c r="DQ249" s="112"/>
      <c r="DR249" s="112"/>
      <c r="DS249" s="112"/>
      <c r="DT249" s="112"/>
      <c r="DU249" s="181" t="s">
        <v>1239</v>
      </c>
      <c r="DV249" s="181" t="s">
        <v>1239</v>
      </c>
      <c r="DW249" s="155"/>
      <c r="DX249" s="155"/>
      <c r="DY249" s="155"/>
      <c r="DZ249" s="155"/>
      <c r="EA249" s="155"/>
      <c r="EB249" s="155"/>
      <c r="EC249" s="155"/>
      <c r="ED249" s="155"/>
      <c r="EE249" s="155"/>
      <c r="EF249" s="155"/>
      <c r="EG249" s="155"/>
      <c r="EH249" s="155"/>
      <c r="EI249" s="171" t="s">
        <v>913</v>
      </c>
      <c r="EJ249" s="172"/>
      <c r="EK249" s="172"/>
      <c r="EL249" s="172"/>
      <c r="EM249" s="172"/>
      <c r="EN249" s="172"/>
      <c r="EO249" s="173"/>
      <c r="EP249" s="155"/>
      <c r="EQ249" s="155"/>
      <c r="ER249" s="155"/>
      <c r="ES249" s="155"/>
      <c r="ET249" s="155"/>
      <c r="EU249" s="155"/>
      <c r="EV249" s="155"/>
      <c r="EW249" s="155"/>
      <c r="EX249" s="155"/>
      <c r="EY249" s="155"/>
      <c r="EZ249" s="155"/>
      <c r="FA249" s="155"/>
      <c r="FB249" s="155"/>
      <c r="FC249" s="155"/>
      <c r="FD249" s="155"/>
      <c r="FE249" s="155"/>
      <c r="FF249" s="155"/>
      <c r="FG249" s="155"/>
      <c r="FH249" s="155"/>
      <c r="FI249" s="155"/>
      <c r="FJ249" s="155"/>
      <c r="FK249" s="171" t="s">
        <v>913</v>
      </c>
      <c r="FL249" s="172"/>
      <c r="FM249" s="172"/>
      <c r="FN249" s="172"/>
      <c r="FO249" s="172"/>
      <c r="FP249" s="172"/>
      <c r="FQ249" s="173"/>
      <c r="FR249" s="171" t="s">
        <v>913</v>
      </c>
      <c r="FS249" s="172"/>
      <c r="FT249" s="172"/>
      <c r="FU249" s="172"/>
      <c r="FV249" s="172"/>
      <c r="FW249" s="172"/>
      <c r="FX249" s="173"/>
      <c r="FY249" s="171" t="s">
        <v>913</v>
      </c>
      <c r="FZ249" s="172"/>
      <c r="GA249" s="172"/>
      <c r="GB249" s="172"/>
      <c r="GC249" s="172"/>
      <c r="GD249" s="172"/>
      <c r="GE249" s="173"/>
      <c r="GF249" s="155"/>
      <c r="GG249" s="155"/>
      <c r="GH249" s="155"/>
      <c r="GI249" s="155"/>
      <c r="GJ249" s="155"/>
      <c r="GK249" s="155"/>
      <c r="GL249" s="155"/>
      <c r="GM249" s="171" t="s">
        <v>1241</v>
      </c>
      <c r="GN249" s="173"/>
      <c r="GO249" s="155"/>
      <c r="GP249" s="155"/>
      <c r="GQ249" s="155"/>
      <c r="GR249" s="155"/>
      <c r="GS249" s="155"/>
      <c r="GT249" s="171" t="s">
        <v>1242</v>
      </c>
      <c r="GU249" s="172"/>
      <c r="GV249" s="172"/>
      <c r="GW249" s="173"/>
      <c r="GX249" s="171" t="s">
        <v>914</v>
      </c>
      <c r="GY249" s="172"/>
      <c r="GZ249" s="173"/>
    </row>
    <row r="250" spans="2:20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88"/>
      <c r="BZ250" s="88"/>
      <c r="CA250" s="88"/>
      <c r="CB250" s="88"/>
      <c r="CC250" s="88"/>
      <c r="CD250" s="88"/>
      <c r="CE250" s="88"/>
      <c r="CF250" s="88"/>
      <c r="CG250" s="88"/>
      <c r="CH250" s="88"/>
      <c r="CI250" s="88"/>
      <c r="CJ250" s="88"/>
      <c r="CK250" s="88"/>
      <c r="CL250" s="88"/>
      <c r="CM250" s="88"/>
      <c r="CN250" s="88"/>
      <c r="CO250" s="88"/>
      <c r="CP250" s="88"/>
      <c r="CQ250" s="88"/>
      <c r="CR250" s="88"/>
      <c r="CS250" s="88"/>
      <c r="CT250" s="88"/>
      <c r="CU250" s="88"/>
      <c r="CV250" s="88"/>
      <c r="CW250" s="88"/>
      <c r="CX250" s="88"/>
      <c r="CY250" s="88"/>
      <c r="CZ250" s="88"/>
      <c r="DA250" s="88"/>
      <c r="DB250" s="88"/>
      <c r="DC250" s="88"/>
      <c r="DD250" s="88"/>
      <c r="DE250" s="88"/>
      <c r="DF250" s="88"/>
      <c r="DG250" s="88"/>
      <c r="DH250" s="88"/>
      <c r="DI250" s="88"/>
      <c r="DJ250" s="88"/>
      <c r="DK250" s="88"/>
      <c r="DL250" s="88"/>
      <c r="DM250" s="88"/>
      <c r="DN250" s="88"/>
      <c r="DO250" s="88"/>
      <c r="DP250" s="88"/>
      <c r="DQ250" s="88"/>
      <c r="DR250" s="88"/>
      <c r="DS250" s="88"/>
      <c r="DT250" s="88"/>
      <c r="DU250" s="88"/>
      <c r="DV250" s="88"/>
      <c r="DW250" s="88"/>
      <c r="DX250" s="88"/>
      <c r="DY250" s="88"/>
      <c r="DZ250" s="88"/>
      <c r="EA250" s="88"/>
      <c r="EB250" s="88"/>
      <c r="EC250" s="88"/>
      <c r="ED250" s="88"/>
      <c r="EE250" s="88"/>
      <c r="EF250" s="88"/>
      <c r="EG250" s="88"/>
      <c r="EH250" s="88"/>
      <c r="EI250" s="88"/>
      <c r="EJ250" s="88"/>
      <c r="EK250" s="88"/>
      <c r="EL250" s="88"/>
      <c r="EM250" s="88"/>
      <c r="EN250" s="88"/>
      <c r="EO250" s="88"/>
      <c r="EP250" s="88"/>
      <c r="EQ250" s="88"/>
      <c r="ER250" s="88"/>
      <c r="ES250" s="88"/>
      <c r="ET250" s="88"/>
      <c r="EU250" s="88"/>
      <c r="EV250" s="88"/>
      <c r="EW250" s="88"/>
      <c r="EX250" s="88"/>
      <c r="EY250" s="88"/>
      <c r="EZ250" s="88"/>
      <c r="FA250" s="88"/>
      <c r="FB250" s="88"/>
      <c r="FC250" s="88"/>
      <c r="FD250" s="88"/>
      <c r="FE250" s="88"/>
      <c r="FF250" s="88"/>
      <c r="FG250" s="88"/>
      <c r="FH250" s="88"/>
      <c r="FI250" s="88"/>
      <c r="FJ250" s="88"/>
      <c r="FK250" s="88"/>
      <c r="FL250" s="88"/>
      <c r="FM250" s="88"/>
      <c r="FN250" s="88"/>
      <c r="FO250" s="88"/>
      <c r="FP250" s="88"/>
      <c r="FQ250" s="88"/>
      <c r="FR250" s="88"/>
      <c r="FS250" s="88"/>
      <c r="FT250" s="88"/>
      <c r="FU250" s="88"/>
      <c r="FV250" s="88"/>
      <c r="FW250" s="88"/>
      <c r="FX250" s="88"/>
      <c r="FY250" s="88"/>
      <c r="FZ250" s="88"/>
      <c r="GA250" s="88"/>
      <c r="GB250" s="88"/>
      <c r="GC250" s="88"/>
      <c r="GD250" s="88"/>
      <c r="GE250" s="88"/>
      <c r="GF250" s="88"/>
      <c r="GG250" s="88"/>
      <c r="GH250" s="88"/>
      <c r="GI250" s="88"/>
      <c r="GJ250" s="88"/>
      <c r="GK250" s="88"/>
      <c r="GL250" s="88"/>
      <c r="GM250" s="88"/>
      <c r="GN250" s="88"/>
      <c r="GO250" s="88"/>
      <c r="GP250" s="88"/>
      <c r="GQ250" s="88"/>
      <c r="GR250" s="88"/>
      <c r="GS250" s="88"/>
      <c r="GT250" s="88"/>
      <c r="GU250" s="88"/>
      <c r="GV250" s="88"/>
      <c r="GW250" s="88"/>
      <c r="GX250" s="88"/>
      <c r="GY250" s="88"/>
      <c r="GZ250" s="88"/>
    </row>
    <row r="251" spans="2:20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88"/>
      <c r="BZ251" s="88"/>
      <c r="CA251" s="88"/>
      <c r="CB251" s="88"/>
      <c r="CC251" s="88"/>
      <c r="CD251" s="88"/>
      <c r="CE251" s="88"/>
      <c r="CF251" s="88"/>
      <c r="CG251" s="88"/>
      <c r="CH251" s="88"/>
      <c r="CI251" s="88"/>
      <c r="CJ251" s="88"/>
      <c r="CK251" s="88"/>
      <c r="CL251" s="88"/>
      <c r="CM251" s="88"/>
      <c r="CN251" s="88"/>
      <c r="CO251" s="88"/>
      <c r="CP251" s="88"/>
      <c r="CQ251" s="88"/>
      <c r="CR251" s="88"/>
      <c r="CS251" s="88"/>
      <c r="CT251" s="88"/>
      <c r="CU251" s="88"/>
      <c r="CV251" s="88"/>
      <c r="CW251" s="88"/>
      <c r="CX251" s="88"/>
      <c r="CY251" s="88"/>
      <c r="CZ251" s="88"/>
      <c r="DA251" s="88"/>
      <c r="DB251" s="88"/>
      <c r="DC251" s="88"/>
      <c r="DD251" s="88"/>
      <c r="DE251" s="88"/>
      <c r="DF251" s="88"/>
      <c r="DG251" s="88"/>
      <c r="DH251" s="88"/>
      <c r="DI251" s="88"/>
      <c r="DJ251" s="88"/>
      <c r="DK251" s="88"/>
      <c r="DL251" s="88"/>
      <c r="DM251" s="88"/>
      <c r="DN251" s="88"/>
      <c r="DO251" s="88"/>
      <c r="DP251" s="88"/>
      <c r="DQ251" s="88"/>
      <c r="DR251" s="88"/>
      <c r="DS251" s="88"/>
      <c r="DT251" s="88"/>
      <c r="DU251" s="88"/>
      <c r="DV251" s="88"/>
      <c r="DW251" s="88"/>
      <c r="DX251" s="88"/>
      <c r="DY251" s="88"/>
      <c r="DZ251" s="88"/>
      <c r="EA251" s="88"/>
      <c r="EB251" s="88"/>
      <c r="EC251" s="88"/>
      <c r="ED251" s="88"/>
      <c r="EE251" s="88"/>
      <c r="EF251" s="88"/>
      <c r="EG251" s="88"/>
      <c r="EH251" s="88"/>
      <c r="EI251" s="88"/>
      <c r="EJ251" s="88"/>
      <c r="EK251" s="88"/>
      <c r="EL251" s="88"/>
      <c r="EM251" s="88"/>
      <c r="EN251" s="88"/>
      <c r="EO251" s="88"/>
      <c r="EP251" s="88"/>
      <c r="EQ251" s="88"/>
      <c r="ER251" s="88"/>
      <c r="ES251" s="88"/>
      <c r="ET251" s="88"/>
      <c r="EU251" s="88"/>
      <c r="EV251" s="88"/>
      <c r="EW251" s="88"/>
      <c r="EX251" s="88"/>
      <c r="EY251" s="88"/>
      <c r="EZ251" s="88"/>
      <c r="FA251" s="88"/>
      <c r="FB251" s="88"/>
      <c r="FC251" s="88"/>
      <c r="FD251" s="88"/>
      <c r="FE251" s="88"/>
      <c r="FF251" s="88"/>
      <c r="FG251" s="88"/>
      <c r="FH251" s="88"/>
      <c r="FI251" s="88"/>
      <c r="FJ251" s="88"/>
      <c r="FK251" s="88"/>
      <c r="FL251" s="88"/>
      <c r="FM251" s="88"/>
      <c r="FN251" s="88"/>
      <c r="FO251" s="88"/>
      <c r="FP251" s="88"/>
      <c r="FQ251" s="88"/>
      <c r="FR251" s="88"/>
      <c r="FS251" s="88"/>
      <c r="FT251" s="88"/>
      <c r="FU251" s="88"/>
      <c r="FV251" s="88"/>
      <c r="FW251" s="88"/>
      <c r="FX251" s="88"/>
      <c r="FY251" s="88"/>
      <c r="FZ251" s="88"/>
      <c r="GA251" s="88"/>
      <c r="GB251" s="88"/>
      <c r="GC251" s="88"/>
      <c r="GD251" s="88"/>
      <c r="GE251" s="88"/>
      <c r="GF251" s="88"/>
      <c r="GG251" s="88"/>
      <c r="GH251" s="88"/>
      <c r="GI251" s="88"/>
      <c r="GJ251" s="88"/>
      <c r="GK251" s="88"/>
      <c r="GL251" s="88"/>
      <c r="GM251" s="88"/>
      <c r="GN251" s="88"/>
      <c r="GO251" s="88"/>
      <c r="GP251" s="88"/>
      <c r="GQ251" s="88"/>
      <c r="GR251" s="88"/>
      <c r="GS251" s="88"/>
      <c r="GT251" s="88"/>
      <c r="GU251" s="88"/>
      <c r="GV251" s="88"/>
      <c r="GW251" s="88"/>
      <c r="GX251" s="88"/>
      <c r="GY251" s="88"/>
      <c r="GZ251" s="88"/>
    </row>
    <row r="252" spans="2:20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88"/>
      <c r="BZ252" s="88"/>
      <c r="CA252" s="88"/>
      <c r="CB252" s="88"/>
      <c r="CC252" s="88"/>
      <c r="CD252" s="88"/>
      <c r="CE252" s="88"/>
      <c r="CF252" s="88"/>
      <c r="CG252" s="88"/>
      <c r="CH252" s="88"/>
      <c r="CI252" s="88"/>
      <c r="CJ252" s="88"/>
      <c r="CK252" s="88"/>
      <c r="CL252" s="88"/>
      <c r="CM252" s="88"/>
      <c r="CN252" s="88"/>
      <c r="CO252" s="88"/>
      <c r="CP252" s="88"/>
      <c r="CQ252" s="88"/>
      <c r="CR252" s="88"/>
      <c r="CS252" s="88"/>
      <c r="CT252" s="88"/>
      <c r="CU252" s="88"/>
      <c r="CV252" s="88"/>
      <c r="CW252" s="88"/>
      <c r="CX252" s="88"/>
      <c r="CY252" s="88"/>
      <c r="CZ252" s="88"/>
      <c r="DA252" s="88"/>
      <c r="DB252" s="88"/>
      <c r="DC252" s="88"/>
      <c r="DD252" s="88"/>
      <c r="DE252" s="88"/>
      <c r="DF252" s="88"/>
      <c r="DG252" s="88"/>
      <c r="DH252" s="88"/>
      <c r="DI252" s="88"/>
      <c r="DJ252" s="88"/>
      <c r="DK252" s="88"/>
      <c r="DL252" s="88"/>
      <c r="DM252" s="88"/>
      <c r="DN252" s="88"/>
      <c r="DO252" s="88"/>
      <c r="DP252" s="88"/>
      <c r="DQ252" s="88"/>
      <c r="DR252" s="88"/>
      <c r="DS252" s="88"/>
      <c r="DT252" s="88"/>
      <c r="DU252" s="88"/>
      <c r="DV252" s="88"/>
      <c r="DW252" s="88"/>
      <c r="DX252" s="88"/>
      <c r="DY252" s="88"/>
      <c r="DZ252" s="88"/>
      <c r="EA252" s="88"/>
      <c r="EB252" s="88"/>
      <c r="EC252" s="88"/>
      <c r="ED252" s="88"/>
      <c r="EE252" s="88"/>
      <c r="EF252" s="88"/>
      <c r="EG252" s="88"/>
      <c r="EH252" s="88"/>
      <c r="EI252" s="88"/>
      <c r="EJ252" s="88"/>
      <c r="EK252" s="88"/>
      <c r="EL252" s="88"/>
      <c r="EM252" s="88"/>
      <c r="EN252" s="88"/>
      <c r="EO252" s="88"/>
      <c r="EP252" s="88"/>
      <c r="EQ252" s="88"/>
      <c r="ER252" s="88"/>
      <c r="ES252" s="88"/>
      <c r="ET252" s="88"/>
      <c r="EU252" s="88"/>
      <c r="EV252" s="88"/>
      <c r="EW252" s="88"/>
      <c r="EX252" s="88"/>
      <c r="EY252" s="88"/>
      <c r="EZ252" s="88"/>
      <c r="FA252" s="88"/>
      <c r="FB252" s="88"/>
      <c r="FC252" s="88"/>
      <c r="FD252" s="88"/>
      <c r="FE252" s="88"/>
      <c r="FF252" s="88"/>
      <c r="FG252" s="88"/>
      <c r="FH252" s="88"/>
      <c r="FI252" s="88"/>
      <c r="FJ252" s="88"/>
      <c r="FK252" s="88"/>
      <c r="FL252" s="88"/>
      <c r="FM252" s="88"/>
      <c r="FN252" s="88"/>
      <c r="FO252" s="88"/>
      <c r="FP252" s="88"/>
      <c r="FQ252" s="88"/>
      <c r="FR252" s="88"/>
      <c r="FS252" s="88"/>
      <c r="FT252" s="88"/>
      <c r="FU252" s="88"/>
      <c r="FV252" s="88"/>
      <c r="FW252" s="88"/>
      <c r="FX252" s="88"/>
      <c r="FY252" s="88"/>
      <c r="FZ252" s="88"/>
      <c r="GA252" s="88"/>
      <c r="GB252" s="88"/>
      <c r="GC252" s="88"/>
      <c r="GD252" s="88"/>
      <c r="GE252" s="88"/>
      <c r="GF252" s="88"/>
      <c r="GG252" s="88"/>
      <c r="GH252" s="88"/>
      <c r="GI252" s="88"/>
      <c r="GJ252" s="88"/>
      <c r="GK252" s="88"/>
      <c r="GL252" s="88"/>
      <c r="GM252" s="88"/>
      <c r="GN252" s="88"/>
      <c r="GO252" s="88"/>
      <c r="GP252" s="88"/>
      <c r="GQ252" s="88"/>
      <c r="GR252" s="88"/>
      <c r="GS252" s="88"/>
      <c r="GT252" s="88"/>
      <c r="GU252" s="88"/>
      <c r="GV252" s="88"/>
      <c r="GW252" s="88"/>
      <c r="GX252" s="88"/>
      <c r="GY252" s="88"/>
      <c r="GZ252" s="88"/>
    </row>
    <row r="253" spans="2:20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88"/>
      <c r="BZ253" s="88"/>
      <c r="CA253" s="88"/>
      <c r="CB253" s="88"/>
      <c r="CC253" s="88"/>
      <c r="CD253" s="88"/>
      <c r="CE253" s="88"/>
      <c r="CF253" s="88"/>
      <c r="CG253" s="88"/>
      <c r="CH253" s="88"/>
      <c r="CI253" s="88"/>
      <c r="CJ253" s="88"/>
      <c r="CK253" s="88"/>
      <c r="CL253" s="88"/>
      <c r="CM253" s="88"/>
      <c r="CN253" s="88"/>
      <c r="CO253" s="88"/>
      <c r="CP253" s="88"/>
      <c r="CQ253" s="88"/>
      <c r="CR253" s="88"/>
      <c r="CS253" s="88"/>
      <c r="CT253" s="88"/>
      <c r="CU253" s="88"/>
      <c r="CV253" s="88"/>
      <c r="CW253" s="88"/>
      <c r="CX253" s="88"/>
      <c r="CY253" s="88"/>
      <c r="CZ253" s="88"/>
      <c r="DA253" s="88"/>
      <c r="DB253" s="88"/>
      <c r="DC253" s="88"/>
      <c r="DD253" s="88"/>
      <c r="DE253" s="88"/>
      <c r="DF253" s="88"/>
      <c r="DG253" s="88"/>
      <c r="DH253" s="88"/>
      <c r="DI253" s="88"/>
      <c r="DJ253" s="88"/>
      <c r="DK253" s="88"/>
      <c r="DL253" s="88"/>
      <c r="DM253" s="88"/>
      <c r="DN253" s="88"/>
      <c r="DO253" s="88"/>
      <c r="DP253" s="88"/>
      <c r="DQ253" s="88"/>
      <c r="DR253" s="88"/>
      <c r="DS253" s="88"/>
      <c r="DT253" s="88"/>
      <c r="DU253" s="88"/>
      <c r="DV253" s="88"/>
      <c r="DW253" s="88"/>
      <c r="DX253" s="88"/>
      <c r="DY253" s="88"/>
      <c r="DZ253" s="88"/>
      <c r="EA253" s="88"/>
      <c r="EB253" s="88"/>
      <c r="EC253" s="88"/>
      <c r="ED253" s="88"/>
      <c r="EE253" s="88"/>
      <c r="EF253" s="88"/>
      <c r="EG253" s="88"/>
      <c r="EH253" s="88"/>
      <c r="EI253" s="88"/>
      <c r="EJ253" s="88"/>
      <c r="EK253" s="88"/>
      <c r="EL253" s="88"/>
      <c r="EM253" s="88"/>
      <c r="EN253" s="88"/>
      <c r="EO253" s="88"/>
      <c r="EP253" s="88"/>
      <c r="EQ253" s="88"/>
      <c r="ER253" s="88"/>
      <c r="ES253" s="88"/>
      <c r="ET253" s="88"/>
      <c r="EU253" s="88"/>
      <c r="EV253" s="88"/>
      <c r="EW253" s="88"/>
      <c r="EX253" s="88"/>
      <c r="EY253" s="88"/>
      <c r="EZ253" s="88"/>
      <c r="FA253" s="88"/>
      <c r="FB253" s="88"/>
      <c r="FC253" s="88"/>
      <c r="FD253" s="88"/>
      <c r="FE253" s="88"/>
      <c r="FF253" s="88"/>
      <c r="FG253" s="88"/>
      <c r="FH253" s="88"/>
      <c r="FI253" s="88"/>
      <c r="FJ253" s="88"/>
      <c r="FK253" s="88"/>
      <c r="FL253" s="88"/>
      <c r="FM253" s="88"/>
      <c r="FN253" s="88"/>
      <c r="FO253" s="88"/>
      <c r="FP253" s="88"/>
      <c r="FQ253" s="88"/>
      <c r="FR253" s="88"/>
      <c r="FS253" s="88"/>
      <c r="FT253" s="88"/>
      <c r="FU253" s="88"/>
      <c r="FV253" s="88"/>
      <c r="FW253" s="88"/>
      <c r="FX253" s="88"/>
      <c r="FY253" s="88"/>
      <c r="FZ253" s="88"/>
      <c r="GA253" s="88"/>
      <c r="GB253" s="88"/>
      <c r="GC253" s="88"/>
      <c r="GD253" s="88"/>
      <c r="GE253" s="88"/>
      <c r="GF253" s="88"/>
      <c r="GG253" s="88"/>
      <c r="GH253" s="88"/>
      <c r="GI253" s="88"/>
      <c r="GJ253" s="88"/>
      <c r="GK253" s="88"/>
      <c r="GL253" s="88"/>
      <c r="GM253" s="88"/>
      <c r="GN253" s="88"/>
      <c r="GO253" s="88"/>
      <c r="GP253" s="88"/>
      <c r="GQ253" s="88"/>
      <c r="GR253" s="88"/>
      <c r="GS253" s="88"/>
      <c r="GT253" s="88"/>
      <c r="GU253" s="88"/>
      <c r="GV253" s="88"/>
      <c r="GW253" s="88"/>
      <c r="GX253" s="88"/>
      <c r="GY253" s="88"/>
      <c r="GZ253" s="88"/>
    </row>
    <row r="254" spans="2:20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88"/>
      <c r="BZ254" s="88"/>
      <c r="CA254" s="88"/>
      <c r="CB254" s="88"/>
      <c r="CC254" s="88"/>
      <c r="CD254" s="88"/>
      <c r="CE254" s="88"/>
      <c r="CF254" s="88"/>
      <c r="CG254" s="88"/>
      <c r="CH254" s="88"/>
      <c r="CI254" s="88"/>
      <c r="CJ254" s="88"/>
      <c r="CK254" s="88"/>
      <c r="CL254" s="88"/>
      <c r="CM254" s="88"/>
      <c r="CN254" s="88"/>
      <c r="CO254" s="88"/>
      <c r="CP254" s="88"/>
      <c r="CQ254" s="88"/>
      <c r="CR254" s="88"/>
      <c r="CS254" s="88"/>
      <c r="CT254" s="88"/>
      <c r="CU254" s="88"/>
      <c r="CV254" s="88"/>
      <c r="CW254" s="88"/>
      <c r="CX254" s="88"/>
      <c r="CY254" s="88"/>
      <c r="CZ254" s="88"/>
      <c r="DA254" s="88"/>
      <c r="DB254" s="88"/>
      <c r="DC254" s="88"/>
      <c r="DD254" s="88"/>
      <c r="DE254" s="88"/>
      <c r="DF254" s="88"/>
      <c r="DG254" s="88"/>
      <c r="DH254" s="88"/>
      <c r="DI254" s="88"/>
      <c r="DJ254" s="88"/>
      <c r="DK254" s="88"/>
      <c r="DL254" s="88"/>
      <c r="DM254" s="88"/>
      <c r="DN254" s="88"/>
      <c r="DO254" s="88"/>
      <c r="DP254" s="88"/>
      <c r="DQ254" s="88"/>
      <c r="DR254" s="88"/>
      <c r="DS254" s="88"/>
      <c r="DT254" s="88"/>
      <c r="DU254" s="88"/>
      <c r="DV254" s="88"/>
      <c r="DW254" s="88"/>
      <c r="DX254" s="88"/>
      <c r="DY254" s="88"/>
      <c r="DZ254" s="88"/>
      <c r="EA254" s="88"/>
      <c r="EB254" s="88"/>
      <c r="EC254" s="88"/>
      <c r="ED254" s="88"/>
      <c r="EE254" s="88"/>
      <c r="EF254" s="88"/>
      <c r="EG254" s="88"/>
      <c r="EH254" s="88"/>
      <c r="EI254" s="88"/>
      <c r="EJ254" s="88"/>
      <c r="EK254" s="88"/>
      <c r="EL254" s="88"/>
      <c r="EM254" s="88"/>
      <c r="EN254" s="88"/>
      <c r="EO254" s="88"/>
      <c r="EP254" s="88"/>
      <c r="EQ254" s="88"/>
      <c r="ER254" s="88"/>
      <c r="ES254" s="88"/>
      <c r="ET254" s="88"/>
      <c r="EU254" s="88"/>
      <c r="EV254" s="88"/>
      <c r="EW254" s="88"/>
      <c r="EX254" s="88"/>
      <c r="EY254" s="88"/>
      <c r="EZ254" s="88"/>
      <c r="FA254" s="88"/>
      <c r="FB254" s="88"/>
      <c r="FC254" s="88"/>
      <c r="FD254" s="88"/>
      <c r="FE254" s="88"/>
      <c r="FF254" s="88"/>
      <c r="FG254" s="88"/>
      <c r="FH254" s="88"/>
      <c r="FI254" s="88"/>
      <c r="FJ254" s="88"/>
      <c r="FK254" s="88"/>
      <c r="FL254" s="88"/>
      <c r="FM254" s="88"/>
      <c r="FN254" s="88"/>
      <c r="FO254" s="88"/>
      <c r="FP254" s="88"/>
      <c r="FQ254" s="88"/>
      <c r="FR254" s="88"/>
      <c r="FS254" s="88"/>
      <c r="FT254" s="88"/>
      <c r="FU254" s="88"/>
      <c r="FV254" s="88"/>
      <c r="FW254" s="88"/>
      <c r="FX254" s="88"/>
      <c r="FY254" s="88"/>
      <c r="FZ254" s="88"/>
      <c r="GA254" s="88"/>
      <c r="GB254" s="88"/>
      <c r="GC254" s="88"/>
      <c r="GD254" s="88"/>
      <c r="GE254" s="88"/>
      <c r="GF254" s="88"/>
      <c r="GG254" s="88"/>
      <c r="GH254" s="88"/>
      <c r="GI254" s="88"/>
      <c r="GJ254" s="88"/>
      <c r="GK254" s="88"/>
      <c r="GL254" s="88"/>
      <c r="GM254" s="88"/>
      <c r="GN254" s="88"/>
      <c r="GO254" s="88"/>
      <c r="GP254" s="88"/>
      <c r="GQ254" s="88"/>
      <c r="GR254" s="88"/>
      <c r="GS254" s="88"/>
      <c r="GT254" s="88"/>
      <c r="GU254" s="88"/>
      <c r="GV254" s="88"/>
      <c r="GW254" s="88"/>
      <c r="GX254" s="88"/>
      <c r="GY254" s="88"/>
      <c r="GZ254" s="88"/>
    </row>
    <row r="255" spans="2:20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88"/>
      <c r="BZ255" s="88"/>
      <c r="CA255" s="88"/>
      <c r="CB255" s="88"/>
      <c r="CC255" s="88"/>
      <c r="CD255" s="88"/>
      <c r="CE255" s="88"/>
      <c r="CF255" s="88"/>
      <c r="CG255" s="88"/>
      <c r="CH255" s="88"/>
      <c r="CI255" s="88"/>
      <c r="CJ255" s="88"/>
      <c r="CK255" s="88"/>
      <c r="CL255" s="88"/>
      <c r="CM255" s="88"/>
      <c r="CN255" s="88"/>
      <c r="CO255" s="88"/>
      <c r="CP255" s="88"/>
      <c r="CQ255" s="88"/>
      <c r="CR255" s="88"/>
      <c r="CS255" s="88"/>
      <c r="CT255" s="88"/>
      <c r="CU255" s="88"/>
      <c r="CV255" s="88"/>
      <c r="CW255" s="88"/>
      <c r="CX255" s="88"/>
      <c r="CY255" s="88"/>
      <c r="CZ255" s="88"/>
      <c r="DA255" s="88"/>
      <c r="DB255" s="88"/>
      <c r="DC255" s="88"/>
      <c r="DD255" s="88"/>
      <c r="DE255" s="88"/>
      <c r="DF255" s="88"/>
      <c r="DG255" s="88"/>
      <c r="DH255" s="88"/>
      <c r="DI255" s="88"/>
      <c r="DJ255" s="88"/>
      <c r="DK255" s="88"/>
      <c r="DL255" s="88"/>
      <c r="DM255" s="88"/>
      <c r="DN255" s="88"/>
      <c r="DO255" s="88"/>
      <c r="DP255" s="88"/>
      <c r="DQ255" s="88"/>
      <c r="DR255" s="88"/>
      <c r="DS255" s="88"/>
      <c r="DT255" s="88"/>
      <c r="DU255" s="88"/>
      <c r="DV255" s="88"/>
      <c r="DW255" s="88"/>
      <c r="DX255" s="88"/>
      <c r="DY255" s="88"/>
      <c r="DZ255" s="88"/>
      <c r="EA255" s="88"/>
      <c r="EB255" s="88"/>
      <c r="EC255" s="88"/>
      <c r="ED255" s="88"/>
      <c r="EE255" s="88"/>
      <c r="EF255" s="88"/>
      <c r="EG255" s="88"/>
      <c r="EH255" s="88"/>
      <c r="EI255" s="88"/>
      <c r="EJ255" s="88"/>
      <c r="EK255" s="88"/>
      <c r="EL255" s="88"/>
      <c r="EM255" s="88"/>
      <c r="EN255" s="88"/>
      <c r="EO255" s="88"/>
      <c r="EP255" s="88"/>
      <c r="EQ255" s="88"/>
      <c r="ER255" s="88"/>
      <c r="ES255" s="88"/>
      <c r="ET255" s="88"/>
      <c r="EU255" s="88"/>
      <c r="EV255" s="88"/>
      <c r="EW255" s="88"/>
      <c r="EX255" s="88"/>
      <c r="EY255" s="88"/>
      <c r="EZ255" s="88"/>
      <c r="FA255" s="88"/>
      <c r="FB255" s="88"/>
      <c r="FC255" s="88"/>
      <c r="FD255" s="88"/>
      <c r="FE255" s="88"/>
      <c r="FF255" s="88"/>
      <c r="FG255" s="88"/>
      <c r="FH255" s="88"/>
      <c r="FI255" s="88"/>
      <c r="FJ255" s="88"/>
      <c r="FK255" s="88"/>
      <c r="FL255" s="88"/>
      <c r="FM255" s="88"/>
      <c r="FN255" s="88"/>
      <c r="FO255" s="88"/>
      <c r="FP255" s="88"/>
      <c r="FQ255" s="88"/>
      <c r="FR255" s="88"/>
      <c r="FS255" s="88"/>
      <c r="FT255" s="88"/>
      <c r="FU255" s="88"/>
      <c r="FV255" s="88"/>
      <c r="FW255" s="88"/>
      <c r="FX255" s="88"/>
      <c r="FY255" s="88"/>
      <c r="FZ255" s="88"/>
      <c r="GA255" s="88"/>
      <c r="GB255" s="88"/>
      <c r="GC255" s="88"/>
      <c r="GD255" s="88"/>
      <c r="GE255" s="88"/>
      <c r="GF255" s="88"/>
      <c r="GG255" s="88"/>
      <c r="GH255" s="88"/>
      <c r="GI255" s="88"/>
      <c r="GJ255" s="88"/>
      <c r="GK255" s="88"/>
      <c r="GL255" s="88"/>
      <c r="GM255" s="88"/>
      <c r="GN255" s="88"/>
      <c r="GO255" s="88"/>
      <c r="GP255" s="88"/>
      <c r="GQ255" s="88"/>
      <c r="GR255" s="88"/>
      <c r="GS255" s="88"/>
      <c r="GT255" s="88"/>
      <c r="GU255" s="88"/>
      <c r="GV255" s="88"/>
      <c r="GW255" s="88"/>
      <c r="GX255" s="88"/>
      <c r="GY255" s="88"/>
      <c r="GZ255" s="88"/>
    </row>
    <row r="256" spans="2:20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88"/>
      <c r="BZ256" s="88"/>
      <c r="CA256" s="88"/>
      <c r="CB256" s="88"/>
      <c r="CC256" s="88"/>
      <c r="CD256" s="88"/>
      <c r="CE256" s="88"/>
      <c r="CF256" s="88"/>
      <c r="CG256" s="88"/>
      <c r="CH256" s="88"/>
      <c r="CI256" s="88"/>
      <c r="CJ256" s="88"/>
      <c r="CK256" s="88"/>
      <c r="CL256" s="88"/>
      <c r="CM256" s="88"/>
      <c r="CN256" s="88"/>
      <c r="CO256" s="88"/>
      <c r="CP256" s="88"/>
      <c r="CQ256" s="88"/>
      <c r="CR256" s="88"/>
      <c r="CS256" s="88"/>
      <c r="CT256" s="88"/>
      <c r="CU256" s="88"/>
      <c r="CV256" s="88"/>
      <c r="CW256" s="88"/>
      <c r="CX256" s="88"/>
      <c r="CY256" s="88"/>
      <c r="CZ256" s="88"/>
      <c r="DA256" s="88"/>
      <c r="DB256" s="88"/>
      <c r="DC256" s="88"/>
      <c r="DD256" s="88"/>
      <c r="DE256" s="88"/>
      <c r="DF256" s="88"/>
      <c r="DG256" s="88"/>
      <c r="DH256" s="88"/>
      <c r="DI256" s="88"/>
      <c r="DJ256" s="88"/>
      <c r="DK256" s="88"/>
      <c r="DL256" s="88"/>
      <c r="DM256" s="88"/>
      <c r="DN256" s="88"/>
      <c r="DO256" s="88"/>
      <c r="DP256" s="88"/>
      <c r="DQ256" s="88"/>
      <c r="DR256" s="88"/>
      <c r="DS256" s="88"/>
      <c r="DT256" s="88"/>
      <c r="DU256" s="88"/>
      <c r="DV256" s="88"/>
      <c r="DW256" s="88"/>
      <c r="DX256" s="88"/>
      <c r="DY256" s="88"/>
      <c r="DZ256" s="88"/>
      <c r="EA256" s="88"/>
      <c r="EB256" s="88"/>
      <c r="EC256" s="88"/>
      <c r="ED256" s="88"/>
      <c r="EE256" s="88"/>
      <c r="EF256" s="88"/>
      <c r="EG256" s="88"/>
      <c r="EH256" s="88"/>
      <c r="EI256" s="88"/>
      <c r="EJ256" s="88"/>
      <c r="EK256" s="88"/>
      <c r="EL256" s="88"/>
      <c r="EM256" s="88"/>
      <c r="EN256" s="88"/>
      <c r="EO256" s="88"/>
      <c r="EP256" s="88"/>
      <c r="EQ256" s="88"/>
      <c r="ER256" s="88"/>
      <c r="ES256" s="88"/>
      <c r="ET256" s="88"/>
      <c r="EU256" s="88"/>
      <c r="EV256" s="88"/>
      <c r="EW256" s="88"/>
      <c r="EX256" s="88"/>
      <c r="EY256" s="88"/>
      <c r="EZ256" s="88"/>
      <c r="FA256" s="88"/>
      <c r="FB256" s="88"/>
      <c r="FC256" s="88"/>
      <c r="FD256" s="88"/>
      <c r="FE256" s="88"/>
      <c r="FF256" s="88"/>
      <c r="FG256" s="88"/>
      <c r="FH256" s="88"/>
      <c r="FI256" s="88"/>
      <c r="FJ256" s="88"/>
      <c r="FK256" s="88"/>
      <c r="FL256" s="88"/>
      <c r="FM256" s="88"/>
      <c r="FN256" s="88"/>
      <c r="FO256" s="88"/>
      <c r="FP256" s="88"/>
      <c r="FQ256" s="88"/>
      <c r="FR256" s="88"/>
      <c r="FS256" s="88"/>
      <c r="FT256" s="88"/>
      <c r="FU256" s="88"/>
      <c r="FV256" s="88"/>
      <c r="FW256" s="88"/>
      <c r="FX256" s="88"/>
      <c r="FY256" s="88"/>
      <c r="FZ256" s="88"/>
      <c r="GA256" s="88"/>
      <c r="GB256" s="88"/>
      <c r="GC256" s="88"/>
      <c r="GD256" s="88"/>
      <c r="GE256" s="88"/>
      <c r="GF256" s="88"/>
      <c r="GG256" s="88"/>
      <c r="GH256" s="88"/>
      <c r="GI256" s="88"/>
      <c r="GJ256" s="88"/>
      <c r="GK256" s="88"/>
      <c r="GL256" s="88"/>
      <c r="GM256" s="88"/>
      <c r="GN256" s="88"/>
      <c r="GO256" s="88"/>
      <c r="GP256" s="88"/>
      <c r="GQ256" s="88"/>
      <c r="GR256" s="88"/>
      <c r="GS256" s="88"/>
      <c r="GT256" s="88"/>
      <c r="GU256" s="88"/>
      <c r="GV256" s="88"/>
      <c r="GW256" s="88"/>
      <c r="GX256" s="88"/>
      <c r="GY256" s="88"/>
      <c r="GZ256" s="88"/>
    </row>
    <row r="257" spans="2:20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88"/>
      <c r="BZ257" s="88"/>
      <c r="CA257" s="88"/>
      <c r="CB257" s="88"/>
      <c r="CC257" s="88"/>
      <c r="CD257" s="88"/>
      <c r="CE257" s="88"/>
      <c r="CF257" s="88"/>
      <c r="CG257" s="88"/>
      <c r="CH257" s="88"/>
      <c r="CI257" s="88"/>
      <c r="CJ257" s="88"/>
      <c r="CK257" s="88"/>
      <c r="CL257" s="88"/>
      <c r="CM257" s="88"/>
      <c r="CN257" s="88"/>
      <c r="CO257" s="88"/>
      <c r="CP257" s="88"/>
      <c r="CQ257" s="88"/>
      <c r="CR257" s="88"/>
      <c r="CS257" s="88"/>
      <c r="CT257" s="88"/>
      <c r="CU257" s="88"/>
      <c r="CV257" s="88"/>
      <c r="CW257" s="88"/>
      <c r="CX257" s="88"/>
      <c r="CY257" s="88"/>
      <c r="CZ257" s="88"/>
      <c r="DA257" s="88"/>
      <c r="DB257" s="88"/>
      <c r="DC257" s="88"/>
      <c r="DD257" s="88"/>
      <c r="DE257" s="88"/>
      <c r="DF257" s="88"/>
      <c r="DG257" s="88"/>
      <c r="DH257" s="88"/>
      <c r="DI257" s="88"/>
      <c r="DJ257" s="88"/>
      <c r="DK257" s="88"/>
      <c r="DL257" s="88"/>
      <c r="DM257" s="88"/>
      <c r="DN257" s="88"/>
      <c r="DO257" s="88"/>
      <c r="DP257" s="88"/>
      <c r="DQ257" s="88"/>
      <c r="DR257" s="88"/>
      <c r="DS257" s="88"/>
      <c r="DT257" s="88"/>
      <c r="DU257" s="88"/>
      <c r="DV257" s="88"/>
      <c r="DW257" s="88"/>
      <c r="DX257" s="88"/>
      <c r="DY257" s="88"/>
      <c r="DZ257" s="88"/>
      <c r="EA257" s="88"/>
      <c r="EB257" s="88"/>
      <c r="EC257" s="88"/>
      <c r="ED257" s="88"/>
      <c r="EE257" s="88"/>
      <c r="EF257" s="88"/>
      <c r="EG257" s="88"/>
      <c r="EH257" s="88"/>
      <c r="EI257" s="88"/>
      <c r="EJ257" s="88"/>
      <c r="EK257" s="88"/>
      <c r="EL257" s="88"/>
      <c r="EM257" s="88"/>
      <c r="EN257" s="88"/>
      <c r="EO257" s="88"/>
      <c r="EP257" s="88"/>
      <c r="EQ257" s="88"/>
      <c r="ER257" s="88"/>
      <c r="ES257" s="88"/>
      <c r="ET257" s="88"/>
      <c r="EU257" s="88"/>
      <c r="EV257" s="88"/>
      <c r="EW257" s="88"/>
      <c r="EX257" s="88"/>
      <c r="EY257" s="88"/>
      <c r="EZ257" s="88"/>
      <c r="FA257" s="88"/>
      <c r="FB257" s="88"/>
      <c r="FC257" s="88"/>
      <c r="FD257" s="88"/>
      <c r="FE257" s="88"/>
      <c r="FF257" s="88"/>
      <c r="FG257" s="88"/>
      <c r="FH257" s="88"/>
      <c r="FI257" s="88"/>
      <c r="FJ257" s="88"/>
      <c r="FK257" s="88"/>
      <c r="FL257" s="88"/>
      <c r="FM257" s="88"/>
      <c r="FN257" s="88"/>
      <c r="FO257" s="88"/>
      <c r="FP257" s="88"/>
      <c r="FQ257" s="88"/>
      <c r="FR257" s="88"/>
      <c r="FS257" s="88"/>
      <c r="FT257" s="88"/>
      <c r="FU257" s="88"/>
      <c r="FV257" s="88"/>
      <c r="FW257" s="88"/>
      <c r="FX257" s="88"/>
      <c r="FY257" s="88"/>
      <c r="FZ257" s="88"/>
      <c r="GA257" s="88"/>
      <c r="GB257" s="88"/>
      <c r="GC257" s="88"/>
      <c r="GD257" s="88"/>
      <c r="GE257" s="88"/>
      <c r="GF257" s="88"/>
      <c r="GG257" s="88"/>
      <c r="GH257" s="88"/>
      <c r="GI257" s="88"/>
      <c r="GJ257" s="88"/>
      <c r="GK257" s="88"/>
      <c r="GL257" s="88"/>
      <c r="GM257" s="88"/>
      <c r="GN257" s="88"/>
      <c r="GO257" s="88"/>
      <c r="GP257" s="88"/>
      <c r="GQ257" s="88"/>
      <c r="GR257" s="88"/>
      <c r="GS257" s="88"/>
      <c r="GT257" s="88"/>
      <c r="GU257" s="88"/>
      <c r="GV257" s="88"/>
      <c r="GW257" s="88"/>
      <c r="GX257" s="88"/>
      <c r="GY257" s="88"/>
      <c r="GZ257" s="88"/>
    </row>
    <row r="258" spans="2:20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88"/>
      <c r="BZ258" s="88"/>
      <c r="CA258" s="88"/>
      <c r="CB258" s="88"/>
      <c r="CC258" s="88"/>
      <c r="CD258" s="88"/>
      <c r="CE258" s="88"/>
      <c r="CF258" s="88"/>
      <c r="CG258" s="88"/>
      <c r="CH258" s="88"/>
      <c r="CI258" s="88"/>
      <c r="CJ258" s="88"/>
      <c r="CK258" s="88"/>
      <c r="CL258" s="88"/>
      <c r="CM258" s="88"/>
      <c r="CN258" s="88"/>
      <c r="CO258" s="88"/>
      <c r="CP258" s="88"/>
      <c r="CQ258" s="88"/>
      <c r="CR258" s="88"/>
      <c r="CS258" s="88"/>
      <c r="CT258" s="88"/>
      <c r="CU258" s="88"/>
      <c r="CV258" s="88"/>
      <c r="CW258" s="88"/>
      <c r="CX258" s="88"/>
      <c r="CY258" s="88"/>
      <c r="CZ258" s="88"/>
      <c r="DA258" s="88"/>
      <c r="DB258" s="88"/>
      <c r="DC258" s="88"/>
      <c r="DD258" s="88"/>
      <c r="DE258" s="88"/>
      <c r="DF258" s="88"/>
      <c r="DG258" s="88"/>
      <c r="DH258" s="88"/>
      <c r="DI258" s="88"/>
      <c r="DJ258" s="88"/>
      <c r="DK258" s="88"/>
      <c r="DL258" s="88"/>
      <c r="DM258" s="88"/>
      <c r="DN258" s="88"/>
      <c r="DO258" s="88"/>
      <c r="DP258" s="88"/>
      <c r="DQ258" s="88"/>
      <c r="DR258" s="88"/>
      <c r="DS258" s="88"/>
      <c r="DT258" s="88"/>
      <c r="DU258" s="88"/>
      <c r="DV258" s="88"/>
      <c r="DW258" s="88"/>
      <c r="DX258" s="88"/>
      <c r="DY258" s="88"/>
      <c r="DZ258" s="88"/>
      <c r="EA258" s="88"/>
      <c r="EB258" s="88"/>
      <c r="EC258" s="88"/>
      <c r="ED258" s="88"/>
      <c r="EE258" s="88"/>
      <c r="EF258" s="88"/>
      <c r="EG258" s="88"/>
      <c r="EH258" s="88"/>
      <c r="EI258" s="88"/>
      <c r="EJ258" s="88"/>
      <c r="EK258" s="88"/>
      <c r="EL258" s="88"/>
      <c r="EM258" s="88"/>
      <c r="EN258" s="88"/>
      <c r="EO258" s="88"/>
      <c r="EP258" s="88"/>
      <c r="EQ258" s="88"/>
      <c r="ER258" s="88"/>
      <c r="ES258" s="88"/>
      <c r="ET258" s="88"/>
      <c r="EU258" s="88"/>
      <c r="EV258" s="88"/>
      <c r="EW258" s="88"/>
      <c r="EX258" s="88"/>
      <c r="EY258" s="88"/>
      <c r="EZ258" s="88"/>
      <c r="FA258" s="88"/>
      <c r="FB258" s="88"/>
      <c r="FC258" s="88"/>
      <c r="FD258" s="88"/>
      <c r="FE258" s="88"/>
      <c r="FF258" s="88"/>
      <c r="FG258" s="88"/>
      <c r="FH258" s="88"/>
      <c r="FI258" s="88"/>
      <c r="FJ258" s="88"/>
      <c r="FK258" s="88"/>
      <c r="FL258" s="88"/>
      <c r="FM258" s="88"/>
      <c r="FN258" s="88"/>
      <c r="FO258" s="88"/>
      <c r="FP258" s="88"/>
      <c r="FQ258" s="88"/>
      <c r="FR258" s="88"/>
      <c r="FS258" s="88"/>
      <c r="FT258" s="88"/>
      <c r="FU258" s="88"/>
      <c r="FV258" s="88"/>
      <c r="FW258" s="88"/>
      <c r="FX258" s="88"/>
      <c r="FY258" s="88"/>
      <c r="FZ258" s="88"/>
      <c r="GA258" s="88"/>
      <c r="GB258" s="88"/>
      <c r="GC258" s="88"/>
      <c r="GD258" s="88"/>
      <c r="GE258" s="88"/>
      <c r="GF258" s="88"/>
      <c r="GG258" s="88"/>
      <c r="GH258" s="88"/>
      <c r="GI258" s="88"/>
      <c r="GJ258" s="88"/>
      <c r="GK258" s="88"/>
      <c r="GL258" s="88"/>
      <c r="GM258" s="88"/>
      <c r="GN258" s="88"/>
      <c r="GO258" s="88"/>
      <c r="GP258" s="88"/>
      <c r="GQ258" s="88"/>
      <c r="GR258" s="88"/>
      <c r="GS258" s="88"/>
      <c r="GT258" s="88"/>
      <c r="GU258" s="88"/>
      <c r="GV258" s="88"/>
      <c r="GW258" s="88"/>
      <c r="GX258" s="88"/>
      <c r="GY258" s="88"/>
      <c r="GZ258" s="88"/>
    </row>
    <row r="259" spans="2:20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88"/>
      <c r="BZ259" s="88"/>
      <c r="CA259" s="88"/>
      <c r="CB259" s="88"/>
      <c r="CC259" s="88"/>
      <c r="CD259" s="88"/>
      <c r="CE259" s="88"/>
      <c r="CF259" s="88"/>
      <c r="CG259" s="88"/>
      <c r="CH259" s="88"/>
      <c r="CI259" s="88"/>
      <c r="CJ259" s="88"/>
      <c r="CK259" s="88"/>
      <c r="CL259" s="88"/>
      <c r="CM259" s="88"/>
      <c r="CN259" s="88"/>
      <c r="CO259" s="88"/>
      <c r="CP259" s="88"/>
      <c r="CQ259" s="88"/>
      <c r="CR259" s="88"/>
      <c r="CS259" s="88"/>
      <c r="CT259" s="88"/>
      <c r="CU259" s="88"/>
      <c r="CV259" s="88"/>
      <c r="CW259" s="88"/>
      <c r="CX259" s="88"/>
      <c r="CY259" s="88"/>
      <c r="CZ259" s="88"/>
      <c r="DA259" s="88"/>
      <c r="DB259" s="88"/>
      <c r="DC259" s="88"/>
      <c r="DD259" s="88"/>
      <c r="DE259" s="88"/>
      <c r="DF259" s="88"/>
      <c r="DG259" s="88"/>
      <c r="DH259" s="88"/>
      <c r="DI259" s="88"/>
      <c r="DJ259" s="88"/>
      <c r="DK259" s="88"/>
      <c r="DL259" s="88"/>
      <c r="DM259" s="88"/>
      <c r="DN259" s="88"/>
      <c r="DO259" s="88"/>
      <c r="DP259" s="88"/>
      <c r="DQ259" s="88"/>
      <c r="DR259" s="88"/>
      <c r="DS259" s="88"/>
      <c r="DT259" s="88"/>
      <c r="DU259" s="88"/>
      <c r="DV259" s="88"/>
      <c r="DW259" s="88"/>
      <c r="DX259" s="88"/>
      <c r="DY259" s="88"/>
      <c r="DZ259" s="88"/>
      <c r="EA259" s="88"/>
      <c r="EB259" s="88"/>
      <c r="EC259" s="88"/>
      <c r="ED259" s="88"/>
      <c r="EE259" s="88"/>
      <c r="EF259" s="88"/>
      <c r="EG259" s="88"/>
      <c r="EH259" s="88"/>
      <c r="EI259" s="88"/>
      <c r="EJ259" s="88"/>
      <c r="EK259" s="88"/>
      <c r="EL259" s="88"/>
      <c r="EM259" s="88"/>
      <c r="EN259" s="88"/>
      <c r="EO259" s="88"/>
      <c r="EP259" s="88"/>
      <c r="EQ259" s="88"/>
      <c r="ER259" s="88"/>
      <c r="ES259" s="88"/>
      <c r="ET259" s="88"/>
      <c r="EU259" s="88"/>
      <c r="EV259" s="88"/>
      <c r="EW259" s="88"/>
      <c r="EX259" s="88"/>
      <c r="EY259" s="88"/>
      <c r="EZ259" s="88"/>
      <c r="FA259" s="88"/>
      <c r="FB259" s="88"/>
      <c r="FC259" s="88"/>
      <c r="FD259" s="88"/>
      <c r="FE259" s="88"/>
      <c r="FF259" s="88"/>
      <c r="FG259" s="88"/>
      <c r="FH259" s="88"/>
      <c r="FI259" s="88"/>
      <c r="FJ259" s="88"/>
      <c r="FK259" s="88"/>
      <c r="FL259" s="88"/>
      <c r="FM259" s="88"/>
      <c r="FN259" s="88"/>
      <c r="FO259" s="88"/>
      <c r="FP259" s="88"/>
      <c r="FQ259" s="88"/>
      <c r="FR259" s="88"/>
      <c r="FS259" s="88"/>
      <c r="FT259" s="88"/>
      <c r="FU259" s="88"/>
      <c r="FV259" s="88"/>
      <c r="FW259" s="88"/>
      <c r="FX259" s="88"/>
      <c r="FY259" s="88"/>
      <c r="FZ259" s="88"/>
      <c r="GA259" s="88"/>
      <c r="GB259" s="88"/>
      <c r="GC259" s="88"/>
      <c r="GD259" s="88"/>
      <c r="GE259" s="88"/>
      <c r="GF259" s="88"/>
      <c r="GG259" s="88"/>
      <c r="GH259" s="88"/>
      <c r="GI259" s="88"/>
      <c r="GJ259" s="88"/>
      <c r="GK259" s="88"/>
      <c r="GL259" s="88"/>
      <c r="GM259" s="88"/>
      <c r="GN259" s="88"/>
      <c r="GO259" s="88"/>
      <c r="GP259" s="88"/>
      <c r="GQ259" s="88"/>
      <c r="GR259" s="88"/>
      <c r="GS259" s="88"/>
      <c r="GT259" s="88"/>
      <c r="GU259" s="88"/>
      <c r="GV259" s="88"/>
      <c r="GW259" s="88"/>
      <c r="GX259" s="88"/>
      <c r="GY259" s="88"/>
      <c r="GZ259" s="88"/>
    </row>
    <row r="260" spans="2:20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88"/>
      <c r="BZ260" s="88"/>
      <c r="CA260" s="88"/>
      <c r="CB260" s="88"/>
      <c r="CC260" s="88"/>
      <c r="CD260" s="88"/>
      <c r="CE260" s="88"/>
      <c r="CF260" s="88"/>
      <c r="CG260" s="88"/>
      <c r="CH260" s="88"/>
      <c r="CI260" s="88"/>
      <c r="CJ260" s="88"/>
      <c r="CK260" s="88"/>
      <c r="CL260" s="88"/>
      <c r="CM260" s="88"/>
      <c r="CN260" s="88"/>
      <c r="CO260" s="88"/>
      <c r="CP260" s="88"/>
      <c r="CQ260" s="88"/>
      <c r="CR260" s="88"/>
      <c r="CS260" s="88"/>
      <c r="CT260" s="88"/>
      <c r="CU260" s="88"/>
      <c r="CV260" s="88"/>
      <c r="CW260" s="88"/>
      <c r="CX260" s="88"/>
      <c r="CY260" s="88"/>
      <c r="CZ260" s="88"/>
      <c r="DA260" s="88"/>
      <c r="DB260" s="88"/>
      <c r="DC260" s="88"/>
      <c r="DD260" s="88"/>
      <c r="DE260" s="88"/>
      <c r="DF260" s="88"/>
      <c r="DG260" s="88"/>
      <c r="DH260" s="88"/>
      <c r="DI260" s="88"/>
      <c r="DJ260" s="88"/>
      <c r="DK260" s="88"/>
      <c r="DL260" s="88"/>
      <c r="DM260" s="88"/>
      <c r="DN260" s="88"/>
      <c r="DO260" s="88"/>
      <c r="DP260" s="88"/>
      <c r="DQ260" s="88"/>
      <c r="DR260" s="88"/>
      <c r="DS260" s="88"/>
      <c r="DT260" s="88"/>
      <c r="DU260" s="88"/>
      <c r="DV260" s="88"/>
      <c r="DW260" s="88"/>
      <c r="DX260" s="88"/>
      <c r="DY260" s="88"/>
      <c r="DZ260" s="88"/>
      <c r="EA260" s="88"/>
      <c r="EB260" s="88"/>
      <c r="EC260" s="88"/>
      <c r="ED260" s="88"/>
      <c r="EE260" s="88"/>
      <c r="EF260" s="88"/>
      <c r="EG260" s="88"/>
      <c r="EH260" s="88"/>
      <c r="EI260" s="88"/>
      <c r="EJ260" s="88"/>
      <c r="EK260" s="88"/>
      <c r="EL260" s="88"/>
      <c r="EM260" s="88"/>
      <c r="EN260" s="88"/>
      <c r="EO260" s="88"/>
      <c r="EP260" s="88"/>
      <c r="EQ260" s="88"/>
      <c r="ER260" s="88"/>
      <c r="ES260" s="88"/>
      <c r="ET260" s="88"/>
      <c r="EU260" s="88"/>
      <c r="EV260" s="88"/>
      <c r="EW260" s="88"/>
      <c r="EX260" s="88"/>
      <c r="EY260" s="88"/>
      <c r="EZ260" s="88"/>
      <c r="FA260" s="88"/>
      <c r="FB260" s="88"/>
      <c r="FC260" s="88"/>
      <c r="FD260" s="88"/>
      <c r="FE260" s="88"/>
      <c r="FF260" s="88"/>
      <c r="FG260" s="88"/>
      <c r="FH260" s="88"/>
      <c r="FI260" s="88"/>
      <c r="FJ260" s="88"/>
      <c r="FK260" s="88"/>
      <c r="FL260" s="88"/>
      <c r="FM260" s="88"/>
      <c r="FN260" s="88"/>
      <c r="FO260" s="88"/>
      <c r="FP260" s="88"/>
      <c r="FQ260" s="88"/>
      <c r="FR260" s="88"/>
      <c r="FS260" s="88"/>
      <c r="FT260" s="88"/>
      <c r="FU260" s="88"/>
      <c r="FV260" s="88"/>
      <c r="FW260" s="88"/>
      <c r="FX260" s="88"/>
      <c r="FY260" s="88"/>
      <c r="FZ260" s="88"/>
      <c r="GA260" s="88"/>
      <c r="GB260" s="88"/>
      <c r="GC260" s="88"/>
      <c r="GD260" s="88"/>
      <c r="GE260" s="88"/>
      <c r="GF260" s="88"/>
      <c r="GG260" s="88"/>
      <c r="GH260" s="88"/>
      <c r="GI260" s="88"/>
      <c r="GJ260" s="88"/>
      <c r="GK260" s="88"/>
      <c r="GL260" s="88"/>
      <c r="GM260" s="88"/>
      <c r="GN260" s="88"/>
      <c r="GO260" s="88"/>
      <c r="GP260" s="88"/>
      <c r="GQ260" s="88"/>
      <c r="GR260" s="88"/>
      <c r="GS260" s="88"/>
      <c r="GT260" s="88"/>
      <c r="GU260" s="88"/>
      <c r="GV260" s="88"/>
      <c r="GW260" s="88"/>
      <c r="GX260" s="88"/>
      <c r="GY260" s="88"/>
      <c r="GZ260" s="88"/>
    </row>
    <row r="261" spans="2:20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88"/>
      <c r="BZ261" s="88"/>
      <c r="CA261" s="88"/>
      <c r="CB261" s="88"/>
      <c r="CC261" s="88"/>
      <c r="CD261" s="88"/>
      <c r="CE261" s="88"/>
      <c r="CF261" s="88"/>
      <c r="CG261" s="88"/>
      <c r="CH261" s="88"/>
      <c r="CI261" s="88"/>
      <c r="CJ261" s="88"/>
      <c r="CK261" s="88"/>
      <c r="CL261" s="88"/>
      <c r="CM261" s="88"/>
      <c r="CN261" s="88"/>
      <c r="CO261" s="88"/>
      <c r="CP261" s="88"/>
      <c r="CQ261" s="88"/>
      <c r="CR261" s="88"/>
      <c r="CS261" s="88"/>
      <c r="CT261" s="88"/>
      <c r="CU261" s="88"/>
      <c r="CV261" s="88"/>
      <c r="CW261" s="88"/>
      <c r="CX261" s="88"/>
      <c r="CY261" s="88"/>
      <c r="CZ261" s="88"/>
      <c r="DA261" s="88"/>
      <c r="DB261" s="88"/>
      <c r="DC261" s="88"/>
      <c r="DD261" s="88"/>
      <c r="DE261" s="88"/>
      <c r="DF261" s="88"/>
      <c r="DG261" s="88"/>
      <c r="DH261" s="88"/>
      <c r="DI261" s="88"/>
      <c r="DJ261" s="88"/>
      <c r="DK261" s="88"/>
      <c r="DL261" s="88"/>
      <c r="DM261" s="88"/>
      <c r="DN261" s="88"/>
      <c r="DO261" s="88"/>
      <c r="DP261" s="88"/>
      <c r="DQ261" s="88"/>
      <c r="DR261" s="88"/>
      <c r="DS261" s="88"/>
      <c r="DT261" s="88"/>
      <c r="DU261" s="88"/>
      <c r="DV261" s="88"/>
      <c r="DW261" s="88"/>
      <c r="DX261" s="88"/>
      <c r="DY261" s="88"/>
      <c r="DZ261" s="88"/>
      <c r="EA261" s="88"/>
      <c r="EB261" s="88"/>
      <c r="EC261" s="88"/>
      <c r="ED261" s="88"/>
      <c r="EE261" s="88"/>
      <c r="EF261" s="88"/>
      <c r="EG261" s="88"/>
      <c r="EH261" s="88"/>
      <c r="EI261" s="88"/>
      <c r="EJ261" s="88"/>
      <c r="EK261" s="88"/>
      <c r="EL261" s="88"/>
      <c r="EM261" s="88"/>
      <c r="EN261" s="88"/>
      <c r="EO261" s="88"/>
      <c r="EP261" s="88"/>
      <c r="EQ261" s="88"/>
      <c r="ER261" s="88"/>
      <c r="ES261" s="88"/>
      <c r="ET261" s="88"/>
      <c r="EU261" s="88"/>
      <c r="EV261" s="88"/>
      <c r="EW261" s="88"/>
      <c r="EX261" s="88"/>
      <c r="EY261" s="88"/>
      <c r="EZ261" s="88"/>
      <c r="FA261" s="88"/>
      <c r="FB261" s="88"/>
      <c r="FC261" s="88"/>
      <c r="FD261" s="88"/>
      <c r="FE261" s="88"/>
      <c r="FF261" s="88"/>
      <c r="FG261" s="88"/>
      <c r="FH261" s="88"/>
      <c r="FI261" s="88"/>
      <c r="FJ261" s="88"/>
      <c r="FK261" s="88"/>
      <c r="FL261" s="88"/>
      <c r="FM261" s="88"/>
      <c r="FN261" s="88"/>
      <c r="FO261" s="88"/>
      <c r="FP261" s="88"/>
      <c r="FQ261" s="88"/>
      <c r="FR261" s="88"/>
      <c r="FS261" s="88"/>
      <c r="FT261" s="88"/>
      <c r="FU261" s="88"/>
      <c r="FV261" s="88"/>
      <c r="FW261" s="88"/>
      <c r="FX261" s="88"/>
      <c r="FY261" s="88"/>
      <c r="FZ261" s="88"/>
      <c r="GA261" s="88"/>
      <c r="GB261" s="88"/>
      <c r="GC261" s="88"/>
      <c r="GD261" s="88"/>
      <c r="GE261" s="88"/>
      <c r="GF261" s="88"/>
      <c r="GG261" s="88"/>
      <c r="GH261" s="88"/>
      <c r="GI261" s="88"/>
      <c r="GJ261" s="88"/>
      <c r="GK261" s="88"/>
      <c r="GL261" s="88"/>
      <c r="GM261" s="88"/>
      <c r="GN261" s="88"/>
      <c r="GO261" s="88"/>
      <c r="GP261" s="88"/>
      <c r="GQ261" s="88"/>
      <c r="GR261" s="88"/>
      <c r="GS261" s="88"/>
      <c r="GT261" s="88"/>
      <c r="GU261" s="88"/>
      <c r="GV261" s="88"/>
      <c r="GW261" s="88"/>
      <c r="GX261" s="88"/>
      <c r="GY261" s="88"/>
      <c r="GZ261" s="88"/>
    </row>
    <row r="262" spans="2:20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88"/>
      <c r="BZ262" s="88"/>
      <c r="CA262" s="88"/>
      <c r="CB262" s="88"/>
      <c r="CC262" s="88"/>
      <c r="CD262" s="88"/>
      <c r="CE262" s="88"/>
      <c r="CF262" s="88"/>
      <c r="CG262" s="88"/>
      <c r="CH262" s="88"/>
      <c r="CI262" s="88"/>
      <c r="CJ262" s="88"/>
      <c r="CK262" s="88"/>
      <c r="CL262" s="88"/>
      <c r="CM262" s="88"/>
      <c r="CN262" s="88"/>
      <c r="CO262" s="88"/>
      <c r="CP262" s="88"/>
      <c r="CQ262" s="88"/>
      <c r="CR262" s="88"/>
      <c r="CS262" s="88"/>
      <c r="CT262" s="88"/>
      <c r="CU262" s="88"/>
      <c r="CV262" s="88"/>
      <c r="CW262" s="88"/>
      <c r="CX262" s="88"/>
      <c r="CY262" s="88"/>
      <c r="CZ262" s="88"/>
      <c r="DA262" s="88"/>
      <c r="DB262" s="88"/>
      <c r="DC262" s="88"/>
      <c r="DD262" s="88"/>
      <c r="DE262" s="88"/>
      <c r="DF262" s="88"/>
      <c r="DG262" s="88"/>
      <c r="DH262" s="88"/>
      <c r="DI262" s="88"/>
      <c r="DJ262" s="88"/>
      <c r="DK262" s="88"/>
      <c r="DL262" s="88"/>
      <c r="DM262" s="88"/>
      <c r="DN262" s="88"/>
      <c r="DO262" s="88"/>
      <c r="DP262" s="88"/>
      <c r="DQ262" s="88"/>
      <c r="DR262" s="88"/>
      <c r="DS262" s="88"/>
      <c r="DT262" s="88"/>
      <c r="DU262" s="88"/>
      <c r="DV262" s="88"/>
      <c r="DW262" s="88"/>
      <c r="DX262" s="88"/>
      <c r="DY262" s="88"/>
      <c r="DZ262" s="88"/>
      <c r="EA262" s="88"/>
      <c r="EB262" s="88"/>
      <c r="EC262" s="88"/>
      <c r="ED262" s="88"/>
      <c r="EE262" s="88"/>
      <c r="EF262" s="88"/>
      <c r="EG262" s="88"/>
      <c r="EH262" s="88"/>
      <c r="EI262" s="88"/>
      <c r="EJ262" s="88"/>
      <c r="EK262" s="88"/>
      <c r="EL262" s="88"/>
      <c r="EM262" s="88"/>
      <c r="EN262" s="88"/>
      <c r="EO262" s="88"/>
      <c r="EP262" s="88"/>
      <c r="EQ262" s="88"/>
      <c r="ER262" s="88"/>
      <c r="ES262" s="88"/>
      <c r="ET262" s="88"/>
      <c r="EU262" s="88"/>
      <c r="EV262" s="88"/>
      <c r="EW262" s="88"/>
      <c r="EX262" s="88"/>
      <c r="EY262" s="88"/>
      <c r="EZ262" s="88"/>
      <c r="FA262" s="88"/>
      <c r="FB262" s="88"/>
      <c r="FC262" s="88"/>
      <c r="FD262" s="88"/>
      <c r="FE262" s="88"/>
      <c r="FF262" s="88"/>
      <c r="FG262" s="88"/>
      <c r="FH262" s="88"/>
      <c r="FI262" s="88"/>
      <c r="FJ262" s="88"/>
      <c r="FK262" s="88"/>
      <c r="FL262" s="88"/>
      <c r="FM262" s="88"/>
      <c r="FN262" s="88"/>
      <c r="FO262" s="88"/>
      <c r="FP262" s="88"/>
      <c r="FQ262" s="88"/>
      <c r="FR262" s="88"/>
      <c r="FS262" s="88"/>
      <c r="FT262" s="88"/>
      <c r="FU262" s="88"/>
      <c r="FV262" s="88"/>
      <c r="FW262" s="88"/>
      <c r="FX262" s="88"/>
      <c r="FY262" s="88"/>
      <c r="FZ262" s="88"/>
      <c r="GA262" s="88"/>
      <c r="GB262" s="88"/>
      <c r="GC262" s="88"/>
      <c r="GD262" s="88"/>
      <c r="GE262" s="88"/>
      <c r="GF262" s="88"/>
      <c r="GG262" s="88"/>
      <c r="GH262" s="88"/>
      <c r="GI262" s="88"/>
      <c r="GJ262" s="88"/>
      <c r="GK262" s="88"/>
      <c r="GL262" s="88"/>
      <c r="GM262" s="88"/>
      <c r="GN262" s="88"/>
      <c r="GO262" s="88"/>
      <c r="GP262" s="88"/>
      <c r="GQ262" s="88"/>
      <c r="GR262" s="88"/>
      <c r="GS262" s="88"/>
      <c r="GT262" s="88"/>
      <c r="GU262" s="88"/>
      <c r="GV262" s="88"/>
      <c r="GW262" s="88"/>
      <c r="GX262" s="88"/>
      <c r="GY262" s="88"/>
      <c r="GZ262" s="88"/>
    </row>
    <row r="263" spans="2:20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88"/>
      <c r="BZ263" s="88"/>
      <c r="CA263" s="88"/>
      <c r="CB263" s="88"/>
      <c r="CC263" s="88"/>
      <c r="CD263" s="88"/>
      <c r="CE263" s="88"/>
      <c r="CF263" s="88"/>
      <c r="CG263" s="88"/>
      <c r="CH263" s="88"/>
      <c r="CI263" s="88"/>
      <c r="CJ263" s="88"/>
      <c r="CK263" s="88"/>
      <c r="CL263" s="88"/>
      <c r="CM263" s="88"/>
      <c r="CN263" s="88"/>
      <c r="CO263" s="88"/>
      <c r="CP263" s="88"/>
      <c r="CQ263" s="88"/>
      <c r="CR263" s="88"/>
      <c r="CS263" s="88"/>
      <c r="CT263" s="88"/>
      <c r="CU263" s="88"/>
      <c r="CV263" s="88"/>
      <c r="CW263" s="88"/>
      <c r="CX263" s="88"/>
      <c r="CY263" s="88"/>
      <c r="CZ263" s="88"/>
      <c r="DA263" s="88"/>
      <c r="DB263" s="88"/>
      <c r="DC263" s="88"/>
      <c r="DD263" s="88"/>
      <c r="DE263" s="88"/>
      <c r="DF263" s="88"/>
      <c r="DG263" s="88"/>
      <c r="DH263" s="88"/>
      <c r="DI263" s="88"/>
      <c r="DJ263" s="88"/>
      <c r="DK263" s="88"/>
      <c r="DL263" s="88"/>
      <c r="DM263" s="88"/>
      <c r="DN263" s="88"/>
      <c r="DO263" s="88"/>
      <c r="DP263" s="88"/>
      <c r="DQ263" s="88"/>
      <c r="DR263" s="88"/>
      <c r="DS263" s="88"/>
      <c r="DT263" s="88"/>
      <c r="DU263" s="88"/>
      <c r="DV263" s="88"/>
      <c r="DW263" s="88"/>
      <c r="DX263" s="88"/>
      <c r="DY263" s="88"/>
      <c r="DZ263" s="88"/>
      <c r="EA263" s="88"/>
      <c r="EB263" s="88"/>
      <c r="EC263" s="88"/>
      <c r="ED263" s="88"/>
      <c r="EE263" s="88"/>
      <c r="EF263" s="88"/>
      <c r="EG263" s="88"/>
      <c r="EH263" s="88"/>
      <c r="EI263" s="88"/>
      <c r="EJ263" s="88"/>
      <c r="EK263" s="88"/>
      <c r="EL263" s="88"/>
      <c r="EM263" s="88"/>
      <c r="EN263" s="88"/>
      <c r="EO263" s="88"/>
      <c r="EP263" s="88"/>
      <c r="EQ263" s="88"/>
      <c r="ER263" s="88"/>
      <c r="ES263" s="88"/>
      <c r="ET263" s="88"/>
      <c r="EU263" s="88"/>
      <c r="EV263" s="88"/>
      <c r="EW263" s="88"/>
      <c r="EX263" s="88"/>
      <c r="EY263" s="88"/>
      <c r="EZ263" s="88"/>
      <c r="FA263" s="88"/>
      <c r="FB263" s="88"/>
      <c r="FC263" s="88"/>
      <c r="FD263" s="88"/>
      <c r="FE263" s="88"/>
      <c r="FF263" s="88"/>
      <c r="FG263" s="88"/>
      <c r="FH263" s="88"/>
      <c r="FI263" s="88"/>
      <c r="FJ263" s="88"/>
      <c r="FK263" s="88"/>
      <c r="FL263" s="88"/>
      <c r="FM263" s="88"/>
      <c r="FN263" s="88"/>
      <c r="FO263" s="88"/>
      <c r="FP263" s="88"/>
      <c r="FQ263" s="88"/>
      <c r="FR263" s="88"/>
      <c r="FS263" s="88"/>
      <c r="FT263" s="88"/>
      <c r="FU263" s="88"/>
      <c r="FV263" s="88"/>
      <c r="FW263" s="88"/>
      <c r="FX263" s="88"/>
      <c r="FY263" s="88"/>
      <c r="FZ263" s="88"/>
      <c r="GA263" s="88"/>
      <c r="GB263" s="88"/>
      <c r="GC263" s="88"/>
      <c r="GD263" s="88"/>
      <c r="GE263" s="88"/>
      <c r="GF263" s="88"/>
      <c r="GG263" s="88"/>
      <c r="GH263" s="88"/>
      <c r="GI263" s="88"/>
      <c r="GJ263" s="88"/>
      <c r="GK263" s="88"/>
      <c r="GL263" s="88"/>
      <c r="GM263" s="88"/>
      <c r="GN263" s="88"/>
      <c r="GO263" s="88"/>
      <c r="GP263" s="88"/>
      <c r="GQ263" s="88"/>
      <c r="GR263" s="88"/>
      <c r="GS263" s="88"/>
      <c r="GT263" s="88"/>
      <c r="GU263" s="88"/>
      <c r="GV263" s="88"/>
      <c r="GW263" s="88"/>
      <c r="GX263" s="88"/>
      <c r="GY263" s="88"/>
      <c r="GZ263" s="88"/>
    </row>
    <row r="264" spans="2:20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88"/>
      <c r="BZ264" s="88"/>
      <c r="CA264" s="88"/>
      <c r="CB264" s="88"/>
      <c r="CC264" s="88"/>
      <c r="CD264" s="88"/>
      <c r="CE264" s="88"/>
      <c r="CF264" s="88"/>
      <c r="CG264" s="88"/>
      <c r="CH264" s="88"/>
      <c r="CI264" s="88"/>
      <c r="CJ264" s="88"/>
      <c r="CK264" s="88"/>
      <c r="CL264" s="88"/>
      <c r="CM264" s="88"/>
      <c r="CN264" s="88"/>
      <c r="CO264" s="88"/>
      <c r="CP264" s="88"/>
      <c r="CQ264" s="88"/>
      <c r="CR264" s="88"/>
      <c r="CS264" s="88"/>
      <c r="CT264" s="88"/>
      <c r="CU264" s="88"/>
      <c r="CV264" s="88"/>
      <c r="CW264" s="88"/>
      <c r="CX264" s="88"/>
      <c r="CY264" s="88"/>
      <c r="CZ264" s="88"/>
      <c r="DA264" s="88"/>
      <c r="DB264" s="88"/>
      <c r="DC264" s="88"/>
      <c r="DD264" s="88"/>
      <c r="DE264" s="88"/>
      <c r="DF264" s="88"/>
      <c r="DG264" s="88"/>
      <c r="DH264" s="88"/>
      <c r="DI264" s="88"/>
      <c r="DJ264" s="88"/>
      <c r="DK264" s="88"/>
      <c r="DL264" s="88"/>
      <c r="DM264" s="88"/>
      <c r="DN264" s="88"/>
      <c r="DO264" s="88"/>
      <c r="DP264" s="88"/>
      <c r="DQ264" s="88"/>
      <c r="DR264" s="88"/>
      <c r="DS264" s="88"/>
      <c r="DT264" s="88"/>
      <c r="DU264" s="88"/>
      <c r="DV264" s="88"/>
      <c r="DW264" s="88"/>
      <c r="DX264" s="88"/>
      <c r="DY264" s="88"/>
      <c r="DZ264" s="88"/>
      <c r="EA264" s="88"/>
      <c r="EB264" s="88"/>
      <c r="EC264" s="88"/>
      <c r="ED264" s="88"/>
      <c r="EE264" s="88"/>
      <c r="EF264" s="88"/>
      <c r="EG264" s="88"/>
      <c r="EH264" s="88"/>
      <c r="EI264" s="88"/>
      <c r="EJ264" s="88"/>
      <c r="EK264" s="88"/>
      <c r="EL264" s="88"/>
      <c r="EM264" s="88"/>
      <c r="EN264" s="88"/>
      <c r="EO264" s="88"/>
      <c r="EP264" s="88"/>
      <c r="EQ264" s="88"/>
      <c r="ER264" s="88"/>
      <c r="ES264" s="88"/>
      <c r="ET264" s="88"/>
      <c r="EU264" s="88"/>
      <c r="EV264" s="88"/>
      <c r="EW264" s="88"/>
      <c r="EX264" s="88"/>
      <c r="EY264" s="88"/>
      <c r="EZ264" s="88"/>
      <c r="FA264" s="88"/>
      <c r="FB264" s="88"/>
      <c r="FC264" s="88"/>
      <c r="FD264" s="88"/>
      <c r="FE264" s="88"/>
      <c r="FF264" s="88"/>
      <c r="FG264" s="88"/>
      <c r="FH264" s="88"/>
      <c r="FI264" s="88"/>
      <c r="FJ264" s="88"/>
      <c r="FK264" s="88"/>
      <c r="FL264" s="88"/>
      <c r="FM264" s="88"/>
      <c r="FN264" s="88"/>
      <c r="FO264" s="88"/>
      <c r="FP264" s="88"/>
      <c r="FQ264" s="88"/>
      <c r="FR264" s="88"/>
      <c r="FS264" s="88"/>
      <c r="FT264" s="88"/>
      <c r="FU264" s="88"/>
      <c r="FV264" s="88"/>
      <c r="FW264" s="88"/>
      <c r="FX264" s="88"/>
      <c r="FY264" s="88"/>
      <c r="FZ264" s="88"/>
      <c r="GA264" s="88"/>
      <c r="GB264" s="88"/>
      <c r="GC264" s="88"/>
      <c r="GD264" s="88"/>
      <c r="GE264" s="88"/>
      <c r="GF264" s="88"/>
      <c r="GG264" s="88"/>
      <c r="GH264" s="88"/>
      <c r="GI264" s="88"/>
      <c r="GJ264" s="88"/>
      <c r="GK264" s="88"/>
      <c r="GL264" s="88"/>
      <c r="GM264" s="88"/>
      <c r="GN264" s="88"/>
      <c r="GO264" s="88"/>
      <c r="GP264" s="88"/>
      <c r="GQ264" s="88"/>
      <c r="GR264" s="88"/>
      <c r="GS264" s="88"/>
      <c r="GT264" s="88"/>
      <c r="GU264" s="88"/>
      <c r="GV264" s="88"/>
      <c r="GW264" s="88"/>
      <c r="GX264" s="88"/>
      <c r="GY264" s="88"/>
      <c r="GZ264" s="88"/>
    </row>
    <row r="265" spans="2:20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88"/>
      <c r="BZ265" s="88"/>
      <c r="CA265" s="88"/>
      <c r="CB265" s="88"/>
      <c r="CC265" s="88"/>
      <c r="CD265" s="88"/>
      <c r="CE265" s="88"/>
      <c r="CF265" s="88"/>
      <c r="CG265" s="88"/>
      <c r="CH265" s="88"/>
      <c r="CI265" s="88"/>
      <c r="CJ265" s="88"/>
      <c r="CK265" s="88"/>
      <c r="CL265" s="88"/>
      <c r="CM265" s="88"/>
      <c r="CN265" s="88"/>
      <c r="CO265" s="88"/>
      <c r="CP265" s="88"/>
      <c r="CQ265" s="88"/>
      <c r="CR265" s="88"/>
      <c r="CS265" s="88"/>
      <c r="CT265" s="88"/>
      <c r="CU265" s="88"/>
      <c r="CV265" s="88"/>
      <c r="CW265" s="88"/>
      <c r="CX265" s="88"/>
      <c r="CY265" s="88"/>
      <c r="CZ265" s="88"/>
      <c r="DA265" s="88"/>
      <c r="DB265" s="88"/>
      <c r="DC265" s="88"/>
      <c r="DD265" s="88"/>
      <c r="DE265" s="88"/>
      <c r="DF265" s="88"/>
      <c r="DG265" s="88"/>
      <c r="DH265" s="88"/>
      <c r="DI265" s="88"/>
      <c r="DJ265" s="88"/>
      <c r="DK265" s="88"/>
      <c r="DL265" s="88"/>
      <c r="DM265" s="88"/>
      <c r="DN265" s="88"/>
      <c r="DO265" s="88"/>
      <c r="DP265" s="88"/>
      <c r="DQ265" s="88"/>
      <c r="DR265" s="88"/>
      <c r="DS265" s="88"/>
      <c r="DT265" s="88"/>
      <c r="DU265" s="88"/>
      <c r="DV265" s="88"/>
      <c r="DW265" s="88"/>
      <c r="DX265" s="88"/>
      <c r="DY265" s="88"/>
      <c r="DZ265" s="88"/>
      <c r="EA265" s="88"/>
      <c r="EB265" s="88"/>
      <c r="EC265" s="88"/>
      <c r="ED265" s="88"/>
      <c r="EE265" s="88"/>
      <c r="EF265" s="88"/>
      <c r="EG265" s="88"/>
      <c r="EH265" s="88"/>
      <c r="EI265" s="88"/>
      <c r="EJ265" s="88"/>
      <c r="EK265" s="88"/>
      <c r="EL265" s="88"/>
      <c r="EM265" s="88"/>
      <c r="EN265" s="88"/>
      <c r="EO265" s="88"/>
      <c r="EP265" s="88"/>
      <c r="EQ265" s="88"/>
      <c r="ER265" s="88"/>
      <c r="ES265" s="88"/>
      <c r="ET265" s="88"/>
      <c r="EU265" s="88"/>
      <c r="EV265" s="88"/>
      <c r="EW265" s="88"/>
      <c r="EX265" s="88"/>
      <c r="EY265" s="88"/>
      <c r="EZ265" s="88"/>
      <c r="FA265" s="88"/>
      <c r="FB265" s="88"/>
      <c r="FC265" s="88"/>
      <c r="FD265" s="88"/>
      <c r="FE265" s="88"/>
      <c r="FF265" s="88"/>
      <c r="FG265" s="88"/>
      <c r="FH265" s="88"/>
      <c r="FI265" s="88"/>
      <c r="FJ265" s="88"/>
      <c r="FK265" s="88"/>
      <c r="FL265" s="88"/>
      <c r="FM265" s="88"/>
      <c r="FN265" s="88"/>
      <c r="FO265" s="88"/>
      <c r="FP265" s="88"/>
      <c r="FQ265" s="88"/>
      <c r="FR265" s="88"/>
      <c r="FS265" s="88"/>
      <c r="FT265" s="88"/>
      <c r="FU265" s="88"/>
      <c r="FV265" s="88"/>
      <c r="FW265" s="88"/>
      <c r="FX265" s="88"/>
      <c r="FY265" s="88"/>
      <c r="FZ265" s="88"/>
      <c r="GA265" s="88"/>
      <c r="GB265" s="88"/>
      <c r="GC265" s="88"/>
      <c r="GD265" s="88"/>
      <c r="GE265" s="88"/>
      <c r="GF265" s="88"/>
      <c r="GG265" s="88"/>
      <c r="GH265" s="88"/>
      <c r="GI265" s="88"/>
      <c r="GJ265" s="88"/>
      <c r="GK265" s="88"/>
      <c r="GL265" s="88"/>
      <c r="GM265" s="88"/>
      <c r="GN265" s="88"/>
      <c r="GO265" s="88"/>
      <c r="GP265" s="88"/>
      <c r="GQ265" s="88"/>
      <c r="GR265" s="88"/>
      <c r="GS265" s="88"/>
      <c r="GT265" s="88"/>
      <c r="GU265" s="88"/>
      <c r="GV265" s="88"/>
      <c r="GW265" s="88"/>
      <c r="GX265" s="88"/>
      <c r="GY265" s="88"/>
      <c r="GZ265" s="88"/>
    </row>
    <row r="266" spans="2:20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88"/>
      <c r="BZ266" s="88"/>
      <c r="CA266" s="88"/>
      <c r="CB266" s="88"/>
      <c r="CC266" s="88"/>
      <c r="CD266" s="88"/>
      <c r="CE266" s="88"/>
      <c r="CF266" s="88"/>
      <c r="CG266" s="88"/>
      <c r="CH266" s="88"/>
      <c r="CI266" s="88"/>
      <c r="CJ266" s="88"/>
      <c r="CK266" s="88"/>
      <c r="CL266" s="88"/>
      <c r="CM266" s="88"/>
      <c r="CN266" s="88"/>
      <c r="CO266" s="88"/>
      <c r="CP266" s="88"/>
      <c r="CQ266" s="88"/>
      <c r="CR266" s="88"/>
      <c r="CS266" s="88"/>
      <c r="CT266" s="88"/>
      <c r="CU266" s="88"/>
      <c r="CV266" s="88"/>
      <c r="CW266" s="88"/>
      <c r="CX266" s="88"/>
      <c r="CY266" s="88"/>
      <c r="CZ266" s="88"/>
      <c r="DA266" s="88"/>
      <c r="DB266" s="88"/>
      <c r="DC266" s="88"/>
      <c r="DD266" s="88"/>
      <c r="DE266" s="88"/>
      <c r="DF266" s="88"/>
      <c r="DG266" s="88"/>
      <c r="DH266" s="88"/>
      <c r="DI266" s="88"/>
      <c r="DJ266" s="88"/>
      <c r="DK266" s="88"/>
      <c r="DL266" s="88"/>
      <c r="DM266" s="88"/>
      <c r="DN266" s="88"/>
      <c r="DO266" s="88"/>
      <c r="DP266" s="88"/>
      <c r="DQ266" s="88"/>
      <c r="DR266" s="88"/>
      <c r="DS266" s="88"/>
      <c r="DT266" s="88"/>
      <c r="DU266" s="88"/>
      <c r="DV266" s="88"/>
      <c r="DW266" s="88"/>
      <c r="DX266" s="88"/>
      <c r="DY266" s="88"/>
      <c r="DZ266" s="88"/>
      <c r="EA266" s="88"/>
      <c r="EB266" s="88"/>
      <c r="EC266" s="88"/>
      <c r="ED266" s="88"/>
      <c r="EE266" s="88"/>
      <c r="EF266" s="88"/>
      <c r="EG266" s="88"/>
      <c r="EH266" s="88"/>
      <c r="EI266" s="88"/>
      <c r="EJ266" s="88"/>
      <c r="EK266" s="88"/>
      <c r="EL266" s="88"/>
      <c r="EM266" s="88"/>
      <c r="EN266" s="88"/>
      <c r="EO266" s="88"/>
      <c r="EP266" s="88"/>
      <c r="EQ266" s="88"/>
      <c r="ER266" s="88"/>
      <c r="ES266" s="88"/>
      <c r="ET266" s="88"/>
      <c r="EU266" s="88"/>
      <c r="EV266" s="88"/>
      <c r="EW266" s="88"/>
      <c r="EX266" s="88"/>
      <c r="EY266" s="88"/>
      <c r="EZ266" s="88"/>
      <c r="FA266" s="88"/>
      <c r="FB266" s="88"/>
      <c r="FC266" s="88"/>
      <c r="FD266" s="88"/>
      <c r="FE266" s="88"/>
      <c r="FF266" s="88"/>
      <c r="FG266" s="88"/>
      <c r="FH266" s="88"/>
      <c r="FI266" s="88"/>
      <c r="FJ266" s="88"/>
      <c r="FK266" s="88"/>
      <c r="FL266" s="88"/>
      <c r="FM266" s="88"/>
      <c r="FN266" s="88"/>
      <c r="FO266" s="88"/>
      <c r="FP266" s="88"/>
      <c r="FQ266" s="88"/>
      <c r="FR266" s="88"/>
      <c r="FS266" s="88"/>
      <c r="FT266" s="88"/>
      <c r="FU266" s="88"/>
      <c r="FV266" s="88"/>
      <c r="FW266" s="88"/>
      <c r="FX266" s="88"/>
      <c r="FY266" s="88"/>
      <c r="FZ266" s="88"/>
      <c r="GA266" s="88"/>
      <c r="GB266" s="88"/>
      <c r="GC266" s="88"/>
      <c r="GD266" s="88"/>
      <c r="GE266" s="88"/>
      <c r="GF266" s="88"/>
      <c r="GG266" s="88"/>
      <c r="GH266" s="88"/>
      <c r="GI266" s="88"/>
      <c r="GJ266" s="88"/>
      <c r="GK266" s="88"/>
      <c r="GL266" s="88"/>
      <c r="GM266" s="88"/>
      <c r="GN266" s="88"/>
      <c r="GO266" s="88"/>
      <c r="GP266" s="88"/>
      <c r="GQ266" s="88"/>
      <c r="GR266" s="88"/>
      <c r="GS266" s="88"/>
      <c r="GT266" s="88"/>
      <c r="GU266" s="88"/>
      <c r="GV266" s="88"/>
      <c r="GW266" s="88"/>
      <c r="GX266" s="88"/>
      <c r="GY266" s="88"/>
      <c r="GZ266" s="88"/>
    </row>
    <row r="267" spans="2:20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88"/>
      <c r="BZ267" s="88"/>
      <c r="CA267" s="88"/>
      <c r="CB267" s="88"/>
      <c r="CC267" s="88"/>
      <c r="CD267" s="88"/>
      <c r="CE267" s="88"/>
      <c r="CF267" s="88"/>
      <c r="CG267" s="88"/>
      <c r="CH267" s="88"/>
      <c r="CI267" s="88"/>
      <c r="CJ267" s="88"/>
      <c r="CK267" s="88"/>
      <c r="CL267" s="88"/>
      <c r="CM267" s="88"/>
      <c r="CN267" s="88"/>
      <c r="CO267" s="88"/>
      <c r="CP267" s="88"/>
      <c r="CQ267" s="88"/>
      <c r="CR267" s="88"/>
      <c r="CS267" s="88"/>
      <c r="CT267" s="88"/>
      <c r="CU267" s="88"/>
      <c r="CV267" s="88"/>
      <c r="CW267" s="88"/>
      <c r="CX267" s="88"/>
      <c r="CY267" s="88"/>
      <c r="CZ267" s="88"/>
      <c r="DA267" s="88"/>
      <c r="DB267" s="88"/>
      <c r="DC267" s="88"/>
      <c r="DD267" s="88"/>
      <c r="DE267" s="88"/>
      <c r="DF267" s="88"/>
      <c r="DG267" s="88"/>
      <c r="DH267" s="88"/>
      <c r="DI267" s="88"/>
      <c r="DJ267" s="88"/>
      <c r="DK267" s="88"/>
      <c r="DL267" s="88"/>
      <c r="DM267" s="88"/>
      <c r="DN267" s="88"/>
      <c r="DO267" s="88"/>
      <c r="DP267" s="88"/>
      <c r="DQ267" s="88"/>
      <c r="DR267" s="88"/>
      <c r="DS267" s="88"/>
      <c r="DT267" s="88"/>
      <c r="DU267" s="88"/>
      <c r="DV267" s="88"/>
      <c r="DW267" s="88"/>
      <c r="DX267" s="88"/>
      <c r="DY267" s="88"/>
      <c r="DZ267" s="88"/>
      <c r="EA267" s="88"/>
      <c r="EB267" s="88"/>
      <c r="EC267" s="88"/>
      <c r="ED267" s="88"/>
      <c r="EE267" s="88"/>
      <c r="EF267" s="88"/>
      <c r="EG267" s="88"/>
      <c r="EH267" s="88"/>
      <c r="EI267" s="88"/>
      <c r="EJ267" s="88"/>
      <c r="EK267" s="88"/>
      <c r="EL267" s="88"/>
      <c r="EM267" s="88"/>
      <c r="EN267" s="88"/>
      <c r="EO267" s="88"/>
      <c r="EP267" s="88"/>
      <c r="EQ267" s="88"/>
      <c r="ER267" s="88"/>
      <c r="ES267" s="88"/>
      <c r="ET267" s="88"/>
      <c r="EU267" s="88"/>
      <c r="EV267" s="88"/>
      <c r="EW267" s="88"/>
      <c r="EX267" s="88"/>
      <c r="EY267" s="88"/>
      <c r="EZ267" s="88"/>
      <c r="FA267" s="88"/>
      <c r="FB267" s="88"/>
      <c r="FC267" s="88"/>
      <c r="FD267" s="88"/>
      <c r="FE267" s="88"/>
      <c r="FF267" s="88"/>
      <c r="FG267" s="88"/>
      <c r="FH267" s="88"/>
      <c r="FI267" s="88"/>
      <c r="FJ267" s="88"/>
      <c r="FK267" s="88"/>
      <c r="FL267" s="88"/>
      <c r="FM267" s="88"/>
      <c r="FN267" s="88"/>
      <c r="FO267" s="88"/>
      <c r="FP267" s="88"/>
      <c r="FQ267" s="88"/>
      <c r="FR267" s="88"/>
      <c r="FS267" s="88"/>
      <c r="FT267" s="88"/>
      <c r="FU267" s="88"/>
      <c r="FV267" s="88"/>
      <c r="FW267" s="88"/>
      <c r="FX267" s="88"/>
      <c r="FY267" s="88"/>
      <c r="FZ267" s="88"/>
      <c r="GA267" s="88"/>
      <c r="GB267" s="88"/>
      <c r="GC267" s="88"/>
      <c r="GD267" s="88"/>
      <c r="GE267" s="88"/>
      <c r="GF267" s="88"/>
      <c r="GG267" s="88"/>
      <c r="GH267" s="88"/>
      <c r="GI267" s="88"/>
      <c r="GJ267" s="88"/>
      <c r="GK267" s="88"/>
      <c r="GL267" s="88"/>
      <c r="GM267" s="88"/>
      <c r="GN267" s="88"/>
      <c r="GO267" s="88"/>
      <c r="GP267" s="88"/>
      <c r="GQ267" s="88"/>
      <c r="GR267" s="88"/>
      <c r="GS267" s="88"/>
      <c r="GT267" s="88"/>
      <c r="GU267" s="88"/>
      <c r="GV267" s="88"/>
      <c r="GW267" s="88"/>
      <c r="GX267" s="88"/>
      <c r="GY267" s="88"/>
      <c r="GZ267" s="88"/>
    </row>
    <row r="268" spans="2:20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88"/>
      <c r="BZ268" s="88"/>
      <c r="CA268" s="88"/>
      <c r="CB268" s="88"/>
      <c r="CC268" s="88"/>
      <c r="CD268" s="88"/>
      <c r="CE268" s="88"/>
      <c r="CF268" s="88"/>
      <c r="CG268" s="88"/>
      <c r="CH268" s="88"/>
      <c r="CI268" s="88"/>
      <c r="CJ268" s="88"/>
      <c r="CK268" s="88"/>
      <c r="CL268" s="88"/>
      <c r="CM268" s="88"/>
      <c r="CN268" s="88"/>
      <c r="CO268" s="88"/>
      <c r="CP268" s="88"/>
      <c r="CQ268" s="88"/>
      <c r="CR268" s="88"/>
      <c r="CS268" s="88"/>
      <c r="CT268" s="88"/>
      <c r="CU268" s="88"/>
      <c r="CV268" s="88"/>
      <c r="CW268" s="88"/>
      <c r="CX268" s="88"/>
      <c r="CY268" s="88"/>
      <c r="CZ268" s="88"/>
      <c r="DA268" s="88"/>
      <c r="DB268" s="88"/>
      <c r="DC268" s="88"/>
      <c r="DD268" s="88"/>
      <c r="DE268" s="88"/>
      <c r="DF268" s="88"/>
      <c r="DG268" s="88"/>
      <c r="DH268" s="88"/>
      <c r="DI268" s="88"/>
      <c r="DJ268" s="88"/>
      <c r="DK268" s="88"/>
      <c r="DL268" s="88"/>
      <c r="DM268" s="88"/>
      <c r="DN268" s="88"/>
      <c r="DO268" s="88"/>
      <c r="DP268" s="88"/>
      <c r="DQ268" s="88"/>
      <c r="DR268" s="88"/>
      <c r="DS268" s="88"/>
      <c r="DT268" s="88"/>
      <c r="DU268" s="88"/>
      <c r="DV268" s="88"/>
      <c r="DW268" s="88"/>
      <c r="DX268" s="88"/>
      <c r="DY268" s="88"/>
      <c r="DZ268" s="88"/>
      <c r="EA268" s="88"/>
      <c r="EB268" s="88"/>
      <c r="EC268" s="88"/>
      <c r="ED268" s="88"/>
      <c r="EE268" s="88"/>
      <c r="EF268" s="88"/>
      <c r="EG268" s="88"/>
      <c r="EH268" s="88"/>
      <c r="EI268" s="88"/>
      <c r="EJ268" s="88"/>
      <c r="EK268" s="88"/>
      <c r="EL268" s="88"/>
      <c r="EM268" s="88"/>
      <c r="EN268" s="88"/>
      <c r="EO268" s="88"/>
      <c r="EP268" s="88"/>
      <c r="EQ268" s="88"/>
      <c r="ER268" s="88"/>
      <c r="ES268" s="88"/>
      <c r="ET268" s="88"/>
      <c r="EU268" s="88"/>
      <c r="EV268" s="88"/>
      <c r="EW268" s="88"/>
      <c r="EX268" s="88"/>
      <c r="EY268" s="88"/>
      <c r="EZ268" s="88"/>
      <c r="FA268" s="88"/>
      <c r="FB268" s="88"/>
      <c r="FC268" s="88"/>
      <c r="FD268" s="88"/>
      <c r="FE268" s="88"/>
      <c r="FF268" s="88"/>
      <c r="FG268" s="88"/>
      <c r="FH268" s="88"/>
      <c r="FI268" s="88"/>
      <c r="FJ268" s="88"/>
      <c r="FK268" s="88"/>
      <c r="FL268" s="88"/>
      <c r="FM268" s="88"/>
      <c r="FN268" s="88"/>
      <c r="FO268" s="88"/>
      <c r="FP268" s="88"/>
      <c r="FQ268" s="88"/>
      <c r="FR268" s="88"/>
      <c r="FS268" s="88"/>
      <c r="FT268" s="88"/>
      <c r="FU268" s="88"/>
      <c r="FV268" s="88"/>
      <c r="FW268" s="88"/>
      <c r="FX268" s="88"/>
      <c r="FY268" s="88"/>
      <c r="FZ268" s="88"/>
      <c r="GA268" s="88"/>
      <c r="GB268" s="88"/>
      <c r="GC268" s="88"/>
      <c r="GD268" s="88"/>
      <c r="GE268" s="88"/>
      <c r="GF268" s="88"/>
      <c r="GG268" s="88"/>
      <c r="GH268" s="88"/>
      <c r="GI268" s="88"/>
      <c r="GJ268" s="88"/>
      <c r="GK268" s="88"/>
      <c r="GL268" s="88"/>
      <c r="GM268" s="88"/>
      <c r="GN268" s="88"/>
      <c r="GO268" s="88"/>
      <c r="GP268" s="88"/>
      <c r="GQ268" s="88"/>
      <c r="GR268" s="88"/>
      <c r="GS268" s="88"/>
      <c r="GT268" s="88"/>
      <c r="GU268" s="88"/>
      <c r="GV268" s="88"/>
      <c r="GW268" s="88"/>
      <c r="GX268" s="88"/>
      <c r="GY268" s="88"/>
      <c r="GZ268" s="88"/>
    </row>
    <row r="269" spans="2:20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88"/>
      <c r="BZ269" s="88"/>
      <c r="CA269" s="88"/>
      <c r="CB269" s="88"/>
      <c r="CC269" s="88"/>
      <c r="CD269" s="88"/>
      <c r="CE269" s="88"/>
      <c r="CF269" s="88"/>
      <c r="CG269" s="88"/>
      <c r="CH269" s="88"/>
      <c r="CI269" s="88"/>
      <c r="CJ269" s="88"/>
      <c r="CK269" s="88"/>
      <c r="CL269" s="88"/>
      <c r="CM269" s="88"/>
      <c r="CN269" s="88"/>
      <c r="CO269" s="88"/>
      <c r="CP269" s="88"/>
      <c r="CQ269" s="88"/>
      <c r="CR269" s="88"/>
      <c r="CS269" s="88"/>
      <c r="CT269" s="88"/>
      <c r="CU269" s="88"/>
      <c r="CV269" s="88"/>
      <c r="CW269" s="88"/>
      <c r="CX269" s="88"/>
      <c r="CY269" s="88"/>
      <c r="CZ269" s="88"/>
      <c r="DA269" s="88"/>
      <c r="DB269" s="88"/>
      <c r="DC269" s="88"/>
      <c r="DD269" s="88"/>
      <c r="DE269" s="88"/>
      <c r="DF269" s="88"/>
      <c r="DG269" s="88"/>
      <c r="DH269" s="88"/>
      <c r="DI269" s="88"/>
      <c r="DJ269" s="88"/>
      <c r="DK269" s="88"/>
      <c r="DL269" s="88"/>
      <c r="DM269" s="88"/>
      <c r="DN269" s="88"/>
      <c r="DO269" s="88"/>
      <c r="DP269" s="88"/>
      <c r="DQ269" s="88"/>
      <c r="DR269" s="88"/>
      <c r="DS269" s="88"/>
      <c r="DT269" s="88"/>
      <c r="DU269" s="88"/>
      <c r="DV269" s="88"/>
      <c r="DW269" s="88"/>
      <c r="DX269" s="88"/>
      <c r="DY269" s="88"/>
      <c r="DZ269" s="88"/>
      <c r="EA269" s="88"/>
      <c r="EB269" s="88"/>
      <c r="EC269" s="88"/>
      <c r="ED269" s="88"/>
      <c r="EE269" s="88"/>
      <c r="EF269" s="88"/>
      <c r="EG269" s="88"/>
      <c r="EH269" s="88"/>
      <c r="EI269" s="88"/>
      <c r="EJ269" s="88"/>
      <c r="EK269" s="88"/>
      <c r="EL269" s="88"/>
      <c r="EM269" s="88"/>
      <c r="EN269" s="88"/>
      <c r="EO269" s="88"/>
      <c r="EP269" s="88"/>
      <c r="EQ269" s="88"/>
      <c r="ER269" s="88"/>
      <c r="ES269" s="88"/>
      <c r="ET269" s="88"/>
      <c r="EU269" s="88"/>
      <c r="EV269" s="88"/>
      <c r="EW269" s="88"/>
      <c r="EX269" s="88"/>
      <c r="EY269" s="88"/>
      <c r="EZ269" s="88"/>
      <c r="FA269" s="88"/>
      <c r="FB269" s="88"/>
      <c r="FC269" s="88"/>
      <c r="FD269" s="88"/>
      <c r="FE269" s="88"/>
      <c r="FF269" s="88"/>
      <c r="FG269" s="88"/>
      <c r="FH269" s="88"/>
      <c r="FI269" s="88"/>
      <c r="FJ269" s="88"/>
      <c r="FK269" s="88"/>
      <c r="FL269" s="88"/>
      <c r="FM269" s="88"/>
      <c r="FN269" s="88"/>
      <c r="FO269" s="88"/>
      <c r="FP269" s="88"/>
      <c r="FQ269" s="88"/>
      <c r="FR269" s="88"/>
      <c r="FS269" s="88"/>
      <c r="FT269" s="88"/>
      <c r="FU269" s="88"/>
      <c r="FV269" s="88"/>
      <c r="FW269" s="88"/>
      <c r="FX269" s="88"/>
      <c r="FY269" s="88"/>
      <c r="FZ269" s="88"/>
      <c r="GA269" s="88"/>
      <c r="GB269" s="88"/>
      <c r="GC269" s="88"/>
      <c r="GD269" s="88"/>
      <c r="GE269" s="88"/>
      <c r="GF269" s="88"/>
      <c r="GG269" s="88"/>
      <c r="GH269" s="88"/>
      <c r="GI269" s="88"/>
      <c r="GJ269" s="88"/>
      <c r="GK269" s="88"/>
      <c r="GL269" s="88"/>
      <c r="GM269" s="88"/>
      <c r="GN269" s="88"/>
      <c r="GO269" s="88"/>
      <c r="GP269" s="88"/>
      <c r="GQ269" s="88"/>
      <c r="GR269" s="88"/>
      <c r="GS269" s="88"/>
      <c r="GT269" s="88"/>
      <c r="GU269" s="88"/>
      <c r="GV269" s="88"/>
      <c r="GW269" s="88"/>
      <c r="GX269" s="88"/>
      <c r="GY269" s="88"/>
      <c r="GZ269" s="88"/>
    </row>
    <row r="270" spans="2:20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88"/>
      <c r="BZ270" s="88"/>
      <c r="CA270" s="88"/>
      <c r="CB270" s="88"/>
      <c r="CC270" s="88"/>
      <c r="CD270" s="88"/>
      <c r="CE270" s="88"/>
      <c r="CF270" s="88"/>
      <c r="CG270" s="88"/>
      <c r="CH270" s="88"/>
      <c r="CI270" s="88"/>
      <c r="CJ270" s="88"/>
      <c r="CK270" s="88"/>
      <c r="CL270" s="88"/>
      <c r="CM270" s="88"/>
      <c r="CN270" s="88"/>
      <c r="CO270" s="88"/>
      <c r="CP270" s="88"/>
      <c r="CQ270" s="88"/>
      <c r="CR270" s="88"/>
      <c r="CS270" s="88"/>
      <c r="CT270" s="88"/>
      <c r="CU270" s="88"/>
      <c r="CV270" s="88"/>
      <c r="CW270" s="88"/>
      <c r="CX270" s="88"/>
      <c r="CY270" s="88"/>
      <c r="CZ270" s="88"/>
      <c r="DA270" s="88"/>
      <c r="DB270" s="88"/>
      <c r="DC270" s="88"/>
      <c r="DD270" s="88"/>
      <c r="DE270" s="88"/>
      <c r="DF270" s="88"/>
      <c r="DG270" s="88"/>
      <c r="DH270" s="88"/>
      <c r="DI270" s="88"/>
      <c r="DJ270" s="88"/>
      <c r="DK270" s="88"/>
      <c r="DL270" s="88"/>
      <c r="DM270" s="88"/>
      <c r="DN270" s="88"/>
      <c r="DO270" s="88"/>
      <c r="DP270" s="88"/>
      <c r="DQ270" s="88"/>
      <c r="DR270" s="88"/>
      <c r="DS270" s="88"/>
      <c r="DT270" s="88"/>
      <c r="DU270" s="88"/>
      <c r="DV270" s="88"/>
      <c r="DW270" s="88"/>
      <c r="DX270" s="88"/>
      <c r="DY270" s="88"/>
      <c r="DZ270" s="88"/>
      <c r="EA270" s="88"/>
      <c r="EB270" s="88"/>
      <c r="EC270" s="88"/>
      <c r="ED270" s="88"/>
      <c r="EE270" s="88"/>
      <c r="EF270" s="88"/>
      <c r="EG270" s="88"/>
      <c r="EH270" s="88"/>
      <c r="EI270" s="88"/>
      <c r="EJ270" s="88"/>
      <c r="EK270" s="88"/>
      <c r="EL270" s="88"/>
      <c r="EM270" s="88"/>
      <c r="EN270" s="88"/>
      <c r="EO270" s="88"/>
      <c r="EP270" s="88"/>
      <c r="EQ270" s="88"/>
      <c r="ER270" s="88"/>
      <c r="ES270" s="88"/>
      <c r="ET270" s="88"/>
      <c r="EU270" s="88"/>
      <c r="EV270" s="88"/>
      <c r="EW270" s="88"/>
      <c r="EX270" s="88"/>
      <c r="EY270" s="88"/>
      <c r="EZ270" s="88"/>
      <c r="FA270" s="88"/>
      <c r="FB270" s="88"/>
      <c r="FC270" s="88"/>
      <c r="FD270" s="88"/>
      <c r="FE270" s="88"/>
      <c r="FF270" s="88"/>
      <c r="FG270" s="88"/>
      <c r="FH270" s="88"/>
      <c r="FI270" s="88"/>
      <c r="FJ270" s="88"/>
      <c r="FK270" s="88"/>
      <c r="FL270" s="88"/>
      <c r="FM270" s="88"/>
      <c r="FN270" s="88"/>
      <c r="FO270" s="88"/>
      <c r="FP270" s="88"/>
      <c r="FQ270" s="88"/>
      <c r="FR270" s="88"/>
      <c r="FS270" s="88"/>
      <c r="FT270" s="88"/>
      <c r="FU270" s="88"/>
      <c r="FV270" s="88"/>
      <c r="FW270" s="88"/>
      <c r="FX270" s="88"/>
      <c r="FY270" s="88"/>
      <c r="FZ270" s="88"/>
      <c r="GA270" s="88"/>
      <c r="GB270" s="88"/>
      <c r="GC270" s="88"/>
      <c r="GD270" s="88"/>
      <c r="GE270" s="88"/>
      <c r="GF270" s="88"/>
      <c r="GG270" s="88"/>
      <c r="GH270" s="88"/>
      <c r="GI270" s="88"/>
      <c r="GJ270" s="88"/>
      <c r="GK270" s="88"/>
      <c r="GL270" s="88"/>
      <c r="GM270" s="88"/>
      <c r="GN270" s="88"/>
      <c r="GO270" s="88"/>
      <c r="GP270" s="88"/>
      <c r="GQ270" s="88"/>
      <c r="GR270" s="88"/>
      <c r="GS270" s="88"/>
      <c r="GT270" s="88"/>
      <c r="GU270" s="88"/>
      <c r="GV270" s="88"/>
      <c r="GW270" s="88"/>
      <c r="GX270" s="88"/>
      <c r="GY270" s="88"/>
      <c r="GZ270" s="88"/>
    </row>
    <row r="271" spans="2:20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88"/>
      <c r="BZ271" s="88"/>
      <c r="CA271" s="88"/>
      <c r="CB271" s="88"/>
      <c r="CC271" s="88"/>
      <c r="CD271" s="88"/>
      <c r="CE271" s="88"/>
      <c r="CF271" s="88"/>
      <c r="CG271" s="88"/>
      <c r="CH271" s="88"/>
      <c r="CI271" s="88"/>
      <c r="CJ271" s="88"/>
      <c r="CK271" s="88"/>
      <c r="CL271" s="88"/>
      <c r="CM271" s="88"/>
      <c r="CN271" s="88"/>
      <c r="CO271" s="88"/>
      <c r="CP271" s="88"/>
      <c r="CQ271" s="88"/>
      <c r="CR271" s="88"/>
      <c r="CS271" s="88"/>
      <c r="CT271" s="88"/>
      <c r="CU271" s="88"/>
      <c r="CV271" s="88"/>
      <c r="CW271" s="88"/>
      <c r="CX271" s="88"/>
      <c r="CY271" s="88"/>
      <c r="CZ271" s="88"/>
      <c r="DA271" s="88"/>
      <c r="DB271" s="88"/>
      <c r="DC271" s="88"/>
      <c r="DD271" s="88"/>
      <c r="DE271" s="88"/>
      <c r="DF271" s="88"/>
      <c r="DG271" s="88"/>
      <c r="DH271" s="88"/>
      <c r="DI271" s="88"/>
      <c r="DJ271" s="88"/>
      <c r="DK271" s="88"/>
      <c r="DL271" s="88"/>
      <c r="DM271" s="88"/>
      <c r="DN271" s="88"/>
      <c r="DO271" s="88"/>
      <c r="DP271" s="88"/>
      <c r="DQ271" s="88"/>
      <c r="DR271" s="88"/>
      <c r="DS271" s="88"/>
      <c r="DT271" s="88"/>
      <c r="DU271" s="88"/>
      <c r="DV271" s="88"/>
      <c r="DW271" s="88"/>
      <c r="DX271" s="88"/>
      <c r="DY271" s="88"/>
      <c r="DZ271" s="88"/>
      <c r="EA271" s="88"/>
      <c r="EB271" s="88"/>
      <c r="EC271" s="88"/>
      <c r="ED271" s="88"/>
      <c r="EE271" s="88"/>
      <c r="EF271" s="88"/>
      <c r="EG271" s="88"/>
      <c r="EH271" s="88"/>
      <c r="EI271" s="88"/>
      <c r="EJ271" s="88"/>
      <c r="EK271" s="88"/>
      <c r="EL271" s="88"/>
      <c r="EM271" s="88"/>
      <c r="EN271" s="88"/>
      <c r="EO271" s="88"/>
      <c r="EP271" s="88"/>
      <c r="EQ271" s="88"/>
      <c r="ER271" s="88"/>
      <c r="ES271" s="88"/>
      <c r="ET271" s="88"/>
      <c r="EU271" s="88"/>
      <c r="EV271" s="88"/>
      <c r="EW271" s="88"/>
      <c r="EX271" s="88"/>
      <c r="EY271" s="88"/>
      <c r="EZ271" s="88"/>
      <c r="FA271" s="88"/>
      <c r="FB271" s="88"/>
      <c r="FC271" s="88"/>
      <c r="FD271" s="88"/>
      <c r="FE271" s="88"/>
      <c r="FF271" s="88"/>
      <c r="FG271" s="88"/>
      <c r="FH271" s="88"/>
      <c r="FI271" s="88"/>
      <c r="FJ271" s="88"/>
      <c r="FK271" s="88"/>
      <c r="FL271" s="88"/>
      <c r="FM271" s="88"/>
      <c r="FN271" s="88"/>
      <c r="FO271" s="88"/>
      <c r="FP271" s="88"/>
      <c r="FQ271" s="88"/>
      <c r="FR271" s="88"/>
      <c r="FS271" s="88"/>
      <c r="FT271" s="88"/>
      <c r="FU271" s="88"/>
      <c r="FV271" s="88"/>
      <c r="FW271" s="88"/>
      <c r="FX271" s="88"/>
      <c r="FY271" s="88"/>
      <c r="FZ271" s="88"/>
      <c r="GA271" s="88"/>
      <c r="GB271" s="88"/>
      <c r="GC271" s="88"/>
      <c r="GD271" s="88"/>
      <c r="GE271" s="88"/>
      <c r="GF271" s="88"/>
      <c r="GG271" s="88"/>
      <c r="GH271" s="88"/>
      <c r="GI271" s="88"/>
      <c r="GJ271" s="88"/>
      <c r="GK271" s="88"/>
      <c r="GL271" s="88"/>
      <c r="GM271" s="88"/>
      <c r="GN271" s="88"/>
      <c r="GO271" s="88"/>
      <c r="GP271" s="88"/>
      <c r="GQ271" s="88"/>
      <c r="GR271" s="88"/>
      <c r="GS271" s="88"/>
      <c r="GT271" s="88"/>
      <c r="GU271" s="88"/>
      <c r="GV271" s="88"/>
      <c r="GW271" s="88"/>
      <c r="GX271" s="88"/>
      <c r="GY271" s="88"/>
      <c r="GZ271" s="88"/>
    </row>
    <row r="272" spans="2:20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88"/>
      <c r="BZ272" s="88"/>
      <c r="CA272" s="88"/>
      <c r="CB272" s="88"/>
      <c r="CC272" s="88"/>
      <c r="CD272" s="88"/>
      <c r="CE272" s="88"/>
      <c r="CF272" s="88"/>
      <c r="CG272" s="88"/>
      <c r="CH272" s="88"/>
      <c r="CI272" s="88"/>
      <c r="CJ272" s="88"/>
      <c r="CK272" s="88"/>
      <c r="CL272" s="88"/>
      <c r="CM272" s="88"/>
      <c r="CN272" s="88"/>
      <c r="CO272" s="88"/>
      <c r="CP272" s="88"/>
      <c r="CQ272" s="88"/>
      <c r="CR272" s="88"/>
      <c r="CS272" s="88"/>
      <c r="CT272" s="88"/>
      <c r="CU272" s="88"/>
      <c r="CV272" s="88"/>
      <c r="CW272" s="88"/>
      <c r="CX272" s="88"/>
      <c r="CY272" s="88"/>
      <c r="CZ272" s="88"/>
      <c r="DA272" s="88"/>
      <c r="DB272" s="88"/>
      <c r="DC272" s="88"/>
      <c r="DD272" s="88"/>
      <c r="DE272" s="88"/>
      <c r="DF272" s="88"/>
      <c r="DG272" s="88"/>
      <c r="DH272" s="88"/>
      <c r="DI272" s="88"/>
      <c r="DJ272" s="88"/>
      <c r="DK272" s="88"/>
      <c r="DL272" s="88"/>
      <c r="DM272" s="88"/>
      <c r="DN272" s="88"/>
      <c r="DO272" s="88"/>
      <c r="DP272" s="88"/>
      <c r="DQ272" s="88"/>
      <c r="DR272" s="88"/>
      <c r="DS272" s="88"/>
      <c r="DT272" s="88"/>
      <c r="DU272" s="88"/>
      <c r="DV272" s="88"/>
      <c r="DW272" s="88"/>
      <c r="DX272" s="88"/>
      <c r="DY272" s="88"/>
      <c r="DZ272" s="88"/>
      <c r="EA272" s="88"/>
      <c r="EB272" s="88"/>
      <c r="EC272" s="88"/>
      <c r="ED272" s="88"/>
      <c r="EE272" s="88"/>
      <c r="EF272" s="88"/>
      <c r="EG272" s="88"/>
      <c r="EH272" s="88"/>
      <c r="EI272" s="88"/>
      <c r="EJ272" s="88"/>
      <c r="EK272" s="88"/>
      <c r="EL272" s="88"/>
      <c r="EM272" s="88"/>
      <c r="EN272" s="88"/>
      <c r="EO272" s="88"/>
      <c r="EP272" s="88"/>
      <c r="EQ272" s="88"/>
      <c r="ER272" s="88"/>
      <c r="ES272" s="88"/>
      <c r="ET272" s="88"/>
      <c r="EU272" s="88"/>
      <c r="EV272" s="88"/>
      <c r="EW272" s="88"/>
      <c r="EX272" s="88"/>
      <c r="EY272" s="88"/>
      <c r="EZ272" s="88"/>
      <c r="FA272" s="88"/>
      <c r="FB272" s="88"/>
      <c r="FC272" s="88"/>
      <c r="FD272" s="88"/>
      <c r="FE272" s="88"/>
      <c r="FF272" s="88"/>
      <c r="FG272" s="88"/>
      <c r="FH272" s="88"/>
      <c r="FI272" s="88"/>
      <c r="FJ272" s="88"/>
      <c r="FK272" s="88"/>
      <c r="FL272" s="88"/>
      <c r="FM272" s="88"/>
      <c r="FN272" s="88"/>
      <c r="FO272" s="88"/>
      <c r="FP272" s="88"/>
      <c r="FQ272" s="88"/>
      <c r="FR272" s="88"/>
      <c r="FS272" s="88"/>
      <c r="FT272" s="88"/>
      <c r="FU272" s="88"/>
      <c r="FV272" s="88"/>
      <c r="FW272" s="88"/>
      <c r="FX272" s="88"/>
      <c r="FY272" s="88"/>
      <c r="FZ272" s="88"/>
      <c r="GA272" s="88"/>
      <c r="GB272" s="88"/>
      <c r="GC272" s="88"/>
      <c r="GD272" s="88"/>
      <c r="GE272" s="88"/>
      <c r="GF272" s="88"/>
      <c r="GG272" s="88"/>
      <c r="GH272" s="88"/>
      <c r="GI272" s="88"/>
      <c r="GJ272" s="88"/>
      <c r="GK272" s="88"/>
      <c r="GL272" s="88"/>
      <c r="GM272" s="88"/>
      <c r="GN272" s="88"/>
      <c r="GO272" s="88"/>
      <c r="GP272" s="88"/>
      <c r="GQ272" s="88"/>
      <c r="GR272" s="88"/>
      <c r="GS272" s="88"/>
      <c r="GT272" s="88"/>
      <c r="GU272" s="88"/>
      <c r="GV272" s="88"/>
      <c r="GW272" s="88"/>
      <c r="GX272" s="88"/>
      <c r="GY272" s="88"/>
      <c r="GZ272" s="88"/>
    </row>
    <row r="273" spans="2:20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88"/>
      <c r="BZ273" s="88"/>
      <c r="CA273" s="88"/>
      <c r="CB273" s="88"/>
      <c r="CC273" s="88"/>
      <c r="CD273" s="88"/>
      <c r="CE273" s="88"/>
      <c r="CF273" s="88"/>
      <c r="CG273" s="88"/>
      <c r="CH273" s="88"/>
      <c r="CI273" s="88"/>
      <c r="CJ273" s="88"/>
      <c r="CK273" s="88"/>
      <c r="CL273" s="88"/>
      <c r="CM273" s="88"/>
      <c r="CN273" s="88"/>
      <c r="CO273" s="88"/>
      <c r="CP273" s="88"/>
      <c r="CQ273" s="88"/>
      <c r="CR273" s="88"/>
      <c r="CS273" s="88"/>
      <c r="CT273" s="88"/>
      <c r="CU273" s="88"/>
      <c r="CV273" s="88"/>
      <c r="CW273" s="88"/>
      <c r="CX273" s="88"/>
      <c r="CY273" s="88"/>
      <c r="CZ273" s="88"/>
      <c r="DA273" s="88"/>
      <c r="DB273" s="88"/>
      <c r="DC273" s="88"/>
      <c r="DD273" s="88"/>
      <c r="DE273" s="88"/>
      <c r="DF273" s="88"/>
      <c r="DG273" s="88"/>
      <c r="DH273" s="88"/>
      <c r="DI273" s="88"/>
      <c r="DJ273" s="88"/>
      <c r="DK273" s="88"/>
      <c r="DL273" s="88"/>
      <c r="DM273" s="88"/>
      <c r="DN273" s="88"/>
      <c r="DO273" s="88"/>
      <c r="DP273" s="88"/>
      <c r="DQ273" s="88"/>
      <c r="DR273" s="88"/>
      <c r="DS273" s="88"/>
      <c r="DT273" s="88"/>
      <c r="DU273" s="88"/>
      <c r="DV273" s="88"/>
      <c r="DW273" s="88"/>
      <c r="DX273" s="88"/>
      <c r="DY273" s="88"/>
      <c r="DZ273" s="88"/>
      <c r="EA273" s="88"/>
      <c r="EB273" s="88"/>
      <c r="EC273" s="88"/>
      <c r="ED273" s="88"/>
      <c r="EE273" s="88"/>
      <c r="EF273" s="88"/>
      <c r="EG273" s="88"/>
      <c r="EH273" s="88"/>
      <c r="EI273" s="88"/>
      <c r="EJ273" s="88"/>
      <c r="EK273" s="88"/>
      <c r="EL273" s="88"/>
      <c r="EM273" s="88"/>
      <c r="EN273" s="88"/>
      <c r="EO273" s="88"/>
      <c r="EP273" s="88"/>
      <c r="EQ273" s="88"/>
      <c r="ER273" s="88"/>
      <c r="ES273" s="88"/>
      <c r="ET273" s="88"/>
      <c r="EU273" s="88"/>
      <c r="EV273" s="88"/>
      <c r="EW273" s="88"/>
      <c r="EX273" s="88"/>
      <c r="EY273" s="88"/>
      <c r="EZ273" s="88"/>
      <c r="FA273" s="88"/>
      <c r="FB273" s="88"/>
      <c r="FC273" s="88"/>
      <c r="FD273" s="88"/>
      <c r="FE273" s="88"/>
      <c r="FF273" s="88"/>
      <c r="FG273" s="88"/>
      <c r="FH273" s="88"/>
      <c r="FI273" s="88"/>
      <c r="FJ273" s="88"/>
      <c r="FK273" s="88"/>
      <c r="FL273" s="88"/>
      <c r="FM273" s="88"/>
      <c r="FN273" s="88"/>
      <c r="FO273" s="88"/>
      <c r="FP273" s="88"/>
      <c r="FQ273" s="88"/>
      <c r="FR273" s="88"/>
      <c r="FS273" s="88"/>
      <c r="FT273" s="88"/>
      <c r="FU273" s="88"/>
      <c r="FV273" s="88"/>
      <c r="FW273" s="88"/>
      <c r="FX273" s="88"/>
      <c r="FY273" s="88"/>
      <c r="FZ273" s="88"/>
      <c r="GA273" s="88"/>
      <c r="GB273" s="88"/>
      <c r="GC273" s="88"/>
      <c r="GD273" s="88"/>
      <c r="GE273" s="88"/>
      <c r="GF273" s="88"/>
      <c r="GG273" s="88"/>
      <c r="GH273" s="88"/>
      <c r="GI273" s="88"/>
      <c r="GJ273" s="88"/>
      <c r="GK273" s="88"/>
      <c r="GL273" s="88"/>
      <c r="GM273" s="88"/>
      <c r="GN273" s="88"/>
      <c r="GO273" s="88"/>
      <c r="GP273" s="88"/>
      <c r="GQ273" s="88"/>
      <c r="GR273" s="88"/>
      <c r="GS273" s="88"/>
      <c r="GT273" s="88"/>
      <c r="GU273" s="88"/>
      <c r="GV273" s="88"/>
      <c r="GW273" s="88"/>
      <c r="GX273" s="88"/>
      <c r="GY273" s="88"/>
      <c r="GZ273" s="88"/>
    </row>
    <row r="274" spans="2:20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88"/>
      <c r="BZ274" s="88"/>
      <c r="CA274" s="88"/>
      <c r="CB274" s="88"/>
      <c r="CC274" s="88"/>
      <c r="CD274" s="88"/>
      <c r="CE274" s="88"/>
      <c r="CF274" s="88"/>
      <c r="CG274" s="88"/>
      <c r="CH274" s="88"/>
      <c r="CI274" s="88"/>
      <c r="CJ274" s="88"/>
      <c r="CK274" s="88"/>
      <c r="CL274" s="88"/>
      <c r="CM274" s="88"/>
      <c r="CN274" s="88"/>
      <c r="CO274" s="88"/>
      <c r="CP274" s="88"/>
      <c r="CQ274" s="88"/>
      <c r="CR274" s="88"/>
      <c r="CS274" s="88"/>
      <c r="CT274" s="88"/>
      <c r="CU274" s="88"/>
      <c r="CV274" s="88"/>
      <c r="CW274" s="88"/>
      <c r="CX274" s="88"/>
      <c r="CY274" s="88"/>
      <c r="CZ274" s="88"/>
      <c r="DA274" s="88"/>
      <c r="DB274" s="88"/>
      <c r="DC274" s="88"/>
      <c r="DD274" s="88"/>
      <c r="DE274" s="88"/>
      <c r="DF274" s="88"/>
      <c r="DG274" s="88"/>
      <c r="DH274" s="88"/>
      <c r="DI274" s="88"/>
      <c r="DJ274" s="88"/>
      <c r="DK274" s="88"/>
      <c r="DL274" s="88"/>
      <c r="DM274" s="88"/>
      <c r="DN274" s="88"/>
      <c r="DO274" s="88"/>
      <c r="DP274" s="88"/>
      <c r="DQ274" s="88"/>
      <c r="DR274" s="88"/>
      <c r="DS274" s="88"/>
      <c r="DT274" s="88"/>
      <c r="DU274" s="88"/>
      <c r="DV274" s="88"/>
      <c r="DW274" s="88"/>
      <c r="DX274" s="88"/>
      <c r="DY274" s="88"/>
      <c r="DZ274" s="88"/>
      <c r="EA274" s="88"/>
      <c r="EB274" s="88"/>
      <c r="EC274" s="88"/>
      <c r="ED274" s="88"/>
      <c r="EE274" s="88"/>
      <c r="EF274" s="88"/>
      <c r="EG274" s="88"/>
      <c r="EH274" s="88"/>
      <c r="EI274" s="88"/>
      <c r="EJ274" s="88"/>
      <c r="EK274" s="88"/>
      <c r="EL274" s="88"/>
      <c r="EM274" s="88"/>
      <c r="EN274" s="88"/>
      <c r="EO274" s="88"/>
      <c r="EP274" s="88"/>
      <c r="EQ274" s="88"/>
      <c r="ER274" s="88"/>
      <c r="ES274" s="88"/>
      <c r="ET274" s="88"/>
      <c r="EU274" s="88"/>
      <c r="EV274" s="88"/>
      <c r="EW274" s="88"/>
      <c r="EX274" s="88"/>
      <c r="EY274" s="88"/>
      <c r="EZ274" s="88"/>
      <c r="FA274" s="88"/>
      <c r="FB274" s="88"/>
      <c r="FC274" s="88"/>
      <c r="FD274" s="88"/>
      <c r="FE274" s="88"/>
      <c r="FF274" s="88"/>
      <c r="FG274" s="88"/>
      <c r="FH274" s="88"/>
      <c r="FI274" s="88"/>
      <c r="FJ274" s="88"/>
      <c r="FK274" s="88"/>
      <c r="FL274" s="88"/>
      <c r="FM274" s="88"/>
      <c r="FN274" s="88"/>
      <c r="FO274" s="88"/>
      <c r="FP274" s="88"/>
      <c r="FQ274" s="88"/>
      <c r="FR274" s="88"/>
      <c r="FS274" s="88"/>
      <c r="FT274" s="88"/>
      <c r="FU274" s="88"/>
      <c r="FV274" s="88"/>
      <c r="FW274" s="88"/>
      <c r="FX274" s="88"/>
      <c r="FY274" s="88"/>
      <c r="FZ274" s="88"/>
      <c r="GA274" s="88"/>
      <c r="GB274" s="88"/>
      <c r="GC274" s="88"/>
      <c r="GD274" s="88"/>
      <c r="GE274" s="88"/>
      <c r="GF274" s="88"/>
      <c r="GG274" s="88"/>
      <c r="GH274" s="88"/>
      <c r="GI274" s="88"/>
      <c r="GJ274" s="88"/>
      <c r="GK274" s="88"/>
      <c r="GL274" s="88"/>
      <c r="GM274" s="88"/>
      <c r="GN274" s="88"/>
      <c r="GO274" s="88"/>
      <c r="GP274" s="88"/>
      <c r="GQ274" s="88"/>
      <c r="GR274" s="88"/>
      <c r="GS274" s="88"/>
      <c r="GT274" s="88"/>
      <c r="GU274" s="88"/>
      <c r="GV274" s="88"/>
      <c r="GW274" s="88"/>
      <c r="GX274" s="88"/>
      <c r="GY274" s="88"/>
      <c r="GZ274" s="88"/>
    </row>
    <row r="275" spans="2:20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88"/>
      <c r="BZ275" s="88"/>
      <c r="CA275" s="88"/>
      <c r="CB275" s="88"/>
      <c r="CC275" s="88"/>
      <c r="CD275" s="88"/>
      <c r="CE275" s="88"/>
      <c r="CF275" s="88"/>
      <c r="CG275" s="88"/>
      <c r="CH275" s="88"/>
      <c r="CI275" s="88"/>
      <c r="CJ275" s="88"/>
      <c r="CK275" s="88"/>
      <c r="CL275" s="88"/>
      <c r="CM275" s="88"/>
      <c r="CN275" s="88"/>
      <c r="CO275" s="88"/>
      <c r="CP275" s="88"/>
      <c r="CQ275" s="88"/>
      <c r="CR275" s="88"/>
      <c r="CS275" s="88"/>
      <c r="CT275" s="88"/>
      <c r="CU275" s="88"/>
      <c r="CV275" s="88"/>
      <c r="CW275" s="88"/>
      <c r="CX275" s="88"/>
      <c r="CY275" s="88"/>
      <c r="CZ275" s="88"/>
      <c r="DA275" s="88"/>
      <c r="DB275" s="88"/>
      <c r="DC275" s="88"/>
      <c r="DD275" s="88"/>
      <c r="DE275" s="88"/>
      <c r="DF275" s="88"/>
      <c r="DG275" s="88"/>
      <c r="DH275" s="88"/>
      <c r="DI275" s="88"/>
      <c r="DJ275" s="88"/>
      <c r="DK275" s="88"/>
      <c r="DL275" s="88"/>
      <c r="DM275" s="88"/>
      <c r="DN275" s="88"/>
      <c r="DO275" s="88"/>
      <c r="DP275" s="88"/>
      <c r="DQ275" s="88"/>
      <c r="DR275" s="88"/>
      <c r="DS275" s="88"/>
      <c r="DT275" s="88"/>
      <c r="DU275" s="88"/>
      <c r="DV275" s="88"/>
      <c r="DW275" s="88"/>
      <c r="DX275" s="88"/>
      <c r="DY275" s="88"/>
      <c r="DZ275" s="88"/>
      <c r="EA275" s="88"/>
      <c r="EB275" s="88"/>
      <c r="EC275" s="88"/>
      <c r="ED275" s="88"/>
      <c r="EE275" s="88"/>
      <c r="EF275" s="88"/>
      <c r="EG275" s="88"/>
      <c r="EH275" s="88"/>
      <c r="EI275" s="88"/>
      <c r="EJ275" s="88"/>
      <c r="EK275" s="88"/>
      <c r="EL275" s="88"/>
      <c r="EM275" s="88"/>
      <c r="EN275" s="88"/>
      <c r="EO275" s="88"/>
      <c r="EP275" s="88"/>
      <c r="EQ275" s="88"/>
      <c r="ER275" s="88"/>
      <c r="ES275" s="88"/>
      <c r="ET275" s="88"/>
      <c r="EU275" s="88"/>
      <c r="EV275" s="88"/>
      <c r="EW275" s="88"/>
      <c r="EX275" s="88"/>
      <c r="EY275" s="88"/>
      <c r="EZ275" s="88"/>
      <c r="FA275" s="88"/>
      <c r="FB275" s="88"/>
      <c r="FC275" s="88"/>
      <c r="FD275" s="88"/>
      <c r="FE275" s="88"/>
      <c r="FF275" s="88"/>
      <c r="FG275" s="88"/>
      <c r="FH275" s="88"/>
      <c r="FI275" s="88"/>
      <c r="FJ275" s="88"/>
      <c r="FK275" s="88"/>
      <c r="FL275" s="88"/>
      <c r="FM275" s="88"/>
      <c r="FN275" s="88"/>
      <c r="FO275" s="88"/>
      <c r="FP275" s="88"/>
      <c r="FQ275" s="88"/>
      <c r="FR275" s="88"/>
      <c r="FS275" s="88"/>
      <c r="FT275" s="88"/>
      <c r="FU275" s="88"/>
      <c r="FV275" s="88"/>
      <c r="FW275" s="88"/>
      <c r="FX275" s="88"/>
      <c r="FY275" s="88"/>
      <c r="FZ275" s="88"/>
      <c r="GA275" s="88"/>
      <c r="GB275" s="88"/>
      <c r="GC275" s="88"/>
      <c r="GD275" s="88"/>
      <c r="GE275" s="88"/>
      <c r="GF275" s="88"/>
      <c r="GG275" s="88"/>
      <c r="GH275" s="88"/>
      <c r="GI275" s="88"/>
      <c r="GJ275" s="88"/>
      <c r="GK275" s="88"/>
      <c r="GL275" s="88"/>
      <c r="GM275" s="88"/>
      <c r="GN275" s="88"/>
      <c r="GO275" s="88"/>
      <c r="GP275" s="88"/>
      <c r="GQ275" s="88"/>
      <c r="GR275" s="88"/>
      <c r="GS275" s="88"/>
      <c r="GT275" s="88"/>
      <c r="GU275" s="88"/>
      <c r="GV275" s="88"/>
      <c r="GW275" s="88"/>
      <c r="GX275" s="88"/>
      <c r="GY275" s="88"/>
      <c r="GZ275" s="88"/>
    </row>
    <row r="276" spans="2:20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88"/>
      <c r="BZ276" s="88"/>
      <c r="CA276" s="88"/>
      <c r="CB276" s="88"/>
      <c r="CC276" s="88"/>
      <c r="CD276" s="88"/>
      <c r="CE276" s="88"/>
      <c r="CF276" s="88"/>
      <c r="CG276" s="88"/>
      <c r="CH276" s="88"/>
      <c r="CI276" s="88"/>
      <c r="CJ276" s="88"/>
      <c r="CK276" s="88"/>
      <c r="CL276" s="88"/>
      <c r="CM276" s="88"/>
      <c r="CN276" s="88"/>
      <c r="CO276" s="88"/>
      <c r="CP276" s="88"/>
      <c r="CQ276" s="88"/>
      <c r="CR276" s="88"/>
      <c r="CS276" s="88"/>
      <c r="CT276" s="88"/>
      <c r="CU276" s="88"/>
      <c r="CV276" s="88"/>
      <c r="CW276" s="88"/>
      <c r="CX276" s="88"/>
      <c r="CY276" s="88"/>
      <c r="CZ276" s="88"/>
      <c r="DA276" s="88"/>
      <c r="DB276" s="88"/>
      <c r="DC276" s="88"/>
      <c r="DD276" s="88"/>
      <c r="DE276" s="88"/>
      <c r="DF276" s="88"/>
      <c r="DG276" s="88"/>
      <c r="DH276" s="88"/>
      <c r="DI276" s="88"/>
      <c r="DJ276" s="88"/>
      <c r="DK276" s="88"/>
      <c r="DL276" s="88"/>
      <c r="DM276" s="88"/>
      <c r="DN276" s="88"/>
      <c r="DO276" s="88"/>
      <c r="DP276" s="88"/>
      <c r="DQ276" s="88"/>
      <c r="DR276" s="88"/>
      <c r="DS276" s="88"/>
      <c r="DT276" s="88"/>
      <c r="DU276" s="88"/>
      <c r="DV276" s="88"/>
      <c r="DW276" s="88"/>
      <c r="DX276" s="88"/>
      <c r="DY276" s="88"/>
      <c r="DZ276" s="88"/>
      <c r="EA276" s="88"/>
      <c r="EB276" s="88"/>
      <c r="EC276" s="88"/>
      <c r="ED276" s="88"/>
      <c r="EE276" s="88"/>
      <c r="EF276" s="88"/>
      <c r="EG276" s="88"/>
      <c r="EH276" s="88"/>
      <c r="EI276" s="88"/>
      <c r="EJ276" s="88"/>
      <c r="EK276" s="88"/>
      <c r="EL276" s="88"/>
      <c r="EM276" s="88"/>
      <c r="EN276" s="88"/>
      <c r="EO276" s="88"/>
      <c r="EP276" s="88"/>
      <c r="EQ276" s="88"/>
      <c r="ER276" s="88"/>
      <c r="ES276" s="88"/>
      <c r="ET276" s="88"/>
      <c r="EU276" s="88"/>
      <c r="EV276" s="88"/>
      <c r="EW276" s="88"/>
      <c r="EX276" s="88"/>
      <c r="EY276" s="88"/>
      <c r="EZ276" s="88"/>
      <c r="FA276" s="88"/>
      <c r="FB276" s="88"/>
      <c r="FC276" s="88"/>
      <c r="FD276" s="88"/>
      <c r="FE276" s="88"/>
      <c r="FF276" s="88"/>
      <c r="FG276" s="88"/>
      <c r="FH276" s="88"/>
      <c r="FI276" s="88"/>
      <c r="FJ276" s="88"/>
      <c r="FK276" s="88"/>
      <c r="FL276" s="88"/>
      <c r="FM276" s="88"/>
      <c r="FN276" s="88"/>
      <c r="FO276" s="88"/>
      <c r="FP276" s="88"/>
      <c r="FQ276" s="88"/>
      <c r="FR276" s="88"/>
      <c r="FS276" s="88"/>
      <c r="FT276" s="88"/>
      <c r="FU276" s="88"/>
      <c r="FV276" s="88"/>
      <c r="FW276" s="88"/>
      <c r="FX276" s="88"/>
      <c r="FY276" s="88"/>
      <c r="FZ276" s="88"/>
      <c r="GA276" s="88"/>
      <c r="GB276" s="88"/>
      <c r="GC276" s="88"/>
      <c r="GD276" s="88"/>
      <c r="GE276" s="88"/>
      <c r="GF276" s="88"/>
      <c r="GG276" s="88"/>
      <c r="GH276" s="88"/>
      <c r="GI276" s="88"/>
      <c r="GJ276" s="88"/>
      <c r="GK276" s="88"/>
      <c r="GL276" s="88"/>
      <c r="GM276" s="88"/>
      <c r="GN276" s="88"/>
      <c r="GO276" s="88"/>
      <c r="GP276" s="88"/>
      <c r="GQ276" s="88"/>
      <c r="GR276" s="88"/>
      <c r="GS276" s="88"/>
      <c r="GT276" s="88"/>
      <c r="GU276" s="88"/>
      <c r="GV276" s="88"/>
      <c r="GW276" s="88"/>
      <c r="GX276" s="88"/>
      <c r="GY276" s="88"/>
      <c r="GZ276" s="88"/>
    </row>
    <row r="277" spans="2:20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88"/>
      <c r="BZ277" s="88"/>
      <c r="CA277" s="88"/>
      <c r="CB277" s="88"/>
      <c r="CC277" s="88"/>
      <c r="CD277" s="88"/>
      <c r="CE277" s="88"/>
      <c r="CF277" s="88"/>
      <c r="CG277" s="88"/>
      <c r="CH277" s="88"/>
      <c r="CI277" s="88"/>
      <c r="CJ277" s="88"/>
      <c r="CK277" s="88"/>
      <c r="CL277" s="88"/>
      <c r="CM277" s="88"/>
      <c r="CN277" s="88"/>
      <c r="CO277" s="88"/>
      <c r="CP277" s="88"/>
      <c r="CQ277" s="88"/>
      <c r="CR277" s="88"/>
      <c r="CS277" s="88"/>
      <c r="CT277" s="88"/>
      <c r="CU277" s="88"/>
      <c r="CV277" s="88"/>
      <c r="CW277" s="88"/>
      <c r="CX277" s="88"/>
      <c r="CY277" s="88"/>
      <c r="CZ277" s="88"/>
      <c r="DA277" s="88"/>
      <c r="DB277" s="88"/>
      <c r="DC277" s="88"/>
      <c r="DD277" s="88"/>
      <c r="DE277" s="88"/>
      <c r="DF277" s="88"/>
      <c r="DG277" s="88"/>
      <c r="DH277" s="88"/>
      <c r="DI277" s="88"/>
      <c r="DJ277" s="88"/>
      <c r="DK277" s="88"/>
      <c r="DL277" s="88"/>
      <c r="DM277" s="88"/>
      <c r="DN277" s="88"/>
      <c r="DO277" s="88"/>
      <c r="DP277" s="88"/>
      <c r="DQ277" s="88"/>
      <c r="DR277" s="88"/>
      <c r="DS277" s="88"/>
      <c r="DT277" s="88"/>
      <c r="DU277" s="88"/>
      <c r="DV277" s="88"/>
      <c r="DW277" s="88"/>
      <c r="DX277" s="88"/>
      <c r="DY277" s="88"/>
      <c r="DZ277" s="88"/>
      <c r="EA277" s="88"/>
      <c r="EB277" s="88"/>
      <c r="EC277" s="88"/>
      <c r="ED277" s="88"/>
      <c r="EE277" s="88"/>
      <c r="EF277" s="88"/>
      <c r="EG277" s="88"/>
      <c r="EH277" s="88"/>
      <c r="EI277" s="88"/>
      <c r="EJ277" s="88"/>
      <c r="EK277" s="88"/>
      <c r="EL277" s="88"/>
      <c r="EM277" s="88"/>
      <c r="EN277" s="88"/>
      <c r="EO277" s="88"/>
      <c r="EP277" s="88"/>
      <c r="EQ277" s="88"/>
      <c r="ER277" s="88"/>
      <c r="ES277" s="88"/>
      <c r="ET277" s="88"/>
      <c r="EU277" s="88"/>
      <c r="EV277" s="88"/>
      <c r="EW277" s="88"/>
      <c r="EX277" s="88"/>
      <c r="EY277" s="88"/>
      <c r="EZ277" s="88"/>
      <c r="FA277" s="88"/>
      <c r="FB277" s="88"/>
      <c r="FC277" s="88"/>
      <c r="FD277" s="88"/>
      <c r="FE277" s="88"/>
      <c r="FF277" s="88"/>
      <c r="FG277" s="88"/>
      <c r="FH277" s="88"/>
      <c r="FI277" s="88"/>
      <c r="FJ277" s="88"/>
      <c r="FK277" s="88"/>
      <c r="FL277" s="88"/>
      <c r="FM277" s="88"/>
      <c r="FN277" s="88"/>
      <c r="FO277" s="88"/>
      <c r="FP277" s="88"/>
      <c r="FQ277" s="88"/>
      <c r="FR277" s="88"/>
      <c r="FS277" s="88"/>
      <c r="FT277" s="88"/>
      <c r="FU277" s="88"/>
      <c r="FV277" s="88"/>
      <c r="FW277" s="88"/>
      <c r="FX277" s="88"/>
      <c r="FY277" s="88"/>
      <c r="FZ277" s="88"/>
      <c r="GA277" s="88"/>
      <c r="GB277" s="88"/>
      <c r="GC277" s="88"/>
      <c r="GD277" s="88"/>
      <c r="GE277" s="88"/>
      <c r="GF277" s="88"/>
      <c r="GG277" s="88"/>
      <c r="GH277" s="88"/>
      <c r="GI277" s="88"/>
      <c r="GJ277" s="88"/>
      <c r="GK277" s="88"/>
      <c r="GL277" s="88"/>
      <c r="GM277" s="88"/>
      <c r="GN277" s="88"/>
      <c r="GO277" s="88"/>
      <c r="GP277" s="88"/>
      <c r="GQ277" s="88"/>
      <c r="GR277" s="88"/>
      <c r="GS277" s="88"/>
      <c r="GT277" s="88"/>
      <c r="GU277" s="88"/>
      <c r="GV277" s="88"/>
      <c r="GW277" s="88"/>
      <c r="GX277" s="88"/>
      <c r="GY277" s="88"/>
      <c r="GZ277" s="88"/>
    </row>
    <row r="278" spans="2:20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88"/>
      <c r="BZ278" s="88"/>
      <c r="CA278" s="88"/>
      <c r="CB278" s="88"/>
      <c r="CC278" s="88"/>
      <c r="CD278" s="88"/>
      <c r="CE278" s="88"/>
      <c r="CF278" s="88"/>
      <c r="CG278" s="88"/>
      <c r="CH278" s="88"/>
      <c r="CI278" s="88"/>
      <c r="CJ278" s="88"/>
      <c r="CK278" s="88"/>
      <c r="CL278" s="88"/>
      <c r="CM278" s="88"/>
      <c r="CN278" s="88"/>
      <c r="CO278" s="88"/>
      <c r="CP278" s="88"/>
      <c r="CQ278" s="88"/>
      <c r="CR278" s="88"/>
      <c r="CS278" s="88"/>
      <c r="CT278" s="88"/>
      <c r="CU278" s="88"/>
      <c r="CV278" s="88"/>
      <c r="CW278" s="88"/>
      <c r="CX278" s="88"/>
      <c r="CY278" s="88"/>
      <c r="CZ278" s="88"/>
      <c r="DA278" s="88"/>
      <c r="DB278" s="88"/>
      <c r="DC278" s="88"/>
      <c r="DD278" s="88"/>
      <c r="DE278" s="88"/>
      <c r="DF278" s="88"/>
      <c r="DG278" s="88"/>
      <c r="DH278" s="88"/>
      <c r="DI278" s="88"/>
      <c r="DJ278" s="88"/>
      <c r="DK278" s="88"/>
      <c r="DL278" s="88"/>
      <c r="DM278" s="88"/>
      <c r="DN278" s="88"/>
      <c r="DO278" s="88"/>
      <c r="DP278" s="88"/>
      <c r="DQ278" s="88"/>
      <c r="DR278" s="88"/>
      <c r="DS278" s="88"/>
      <c r="DT278" s="88"/>
      <c r="DU278" s="88"/>
      <c r="DV278" s="88"/>
      <c r="DW278" s="88"/>
      <c r="DX278" s="88"/>
      <c r="DY278" s="88"/>
      <c r="DZ278" s="88"/>
      <c r="EA278" s="88"/>
      <c r="EB278" s="88"/>
      <c r="EC278" s="88"/>
      <c r="ED278" s="88"/>
      <c r="EE278" s="88"/>
      <c r="EF278" s="88"/>
      <c r="EG278" s="88"/>
      <c r="EH278" s="88"/>
      <c r="EI278" s="88"/>
      <c r="EJ278" s="88"/>
      <c r="EK278" s="88"/>
      <c r="EL278" s="88"/>
      <c r="EM278" s="88"/>
      <c r="EN278" s="88"/>
      <c r="EO278" s="88"/>
      <c r="EP278" s="88"/>
      <c r="EQ278" s="88"/>
      <c r="ER278" s="88"/>
      <c r="ES278" s="88"/>
      <c r="ET278" s="88"/>
      <c r="EU278" s="88"/>
      <c r="EV278" s="88"/>
      <c r="EW278" s="88"/>
      <c r="EX278" s="88"/>
      <c r="EY278" s="88"/>
      <c r="EZ278" s="88"/>
      <c r="FA278" s="88"/>
      <c r="FB278" s="88"/>
      <c r="FC278" s="88"/>
      <c r="FD278" s="88"/>
      <c r="FE278" s="88"/>
      <c r="FF278" s="88"/>
      <c r="FG278" s="88"/>
      <c r="FH278" s="88"/>
      <c r="FI278" s="88"/>
      <c r="FJ278" s="88"/>
      <c r="FK278" s="88"/>
      <c r="FL278" s="88"/>
      <c r="FM278" s="88"/>
      <c r="FN278" s="88"/>
      <c r="FO278" s="88"/>
      <c r="FP278" s="88"/>
      <c r="FQ278" s="88"/>
      <c r="FR278" s="88"/>
      <c r="FS278" s="88"/>
      <c r="FT278" s="88"/>
      <c r="FU278" s="88"/>
      <c r="FV278" s="88"/>
      <c r="FW278" s="88"/>
      <c r="FX278" s="88"/>
      <c r="FY278" s="88"/>
      <c r="FZ278" s="88"/>
      <c r="GA278" s="88"/>
      <c r="GB278" s="88"/>
      <c r="GC278" s="88"/>
      <c r="GD278" s="88"/>
      <c r="GE278" s="88"/>
      <c r="GF278" s="88"/>
      <c r="GG278" s="88"/>
      <c r="GH278" s="88"/>
      <c r="GI278" s="88"/>
      <c r="GJ278" s="88"/>
      <c r="GK278" s="88"/>
      <c r="GL278" s="88"/>
      <c r="GM278" s="88"/>
      <c r="GN278" s="88"/>
      <c r="GO278" s="88"/>
      <c r="GP278" s="88"/>
      <c r="GQ278" s="88"/>
      <c r="GR278" s="88"/>
      <c r="GS278" s="88"/>
      <c r="GT278" s="88"/>
      <c r="GU278" s="88"/>
      <c r="GV278" s="88"/>
      <c r="GW278" s="88"/>
      <c r="GX278" s="88"/>
      <c r="GY278" s="88"/>
      <c r="GZ278" s="88"/>
    </row>
    <row r="279" spans="2:20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88"/>
      <c r="BZ279" s="88"/>
      <c r="CA279" s="88"/>
      <c r="CB279" s="88"/>
      <c r="CC279" s="88"/>
      <c r="CD279" s="88"/>
      <c r="CE279" s="88"/>
      <c r="CF279" s="88"/>
      <c r="CG279" s="88"/>
      <c r="CH279" s="88"/>
      <c r="CI279" s="88"/>
      <c r="CJ279" s="88"/>
      <c r="CK279" s="88"/>
      <c r="CL279" s="88"/>
      <c r="CM279" s="88"/>
      <c r="CN279" s="88"/>
      <c r="CO279" s="88"/>
      <c r="CP279" s="88"/>
      <c r="CQ279" s="88"/>
      <c r="CR279" s="88"/>
      <c r="CS279" s="88"/>
      <c r="CT279" s="88"/>
      <c r="CU279" s="88"/>
      <c r="CV279" s="88"/>
      <c r="CW279" s="88"/>
      <c r="CX279" s="88"/>
      <c r="CY279" s="88"/>
      <c r="CZ279" s="88"/>
      <c r="DA279" s="88"/>
      <c r="DB279" s="88"/>
      <c r="DC279" s="88"/>
      <c r="DD279" s="88"/>
      <c r="DE279" s="88"/>
      <c r="DF279" s="88"/>
      <c r="DG279" s="88"/>
      <c r="DH279" s="88"/>
      <c r="DI279" s="88"/>
      <c r="DJ279" s="88"/>
      <c r="DK279" s="88"/>
      <c r="DL279" s="88"/>
      <c r="DM279" s="88"/>
      <c r="DN279" s="88"/>
      <c r="DO279" s="88"/>
      <c r="DP279" s="88"/>
      <c r="DQ279" s="88"/>
      <c r="DR279" s="88"/>
      <c r="DS279" s="88"/>
      <c r="DT279" s="88"/>
      <c r="DU279" s="88"/>
      <c r="DV279" s="88"/>
      <c r="DW279" s="88"/>
      <c r="DX279" s="88"/>
      <c r="DY279" s="88"/>
      <c r="DZ279" s="88"/>
      <c r="EA279" s="88"/>
      <c r="EB279" s="88"/>
      <c r="EC279" s="88"/>
      <c r="ED279" s="88"/>
      <c r="EE279" s="88"/>
      <c r="EF279" s="88"/>
      <c r="EG279" s="88"/>
      <c r="EH279" s="88"/>
      <c r="EI279" s="88"/>
      <c r="EJ279" s="88"/>
      <c r="EK279" s="88"/>
      <c r="EL279" s="88"/>
      <c r="EM279" s="88"/>
      <c r="EN279" s="88"/>
      <c r="EO279" s="88"/>
      <c r="EP279" s="88"/>
      <c r="EQ279" s="88"/>
      <c r="ER279" s="88"/>
      <c r="ES279" s="88"/>
      <c r="ET279" s="88"/>
      <c r="EU279" s="88"/>
      <c r="EV279" s="88"/>
      <c r="EW279" s="88"/>
      <c r="EX279" s="88"/>
      <c r="EY279" s="88"/>
      <c r="EZ279" s="88"/>
      <c r="FA279" s="88"/>
      <c r="FB279" s="88"/>
      <c r="FC279" s="88"/>
      <c r="FD279" s="88"/>
      <c r="FE279" s="88"/>
      <c r="FF279" s="88"/>
      <c r="FG279" s="88"/>
      <c r="FH279" s="88"/>
      <c r="FI279" s="88"/>
      <c r="FJ279" s="88"/>
      <c r="FK279" s="88"/>
      <c r="FL279" s="88"/>
      <c r="FM279" s="88"/>
      <c r="FN279" s="88"/>
      <c r="FO279" s="88"/>
      <c r="FP279" s="88"/>
      <c r="FQ279" s="88"/>
      <c r="FR279" s="88"/>
      <c r="FS279" s="88"/>
      <c r="FT279" s="88"/>
      <c r="FU279" s="88"/>
      <c r="FV279" s="88"/>
      <c r="FW279" s="88"/>
      <c r="FX279" s="88"/>
      <c r="FY279" s="88"/>
      <c r="FZ279" s="88"/>
      <c r="GA279" s="88"/>
      <c r="GB279" s="88"/>
      <c r="GC279" s="88"/>
      <c r="GD279" s="88"/>
      <c r="GE279" s="88"/>
      <c r="GF279" s="88"/>
      <c r="GG279" s="88"/>
      <c r="GH279" s="88"/>
      <c r="GI279" s="88"/>
      <c r="GJ279" s="88"/>
      <c r="GK279" s="88"/>
      <c r="GL279" s="88"/>
      <c r="GM279" s="88"/>
      <c r="GN279" s="88"/>
      <c r="GO279" s="88"/>
      <c r="GP279" s="88"/>
      <c r="GQ279" s="88"/>
      <c r="GR279" s="88"/>
      <c r="GS279" s="88"/>
      <c r="GT279" s="88"/>
      <c r="GU279" s="88"/>
      <c r="GV279" s="88"/>
      <c r="GW279" s="88"/>
      <c r="GX279" s="88"/>
      <c r="GY279" s="88"/>
      <c r="GZ279" s="88"/>
    </row>
    <row r="280" spans="2:20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88"/>
      <c r="BZ280" s="88"/>
      <c r="CA280" s="88"/>
      <c r="CB280" s="88"/>
      <c r="CC280" s="88"/>
      <c r="CD280" s="88"/>
      <c r="CE280" s="88"/>
      <c r="CF280" s="88"/>
      <c r="CG280" s="88"/>
      <c r="CH280" s="88"/>
      <c r="CI280" s="88"/>
      <c r="CJ280" s="88"/>
      <c r="CK280" s="88"/>
      <c r="CL280" s="88"/>
      <c r="CM280" s="88"/>
      <c r="CN280" s="88"/>
      <c r="CO280" s="88"/>
      <c r="CP280" s="88"/>
      <c r="CQ280" s="88"/>
      <c r="CR280" s="88"/>
      <c r="CS280" s="88"/>
      <c r="CT280" s="88"/>
      <c r="CU280" s="88"/>
      <c r="CV280" s="88"/>
      <c r="CW280" s="88"/>
      <c r="CX280" s="88"/>
      <c r="CY280" s="88"/>
      <c r="CZ280" s="88"/>
      <c r="DA280" s="88"/>
      <c r="DB280" s="88"/>
      <c r="DC280" s="88"/>
      <c r="DD280" s="88"/>
      <c r="DE280" s="88"/>
      <c r="DF280" s="88"/>
      <c r="DG280" s="88"/>
      <c r="DH280" s="88"/>
      <c r="DI280" s="88"/>
      <c r="DJ280" s="88"/>
      <c r="DK280" s="88"/>
      <c r="DL280" s="88"/>
      <c r="DM280" s="88"/>
      <c r="DN280" s="88"/>
      <c r="DO280" s="88"/>
      <c r="DP280" s="88"/>
      <c r="DQ280" s="88"/>
      <c r="DR280" s="88"/>
      <c r="DS280" s="88"/>
      <c r="DT280" s="88"/>
      <c r="DU280" s="88"/>
      <c r="DV280" s="88"/>
      <c r="DW280" s="88"/>
      <c r="DX280" s="88"/>
      <c r="DY280" s="88"/>
      <c r="DZ280" s="88"/>
      <c r="EA280" s="88"/>
      <c r="EB280" s="88"/>
      <c r="EC280" s="88"/>
      <c r="ED280" s="88"/>
      <c r="EE280" s="88"/>
      <c r="EF280" s="88"/>
      <c r="EG280" s="88"/>
      <c r="EH280" s="88"/>
      <c r="EI280" s="88"/>
      <c r="EJ280" s="88"/>
      <c r="EK280" s="88"/>
      <c r="EL280" s="88"/>
      <c r="EM280" s="88"/>
      <c r="EN280" s="88"/>
      <c r="EO280" s="88"/>
      <c r="EP280" s="88"/>
      <c r="EQ280" s="88"/>
      <c r="ER280" s="88"/>
      <c r="ES280" s="88"/>
      <c r="ET280" s="88"/>
      <c r="EU280" s="88"/>
      <c r="EV280" s="88"/>
      <c r="EW280" s="88"/>
      <c r="EX280" s="88"/>
      <c r="EY280" s="88"/>
      <c r="EZ280" s="88"/>
      <c r="FA280" s="88"/>
      <c r="FB280" s="88"/>
      <c r="FC280" s="88"/>
      <c r="FD280" s="88"/>
      <c r="FE280" s="88"/>
      <c r="FF280" s="88"/>
      <c r="FG280" s="88"/>
      <c r="FH280" s="88"/>
      <c r="FI280" s="88"/>
      <c r="FJ280" s="88"/>
      <c r="FK280" s="88"/>
      <c r="FL280" s="88"/>
      <c r="FM280" s="88"/>
      <c r="FN280" s="88"/>
      <c r="FO280" s="88"/>
      <c r="FP280" s="88"/>
      <c r="FQ280" s="88"/>
      <c r="FR280" s="88"/>
      <c r="FS280" s="88"/>
      <c r="FT280" s="88"/>
      <c r="FU280" s="88"/>
      <c r="FV280" s="88"/>
      <c r="FW280" s="88"/>
      <c r="FX280" s="88"/>
      <c r="FY280" s="88"/>
      <c r="FZ280" s="88"/>
      <c r="GA280" s="88"/>
      <c r="GB280" s="88"/>
      <c r="GC280" s="88"/>
      <c r="GD280" s="88"/>
      <c r="GE280" s="88"/>
      <c r="GF280" s="88"/>
      <c r="GG280" s="88"/>
      <c r="GH280" s="88"/>
      <c r="GI280" s="88"/>
      <c r="GJ280" s="88"/>
      <c r="GK280" s="88"/>
      <c r="GL280" s="88"/>
      <c r="GM280" s="88"/>
      <c r="GN280" s="88"/>
      <c r="GO280" s="88"/>
      <c r="GP280" s="88"/>
      <c r="GQ280" s="88"/>
      <c r="GR280" s="88"/>
      <c r="GS280" s="88"/>
      <c r="GT280" s="88"/>
      <c r="GU280" s="88"/>
      <c r="GV280" s="88"/>
      <c r="GW280" s="88"/>
      <c r="GX280" s="88"/>
      <c r="GY280" s="88"/>
      <c r="GZ280" s="88"/>
    </row>
    <row r="281" spans="2:20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88"/>
      <c r="BZ281" s="88"/>
      <c r="CA281" s="88"/>
      <c r="CB281" s="88"/>
      <c r="CC281" s="88"/>
      <c r="CD281" s="88"/>
      <c r="CE281" s="88"/>
      <c r="CF281" s="88"/>
      <c r="CG281" s="88"/>
      <c r="CH281" s="88"/>
      <c r="CI281" s="88"/>
      <c r="CJ281" s="88"/>
      <c r="CK281" s="88"/>
      <c r="CL281" s="88"/>
      <c r="CM281" s="88"/>
      <c r="CN281" s="88"/>
      <c r="CO281" s="88"/>
      <c r="CP281" s="88"/>
      <c r="CQ281" s="88"/>
      <c r="CR281" s="88"/>
      <c r="CS281" s="88"/>
      <c r="CT281" s="88"/>
      <c r="CU281" s="88"/>
      <c r="CV281" s="88"/>
      <c r="CW281" s="88"/>
      <c r="CX281" s="88"/>
      <c r="CY281" s="88"/>
      <c r="CZ281" s="88"/>
      <c r="DA281" s="88"/>
      <c r="DB281" s="88"/>
      <c r="DC281" s="88"/>
      <c r="DD281" s="88"/>
      <c r="DE281" s="88"/>
      <c r="DF281" s="88"/>
      <c r="DG281" s="88"/>
      <c r="DH281" s="88"/>
      <c r="DI281" s="88"/>
      <c r="DJ281" s="88"/>
      <c r="DK281" s="88"/>
      <c r="DL281" s="88"/>
      <c r="DM281" s="88"/>
      <c r="DN281" s="88"/>
      <c r="DO281" s="88"/>
      <c r="DP281" s="88"/>
      <c r="DQ281" s="88"/>
      <c r="DR281" s="88"/>
      <c r="DS281" s="88"/>
      <c r="DT281" s="88"/>
      <c r="DU281" s="88"/>
      <c r="DV281" s="88"/>
      <c r="DW281" s="88"/>
      <c r="DX281" s="88"/>
      <c r="DY281" s="88"/>
      <c r="DZ281" s="88"/>
      <c r="EA281" s="88"/>
      <c r="EB281" s="88"/>
      <c r="EC281" s="88"/>
      <c r="ED281" s="88"/>
      <c r="EE281" s="88"/>
      <c r="EF281" s="88"/>
      <c r="EG281" s="88"/>
      <c r="EH281" s="88"/>
      <c r="EI281" s="88"/>
      <c r="EJ281" s="88"/>
      <c r="EK281" s="88"/>
      <c r="EL281" s="88"/>
      <c r="EM281" s="88"/>
      <c r="EN281" s="88"/>
      <c r="EO281" s="88"/>
      <c r="EP281" s="88"/>
      <c r="EQ281" s="88"/>
      <c r="ER281" s="88"/>
      <c r="ES281" s="88"/>
      <c r="ET281" s="88"/>
      <c r="EU281" s="88"/>
      <c r="EV281" s="88"/>
      <c r="EW281" s="88"/>
      <c r="EX281" s="88"/>
      <c r="EY281" s="88"/>
      <c r="EZ281" s="88"/>
      <c r="FA281" s="88"/>
      <c r="FB281" s="88"/>
      <c r="FC281" s="88"/>
      <c r="FD281" s="88"/>
      <c r="FE281" s="88"/>
      <c r="FF281" s="88"/>
      <c r="FG281" s="88"/>
      <c r="FH281" s="88"/>
      <c r="FI281" s="88"/>
      <c r="FJ281" s="88"/>
      <c r="FK281" s="88"/>
      <c r="FL281" s="88"/>
      <c r="FM281" s="88"/>
      <c r="FN281" s="88"/>
      <c r="FO281" s="88"/>
      <c r="FP281" s="88"/>
      <c r="FQ281" s="88"/>
      <c r="FR281" s="88"/>
      <c r="FS281" s="88"/>
      <c r="FT281" s="88"/>
      <c r="FU281" s="88"/>
      <c r="FV281" s="88"/>
      <c r="FW281" s="88"/>
      <c r="FX281" s="88"/>
      <c r="FY281" s="88"/>
      <c r="FZ281" s="88"/>
      <c r="GA281" s="88"/>
      <c r="GB281" s="88"/>
      <c r="GC281" s="88"/>
      <c r="GD281" s="88"/>
      <c r="GE281" s="88"/>
      <c r="GF281" s="88"/>
      <c r="GG281" s="88"/>
      <c r="GH281" s="88"/>
      <c r="GI281" s="88"/>
      <c r="GJ281" s="88"/>
      <c r="GK281" s="88"/>
      <c r="GL281" s="88"/>
      <c r="GM281" s="88"/>
      <c r="GN281" s="88"/>
      <c r="GO281" s="88"/>
      <c r="GP281" s="88"/>
      <c r="GQ281" s="88"/>
      <c r="GR281" s="88"/>
      <c r="GS281" s="88"/>
      <c r="GT281" s="88"/>
      <c r="GU281" s="88"/>
      <c r="GV281" s="88"/>
      <c r="GW281" s="88"/>
      <c r="GX281" s="88"/>
      <c r="GY281" s="88"/>
      <c r="GZ281" s="88"/>
    </row>
    <row r="282" spans="2:20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88"/>
      <c r="BZ282" s="88"/>
      <c r="CA282" s="88"/>
      <c r="CB282" s="88"/>
      <c r="CC282" s="88"/>
      <c r="CD282" s="88"/>
      <c r="CE282" s="88"/>
      <c r="CF282" s="88"/>
      <c r="CG282" s="88"/>
      <c r="CH282" s="88"/>
      <c r="CI282" s="88"/>
      <c r="CJ282" s="88"/>
      <c r="CK282" s="88"/>
      <c r="CL282" s="88"/>
      <c r="CM282" s="88"/>
      <c r="CN282" s="88"/>
      <c r="CO282" s="88"/>
      <c r="CP282" s="88"/>
      <c r="CQ282" s="88"/>
      <c r="CR282" s="88"/>
      <c r="CS282" s="88"/>
      <c r="CT282" s="88"/>
      <c r="CU282" s="88"/>
      <c r="CV282" s="88"/>
      <c r="CW282" s="88"/>
      <c r="CX282" s="88"/>
      <c r="CY282" s="88"/>
      <c r="CZ282" s="88"/>
      <c r="DA282" s="88"/>
      <c r="DB282" s="88"/>
      <c r="DC282" s="88"/>
      <c r="DD282" s="88"/>
      <c r="DE282" s="88"/>
      <c r="DF282" s="88"/>
      <c r="DG282" s="88"/>
      <c r="DH282" s="88"/>
      <c r="DI282" s="88"/>
      <c r="DJ282" s="88"/>
      <c r="DK282" s="88"/>
      <c r="DL282" s="88"/>
      <c r="DM282" s="88"/>
      <c r="DN282" s="88"/>
      <c r="DO282" s="88"/>
      <c r="DP282" s="88"/>
      <c r="DQ282" s="88"/>
      <c r="DR282" s="88"/>
      <c r="DS282" s="88"/>
      <c r="DT282" s="88"/>
      <c r="DU282" s="88"/>
      <c r="DV282" s="88"/>
      <c r="DW282" s="88"/>
      <c r="DX282" s="88"/>
      <c r="DY282" s="88"/>
      <c r="DZ282" s="88"/>
      <c r="EA282" s="88"/>
      <c r="EB282" s="88"/>
      <c r="EC282" s="88"/>
      <c r="ED282" s="88"/>
      <c r="EE282" s="88"/>
      <c r="EF282" s="88"/>
      <c r="EG282" s="88"/>
      <c r="EH282" s="88"/>
      <c r="EI282" s="88"/>
      <c r="EJ282" s="88"/>
      <c r="EK282" s="88"/>
      <c r="EL282" s="88"/>
      <c r="EM282" s="88"/>
      <c r="EN282" s="88"/>
      <c r="EO282" s="88"/>
      <c r="EP282" s="88"/>
      <c r="EQ282" s="88"/>
      <c r="ER282" s="88"/>
      <c r="ES282" s="88"/>
      <c r="ET282" s="88"/>
      <c r="EU282" s="88"/>
      <c r="EV282" s="88"/>
      <c r="EW282" s="88"/>
      <c r="EX282" s="88"/>
      <c r="EY282" s="88"/>
      <c r="EZ282" s="88"/>
      <c r="FA282" s="88"/>
      <c r="FB282" s="88"/>
      <c r="FC282" s="88"/>
      <c r="FD282" s="88"/>
      <c r="FE282" s="88"/>
      <c r="FF282" s="88"/>
      <c r="FG282" s="88"/>
      <c r="FH282" s="88"/>
      <c r="FI282" s="88"/>
      <c r="FJ282" s="88"/>
      <c r="FK282" s="88"/>
      <c r="FL282" s="88"/>
      <c r="FM282" s="88"/>
      <c r="FN282" s="88"/>
      <c r="FO282" s="88"/>
      <c r="FP282" s="88"/>
      <c r="FQ282" s="88"/>
      <c r="FR282" s="88"/>
      <c r="FS282" s="88"/>
      <c r="FT282" s="88"/>
      <c r="FU282" s="88"/>
      <c r="FV282" s="88"/>
      <c r="FW282" s="88"/>
      <c r="FX282" s="88"/>
      <c r="FY282" s="88"/>
      <c r="FZ282" s="88"/>
      <c r="GA282" s="88"/>
      <c r="GB282" s="88"/>
      <c r="GC282" s="88"/>
      <c r="GD282" s="88"/>
      <c r="GE282" s="88"/>
      <c r="GF282" s="88"/>
      <c r="GG282" s="88"/>
      <c r="GH282" s="88"/>
      <c r="GI282" s="88"/>
      <c r="GJ282" s="88"/>
      <c r="GK282" s="88"/>
      <c r="GL282" s="88"/>
      <c r="GM282" s="88"/>
      <c r="GN282" s="88"/>
      <c r="GO282" s="88"/>
      <c r="GP282" s="88"/>
      <c r="GQ282" s="88"/>
      <c r="GR282" s="88"/>
      <c r="GS282" s="88"/>
      <c r="GT282" s="88"/>
      <c r="GU282" s="88"/>
      <c r="GV282" s="88"/>
      <c r="GW282" s="88"/>
      <c r="GX282" s="88"/>
      <c r="GY282" s="88"/>
      <c r="GZ282" s="88"/>
    </row>
    <row r="283" spans="2:20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88"/>
      <c r="BZ283" s="88"/>
      <c r="CA283" s="88"/>
      <c r="CB283" s="88"/>
      <c r="CC283" s="88"/>
      <c r="CD283" s="88"/>
      <c r="CE283" s="88"/>
      <c r="CF283" s="88"/>
      <c r="CG283" s="88"/>
      <c r="CH283" s="88"/>
      <c r="CI283" s="88"/>
      <c r="CJ283" s="88"/>
      <c r="CK283" s="88"/>
      <c r="CL283" s="88"/>
      <c r="CM283" s="88"/>
      <c r="CN283" s="88"/>
      <c r="CO283" s="88"/>
      <c r="CP283" s="88"/>
      <c r="CQ283" s="88"/>
      <c r="CR283" s="88"/>
      <c r="CS283" s="88"/>
      <c r="CT283" s="88"/>
      <c r="CU283" s="88"/>
      <c r="CV283" s="88"/>
      <c r="CW283" s="88"/>
      <c r="CX283" s="88"/>
      <c r="CY283" s="88"/>
      <c r="CZ283" s="88"/>
      <c r="DA283" s="88"/>
      <c r="DB283" s="88"/>
      <c r="DC283" s="88"/>
      <c r="DD283" s="88"/>
      <c r="DE283" s="88"/>
      <c r="DF283" s="88"/>
      <c r="DG283" s="88"/>
      <c r="DH283" s="88"/>
      <c r="DI283" s="88"/>
      <c r="DJ283" s="88"/>
      <c r="DK283" s="88"/>
      <c r="DL283" s="88"/>
      <c r="DM283" s="88"/>
      <c r="DN283" s="88"/>
      <c r="DO283" s="88"/>
      <c r="DP283" s="88"/>
      <c r="DQ283" s="88"/>
      <c r="DR283" s="88"/>
      <c r="DS283" s="88"/>
      <c r="DT283" s="88"/>
      <c r="DU283" s="88"/>
      <c r="DV283" s="88"/>
      <c r="DW283" s="88"/>
      <c r="DX283" s="88"/>
      <c r="DY283" s="88"/>
      <c r="DZ283" s="88"/>
      <c r="EA283" s="88"/>
      <c r="EB283" s="88"/>
      <c r="EC283" s="88"/>
      <c r="ED283" s="88"/>
      <c r="EE283" s="88"/>
      <c r="EF283" s="88"/>
      <c r="EG283" s="88"/>
      <c r="EH283" s="88"/>
      <c r="EI283" s="88"/>
      <c r="EJ283" s="88"/>
      <c r="EK283" s="88"/>
      <c r="EL283" s="88"/>
      <c r="EM283" s="88"/>
      <c r="EN283" s="88"/>
      <c r="EO283" s="88"/>
      <c r="EP283" s="88"/>
      <c r="EQ283" s="88"/>
      <c r="ER283" s="88"/>
      <c r="ES283" s="88"/>
      <c r="ET283" s="88"/>
      <c r="EU283" s="88"/>
      <c r="EV283" s="88"/>
      <c r="EW283" s="88"/>
      <c r="EX283" s="88"/>
      <c r="EY283" s="88"/>
      <c r="EZ283" s="88"/>
      <c r="FA283" s="88"/>
      <c r="FB283" s="88"/>
      <c r="FC283" s="88"/>
      <c r="FD283" s="88"/>
      <c r="FE283" s="88"/>
      <c r="FF283" s="88"/>
      <c r="FG283" s="88"/>
      <c r="FH283" s="88"/>
      <c r="FI283" s="88"/>
      <c r="FJ283" s="88"/>
      <c r="FK283" s="88"/>
      <c r="FL283" s="88"/>
      <c r="FM283" s="88"/>
      <c r="FN283" s="88"/>
      <c r="FO283" s="88"/>
      <c r="FP283" s="88"/>
      <c r="FQ283" s="88"/>
      <c r="FR283" s="88"/>
      <c r="FS283" s="88"/>
      <c r="FT283" s="88"/>
      <c r="FU283" s="88"/>
      <c r="FV283" s="88"/>
      <c r="FW283" s="88"/>
      <c r="FX283" s="88"/>
      <c r="FY283" s="88"/>
      <c r="FZ283" s="88"/>
      <c r="GA283" s="88"/>
      <c r="GB283" s="88"/>
      <c r="GC283" s="88"/>
      <c r="GD283" s="88"/>
      <c r="GE283" s="88"/>
      <c r="GF283" s="88"/>
      <c r="GG283" s="88"/>
      <c r="GH283" s="88"/>
      <c r="GI283" s="88"/>
      <c r="GJ283" s="88"/>
      <c r="GK283" s="88"/>
      <c r="GL283" s="88"/>
      <c r="GM283" s="88"/>
      <c r="GN283" s="88"/>
      <c r="GO283" s="88"/>
      <c r="GP283" s="88"/>
      <c r="GQ283" s="88"/>
      <c r="GR283" s="88"/>
      <c r="GS283" s="88"/>
      <c r="GT283" s="88"/>
      <c r="GU283" s="88"/>
      <c r="GV283" s="88"/>
      <c r="GW283" s="88"/>
      <c r="GX283" s="88"/>
      <c r="GY283" s="88"/>
      <c r="GZ283" s="88"/>
    </row>
    <row r="284" spans="2:20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88"/>
      <c r="BZ284" s="88"/>
      <c r="CA284" s="88"/>
      <c r="CB284" s="88"/>
      <c r="CC284" s="88"/>
      <c r="CD284" s="88"/>
      <c r="CE284" s="88"/>
      <c r="CF284" s="88"/>
      <c r="CG284" s="88"/>
      <c r="CH284" s="88"/>
      <c r="CI284" s="88"/>
      <c r="CJ284" s="88"/>
      <c r="CK284" s="88"/>
      <c r="CL284" s="88"/>
      <c r="CM284" s="88"/>
      <c r="CN284" s="88"/>
      <c r="CO284" s="88"/>
      <c r="CP284" s="88"/>
      <c r="CQ284" s="88"/>
      <c r="CR284" s="88"/>
      <c r="CS284" s="88"/>
      <c r="CT284" s="88"/>
      <c r="CU284" s="88"/>
      <c r="CV284" s="88"/>
      <c r="CW284" s="88"/>
      <c r="CX284" s="88"/>
      <c r="CY284" s="88"/>
      <c r="CZ284" s="88"/>
      <c r="DA284" s="88"/>
      <c r="DB284" s="88"/>
      <c r="DC284" s="88"/>
      <c r="DD284" s="88"/>
      <c r="DE284" s="88"/>
      <c r="DF284" s="88"/>
      <c r="DG284" s="88"/>
      <c r="DH284" s="88"/>
      <c r="DI284" s="88"/>
      <c r="DJ284" s="88"/>
      <c r="DK284" s="88"/>
      <c r="DL284" s="88"/>
      <c r="DM284" s="88"/>
      <c r="DN284" s="88"/>
      <c r="DO284" s="88"/>
      <c r="DP284" s="88"/>
      <c r="DQ284" s="88"/>
      <c r="DR284" s="88"/>
      <c r="DS284" s="88"/>
      <c r="DT284" s="88"/>
      <c r="DU284" s="88"/>
      <c r="DV284" s="88"/>
      <c r="DW284" s="88"/>
      <c r="DX284" s="88"/>
      <c r="DY284" s="88"/>
      <c r="DZ284" s="88"/>
      <c r="EA284" s="88"/>
      <c r="EB284" s="88"/>
      <c r="EC284" s="88"/>
      <c r="ED284" s="88"/>
      <c r="EE284" s="88"/>
      <c r="EF284" s="88"/>
      <c r="EG284" s="88"/>
      <c r="EH284" s="88"/>
      <c r="EI284" s="88"/>
      <c r="EJ284" s="88"/>
      <c r="EK284" s="88"/>
      <c r="EL284" s="88"/>
      <c r="EM284" s="88"/>
      <c r="EN284" s="88"/>
      <c r="EO284" s="88"/>
      <c r="EP284" s="88"/>
      <c r="EQ284" s="88"/>
      <c r="ER284" s="88"/>
      <c r="ES284" s="88"/>
      <c r="ET284" s="88"/>
      <c r="EU284" s="88"/>
      <c r="EV284" s="88"/>
      <c r="EW284" s="88"/>
      <c r="EX284" s="88"/>
      <c r="EY284" s="88"/>
      <c r="EZ284" s="88"/>
      <c r="FA284" s="88"/>
      <c r="FB284" s="88"/>
      <c r="FC284" s="88"/>
      <c r="FD284" s="88"/>
      <c r="FE284" s="88"/>
      <c r="FF284" s="88"/>
      <c r="FG284" s="88"/>
      <c r="FH284" s="88"/>
      <c r="FI284" s="88"/>
      <c r="FJ284" s="88"/>
      <c r="FK284" s="88"/>
      <c r="FL284" s="88"/>
      <c r="FM284" s="88"/>
      <c r="FN284" s="88"/>
      <c r="FO284" s="88"/>
      <c r="FP284" s="88"/>
      <c r="FQ284" s="88"/>
      <c r="FR284" s="88"/>
      <c r="FS284" s="88"/>
      <c r="FT284" s="88"/>
      <c r="FU284" s="88"/>
      <c r="FV284" s="88"/>
      <c r="FW284" s="88"/>
      <c r="FX284" s="88"/>
      <c r="FY284" s="88"/>
      <c r="FZ284" s="88"/>
      <c r="GA284" s="88"/>
      <c r="GB284" s="88"/>
      <c r="GC284" s="88"/>
      <c r="GD284" s="88"/>
      <c r="GE284" s="88"/>
      <c r="GF284" s="88"/>
      <c r="GG284" s="88"/>
      <c r="GH284" s="88"/>
      <c r="GI284" s="88"/>
      <c r="GJ284" s="88"/>
      <c r="GK284" s="88"/>
      <c r="GL284" s="88"/>
      <c r="GM284" s="88"/>
      <c r="GN284" s="88"/>
      <c r="GO284" s="88"/>
      <c r="GP284" s="88"/>
      <c r="GQ284" s="88"/>
      <c r="GR284" s="88"/>
      <c r="GS284" s="88"/>
      <c r="GT284" s="88"/>
      <c r="GU284" s="88"/>
      <c r="GV284" s="88"/>
      <c r="GW284" s="88"/>
      <c r="GX284" s="88"/>
      <c r="GY284" s="88"/>
      <c r="GZ284" s="88"/>
    </row>
    <row r="285" spans="2:20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88"/>
      <c r="BZ285" s="88"/>
      <c r="CA285" s="88"/>
      <c r="CB285" s="88"/>
      <c r="CC285" s="88"/>
      <c r="CD285" s="88"/>
      <c r="CE285" s="88"/>
      <c r="CF285" s="88"/>
      <c r="CG285" s="88"/>
      <c r="CH285" s="88"/>
      <c r="CI285" s="88"/>
      <c r="CJ285" s="88"/>
      <c r="CK285" s="88"/>
      <c r="CL285" s="88"/>
      <c r="CM285" s="88"/>
      <c r="CN285" s="88"/>
      <c r="CO285" s="88"/>
      <c r="CP285" s="88"/>
      <c r="CQ285" s="88"/>
      <c r="CR285" s="88"/>
      <c r="CS285" s="88"/>
      <c r="CT285" s="88"/>
      <c r="CU285" s="88"/>
      <c r="CV285" s="88"/>
      <c r="CW285" s="88"/>
      <c r="CX285" s="88"/>
      <c r="CY285" s="88"/>
      <c r="CZ285" s="88"/>
      <c r="DA285" s="88"/>
      <c r="DB285" s="88"/>
      <c r="DC285" s="88"/>
      <c r="DD285" s="88"/>
      <c r="DE285" s="88"/>
      <c r="DF285" s="88"/>
      <c r="DG285" s="88"/>
      <c r="DH285" s="88"/>
      <c r="DI285" s="88"/>
      <c r="DJ285" s="88"/>
      <c r="DK285" s="88"/>
      <c r="DL285" s="88"/>
      <c r="DM285" s="88"/>
      <c r="DN285" s="88"/>
      <c r="DO285" s="88"/>
      <c r="DP285" s="88"/>
      <c r="DQ285" s="88"/>
      <c r="DR285" s="88"/>
      <c r="DS285" s="88"/>
      <c r="DT285" s="88"/>
      <c r="DU285" s="88"/>
      <c r="DV285" s="88"/>
      <c r="DW285" s="88"/>
      <c r="DX285" s="88"/>
      <c r="DY285" s="88"/>
      <c r="DZ285" s="88"/>
      <c r="EA285" s="88"/>
      <c r="EB285" s="88"/>
      <c r="EC285" s="88"/>
      <c r="ED285" s="88"/>
      <c r="EE285" s="88"/>
      <c r="EF285" s="88"/>
      <c r="EG285" s="88"/>
      <c r="EH285" s="88"/>
      <c r="EI285" s="88"/>
      <c r="EJ285" s="88"/>
      <c r="EK285" s="88"/>
      <c r="EL285" s="88"/>
      <c r="EM285" s="88"/>
      <c r="EN285" s="88"/>
      <c r="EO285" s="88"/>
      <c r="EP285" s="88"/>
      <c r="EQ285" s="88"/>
      <c r="ER285" s="88"/>
      <c r="ES285" s="88"/>
      <c r="ET285" s="88"/>
      <c r="EU285" s="88"/>
      <c r="EV285" s="88"/>
      <c r="EW285" s="88"/>
      <c r="EX285" s="88"/>
      <c r="EY285" s="88"/>
      <c r="EZ285" s="88"/>
      <c r="FA285" s="88"/>
      <c r="FB285" s="88"/>
      <c r="FC285" s="88"/>
      <c r="FD285" s="88"/>
      <c r="FE285" s="88"/>
      <c r="FF285" s="88"/>
      <c r="FG285" s="88"/>
      <c r="FH285" s="88"/>
      <c r="FI285" s="88"/>
      <c r="FJ285" s="88"/>
      <c r="FK285" s="88"/>
      <c r="FL285" s="88"/>
      <c r="FM285" s="88"/>
      <c r="FN285" s="88"/>
      <c r="FO285" s="88"/>
      <c r="FP285" s="88"/>
      <c r="FQ285" s="88"/>
      <c r="FR285" s="88"/>
      <c r="FS285" s="88"/>
      <c r="FT285" s="88"/>
      <c r="FU285" s="88"/>
      <c r="FV285" s="88"/>
      <c r="FW285" s="88"/>
      <c r="FX285" s="88"/>
      <c r="FY285" s="88"/>
      <c r="FZ285" s="88"/>
      <c r="GA285" s="88"/>
      <c r="GB285" s="88"/>
      <c r="GC285" s="88"/>
      <c r="GD285" s="88"/>
      <c r="GE285" s="88"/>
      <c r="GF285" s="88"/>
      <c r="GG285" s="88"/>
      <c r="GH285" s="88"/>
      <c r="GI285" s="88"/>
      <c r="GJ285" s="88"/>
      <c r="GK285" s="88"/>
      <c r="GL285" s="88"/>
      <c r="GM285" s="88"/>
      <c r="GN285" s="88"/>
      <c r="GO285" s="88"/>
      <c r="GP285" s="88"/>
      <c r="GQ285" s="88"/>
      <c r="GR285" s="88"/>
      <c r="GS285" s="88"/>
      <c r="GT285" s="88"/>
      <c r="GU285" s="88"/>
      <c r="GV285" s="88"/>
      <c r="GW285" s="88"/>
      <c r="GX285" s="88"/>
      <c r="GY285" s="88"/>
      <c r="GZ285" s="88"/>
    </row>
    <row r="286" spans="2:20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88"/>
      <c r="BZ286" s="88"/>
      <c r="CA286" s="88"/>
      <c r="CB286" s="88"/>
      <c r="CC286" s="88"/>
      <c r="CD286" s="88"/>
      <c r="CE286" s="88"/>
      <c r="CF286" s="88"/>
      <c r="CG286" s="88"/>
      <c r="CH286" s="88"/>
      <c r="CI286" s="88"/>
      <c r="CJ286" s="88"/>
      <c r="CK286" s="88"/>
      <c r="CL286" s="88"/>
      <c r="CM286" s="88"/>
      <c r="CN286" s="88"/>
      <c r="CO286" s="88"/>
      <c r="CP286" s="88"/>
      <c r="CQ286" s="88"/>
      <c r="CR286" s="88"/>
      <c r="CS286" s="88"/>
      <c r="CT286" s="88"/>
      <c r="CU286" s="88"/>
      <c r="CV286" s="88"/>
      <c r="CW286" s="88"/>
      <c r="CX286" s="88"/>
      <c r="CY286" s="88"/>
      <c r="CZ286" s="88"/>
      <c r="DA286" s="88"/>
      <c r="DB286" s="88"/>
      <c r="DC286" s="88"/>
      <c r="DD286" s="88"/>
      <c r="DE286" s="88"/>
      <c r="DF286" s="88"/>
      <c r="DG286" s="88"/>
      <c r="DH286" s="88"/>
      <c r="DI286" s="88"/>
      <c r="DJ286" s="88"/>
      <c r="DK286" s="88"/>
      <c r="DL286" s="88"/>
      <c r="DM286" s="88"/>
      <c r="DN286" s="88"/>
      <c r="DO286" s="88"/>
      <c r="DP286" s="88"/>
      <c r="DQ286" s="88"/>
      <c r="DR286" s="88"/>
      <c r="DS286" s="88"/>
      <c r="DT286" s="88"/>
      <c r="DU286" s="88"/>
      <c r="DV286" s="88"/>
      <c r="DW286" s="88"/>
      <c r="DX286" s="88"/>
      <c r="DY286" s="88"/>
      <c r="DZ286" s="88"/>
      <c r="EA286" s="88"/>
      <c r="EB286" s="88"/>
      <c r="EC286" s="88"/>
      <c r="ED286" s="88"/>
      <c r="EE286" s="88"/>
      <c r="EF286" s="88"/>
      <c r="EG286" s="88"/>
      <c r="EH286" s="88"/>
      <c r="EI286" s="88"/>
      <c r="EJ286" s="88"/>
      <c r="EK286" s="88"/>
      <c r="EL286" s="88"/>
      <c r="EM286" s="88"/>
      <c r="EN286" s="88"/>
      <c r="EO286" s="88"/>
      <c r="EP286" s="88"/>
      <c r="EQ286" s="88"/>
      <c r="ER286" s="88"/>
      <c r="ES286" s="88"/>
      <c r="ET286" s="88"/>
      <c r="EU286" s="88"/>
      <c r="EV286" s="88"/>
      <c r="EW286" s="88"/>
      <c r="EX286" s="88"/>
      <c r="EY286" s="88"/>
      <c r="EZ286" s="88"/>
      <c r="FA286" s="88"/>
      <c r="FB286" s="88"/>
      <c r="FC286" s="88"/>
      <c r="FD286" s="88"/>
      <c r="FE286" s="88"/>
      <c r="FF286" s="88"/>
      <c r="FG286" s="88"/>
      <c r="FH286" s="88"/>
      <c r="FI286" s="88"/>
      <c r="FJ286" s="88"/>
      <c r="FK286" s="88"/>
      <c r="FL286" s="88"/>
      <c r="FM286" s="88"/>
      <c r="FN286" s="88"/>
      <c r="FO286" s="88"/>
      <c r="FP286" s="88"/>
      <c r="FQ286" s="88"/>
      <c r="FR286" s="88"/>
      <c r="FS286" s="88"/>
      <c r="FT286" s="88"/>
      <c r="FU286" s="88"/>
      <c r="FV286" s="88"/>
      <c r="FW286" s="88"/>
      <c r="FX286" s="88"/>
      <c r="FY286" s="88"/>
      <c r="FZ286" s="88"/>
      <c r="GA286" s="88"/>
      <c r="GB286" s="88"/>
      <c r="GC286" s="88"/>
      <c r="GD286" s="88"/>
      <c r="GE286" s="88"/>
      <c r="GF286" s="88"/>
      <c r="GG286" s="88"/>
      <c r="GH286" s="88"/>
      <c r="GI286" s="88"/>
      <c r="GJ286" s="88"/>
      <c r="GK286" s="88"/>
      <c r="GL286" s="88"/>
      <c r="GM286" s="88"/>
      <c r="GN286" s="88"/>
      <c r="GO286" s="88"/>
      <c r="GP286" s="88"/>
      <c r="GQ286" s="88"/>
      <c r="GR286" s="88"/>
      <c r="GS286" s="88"/>
      <c r="GT286" s="88"/>
      <c r="GU286" s="88"/>
      <c r="GV286" s="88"/>
      <c r="GW286" s="88"/>
      <c r="GX286" s="88"/>
      <c r="GY286" s="88"/>
      <c r="GZ286" s="88"/>
    </row>
    <row r="287" spans="2:20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88"/>
      <c r="BZ287" s="88"/>
      <c r="CA287" s="88"/>
      <c r="CB287" s="88"/>
      <c r="CC287" s="88"/>
      <c r="CD287" s="88"/>
      <c r="CE287" s="88"/>
      <c r="CF287" s="88"/>
      <c r="CG287" s="88"/>
      <c r="CH287" s="88"/>
      <c r="CI287" s="88"/>
      <c r="CJ287" s="88"/>
      <c r="CK287" s="88"/>
      <c r="CL287" s="88"/>
      <c r="CM287" s="88"/>
      <c r="CN287" s="88"/>
      <c r="CO287" s="88"/>
      <c r="CP287" s="88"/>
      <c r="CQ287" s="88"/>
      <c r="CR287" s="88"/>
      <c r="CS287" s="88"/>
      <c r="CT287" s="88"/>
      <c r="CU287" s="88"/>
      <c r="CV287" s="88"/>
      <c r="CW287" s="88"/>
      <c r="CX287" s="88"/>
      <c r="CY287" s="88"/>
      <c r="CZ287" s="88"/>
      <c r="DA287" s="88"/>
      <c r="DB287" s="88"/>
      <c r="DC287" s="88"/>
      <c r="DD287" s="88"/>
      <c r="DE287" s="88"/>
      <c r="DF287" s="88"/>
      <c r="DG287" s="88"/>
      <c r="DH287" s="88"/>
      <c r="DI287" s="88"/>
      <c r="DJ287" s="88"/>
      <c r="DK287" s="88"/>
      <c r="DL287" s="88"/>
      <c r="DM287" s="88"/>
      <c r="DN287" s="88"/>
      <c r="DO287" s="88"/>
      <c r="DP287" s="88"/>
      <c r="DQ287" s="88"/>
      <c r="DR287" s="88"/>
      <c r="DS287" s="88"/>
      <c r="DT287" s="88"/>
      <c r="DU287" s="88"/>
      <c r="DV287" s="88"/>
      <c r="DW287" s="88"/>
      <c r="DX287" s="88"/>
      <c r="DY287" s="88"/>
      <c r="DZ287" s="88"/>
      <c r="EA287" s="88"/>
      <c r="EB287" s="88"/>
      <c r="EC287" s="88"/>
      <c r="ED287" s="88"/>
      <c r="EE287" s="88"/>
      <c r="EF287" s="88"/>
      <c r="EG287" s="88"/>
      <c r="EH287" s="88"/>
      <c r="EI287" s="88"/>
      <c r="EJ287" s="88"/>
      <c r="EK287" s="88"/>
      <c r="EL287" s="88"/>
      <c r="EM287" s="88"/>
      <c r="EN287" s="88"/>
      <c r="EO287" s="88"/>
      <c r="EP287" s="88"/>
      <c r="EQ287" s="88"/>
      <c r="ER287" s="88"/>
      <c r="ES287" s="88"/>
      <c r="ET287" s="88"/>
      <c r="EU287" s="88"/>
      <c r="EV287" s="88"/>
      <c r="EW287" s="88"/>
      <c r="EX287" s="88"/>
      <c r="EY287" s="88"/>
      <c r="EZ287" s="88"/>
      <c r="FA287" s="88"/>
      <c r="FB287" s="88"/>
      <c r="FC287" s="88"/>
      <c r="FD287" s="88"/>
      <c r="FE287" s="88"/>
      <c r="FF287" s="88"/>
      <c r="FG287" s="88"/>
      <c r="FH287" s="88"/>
      <c r="FI287" s="88"/>
      <c r="FJ287" s="88"/>
      <c r="FK287" s="88"/>
      <c r="FL287" s="88"/>
      <c r="FM287" s="88"/>
      <c r="FN287" s="88"/>
      <c r="FO287" s="88"/>
      <c r="FP287" s="88"/>
      <c r="FQ287" s="88"/>
      <c r="FR287" s="88"/>
      <c r="FS287" s="88"/>
      <c r="FT287" s="88"/>
      <c r="FU287" s="88"/>
      <c r="FV287" s="88"/>
      <c r="FW287" s="88"/>
      <c r="FX287" s="88"/>
      <c r="FY287" s="88"/>
      <c r="FZ287" s="88"/>
      <c r="GA287" s="88"/>
      <c r="GB287" s="88"/>
      <c r="GC287" s="88"/>
      <c r="GD287" s="88"/>
      <c r="GE287" s="88"/>
      <c r="GF287" s="88"/>
      <c r="GG287" s="88"/>
      <c r="GH287" s="88"/>
      <c r="GI287" s="88"/>
      <c r="GJ287" s="88"/>
      <c r="GK287" s="88"/>
      <c r="GL287" s="88"/>
      <c r="GM287" s="88"/>
      <c r="GN287" s="88"/>
      <c r="GO287" s="88"/>
      <c r="GP287" s="88"/>
      <c r="GQ287" s="88"/>
      <c r="GR287" s="88"/>
      <c r="GS287" s="88"/>
      <c r="GT287" s="88"/>
      <c r="GU287" s="88"/>
      <c r="GV287" s="88"/>
      <c r="GW287" s="88"/>
      <c r="GX287" s="88"/>
      <c r="GY287" s="88"/>
      <c r="GZ287" s="88"/>
    </row>
    <row r="288" spans="2:20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88"/>
      <c r="BZ288" s="88"/>
      <c r="CA288" s="88"/>
      <c r="CB288" s="88"/>
      <c r="CC288" s="88"/>
      <c r="CD288" s="88"/>
      <c r="CE288" s="88"/>
      <c r="CF288" s="88"/>
      <c r="CG288" s="88"/>
      <c r="CH288" s="88"/>
      <c r="CI288" s="88"/>
      <c r="CJ288" s="88"/>
      <c r="CK288" s="88"/>
      <c r="CL288" s="88"/>
      <c r="CM288" s="88"/>
      <c r="CN288" s="88"/>
      <c r="CO288" s="88"/>
      <c r="CP288" s="88"/>
      <c r="CQ288" s="88"/>
      <c r="CR288" s="88"/>
      <c r="CS288" s="88"/>
      <c r="CT288" s="88"/>
      <c r="CU288" s="88"/>
      <c r="CV288" s="88"/>
      <c r="CW288" s="88"/>
      <c r="CX288" s="88"/>
      <c r="CY288" s="88"/>
      <c r="CZ288" s="88"/>
      <c r="DA288" s="88"/>
      <c r="DB288" s="88"/>
      <c r="DC288" s="88"/>
      <c r="DD288" s="88"/>
      <c r="DE288" s="88"/>
      <c r="DF288" s="88"/>
      <c r="DG288" s="88"/>
      <c r="DH288" s="88"/>
      <c r="DI288" s="88"/>
      <c r="DJ288" s="88"/>
      <c r="DK288" s="88"/>
      <c r="DL288" s="88"/>
      <c r="DM288" s="88"/>
      <c r="DN288" s="88"/>
      <c r="DO288" s="88"/>
      <c r="DP288" s="88"/>
      <c r="DQ288" s="88"/>
      <c r="DR288" s="88"/>
      <c r="DS288" s="88"/>
      <c r="DT288" s="88"/>
      <c r="DU288" s="88"/>
      <c r="DV288" s="88"/>
      <c r="DW288" s="88"/>
      <c r="DX288" s="88"/>
      <c r="DY288" s="88"/>
      <c r="DZ288" s="88"/>
      <c r="EA288" s="88"/>
      <c r="EB288" s="88"/>
      <c r="EC288" s="88"/>
      <c r="ED288" s="88"/>
      <c r="EE288" s="88"/>
      <c r="EF288" s="88"/>
      <c r="EG288" s="88"/>
      <c r="EH288" s="88"/>
      <c r="EI288" s="88"/>
      <c r="EJ288" s="88"/>
      <c r="EK288" s="88"/>
      <c r="EL288" s="88"/>
      <c r="EM288" s="88"/>
      <c r="EN288" s="88"/>
      <c r="EO288" s="88"/>
      <c r="EP288" s="88"/>
      <c r="EQ288" s="88"/>
      <c r="ER288" s="88"/>
      <c r="ES288" s="88"/>
      <c r="ET288" s="88"/>
      <c r="EU288" s="88"/>
      <c r="EV288" s="88"/>
      <c r="EW288" s="88"/>
      <c r="EX288" s="88"/>
      <c r="EY288" s="88"/>
      <c r="EZ288" s="88"/>
      <c r="FA288" s="88"/>
      <c r="FB288" s="88"/>
      <c r="FC288" s="88"/>
      <c r="FD288" s="88"/>
      <c r="FE288" s="88"/>
      <c r="FF288" s="88"/>
      <c r="FG288" s="88"/>
      <c r="FH288" s="88"/>
      <c r="FI288" s="88"/>
      <c r="FJ288" s="88"/>
      <c r="FK288" s="88"/>
      <c r="FL288" s="88"/>
      <c r="FM288" s="88"/>
      <c r="FN288" s="88"/>
      <c r="FO288" s="88"/>
      <c r="FP288" s="88"/>
      <c r="FQ288" s="88"/>
      <c r="FR288" s="88"/>
      <c r="FS288" s="88"/>
      <c r="FT288" s="88"/>
      <c r="FU288" s="88"/>
      <c r="FV288" s="88"/>
      <c r="FW288" s="88"/>
      <c r="FX288" s="88"/>
      <c r="FY288" s="88"/>
      <c r="FZ288" s="88"/>
      <c r="GA288" s="88"/>
      <c r="GB288" s="88"/>
      <c r="GC288" s="88"/>
      <c r="GD288" s="88"/>
      <c r="GE288" s="88"/>
      <c r="GF288" s="88"/>
      <c r="GG288" s="88"/>
      <c r="GH288" s="88"/>
      <c r="GI288" s="88"/>
      <c r="GJ288" s="88"/>
      <c r="GK288" s="88"/>
      <c r="GL288" s="88"/>
      <c r="GM288" s="88"/>
      <c r="GN288" s="88"/>
      <c r="GO288" s="88"/>
      <c r="GP288" s="88"/>
      <c r="GQ288" s="88"/>
      <c r="GR288" s="88"/>
      <c r="GS288" s="88"/>
      <c r="GT288" s="88"/>
      <c r="GU288" s="88"/>
      <c r="GV288" s="88"/>
      <c r="GW288" s="88"/>
      <c r="GX288" s="88"/>
      <c r="GY288" s="88"/>
      <c r="GZ288" s="88"/>
    </row>
    <row r="289" spans="2:20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88"/>
      <c r="BZ289" s="88"/>
      <c r="CA289" s="88"/>
      <c r="CB289" s="88"/>
      <c r="CC289" s="88"/>
      <c r="CD289" s="88"/>
      <c r="CE289" s="88"/>
      <c r="CF289" s="88"/>
      <c r="CG289" s="88"/>
      <c r="CH289" s="88"/>
      <c r="CI289" s="88"/>
      <c r="CJ289" s="88"/>
      <c r="CK289" s="88"/>
      <c r="CL289" s="88"/>
      <c r="CM289" s="88"/>
      <c r="CN289" s="88"/>
      <c r="CO289" s="88"/>
      <c r="CP289" s="88"/>
      <c r="CQ289" s="88"/>
      <c r="CR289" s="88"/>
      <c r="CS289" s="88"/>
      <c r="CT289" s="88"/>
      <c r="CU289" s="88"/>
      <c r="CV289" s="88"/>
      <c r="CW289" s="88"/>
      <c r="CX289" s="88"/>
      <c r="CY289" s="88"/>
      <c r="CZ289" s="88"/>
      <c r="DA289" s="88"/>
      <c r="DB289" s="88"/>
      <c r="DC289" s="88"/>
      <c r="DD289" s="88"/>
      <c r="DE289" s="88"/>
      <c r="DF289" s="88"/>
      <c r="DG289" s="88"/>
      <c r="DH289" s="88"/>
      <c r="DI289" s="88"/>
      <c r="DJ289" s="88"/>
      <c r="DK289" s="88"/>
      <c r="DL289" s="88"/>
      <c r="DM289" s="88"/>
      <c r="DN289" s="88"/>
      <c r="DO289" s="88"/>
      <c r="DP289" s="88"/>
      <c r="DQ289" s="88"/>
      <c r="DR289" s="88"/>
      <c r="DS289" s="88"/>
      <c r="DT289" s="88"/>
      <c r="DU289" s="88"/>
      <c r="DV289" s="88"/>
      <c r="DW289" s="88"/>
      <c r="DX289" s="88"/>
      <c r="DY289" s="88"/>
      <c r="DZ289" s="88"/>
      <c r="EA289" s="88"/>
      <c r="EB289" s="88"/>
      <c r="EC289" s="88"/>
      <c r="ED289" s="88"/>
      <c r="EE289" s="88"/>
      <c r="EF289" s="88"/>
      <c r="EG289" s="88"/>
      <c r="EH289" s="88"/>
      <c r="EI289" s="88"/>
      <c r="EJ289" s="88"/>
      <c r="EK289" s="88"/>
      <c r="EL289" s="88"/>
      <c r="EM289" s="88"/>
      <c r="EN289" s="88"/>
      <c r="EO289" s="88"/>
      <c r="EP289" s="88"/>
      <c r="EQ289" s="88"/>
      <c r="ER289" s="88"/>
      <c r="ES289" s="88"/>
      <c r="ET289" s="88"/>
      <c r="EU289" s="88"/>
      <c r="EV289" s="88"/>
      <c r="EW289" s="88"/>
      <c r="EX289" s="88"/>
      <c r="EY289" s="88"/>
      <c r="EZ289" s="88"/>
      <c r="FA289" s="88"/>
      <c r="FB289" s="88"/>
      <c r="FC289" s="88"/>
      <c r="FD289" s="88"/>
      <c r="FE289" s="88"/>
      <c r="FF289" s="88"/>
      <c r="FG289" s="88"/>
      <c r="FH289" s="88"/>
      <c r="FI289" s="88"/>
      <c r="FJ289" s="88"/>
      <c r="FK289" s="88"/>
      <c r="FL289" s="88"/>
      <c r="FM289" s="88"/>
      <c r="FN289" s="88"/>
      <c r="FO289" s="88"/>
      <c r="FP289" s="88"/>
      <c r="FQ289" s="88"/>
      <c r="FR289" s="88"/>
      <c r="FS289" s="88"/>
      <c r="FT289" s="88"/>
      <c r="FU289" s="88"/>
      <c r="FV289" s="88"/>
      <c r="FW289" s="88"/>
      <c r="FX289" s="88"/>
      <c r="FY289" s="88"/>
      <c r="FZ289" s="88"/>
      <c r="GA289" s="88"/>
      <c r="GB289" s="88"/>
      <c r="GC289" s="88"/>
      <c r="GD289" s="88"/>
      <c r="GE289" s="88"/>
      <c r="GF289" s="88"/>
      <c r="GG289" s="88"/>
      <c r="GH289" s="88"/>
      <c r="GI289" s="88"/>
      <c r="GJ289" s="88"/>
      <c r="GK289" s="88"/>
      <c r="GL289" s="88"/>
      <c r="GM289" s="88"/>
      <c r="GN289" s="88"/>
      <c r="GO289" s="88"/>
      <c r="GP289" s="88"/>
      <c r="GQ289" s="88"/>
      <c r="GR289" s="88"/>
      <c r="GS289" s="88"/>
      <c r="GT289" s="88"/>
      <c r="GU289" s="88"/>
      <c r="GV289" s="88"/>
      <c r="GW289" s="88"/>
      <c r="GX289" s="88"/>
      <c r="GY289" s="88"/>
      <c r="GZ289" s="88"/>
    </row>
    <row r="290" spans="2:20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88"/>
      <c r="BZ290" s="88"/>
      <c r="CA290" s="88"/>
      <c r="CB290" s="88"/>
      <c r="CC290" s="88"/>
      <c r="CD290" s="88"/>
      <c r="CE290" s="88"/>
      <c r="CF290" s="88"/>
      <c r="CG290" s="88"/>
      <c r="CH290" s="88"/>
      <c r="CI290" s="88"/>
      <c r="CJ290" s="88"/>
      <c r="CK290" s="88"/>
      <c r="CL290" s="88"/>
      <c r="CM290" s="88"/>
      <c r="CN290" s="88"/>
      <c r="CO290" s="88"/>
      <c r="CP290" s="88"/>
      <c r="CQ290" s="88"/>
      <c r="CR290" s="88"/>
      <c r="CS290" s="88"/>
      <c r="CT290" s="88"/>
      <c r="CU290" s="88"/>
      <c r="CV290" s="88"/>
      <c r="CW290" s="88"/>
      <c r="CX290" s="88"/>
      <c r="CY290" s="88"/>
      <c r="CZ290" s="88"/>
      <c r="DA290" s="88"/>
      <c r="DB290" s="88"/>
      <c r="DC290" s="88"/>
      <c r="DD290" s="88"/>
      <c r="DE290" s="88"/>
      <c r="DF290" s="88"/>
      <c r="DG290" s="88"/>
      <c r="DH290" s="88"/>
      <c r="DI290" s="88"/>
      <c r="DJ290" s="88"/>
      <c r="DK290" s="88"/>
      <c r="DL290" s="88"/>
      <c r="DM290" s="88"/>
      <c r="DN290" s="88"/>
      <c r="DO290" s="88"/>
      <c r="DP290" s="88"/>
      <c r="DQ290" s="88"/>
      <c r="DR290" s="88"/>
      <c r="DS290" s="88"/>
      <c r="DT290" s="88"/>
      <c r="DU290" s="88"/>
      <c r="DV290" s="88"/>
      <c r="DW290" s="88"/>
      <c r="DX290" s="88"/>
      <c r="DY290" s="88"/>
      <c r="DZ290" s="88"/>
      <c r="EA290" s="88"/>
      <c r="EB290" s="88"/>
      <c r="EC290" s="88"/>
      <c r="ED290" s="88"/>
      <c r="EE290" s="88"/>
      <c r="EF290" s="88"/>
      <c r="EG290" s="88"/>
      <c r="EH290" s="88"/>
      <c r="EI290" s="88"/>
      <c r="EJ290" s="88"/>
      <c r="EK290" s="88"/>
      <c r="EL290" s="88"/>
      <c r="EM290" s="88"/>
      <c r="EN290" s="88"/>
      <c r="EO290" s="88"/>
      <c r="EP290" s="88"/>
      <c r="EQ290" s="88"/>
      <c r="ER290" s="88"/>
      <c r="ES290" s="88"/>
      <c r="ET290" s="88"/>
      <c r="EU290" s="88"/>
      <c r="EV290" s="88"/>
      <c r="EW290" s="88"/>
      <c r="EX290" s="88"/>
      <c r="EY290" s="88"/>
      <c r="EZ290" s="88"/>
      <c r="FA290" s="88"/>
      <c r="FB290" s="88"/>
      <c r="FC290" s="88"/>
      <c r="FD290" s="88"/>
      <c r="FE290" s="88"/>
      <c r="FF290" s="88"/>
      <c r="FG290" s="88"/>
      <c r="FH290" s="88"/>
      <c r="FI290" s="88"/>
      <c r="FJ290" s="88"/>
      <c r="FK290" s="88"/>
      <c r="FL290" s="88"/>
      <c r="FM290" s="88"/>
      <c r="FN290" s="88"/>
      <c r="FO290" s="88"/>
      <c r="FP290" s="88"/>
      <c r="FQ290" s="88"/>
      <c r="FR290" s="88"/>
      <c r="FS290" s="88"/>
      <c r="FT290" s="88"/>
      <c r="FU290" s="88"/>
      <c r="FV290" s="88"/>
      <c r="FW290" s="88"/>
      <c r="FX290" s="88"/>
      <c r="FY290" s="88"/>
      <c r="FZ290" s="88"/>
      <c r="GA290" s="88"/>
      <c r="GB290" s="88"/>
      <c r="GC290" s="88"/>
      <c r="GD290" s="88"/>
      <c r="GE290" s="88"/>
      <c r="GF290" s="88"/>
      <c r="GG290" s="88"/>
      <c r="GH290" s="88"/>
      <c r="GI290" s="88"/>
      <c r="GJ290" s="88"/>
      <c r="GK290" s="88"/>
      <c r="GL290" s="88"/>
      <c r="GM290" s="88"/>
      <c r="GN290" s="88"/>
      <c r="GO290" s="88"/>
      <c r="GP290" s="88"/>
      <c r="GQ290" s="88"/>
      <c r="GR290" s="88"/>
      <c r="GS290" s="88"/>
      <c r="GT290" s="88"/>
      <c r="GU290" s="88"/>
      <c r="GV290" s="88"/>
      <c r="GW290" s="88"/>
      <c r="GX290" s="88"/>
      <c r="GY290" s="88"/>
      <c r="GZ290" s="88"/>
    </row>
    <row r="291" spans="2:20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88"/>
      <c r="BZ291" s="88"/>
      <c r="CA291" s="88"/>
      <c r="CB291" s="88"/>
      <c r="CC291" s="88"/>
      <c r="CD291" s="88"/>
      <c r="CE291" s="88"/>
      <c r="CF291" s="88"/>
      <c r="CG291" s="88"/>
      <c r="CH291" s="88"/>
      <c r="CI291" s="88"/>
      <c r="CJ291" s="88"/>
      <c r="CK291" s="88"/>
      <c r="CL291" s="88"/>
      <c r="CM291" s="88"/>
      <c r="CN291" s="88"/>
      <c r="CO291" s="88"/>
      <c r="CP291" s="88"/>
      <c r="CQ291" s="88"/>
      <c r="CR291" s="88"/>
      <c r="CS291" s="88"/>
      <c r="CT291" s="88"/>
      <c r="CU291" s="88"/>
      <c r="CV291" s="88"/>
      <c r="CW291" s="88"/>
      <c r="CX291" s="88"/>
      <c r="CY291" s="88"/>
      <c r="CZ291" s="88"/>
      <c r="DA291" s="88"/>
      <c r="DB291" s="88"/>
      <c r="DC291" s="88"/>
      <c r="DD291" s="88"/>
      <c r="DE291" s="88"/>
      <c r="DF291" s="88"/>
      <c r="DG291" s="88"/>
      <c r="DH291" s="88"/>
      <c r="DI291" s="88"/>
      <c r="DJ291" s="88"/>
      <c r="DK291" s="88"/>
      <c r="DL291" s="88"/>
      <c r="DM291" s="88"/>
      <c r="DN291" s="88"/>
      <c r="DO291" s="88"/>
      <c r="DP291" s="88"/>
      <c r="DQ291" s="88"/>
      <c r="DR291" s="88"/>
      <c r="DS291" s="88"/>
      <c r="DT291" s="88"/>
      <c r="DU291" s="88"/>
      <c r="DV291" s="88"/>
      <c r="DW291" s="88"/>
      <c r="DX291" s="88"/>
      <c r="DY291" s="88"/>
      <c r="DZ291" s="88"/>
      <c r="EA291" s="88"/>
      <c r="EB291" s="88"/>
      <c r="EC291" s="88"/>
      <c r="ED291" s="88"/>
      <c r="EE291" s="88"/>
      <c r="EF291" s="88"/>
      <c r="EG291" s="88"/>
      <c r="EH291" s="88"/>
      <c r="EI291" s="88"/>
      <c r="EJ291" s="88"/>
      <c r="EK291" s="88"/>
      <c r="EL291" s="88"/>
      <c r="EM291" s="88"/>
      <c r="EN291" s="88"/>
      <c r="EO291" s="88"/>
      <c r="EP291" s="88"/>
      <c r="EQ291" s="88"/>
      <c r="ER291" s="88"/>
      <c r="ES291" s="88"/>
      <c r="ET291" s="88"/>
      <c r="EU291" s="88"/>
      <c r="EV291" s="88"/>
      <c r="EW291" s="88"/>
      <c r="EX291" s="88"/>
      <c r="EY291" s="88"/>
      <c r="EZ291" s="88"/>
      <c r="FA291" s="88"/>
      <c r="FB291" s="88"/>
      <c r="FC291" s="88"/>
      <c r="FD291" s="88"/>
      <c r="FE291" s="88"/>
      <c r="FF291" s="88"/>
      <c r="FG291" s="88"/>
      <c r="FH291" s="88"/>
      <c r="FI291" s="88"/>
      <c r="FJ291" s="88"/>
      <c r="FK291" s="88"/>
      <c r="FL291" s="88"/>
      <c r="FM291" s="88"/>
      <c r="FN291" s="88"/>
      <c r="FO291" s="88"/>
      <c r="FP291" s="88"/>
      <c r="FQ291" s="88"/>
      <c r="FR291" s="88"/>
      <c r="FS291" s="88"/>
      <c r="FT291" s="88"/>
      <c r="FU291" s="88"/>
      <c r="FV291" s="88"/>
      <c r="FW291" s="88"/>
      <c r="FX291" s="88"/>
      <c r="FY291" s="88"/>
      <c r="FZ291" s="88"/>
      <c r="GA291" s="88"/>
      <c r="GB291" s="88"/>
      <c r="GC291" s="88"/>
      <c r="GD291" s="88"/>
      <c r="GE291" s="88"/>
      <c r="GF291" s="88"/>
      <c r="GG291" s="88"/>
      <c r="GH291" s="88"/>
      <c r="GI291" s="88"/>
      <c r="GJ291" s="88"/>
      <c r="GK291" s="88"/>
      <c r="GL291" s="88"/>
      <c r="GM291" s="88"/>
      <c r="GN291" s="88"/>
      <c r="GO291" s="88"/>
      <c r="GP291" s="88"/>
      <c r="GQ291" s="88"/>
      <c r="GR291" s="88"/>
      <c r="GS291" s="88"/>
      <c r="GT291" s="88"/>
      <c r="GU291" s="88"/>
      <c r="GV291" s="88"/>
      <c r="GW291" s="88"/>
      <c r="GX291" s="88"/>
      <c r="GY291" s="88"/>
      <c r="GZ291" s="88"/>
    </row>
    <row r="292" spans="2:20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88"/>
      <c r="BZ292" s="88"/>
      <c r="CA292" s="88"/>
      <c r="CB292" s="88"/>
      <c r="CC292" s="88"/>
      <c r="CD292" s="88"/>
      <c r="CE292" s="88"/>
      <c r="CF292" s="88"/>
      <c r="CG292" s="88"/>
      <c r="CH292" s="88"/>
      <c r="CI292" s="88"/>
      <c r="CJ292" s="88"/>
      <c r="CK292" s="88"/>
      <c r="CL292" s="88"/>
      <c r="CM292" s="88"/>
      <c r="CN292" s="88"/>
      <c r="CO292" s="88"/>
      <c r="CP292" s="88"/>
      <c r="CQ292" s="88"/>
      <c r="CR292" s="88"/>
      <c r="CS292" s="88"/>
      <c r="CT292" s="88"/>
      <c r="CU292" s="88"/>
      <c r="CV292" s="88"/>
      <c r="CW292" s="88"/>
      <c r="CX292" s="88"/>
      <c r="CY292" s="88"/>
      <c r="CZ292" s="88"/>
      <c r="DA292" s="88"/>
      <c r="DB292" s="88"/>
      <c r="DC292" s="88"/>
      <c r="DD292" s="88"/>
      <c r="DE292" s="88"/>
      <c r="DF292" s="88"/>
      <c r="DG292" s="88"/>
      <c r="DH292" s="88"/>
      <c r="DI292" s="88"/>
      <c r="DJ292" s="88"/>
      <c r="DK292" s="88"/>
      <c r="DL292" s="88"/>
      <c r="DM292" s="88"/>
      <c r="DN292" s="88"/>
      <c r="DO292" s="88"/>
      <c r="DP292" s="88"/>
      <c r="DQ292" s="88"/>
      <c r="DR292" s="88"/>
      <c r="DS292" s="88"/>
      <c r="DT292" s="88"/>
      <c r="DU292" s="88"/>
      <c r="DV292" s="88"/>
      <c r="DW292" s="88"/>
      <c r="DX292" s="88"/>
      <c r="DY292" s="88"/>
      <c r="DZ292" s="88"/>
      <c r="EA292" s="88"/>
      <c r="EB292" s="88"/>
      <c r="EC292" s="88"/>
      <c r="ED292" s="88"/>
      <c r="EE292" s="88"/>
      <c r="EF292" s="88"/>
      <c r="EG292" s="88"/>
      <c r="EH292" s="88"/>
      <c r="EI292" s="88"/>
      <c r="EJ292" s="88"/>
      <c r="EK292" s="88"/>
      <c r="EL292" s="88"/>
      <c r="EM292" s="88"/>
      <c r="EN292" s="88"/>
      <c r="EO292" s="88"/>
      <c r="EP292" s="88"/>
      <c r="EQ292" s="88"/>
      <c r="ER292" s="88"/>
      <c r="ES292" s="88"/>
      <c r="ET292" s="88"/>
      <c r="EU292" s="88"/>
      <c r="EV292" s="88"/>
      <c r="EW292" s="88"/>
      <c r="EX292" s="88"/>
      <c r="EY292" s="88"/>
      <c r="EZ292" s="88"/>
      <c r="FA292" s="88"/>
      <c r="FB292" s="88"/>
      <c r="FC292" s="88"/>
      <c r="FD292" s="88"/>
      <c r="FE292" s="88"/>
      <c r="FF292" s="88"/>
      <c r="FG292" s="88"/>
      <c r="FH292" s="88"/>
      <c r="FI292" s="88"/>
      <c r="FJ292" s="88"/>
      <c r="FK292" s="88"/>
      <c r="FL292" s="88"/>
      <c r="FM292" s="88"/>
      <c r="FN292" s="88"/>
      <c r="FO292" s="88"/>
      <c r="FP292" s="88"/>
      <c r="FQ292" s="88"/>
      <c r="FR292" s="88"/>
      <c r="FS292" s="88"/>
      <c r="FT292" s="88"/>
      <c r="FU292" s="88"/>
      <c r="FV292" s="88"/>
      <c r="FW292" s="88"/>
      <c r="FX292" s="88"/>
      <c r="FY292" s="88"/>
      <c r="FZ292" s="88"/>
      <c r="GA292" s="88"/>
      <c r="GB292" s="88"/>
      <c r="GC292" s="88"/>
      <c r="GD292" s="88"/>
      <c r="GE292" s="88"/>
      <c r="GF292" s="88"/>
      <c r="GG292" s="88"/>
      <c r="GH292" s="88"/>
      <c r="GI292" s="88"/>
      <c r="GJ292" s="88"/>
      <c r="GK292" s="88"/>
      <c r="GL292" s="88"/>
      <c r="GM292" s="88"/>
      <c r="GN292" s="88"/>
      <c r="GO292" s="88"/>
      <c r="GP292" s="88"/>
      <c r="GQ292" s="88"/>
      <c r="GR292" s="88"/>
      <c r="GS292" s="88"/>
      <c r="GT292" s="88"/>
      <c r="GU292" s="88"/>
      <c r="GV292" s="88"/>
      <c r="GW292" s="88"/>
      <c r="GX292" s="88"/>
      <c r="GY292" s="88"/>
      <c r="GZ292" s="88"/>
    </row>
    <row r="293" spans="2:20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88"/>
      <c r="BZ293" s="88"/>
      <c r="CA293" s="88"/>
      <c r="CB293" s="88"/>
      <c r="CC293" s="88"/>
      <c r="CD293" s="88"/>
      <c r="CE293" s="88"/>
      <c r="CF293" s="88"/>
      <c r="CG293" s="88"/>
      <c r="CH293" s="88"/>
      <c r="CI293" s="88"/>
      <c r="CJ293" s="88"/>
      <c r="CK293" s="88"/>
      <c r="CL293" s="88"/>
      <c r="CM293" s="88"/>
      <c r="CN293" s="88"/>
      <c r="CO293" s="88"/>
      <c r="CP293" s="88"/>
      <c r="CQ293" s="88"/>
      <c r="CR293" s="88"/>
      <c r="CS293" s="88"/>
      <c r="CT293" s="88"/>
      <c r="CU293" s="88"/>
      <c r="CV293" s="88"/>
      <c r="CW293" s="88"/>
      <c r="CX293" s="88"/>
      <c r="CY293" s="88"/>
      <c r="CZ293" s="88"/>
      <c r="DA293" s="88"/>
      <c r="DB293" s="88"/>
      <c r="DC293" s="88"/>
      <c r="DD293" s="88"/>
      <c r="DE293" s="88"/>
      <c r="DF293" s="88"/>
      <c r="DG293" s="88"/>
      <c r="DH293" s="88"/>
      <c r="DI293" s="88"/>
      <c r="DJ293" s="88"/>
      <c r="DK293" s="88"/>
      <c r="DL293" s="88"/>
      <c r="DM293" s="88"/>
      <c r="DN293" s="88"/>
      <c r="DO293" s="88"/>
      <c r="DP293" s="88"/>
      <c r="DQ293" s="88"/>
      <c r="DR293" s="88"/>
      <c r="DS293" s="88"/>
      <c r="DT293" s="88"/>
      <c r="DU293" s="88"/>
      <c r="DV293" s="88"/>
      <c r="DW293" s="88"/>
      <c r="DX293" s="88"/>
      <c r="DY293" s="88"/>
      <c r="DZ293" s="88"/>
      <c r="EA293" s="88"/>
      <c r="EB293" s="88"/>
      <c r="EC293" s="88"/>
      <c r="ED293" s="88"/>
      <c r="EE293" s="88"/>
      <c r="EF293" s="88"/>
      <c r="EG293" s="88"/>
      <c r="EH293" s="88"/>
      <c r="EI293" s="88"/>
      <c r="EJ293" s="88"/>
      <c r="EK293" s="88"/>
      <c r="EL293" s="88"/>
      <c r="EM293" s="88"/>
      <c r="EN293" s="88"/>
      <c r="EO293" s="88"/>
      <c r="EP293" s="88"/>
      <c r="EQ293" s="88"/>
      <c r="ER293" s="88"/>
      <c r="ES293" s="88"/>
      <c r="ET293" s="88"/>
      <c r="EU293" s="88"/>
      <c r="EV293" s="88"/>
      <c r="EW293" s="88"/>
      <c r="EX293" s="88"/>
      <c r="EY293" s="88"/>
      <c r="EZ293" s="88"/>
      <c r="FA293" s="88"/>
      <c r="FB293" s="88"/>
      <c r="FC293" s="88"/>
      <c r="FD293" s="88"/>
      <c r="FE293" s="88"/>
      <c r="FF293" s="88"/>
      <c r="FG293" s="88"/>
      <c r="FH293" s="88"/>
      <c r="FI293" s="88"/>
      <c r="FJ293" s="88"/>
      <c r="FK293" s="88"/>
      <c r="FL293" s="88"/>
      <c r="FM293" s="88"/>
      <c r="FN293" s="88"/>
      <c r="FO293" s="88"/>
      <c r="FP293" s="88"/>
      <c r="FQ293" s="88"/>
      <c r="FR293" s="88"/>
      <c r="FS293" s="88"/>
      <c r="FT293" s="88"/>
      <c r="FU293" s="88"/>
      <c r="FV293" s="88"/>
      <c r="FW293" s="88"/>
      <c r="FX293" s="88"/>
      <c r="FY293" s="88"/>
      <c r="FZ293" s="88"/>
      <c r="GA293" s="88"/>
      <c r="GB293" s="88"/>
      <c r="GC293" s="88"/>
      <c r="GD293" s="88"/>
      <c r="GE293" s="88"/>
      <c r="GF293" s="88"/>
      <c r="GG293" s="88"/>
      <c r="GH293" s="88"/>
      <c r="GI293" s="88"/>
      <c r="GJ293" s="88"/>
      <c r="GK293" s="88"/>
      <c r="GL293" s="88"/>
      <c r="GM293" s="88"/>
      <c r="GN293" s="88"/>
      <c r="GO293" s="88"/>
      <c r="GP293" s="88"/>
      <c r="GQ293" s="88"/>
      <c r="GR293" s="88"/>
      <c r="GS293" s="88"/>
      <c r="GT293" s="88"/>
      <c r="GU293" s="88"/>
      <c r="GV293" s="88"/>
      <c r="GW293" s="88"/>
      <c r="GX293" s="88"/>
      <c r="GY293" s="88"/>
      <c r="GZ293" s="88"/>
    </row>
    <row r="294" spans="2:20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88"/>
      <c r="BZ294" s="88"/>
      <c r="CA294" s="88"/>
      <c r="CB294" s="88"/>
      <c r="CC294" s="88"/>
      <c r="CD294" s="88"/>
      <c r="CE294" s="88"/>
      <c r="CF294" s="88"/>
      <c r="CG294" s="88"/>
      <c r="CH294" s="88"/>
      <c r="CI294" s="88"/>
      <c r="CJ294" s="88"/>
      <c r="CK294" s="88"/>
      <c r="CL294" s="88"/>
      <c r="CM294" s="88"/>
      <c r="CN294" s="88"/>
      <c r="CO294" s="88"/>
      <c r="CP294" s="88"/>
      <c r="CQ294" s="88"/>
      <c r="CR294" s="88"/>
      <c r="CS294" s="88"/>
      <c r="CT294" s="88"/>
      <c r="CU294" s="88"/>
      <c r="CV294" s="88"/>
      <c r="CW294" s="88"/>
      <c r="CX294" s="88"/>
      <c r="CY294" s="88"/>
      <c r="CZ294" s="88"/>
      <c r="DA294" s="88"/>
      <c r="DB294" s="88"/>
      <c r="DC294" s="88"/>
      <c r="DD294" s="88"/>
      <c r="DE294" s="88"/>
      <c r="DF294" s="88"/>
      <c r="DG294" s="88"/>
      <c r="DH294" s="88"/>
      <c r="DI294" s="88"/>
      <c r="DJ294" s="88"/>
      <c r="DK294" s="88"/>
      <c r="DL294" s="88"/>
      <c r="DM294" s="88"/>
      <c r="DN294" s="88"/>
      <c r="DO294" s="88"/>
      <c r="DP294" s="88"/>
      <c r="DQ294" s="88"/>
      <c r="DR294" s="88"/>
      <c r="DS294" s="88"/>
      <c r="DT294" s="88"/>
      <c r="DU294" s="88"/>
      <c r="DV294" s="88"/>
      <c r="DW294" s="88"/>
      <c r="DX294" s="88"/>
      <c r="DY294" s="88"/>
      <c r="DZ294" s="88"/>
      <c r="EA294" s="88"/>
      <c r="EB294" s="88"/>
      <c r="EC294" s="88"/>
      <c r="ED294" s="88"/>
      <c r="EE294" s="88"/>
      <c r="EF294" s="88"/>
      <c r="EG294" s="88"/>
      <c r="EH294" s="88"/>
      <c r="EI294" s="88"/>
      <c r="EJ294" s="88"/>
      <c r="EK294" s="88"/>
      <c r="EL294" s="88"/>
      <c r="EM294" s="88"/>
      <c r="EN294" s="88"/>
      <c r="EO294" s="88"/>
      <c r="EP294" s="88"/>
      <c r="EQ294" s="88"/>
      <c r="ER294" s="88"/>
      <c r="ES294" s="88"/>
      <c r="ET294" s="88"/>
      <c r="EU294" s="88"/>
      <c r="EV294" s="88"/>
      <c r="EW294" s="88"/>
      <c r="EX294" s="88"/>
      <c r="EY294" s="88"/>
      <c r="EZ294" s="88"/>
      <c r="FA294" s="88"/>
      <c r="FB294" s="88"/>
      <c r="FC294" s="88"/>
      <c r="FD294" s="88"/>
      <c r="FE294" s="88"/>
      <c r="FF294" s="88"/>
      <c r="FG294" s="88"/>
      <c r="FH294" s="88"/>
      <c r="FI294" s="88"/>
      <c r="FJ294" s="88"/>
      <c r="FK294" s="88"/>
      <c r="FL294" s="88"/>
      <c r="FM294" s="88"/>
      <c r="FN294" s="88"/>
      <c r="FO294" s="88"/>
      <c r="FP294" s="88"/>
      <c r="FQ294" s="88"/>
      <c r="FR294" s="88"/>
      <c r="FS294" s="88"/>
      <c r="FT294" s="88"/>
      <c r="FU294" s="88"/>
      <c r="FV294" s="88"/>
      <c r="FW294" s="88"/>
      <c r="FX294" s="88"/>
      <c r="FY294" s="88"/>
      <c r="FZ294" s="88"/>
      <c r="GA294" s="88"/>
      <c r="GB294" s="88"/>
      <c r="GC294" s="88"/>
      <c r="GD294" s="88"/>
      <c r="GE294" s="88"/>
      <c r="GF294" s="88"/>
      <c r="GG294" s="88"/>
      <c r="GH294" s="88"/>
      <c r="GI294" s="88"/>
      <c r="GJ294" s="88"/>
      <c r="GK294" s="88"/>
      <c r="GL294" s="88"/>
      <c r="GM294" s="88"/>
      <c r="GN294" s="88"/>
      <c r="GO294" s="88"/>
      <c r="GP294" s="88"/>
      <c r="GQ294" s="88"/>
      <c r="GR294" s="88"/>
      <c r="GS294" s="88"/>
      <c r="GT294" s="88"/>
      <c r="GU294" s="88"/>
      <c r="GV294" s="88"/>
      <c r="GW294" s="88"/>
      <c r="GX294" s="88"/>
      <c r="GY294" s="88"/>
      <c r="GZ294" s="88"/>
    </row>
    <row r="295" spans="2:20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88"/>
      <c r="BZ295" s="88"/>
      <c r="CA295" s="88"/>
      <c r="CB295" s="88"/>
      <c r="CC295" s="88"/>
      <c r="CD295" s="88"/>
      <c r="CE295" s="88"/>
      <c r="CF295" s="88"/>
      <c r="CG295" s="88"/>
      <c r="CH295" s="88"/>
      <c r="CI295" s="88"/>
      <c r="CJ295" s="88"/>
      <c r="CK295" s="88"/>
      <c r="CL295" s="88"/>
      <c r="CM295" s="88"/>
      <c r="CN295" s="88"/>
      <c r="CO295" s="88"/>
      <c r="CP295" s="88"/>
      <c r="CQ295" s="88"/>
      <c r="CR295" s="88"/>
      <c r="CS295" s="88"/>
      <c r="CT295" s="88"/>
      <c r="CU295" s="88"/>
      <c r="CV295" s="88"/>
      <c r="CW295" s="88"/>
      <c r="CX295" s="88"/>
      <c r="CY295" s="88"/>
      <c r="CZ295" s="88"/>
      <c r="DA295" s="88"/>
      <c r="DB295" s="88"/>
      <c r="DC295" s="88"/>
      <c r="DD295" s="88"/>
      <c r="DE295" s="88"/>
      <c r="DF295" s="88"/>
      <c r="DG295" s="88"/>
      <c r="DH295" s="88"/>
      <c r="DI295" s="88"/>
      <c r="DJ295" s="88"/>
      <c r="DK295" s="88"/>
      <c r="DL295" s="88"/>
      <c r="DM295" s="88"/>
      <c r="DN295" s="88"/>
      <c r="DO295" s="88"/>
      <c r="DP295" s="88"/>
      <c r="DQ295" s="88"/>
      <c r="DR295" s="88"/>
      <c r="DS295" s="88"/>
      <c r="DT295" s="88"/>
      <c r="DU295" s="88"/>
      <c r="DV295" s="88"/>
      <c r="DW295" s="88"/>
      <c r="DX295" s="88"/>
      <c r="DY295" s="88"/>
      <c r="DZ295" s="88"/>
      <c r="EA295" s="88"/>
      <c r="EB295" s="88"/>
      <c r="EC295" s="88"/>
      <c r="ED295" s="88"/>
      <c r="EE295" s="88"/>
      <c r="EF295" s="88"/>
      <c r="EG295" s="88"/>
      <c r="EH295" s="88"/>
      <c r="EI295" s="88"/>
      <c r="EJ295" s="88"/>
      <c r="EK295" s="88"/>
      <c r="EL295" s="88"/>
      <c r="EM295" s="88"/>
      <c r="EN295" s="88"/>
      <c r="EO295" s="88"/>
      <c r="EP295" s="88"/>
      <c r="EQ295" s="88"/>
      <c r="ER295" s="88"/>
      <c r="ES295" s="88"/>
      <c r="ET295" s="88"/>
      <c r="EU295" s="88"/>
      <c r="EV295" s="88"/>
      <c r="EW295" s="88"/>
      <c r="EX295" s="88"/>
      <c r="EY295" s="88"/>
      <c r="EZ295" s="88"/>
      <c r="FA295" s="88"/>
      <c r="FB295" s="88"/>
      <c r="FC295" s="88"/>
      <c r="FD295" s="88"/>
      <c r="FE295" s="88"/>
      <c r="FF295" s="88"/>
      <c r="FG295" s="88"/>
      <c r="FH295" s="88"/>
      <c r="FI295" s="88"/>
      <c r="FJ295" s="88"/>
      <c r="FK295" s="88"/>
      <c r="FL295" s="88"/>
      <c r="FM295" s="88"/>
      <c r="FN295" s="88"/>
      <c r="FO295" s="88"/>
      <c r="FP295" s="88"/>
      <c r="FQ295" s="88"/>
      <c r="FR295" s="88"/>
      <c r="FS295" s="88"/>
      <c r="FT295" s="88"/>
      <c r="FU295" s="88"/>
      <c r="FV295" s="88"/>
      <c r="FW295" s="88"/>
      <c r="FX295" s="88"/>
      <c r="FY295" s="88"/>
      <c r="FZ295" s="88"/>
      <c r="GA295" s="88"/>
      <c r="GB295" s="88"/>
      <c r="GC295" s="88"/>
      <c r="GD295" s="88"/>
      <c r="GE295" s="88"/>
      <c r="GF295" s="88"/>
      <c r="GG295" s="88"/>
      <c r="GH295" s="88"/>
      <c r="GI295" s="88"/>
      <c r="GJ295" s="88"/>
      <c r="GK295" s="88"/>
      <c r="GL295" s="88"/>
      <c r="GM295" s="88"/>
      <c r="GN295" s="88"/>
      <c r="GO295" s="88"/>
      <c r="GP295" s="88"/>
      <c r="GQ295" s="88"/>
      <c r="GR295" s="88"/>
      <c r="GS295" s="88"/>
      <c r="GT295" s="88"/>
      <c r="GU295" s="88"/>
      <c r="GV295" s="88"/>
      <c r="GW295" s="88"/>
      <c r="GX295" s="88"/>
      <c r="GY295" s="88"/>
      <c r="GZ295" s="88"/>
    </row>
    <row r="296" spans="2:20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88"/>
      <c r="BZ296" s="88"/>
      <c r="CA296" s="88"/>
      <c r="CB296" s="88"/>
      <c r="CC296" s="88"/>
      <c r="CD296" s="88"/>
      <c r="CE296" s="88"/>
      <c r="CF296" s="88"/>
      <c r="CG296" s="88"/>
      <c r="CH296" s="88"/>
      <c r="CI296" s="88"/>
      <c r="CJ296" s="88"/>
      <c r="CK296" s="88"/>
      <c r="CL296" s="88"/>
      <c r="CM296" s="88"/>
      <c r="CN296" s="88"/>
      <c r="CO296" s="88"/>
      <c r="CP296" s="88"/>
      <c r="CQ296" s="88"/>
      <c r="CR296" s="88"/>
      <c r="CS296" s="88"/>
      <c r="CT296" s="88"/>
      <c r="CU296" s="88"/>
      <c r="CV296" s="88"/>
      <c r="CW296" s="88"/>
      <c r="CX296" s="88"/>
      <c r="CY296" s="88"/>
      <c r="CZ296" s="88"/>
      <c r="DA296" s="88"/>
      <c r="DB296" s="88"/>
      <c r="DC296" s="88"/>
      <c r="DD296" s="88"/>
      <c r="DE296" s="88"/>
      <c r="DF296" s="88"/>
      <c r="DG296" s="88"/>
      <c r="DH296" s="88"/>
      <c r="DI296" s="88"/>
      <c r="DJ296" s="88"/>
      <c r="DK296" s="88"/>
      <c r="DL296" s="88"/>
      <c r="DM296" s="88"/>
      <c r="DN296" s="88"/>
      <c r="DO296" s="88"/>
      <c r="DP296" s="88"/>
      <c r="DQ296" s="88"/>
      <c r="DR296" s="88"/>
      <c r="DS296" s="88"/>
      <c r="DT296" s="88"/>
      <c r="DU296" s="88"/>
      <c r="DV296" s="88"/>
      <c r="DW296" s="88"/>
      <c r="DX296" s="88"/>
      <c r="DY296" s="88"/>
      <c r="DZ296" s="88"/>
      <c r="EA296" s="88"/>
      <c r="EB296" s="88"/>
      <c r="EC296" s="88"/>
      <c r="ED296" s="88"/>
      <c r="EE296" s="88"/>
      <c r="EF296" s="88"/>
      <c r="EG296" s="88"/>
      <c r="EH296" s="88"/>
      <c r="EI296" s="88"/>
      <c r="EJ296" s="88"/>
      <c r="EK296" s="88"/>
      <c r="EL296" s="88"/>
      <c r="EM296" s="88"/>
      <c r="EN296" s="88"/>
      <c r="EO296" s="88"/>
      <c r="EP296" s="88"/>
      <c r="EQ296" s="88"/>
      <c r="ER296" s="88"/>
      <c r="ES296" s="88"/>
      <c r="ET296" s="88"/>
      <c r="EU296" s="88"/>
      <c r="EV296" s="88"/>
      <c r="EW296" s="88"/>
      <c r="EX296" s="88"/>
      <c r="EY296" s="88"/>
      <c r="EZ296" s="88"/>
      <c r="FA296" s="88"/>
      <c r="FB296" s="88"/>
      <c r="FC296" s="88"/>
      <c r="FD296" s="88"/>
      <c r="FE296" s="88"/>
      <c r="FF296" s="88"/>
      <c r="FG296" s="88"/>
      <c r="FH296" s="88"/>
      <c r="FI296" s="88"/>
      <c r="FJ296" s="88"/>
      <c r="FK296" s="88"/>
      <c r="FL296" s="88"/>
      <c r="FM296" s="88"/>
      <c r="FN296" s="88"/>
      <c r="FO296" s="88"/>
      <c r="FP296" s="88"/>
      <c r="FQ296" s="88"/>
      <c r="FR296" s="88"/>
      <c r="FS296" s="88"/>
      <c r="FT296" s="88"/>
      <c r="FU296" s="88"/>
      <c r="FV296" s="88"/>
      <c r="FW296" s="88"/>
      <c r="FX296" s="88"/>
      <c r="FY296" s="88"/>
      <c r="FZ296" s="88"/>
      <c r="GA296" s="88"/>
      <c r="GB296" s="88"/>
      <c r="GC296" s="88"/>
      <c r="GD296" s="88"/>
      <c r="GE296" s="88"/>
      <c r="GF296" s="88"/>
      <c r="GG296" s="88"/>
      <c r="GH296" s="88"/>
      <c r="GI296" s="88"/>
      <c r="GJ296" s="88"/>
      <c r="GK296" s="88"/>
      <c r="GL296" s="88"/>
      <c r="GM296" s="88"/>
      <c r="GN296" s="88"/>
      <c r="GO296" s="88"/>
      <c r="GP296" s="88"/>
      <c r="GQ296" s="88"/>
      <c r="GR296" s="88"/>
      <c r="GS296" s="88"/>
      <c r="GT296" s="88"/>
      <c r="GU296" s="88"/>
      <c r="GV296" s="88"/>
      <c r="GW296" s="88"/>
      <c r="GX296" s="88"/>
      <c r="GY296" s="88"/>
      <c r="GZ296" s="88"/>
    </row>
    <row r="297" spans="2:20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88"/>
      <c r="BZ297" s="88"/>
      <c r="CA297" s="88"/>
      <c r="CB297" s="88"/>
      <c r="CC297" s="88"/>
      <c r="CD297" s="88"/>
      <c r="CE297" s="88"/>
      <c r="CF297" s="88"/>
      <c r="CG297" s="88"/>
      <c r="CH297" s="88"/>
      <c r="CI297" s="88"/>
      <c r="CJ297" s="88"/>
      <c r="CK297" s="88"/>
      <c r="CL297" s="88"/>
      <c r="CM297" s="88"/>
      <c r="CN297" s="88"/>
      <c r="CO297" s="88"/>
      <c r="CP297" s="88"/>
      <c r="CQ297" s="88"/>
      <c r="CR297" s="88"/>
      <c r="CS297" s="88"/>
      <c r="CT297" s="88"/>
      <c r="CU297" s="88"/>
      <c r="CV297" s="88"/>
      <c r="CW297" s="88"/>
      <c r="CX297" s="88"/>
      <c r="CY297" s="88"/>
      <c r="CZ297" s="88"/>
      <c r="DA297" s="88"/>
      <c r="DB297" s="88"/>
      <c r="DC297" s="88"/>
      <c r="DD297" s="88"/>
      <c r="DE297" s="88"/>
      <c r="DF297" s="88"/>
      <c r="DG297" s="88"/>
      <c r="DH297" s="88"/>
      <c r="DI297" s="88"/>
      <c r="DJ297" s="88"/>
      <c r="DK297" s="88"/>
      <c r="DL297" s="88"/>
      <c r="DM297" s="88"/>
      <c r="DN297" s="88"/>
      <c r="DO297" s="88"/>
      <c r="DP297" s="88"/>
      <c r="DQ297" s="88"/>
      <c r="DR297" s="88"/>
      <c r="DS297" s="88"/>
      <c r="DT297" s="88"/>
      <c r="DU297" s="88"/>
      <c r="DV297" s="88"/>
      <c r="DW297" s="88"/>
      <c r="DX297" s="88"/>
      <c r="DY297" s="88"/>
      <c r="DZ297" s="88"/>
      <c r="EA297" s="88"/>
      <c r="EB297" s="88"/>
      <c r="EC297" s="88"/>
      <c r="ED297" s="88"/>
      <c r="EE297" s="88"/>
      <c r="EF297" s="88"/>
      <c r="EG297" s="88"/>
      <c r="EH297" s="88"/>
      <c r="EI297" s="88"/>
      <c r="EJ297" s="88"/>
      <c r="EK297" s="88"/>
      <c r="EL297" s="88"/>
      <c r="EM297" s="88"/>
      <c r="EN297" s="88"/>
      <c r="EO297" s="88"/>
      <c r="EP297" s="88"/>
      <c r="EQ297" s="88"/>
      <c r="ER297" s="88"/>
      <c r="ES297" s="88"/>
      <c r="ET297" s="88"/>
      <c r="EU297" s="88"/>
      <c r="EV297" s="88"/>
      <c r="EW297" s="88"/>
      <c r="EX297" s="88"/>
      <c r="EY297" s="88"/>
      <c r="EZ297" s="88"/>
      <c r="FA297" s="88"/>
      <c r="FB297" s="88"/>
      <c r="FC297" s="88"/>
      <c r="FD297" s="88"/>
      <c r="FE297" s="88"/>
      <c r="FF297" s="88"/>
      <c r="FG297" s="88"/>
      <c r="FH297" s="88"/>
      <c r="FI297" s="88"/>
      <c r="FJ297" s="88"/>
      <c r="FK297" s="88"/>
      <c r="FL297" s="88"/>
      <c r="FM297" s="88"/>
      <c r="FN297" s="88"/>
      <c r="FO297" s="88"/>
      <c r="FP297" s="88"/>
      <c r="FQ297" s="88"/>
      <c r="FR297" s="88"/>
      <c r="FS297" s="88"/>
      <c r="FT297" s="88"/>
      <c r="FU297" s="88"/>
      <c r="FV297" s="88"/>
      <c r="FW297" s="88"/>
      <c r="FX297" s="88"/>
      <c r="FY297" s="88"/>
      <c r="FZ297" s="88"/>
      <c r="GA297" s="88"/>
      <c r="GB297" s="88"/>
      <c r="GC297" s="88"/>
      <c r="GD297" s="88"/>
      <c r="GE297" s="88"/>
      <c r="GF297" s="88"/>
      <c r="GG297" s="88"/>
      <c r="GH297" s="88"/>
      <c r="GI297" s="88"/>
      <c r="GJ297" s="88"/>
      <c r="GK297" s="88"/>
      <c r="GL297" s="88"/>
      <c r="GM297" s="88"/>
      <c r="GN297" s="88"/>
      <c r="GO297" s="88"/>
      <c r="GP297" s="88"/>
      <c r="GQ297" s="88"/>
      <c r="GR297" s="88"/>
      <c r="GS297" s="88"/>
      <c r="GT297" s="88"/>
      <c r="GU297" s="88"/>
      <c r="GV297" s="88"/>
      <c r="GW297" s="88"/>
      <c r="GX297" s="88"/>
      <c r="GY297" s="88"/>
      <c r="GZ297" s="88"/>
    </row>
    <row r="298" spans="2:20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88"/>
      <c r="BZ298" s="88"/>
      <c r="CA298" s="88"/>
      <c r="CB298" s="88"/>
      <c r="CC298" s="88"/>
      <c r="CD298" s="88"/>
      <c r="CE298" s="88"/>
      <c r="CF298" s="88"/>
      <c r="CG298" s="88"/>
      <c r="CH298" s="88"/>
      <c r="CI298" s="88"/>
      <c r="CJ298" s="88"/>
      <c r="CK298" s="88"/>
      <c r="CL298" s="88"/>
      <c r="CM298" s="88"/>
      <c r="CN298" s="88"/>
      <c r="CO298" s="88"/>
      <c r="CP298" s="88"/>
      <c r="CQ298" s="88"/>
      <c r="CR298" s="88"/>
      <c r="CS298" s="88"/>
      <c r="CT298" s="88"/>
      <c r="CU298" s="88"/>
      <c r="CV298" s="88"/>
      <c r="CW298" s="88"/>
      <c r="CX298" s="88"/>
      <c r="CY298" s="88"/>
      <c r="CZ298" s="88"/>
      <c r="DA298" s="88"/>
      <c r="DB298" s="88"/>
      <c r="DC298" s="88"/>
      <c r="DD298" s="88"/>
      <c r="DE298" s="88"/>
      <c r="DF298" s="88"/>
      <c r="DG298" s="88"/>
      <c r="DH298" s="88"/>
      <c r="DI298" s="88"/>
      <c r="DJ298" s="88"/>
      <c r="DK298" s="88"/>
      <c r="DL298" s="88"/>
      <c r="DM298" s="88"/>
      <c r="DN298" s="88"/>
      <c r="DO298" s="88"/>
      <c r="DP298" s="88"/>
      <c r="DQ298" s="88"/>
      <c r="DR298" s="88"/>
      <c r="DS298" s="88"/>
      <c r="DT298" s="88"/>
      <c r="DU298" s="88"/>
      <c r="DV298" s="88"/>
      <c r="DW298" s="88"/>
      <c r="DX298" s="88"/>
      <c r="DY298" s="88"/>
      <c r="DZ298" s="88"/>
      <c r="EA298" s="88"/>
      <c r="EB298" s="88"/>
      <c r="EC298" s="88"/>
      <c r="ED298" s="88"/>
      <c r="EE298" s="88"/>
      <c r="EF298" s="88"/>
      <c r="EG298" s="88"/>
      <c r="EH298" s="88"/>
      <c r="EI298" s="88"/>
      <c r="EJ298" s="88"/>
      <c r="EK298" s="88"/>
      <c r="EL298" s="88"/>
      <c r="EM298" s="88"/>
      <c r="EN298" s="88"/>
      <c r="EO298" s="88"/>
      <c r="EP298" s="88"/>
      <c r="EQ298" s="88"/>
      <c r="ER298" s="88"/>
      <c r="ES298" s="88"/>
      <c r="ET298" s="88"/>
      <c r="EU298" s="88"/>
      <c r="EV298" s="88"/>
      <c r="EW298" s="88"/>
      <c r="EX298" s="88"/>
      <c r="EY298" s="88"/>
      <c r="EZ298" s="88"/>
      <c r="FA298" s="88"/>
      <c r="FB298" s="88"/>
      <c r="FC298" s="88"/>
      <c r="FD298" s="88"/>
      <c r="FE298" s="88"/>
      <c r="FF298" s="88"/>
      <c r="FG298" s="88"/>
      <c r="FH298" s="88"/>
      <c r="FI298" s="88"/>
      <c r="FJ298" s="88"/>
      <c r="FK298" s="88"/>
      <c r="FL298" s="88"/>
      <c r="FM298" s="88"/>
      <c r="FN298" s="88"/>
      <c r="FO298" s="88"/>
      <c r="FP298" s="88"/>
      <c r="FQ298" s="88"/>
      <c r="FR298" s="88"/>
      <c r="FS298" s="88"/>
      <c r="FT298" s="88"/>
      <c r="FU298" s="88"/>
      <c r="FV298" s="88"/>
      <c r="FW298" s="88"/>
      <c r="FX298" s="88"/>
      <c r="FY298" s="88"/>
      <c r="FZ298" s="88"/>
      <c r="GA298" s="88"/>
      <c r="GB298" s="88"/>
      <c r="GC298" s="88"/>
      <c r="GD298" s="88"/>
      <c r="GE298" s="88"/>
      <c r="GF298" s="88"/>
      <c r="GG298" s="88"/>
      <c r="GH298" s="88"/>
      <c r="GI298" s="88"/>
      <c r="GJ298" s="88"/>
      <c r="GK298" s="88"/>
      <c r="GL298" s="88"/>
      <c r="GM298" s="88"/>
      <c r="GN298" s="88"/>
      <c r="GO298" s="88"/>
      <c r="GP298" s="88"/>
      <c r="GQ298" s="88"/>
      <c r="GR298" s="88"/>
      <c r="GS298" s="88"/>
      <c r="GT298" s="88"/>
      <c r="GU298" s="88"/>
      <c r="GV298" s="88"/>
      <c r="GW298" s="88"/>
      <c r="GX298" s="88"/>
      <c r="GY298" s="88"/>
      <c r="GZ298" s="88"/>
    </row>
    <row r="299" spans="2:20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88"/>
      <c r="BZ299" s="88"/>
      <c r="CA299" s="88"/>
      <c r="CB299" s="88"/>
      <c r="CC299" s="88"/>
      <c r="CD299" s="88"/>
      <c r="CE299" s="88"/>
      <c r="CF299" s="88"/>
      <c r="CG299" s="88"/>
      <c r="CH299" s="88"/>
      <c r="CI299" s="88"/>
      <c r="CJ299" s="88"/>
      <c r="CK299" s="88"/>
      <c r="CL299" s="88"/>
      <c r="CM299" s="88"/>
      <c r="CN299" s="88"/>
      <c r="CO299" s="88"/>
      <c r="CP299" s="88"/>
      <c r="CQ299" s="88"/>
      <c r="CR299" s="88"/>
      <c r="CS299" s="88"/>
      <c r="CT299" s="88"/>
      <c r="CU299" s="88"/>
      <c r="CV299" s="88"/>
      <c r="CW299" s="88"/>
      <c r="CX299" s="88"/>
      <c r="CY299" s="88"/>
      <c r="CZ299" s="88"/>
      <c r="DA299" s="88"/>
      <c r="DB299" s="88"/>
      <c r="DC299" s="88"/>
      <c r="DD299" s="88"/>
      <c r="DE299" s="88"/>
      <c r="DF299" s="88"/>
      <c r="DG299" s="88"/>
      <c r="DH299" s="88"/>
      <c r="DI299" s="88"/>
      <c r="DJ299" s="88"/>
      <c r="DK299" s="88"/>
      <c r="DL299" s="88"/>
      <c r="DM299" s="88"/>
      <c r="DN299" s="88"/>
      <c r="DO299" s="88"/>
      <c r="DP299" s="88"/>
      <c r="DQ299" s="88"/>
      <c r="DR299" s="88"/>
      <c r="DS299" s="88"/>
      <c r="DT299" s="88"/>
      <c r="DU299" s="88"/>
      <c r="DV299" s="88"/>
      <c r="DW299" s="88"/>
      <c r="DX299" s="88"/>
      <c r="DY299" s="88"/>
      <c r="DZ299" s="88"/>
      <c r="EA299" s="88"/>
      <c r="EB299" s="88"/>
      <c r="EC299" s="88"/>
      <c r="ED299" s="88"/>
      <c r="EE299" s="88"/>
      <c r="EF299" s="88"/>
      <c r="EG299" s="88"/>
      <c r="EH299" s="88"/>
      <c r="EI299" s="88"/>
      <c r="EJ299" s="88"/>
      <c r="EK299" s="88"/>
      <c r="EL299" s="88"/>
      <c r="EM299" s="88"/>
      <c r="EN299" s="88"/>
      <c r="EO299" s="88"/>
      <c r="EP299" s="88"/>
      <c r="EQ299" s="88"/>
      <c r="ER299" s="88"/>
      <c r="ES299" s="88"/>
      <c r="ET299" s="88"/>
      <c r="EU299" s="88"/>
      <c r="EV299" s="88"/>
      <c r="EW299" s="88"/>
      <c r="EX299" s="88"/>
      <c r="EY299" s="88"/>
      <c r="EZ299" s="88"/>
      <c r="FA299" s="88"/>
      <c r="FB299" s="88"/>
      <c r="FC299" s="88"/>
      <c r="FD299" s="88"/>
      <c r="FE299" s="88"/>
      <c r="FF299" s="88"/>
      <c r="FG299" s="88"/>
      <c r="FH299" s="88"/>
      <c r="FI299" s="88"/>
      <c r="FJ299" s="88"/>
      <c r="FK299" s="88"/>
      <c r="FL299" s="88"/>
      <c r="FM299" s="88"/>
      <c r="FN299" s="88"/>
      <c r="FO299" s="88"/>
      <c r="FP299" s="88"/>
      <c r="FQ299" s="88"/>
      <c r="FR299" s="88"/>
      <c r="FS299" s="88"/>
      <c r="FT299" s="88"/>
      <c r="FU299" s="88"/>
      <c r="FV299" s="88"/>
      <c r="FW299" s="88"/>
      <c r="FX299" s="88"/>
      <c r="FY299" s="88"/>
      <c r="FZ299" s="88"/>
      <c r="GA299" s="88"/>
      <c r="GB299" s="88"/>
      <c r="GC299" s="88"/>
      <c r="GD299" s="88"/>
      <c r="GE299" s="88"/>
      <c r="GF299" s="88"/>
      <c r="GG299" s="88"/>
      <c r="GH299" s="88"/>
      <c r="GI299" s="88"/>
      <c r="GJ299" s="88"/>
      <c r="GK299" s="88"/>
      <c r="GL299" s="88"/>
      <c r="GM299" s="88"/>
      <c r="GN299" s="88"/>
      <c r="GO299" s="88"/>
      <c r="GP299" s="88"/>
      <c r="GQ299" s="88"/>
      <c r="GR299" s="88"/>
      <c r="GS299" s="88"/>
      <c r="GT299" s="88"/>
      <c r="GU299" s="88"/>
      <c r="GV299" s="88"/>
      <c r="GW299" s="88"/>
      <c r="GX299" s="88"/>
      <c r="GY299" s="88"/>
      <c r="GZ299" s="88"/>
    </row>
    <row r="300" spans="2:20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88"/>
      <c r="BZ300" s="88"/>
      <c r="CA300" s="88"/>
      <c r="CB300" s="88"/>
      <c r="CC300" s="88"/>
      <c r="CD300" s="88"/>
      <c r="CE300" s="88"/>
      <c r="CF300" s="88"/>
      <c r="CG300" s="88"/>
      <c r="CH300" s="88"/>
      <c r="CI300" s="88"/>
      <c r="CJ300" s="88"/>
      <c r="CK300" s="88"/>
      <c r="CL300" s="88"/>
      <c r="CM300" s="88"/>
      <c r="CN300" s="88"/>
      <c r="CO300" s="88"/>
      <c r="CP300" s="88"/>
      <c r="CQ300" s="88"/>
      <c r="CR300" s="88"/>
      <c r="CS300" s="88"/>
      <c r="CT300" s="88"/>
      <c r="CU300" s="88"/>
      <c r="CV300" s="88"/>
      <c r="CW300" s="88"/>
      <c r="CX300" s="88"/>
      <c r="CY300" s="88"/>
      <c r="CZ300" s="88"/>
      <c r="DA300" s="88"/>
      <c r="DB300" s="88"/>
      <c r="DC300" s="88"/>
      <c r="DD300" s="88"/>
      <c r="DE300" s="88"/>
      <c r="DF300" s="88"/>
      <c r="DG300" s="88"/>
      <c r="DH300" s="88"/>
      <c r="DI300" s="88"/>
      <c r="DJ300" s="88"/>
      <c r="DK300" s="88"/>
      <c r="DL300" s="88"/>
      <c r="DM300" s="88"/>
      <c r="DN300" s="88"/>
      <c r="DO300" s="88"/>
      <c r="DP300" s="88"/>
      <c r="DQ300" s="88"/>
      <c r="DR300" s="88"/>
      <c r="DS300" s="88"/>
      <c r="DT300" s="88"/>
      <c r="DU300" s="88"/>
      <c r="DV300" s="88"/>
      <c r="DW300" s="88"/>
      <c r="DX300" s="88"/>
      <c r="DY300" s="88"/>
      <c r="DZ300" s="88"/>
      <c r="EA300" s="88"/>
      <c r="EB300" s="88"/>
      <c r="EC300" s="88"/>
      <c r="ED300" s="88"/>
      <c r="EE300" s="88"/>
      <c r="EF300" s="88"/>
      <c r="EG300" s="88"/>
      <c r="EH300" s="88"/>
      <c r="EI300" s="88"/>
      <c r="EJ300" s="88"/>
      <c r="EK300" s="88"/>
      <c r="EL300" s="88"/>
      <c r="EM300" s="88"/>
      <c r="EN300" s="88"/>
      <c r="EO300" s="88"/>
      <c r="EP300" s="88"/>
      <c r="EQ300" s="88"/>
      <c r="ER300" s="88"/>
      <c r="ES300" s="88"/>
      <c r="ET300" s="88"/>
      <c r="EU300" s="88"/>
      <c r="EV300" s="88"/>
      <c r="EW300" s="88"/>
      <c r="EX300" s="88"/>
      <c r="EY300" s="88"/>
      <c r="EZ300" s="88"/>
      <c r="FA300" s="88"/>
      <c r="FB300" s="88"/>
      <c r="FC300" s="88"/>
      <c r="FD300" s="88"/>
      <c r="FE300" s="88"/>
      <c r="FF300" s="88"/>
      <c r="FG300" s="88"/>
      <c r="FH300" s="88"/>
      <c r="FI300" s="88"/>
      <c r="FJ300" s="88"/>
      <c r="FK300" s="88"/>
      <c r="FL300" s="88"/>
      <c r="FM300" s="88"/>
      <c r="FN300" s="88"/>
      <c r="FO300" s="88"/>
      <c r="FP300" s="88"/>
      <c r="FQ300" s="88"/>
      <c r="FR300" s="88"/>
      <c r="FS300" s="88"/>
      <c r="FT300" s="88"/>
      <c r="FU300" s="88"/>
      <c r="FV300" s="88"/>
      <c r="FW300" s="88"/>
      <c r="FX300" s="88"/>
      <c r="FY300" s="88"/>
      <c r="FZ300" s="88"/>
      <c r="GA300" s="88"/>
      <c r="GB300" s="88"/>
      <c r="GC300" s="88"/>
      <c r="GD300" s="88"/>
      <c r="GE300" s="88"/>
      <c r="GF300" s="88"/>
      <c r="GG300" s="88"/>
      <c r="GH300" s="88"/>
      <c r="GI300" s="88"/>
      <c r="GJ300" s="88"/>
      <c r="GK300" s="88"/>
      <c r="GL300" s="88"/>
      <c r="GM300" s="88"/>
      <c r="GN300" s="88"/>
      <c r="GO300" s="88"/>
      <c r="GP300" s="88"/>
      <c r="GQ300" s="88"/>
      <c r="GR300" s="88"/>
      <c r="GS300" s="88"/>
      <c r="GT300" s="88"/>
      <c r="GU300" s="88"/>
      <c r="GV300" s="88"/>
      <c r="GW300" s="88"/>
      <c r="GX300" s="88"/>
      <c r="GY300" s="88"/>
      <c r="GZ300" s="88"/>
    </row>
    <row r="301" spans="2:20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88"/>
      <c r="BZ301" s="88"/>
      <c r="CA301" s="88"/>
      <c r="CB301" s="88"/>
      <c r="CC301" s="88"/>
      <c r="CD301" s="88"/>
      <c r="CE301" s="88"/>
      <c r="CF301" s="88"/>
      <c r="CG301" s="88"/>
      <c r="CH301" s="88"/>
      <c r="CI301" s="88"/>
      <c r="CJ301" s="88"/>
      <c r="CK301" s="88"/>
      <c r="CL301" s="88"/>
      <c r="CM301" s="88"/>
      <c r="CN301" s="88"/>
      <c r="CO301" s="88"/>
      <c r="CP301" s="88"/>
      <c r="CQ301" s="88"/>
      <c r="CR301" s="88"/>
      <c r="CS301" s="88"/>
      <c r="CT301" s="88"/>
      <c r="CU301" s="88"/>
      <c r="CV301" s="88"/>
      <c r="CW301" s="88"/>
      <c r="CX301" s="88"/>
      <c r="CY301" s="88"/>
      <c r="CZ301" s="88"/>
      <c r="DA301" s="88"/>
      <c r="DB301" s="88"/>
      <c r="DC301" s="88"/>
      <c r="DD301" s="88"/>
      <c r="DE301" s="88"/>
      <c r="DF301" s="88"/>
      <c r="DG301" s="88"/>
      <c r="DH301" s="88"/>
      <c r="DI301" s="88"/>
      <c r="DJ301" s="88"/>
      <c r="DK301" s="88"/>
      <c r="DL301" s="88"/>
      <c r="DM301" s="88"/>
      <c r="DN301" s="88"/>
      <c r="DO301" s="88"/>
      <c r="DP301" s="88"/>
      <c r="DQ301" s="88"/>
      <c r="DR301" s="88"/>
      <c r="DS301" s="88"/>
      <c r="DT301" s="88"/>
      <c r="DU301" s="88"/>
      <c r="DV301" s="88"/>
      <c r="DW301" s="88"/>
      <c r="DX301" s="88"/>
      <c r="DY301" s="88"/>
      <c r="DZ301" s="88"/>
      <c r="EA301" s="88"/>
      <c r="EB301" s="88"/>
      <c r="EC301" s="88"/>
      <c r="ED301" s="88"/>
      <c r="EE301" s="88"/>
      <c r="EF301" s="88"/>
      <c r="EG301" s="88"/>
      <c r="EH301" s="88"/>
      <c r="EI301" s="88"/>
      <c r="EJ301" s="88"/>
      <c r="EK301" s="88"/>
      <c r="EL301" s="88"/>
      <c r="EM301" s="88"/>
      <c r="EN301" s="88"/>
      <c r="EO301" s="88"/>
      <c r="EP301" s="88"/>
      <c r="EQ301" s="88"/>
      <c r="ER301" s="88"/>
      <c r="ES301" s="88"/>
      <c r="ET301" s="88"/>
      <c r="EU301" s="88"/>
      <c r="EV301" s="88"/>
      <c r="EW301" s="88"/>
      <c r="EX301" s="88"/>
      <c r="EY301" s="88"/>
      <c r="EZ301" s="88"/>
      <c r="FA301" s="88"/>
      <c r="FB301" s="88"/>
      <c r="FC301" s="88"/>
      <c r="FD301" s="88"/>
      <c r="FE301" s="88"/>
      <c r="FF301" s="88"/>
      <c r="FG301" s="88"/>
      <c r="FH301" s="88"/>
      <c r="FI301" s="88"/>
      <c r="FJ301" s="88"/>
      <c r="FK301" s="88"/>
      <c r="FL301" s="88"/>
      <c r="FM301" s="88"/>
      <c r="FN301" s="88"/>
      <c r="FO301" s="88"/>
      <c r="FP301" s="88"/>
      <c r="FQ301" s="88"/>
      <c r="FR301" s="88"/>
      <c r="FS301" s="88"/>
      <c r="FT301" s="88"/>
      <c r="FU301" s="88"/>
      <c r="FV301" s="88"/>
      <c r="FW301" s="88"/>
      <c r="FX301" s="88"/>
      <c r="FY301" s="88"/>
      <c r="FZ301" s="88"/>
      <c r="GA301" s="88"/>
      <c r="GB301" s="88"/>
      <c r="GC301" s="88"/>
      <c r="GD301" s="88"/>
      <c r="GE301" s="88"/>
      <c r="GF301" s="88"/>
      <c r="GG301" s="88"/>
      <c r="GH301" s="88"/>
      <c r="GI301" s="88"/>
      <c r="GJ301" s="88"/>
      <c r="GK301" s="88"/>
      <c r="GL301" s="88"/>
      <c r="GM301" s="88"/>
      <c r="GN301" s="88"/>
      <c r="GO301" s="88"/>
      <c r="GP301" s="88"/>
      <c r="GQ301" s="88"/>
      <c r="GR301" s="88"/>
      <c r="GS301" s="88"/>
      <c r="GT301" s="88"/>
      <c r="GU301" s="88"/>
      <c r="GV301" s="88"/>
      <c r="GW301" s="88"/>
      <c r="GX301" s="88"/>
      <c r="GY301" s="88"/>
      <c r="GZ301" s="88"/>
    </row>
    <row r="302" spans="2:20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88"/>
      <c r="BZ302" s="88"/>
      <c r="CA302" s="88"/>
      <c r="CB302" s="88"/>
      <c r="CC302" s="88"/>
      <c r="CD302" s="88"/>
      <c r="CE302" s="88"/>
      <c r="CF302" s="88"/>
      <c r="CG302" s="88"/>
      <c r="CH302" s="88"/>
      <c r="CI302" s="88"/>
      <c r="CJ302" s="88"/>
      <c r="CK302" s="88"/>
      <c r="CL302" s="88"/>
      <c r="CM302" s="88"/>
      <c r="CN302" s="88"/>
      <c r="CO302" s="88"/>
      <c r="CP302" s="88"/>
      <c r="CQ302" s="88"/>
      <c r="CR302" s="88"/>
      <c r="CS302" s="88"/>
      <c r="CT302" s="88"/>
      <c r="CU302" s="88"/>
      <c r="CV302" s="88"/>
      <c r="CW302" s="88"/>
      <c r="CX302" s="88"/>
      <c r="CY302" s="88"/>
      <c r="CZ302" s="88"/>
      <c r="DA302" s="88"/>
      <c r="DB302" s="88"/>
      <c r="DC302" s="88"/>
      <c r="DD302" s="88"/>
      <c r="DE302" s="88"/>
      <c r="DF302" s="88"/>
      <c r="DG302" s="88"/>
      <c r="DH302" s="88"/>
      <c r="DI302" s="88"/>
      <c r="DJ302" s="88"/>
      <c r="DK302" s="88"/>
      <c r="DL302" s="88"/>
      <c r="DM302" s="88"/>
      <c r="DN302" s="88"/>
      <c r="DO302" s="88"/>
      <c r="DP302" s="88"/>
      <c r="DQ302" s="88"/>
      <c r="DR302" s="88"/>
      <c r="DS302" s="88"/>
      <c r="DT302" s="88"/>
      <c r="DU302" s="88"/>
      <c r="DV302" s="88"/>
      <c r="DW302" s="88"/>
      <c r="DX302" s="88"/>
      <c r="DY302" s="88"/>
      <c r="DZ302" s="88"/>
      <c r="EA302" s="88"/>
      <c r="EB302" s="88"/>
      <c r="EC302" s="88"/>
      <c r="ED302" s="88"/>
      <c r="EE302" s="88"/>
      <c r="EF302" s="88"/>
      <c r="EG302" s="88"/>
      <c r="EH302" s="88"/>
      <c r="EI302" s="88"/>
      <c r="EJ302" s="88"/>
      <c r="EK302" s="88"/>
      <c r="EL302" s="88"/>
      <c r="EM302" s="88"/>
      <c r="EN302" s="88"/>
      <c r="EO302" s="88"/>
      <c r="EP302" s="88"/>
      <c r="EQ302" s="88"/>
      <c r="ER302" s="88"/>
      <c r="ES302" s="88"/>
      <c r="ET302" s="88"/>
      <c r="EU302" s="88"/>
      <c r="EV302" s="88"/>
      <c r="EW302" s="88"/>
      <c r="EX302" s="88"/>
      <c r="EY302" s="88"/>
      <c r="EZ302" s="88"/>
      <c r="FA302" s="88"/>
      <c r="FB302" s="88"/>
      <c r="FC302" s="88"/>
      <c r="FD302" s="88"/>
      <c r="FE302" s="88"/>
      <c r="FF302" s="88"/>
      <c r="FG302" s="88"/>
      <c r="FH302" s="88"/>
      <c r="FI302" s="88"/>
      <c r="FJ302" s="88"/>
      <c r="FK302" s="88"/>
      <c r="FL302" s="88"/>
      <c r="FM302" s="88"/>
      <c r="FN302" s="88"/>
      <c r="FO302" s="88"/>
      <c r="FP302" s="88"/>
      <c r="FQ302" s="88"/>
      <c r="FR302" s="88"/>
      <c r="FS302" s="88"/>
      <c r="FT302" s="88"/>
      <c r="FU302" s="88"/>
      <c r="FV302" s="88"/>
      <c r="FW302" s="88"/>
      <c r="FX302" s="88"/>
      <c r="FY302" s="88"/>
      <c r="FZ302" s="88"/>
      <c r="GA302" s="88"/>
      <c r="GB302" s="88"/>
      <c r="GC302" s="88"/>
      <c r="GD302" s="88"/>
      <c r="GE302" s="88"/>
      <c r="GF302" s="88"/>
      <c r="GG302" s="88"/>
      <c r="GH302" s="88"/>
      <c r="GI302" s="88"/>
      <c r="GJ302" s="88"/>
      <c r="GK302" s="88"/>
      <c r="GL302" s="88"/>
      <c r="GM302" s="88"/>
      <c r="GN302" s="88"/>
      <c r="GO302" s="88"/>
      <c r="GP302" s="88"/>
      <c r="GQ302" s="88"/>
      <c r="GR302" s="88"/>
      <c r="GS302" s="88"/>
      <c r="GT302" s="88"/>
      <c r="GU302" s="88"/>
      <c r="GV302" s="88"/>
      <c r="GW302" s="88"/>
      <c r="GX302" s="88"/>
      <c r="GY302" s="88"/>
      <c r="GZ302" s="88"/>
    </row>
    <row r="303" spans="2:20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88"/>
      <c r="BZ303" s="88"/>
      <c r="CA303" s="88"/>
      <c r="CB303" s="88"/>
      <c r="CC303" s="88"/>
      <c r="CD303" s="88"/>
      <c r="CE303" s="88"/>
      <c r="CF303" s="88"/>
      <c r="CG303" s="88"/>
      <c r="CH303" s="88"/>
      <c r="CI303" s="88"/>
      <c r="CJ303" s="88"/>
      <c r="CK303" s="88"/>
      <c r="CL303" s="88"/>
      <c r="CM303" s="88"/>
      <c r="CN303" s="88"/>
      <c r="CO303" s="88"/>
      <c r="CP303" s="88"/>
      <c r="CQ303" s="88"/>
      <c r="CR303" s="88"/>
      <c r="CS303" s="88"/>
      <c r="CT303" s="88"/>
      <c r="CU303" s="88"/>
      <c r="CV303" s="88"/>
      <c r="CW303" s="88"/>
      <c r="CX303" s="88"/>
      <c r="CY303" s="88"/>
      <c r="CZ303" s="88"/>
      <c r="DA303" s="88"/>
      <c r="DB303" s="88"/>
      <c r="DC303" s="88"/>
      <c r="DD303" s="88"/>
      <c r="DE303" s="88"/>
      <c r="DF303" s="88"/>
      <c r="DG303" s="88"/>
      <c r="DH303" s="88"/>
      <c r="DI303" s="88"/>
      <c r="DJ303" s="88"/>
      <c r="DK303" s="88"/>
      <c r="DL303" s="88"/>
      <c r="DM303" s="88"/>
      <c r="DN303" s="88"/>
      <c r="DO303" s="88"/>
      <c r="DP303" s="88"/>
      <c r="DQ303" s="88"/>
      <c r="DR303" s="88"/>
      <c r="DS303" s="88"/>
      <c r="DT303" s="88"/>
      <c r="DU303" s="88"/>
      <c r="DV303" s="88"/>
      <c r="DW303" s="88"/>
      <c r="DX303" s="88"/>
      <c r="DY303" s="88"/>
      <c r="DZ303" s="88"/>
      <c r="EA303" s="88"/>
      <c r="EB303" s="88"/>
      <c r="EC303" s="88"/>
      <c r="ED303" s="88"/>
      <c r="EE303" s="88"/>
      <c r="EF303" s="88"/>
      <c r="EG303" s="88"/>
      <c r="EH303" s="88"/>
      <c r="EI303" s="88"/>
      <c r="EJ303" s="88"/>
      <c r="EK303" s="88"/>
      <c r="EL303" s="88"/>
      <c r="EM303" s="88"/>
      <c r="EN303" s="88"/>
      <c r="EO303" s="88"/>
      <c r="EP303" s="88"/>
      <c r="EQ303" s="88"/>
      <c r="ER303" s="88"/>
      <c r="ES303" s="88"/>
      <c r="ET303" s="88"/>
      <c r="EU303" s="88"/>
      <c r="EV303" s="88"/>
      <c r="EW303" s="88"/>
      <c r="EX303" s="88"/>
      <c r="EY303" s="88"/>
      <c r="EZ303" s="88"/>
      <c r="FA303" s="88"/>
      <c r="FB303" s="88"/>
      <c r="FC303" s="88"/>
      <c r="FD303" s="88"/>
      <c r="FE303" s="88"/>
      <c r="FF303" s="88"/>
      <c r="FG303" s="88"/>
      <c r="FH303" s="88"/>
      <c r="FI303" s="88"/>
      <c r="FJ303" s="88"/>
      <c r="FK303" s="88"/>
      <c r="FL303" s="88"/>
      <c r="FM303" s="88"/>
      <c r="FN303" s="88"/>
      <c r="FO303" s="88"/>
      <c r="FP303" s="88"/>
      <c r="FQ303" s="88"/>
      <c r="FR303" s="88"/>
      <c r="FS303" s="88"/>
      <c r="FT303" s="88"/>
      <c r="FU303" s="88"/>
      <c r="FV303" s="88"/>
      <c r="FW303" s="88"/>
      <c r="FX303" s="88"/>
      <c r="FY303" s="88"/>
      <c r="FZ303" s="88"/>
      <c r="GA303" s="88"/>
      <c r="GB303" s="88"/>
      <c r="GC303" s="88"/>
      <c r="GD303" s="88"/>
      <c r="GE303" s="88"/>
      <c r="GF303" s="88"/>
      <c r="GG303" s="88"/>
      <c r="GH303" s="88"/>
      <c r="GI303" s="88"/>
      <c r="GJ303" s="88"/>
      <c r="GK303" s="88"/>
      <c r="GL303" s="88"/>
      <c r="GM303" s="88"/>
      <c r="GN303" s="88"/>
      <c r="GO303" s="88"/>
      <c r="GP303" s="88"/>
      <c r="GQ303" s="88"/>
      <c r="GR303" s="88"/>
      <c r="GS303" s="88"/>
      <c r="GT303" s="88"/>
      <c r="GU303" s="88"/>
      <c r="GV303" s="88"/>
      <c r="GW303" s="88"/>
      <c r="GX303" s="88"/>
      <c r="GY303" s="88"/>
      <c r="GZ303" s="88"/>
    </row>
    <row r="304" spans="2:20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88"/>
      <c r="BZ304" s="88"/>
      <c r="CA304" s="88"/>
      <c r="CB304" s="88"/>
      <c r="CC304" s="88"/>
      <c r="CD304" s="88"/>
      <c r="CE304" s="88"/>
      <c r="CF304" s="88"/>
      <c r="CG304" s="88"/>
      <c r="CH304" s="88"/>
      <c r="CI304" s="88"/>
      <c r="CJ304" s="88"/>
      <c r="CK304" s="88"/>
      <c r="CL304" s="88"/>
      <c r="CM304" s="88"/>
      <c r="CN304" s="88"/>
      <c r="CO304" s="88"/>
      <c r="CP304" s="88"/>
      <c r="CQ304" s="88"/>
      <c r="CR304" s="88"/>
      <c r="CS304" s="88"/>
      <c r="CT304" s="88"/>
      <c r="CU304" s="88"/>
      <c r="CV304" s="88"/>
      <c r="CW304" s="88"/>
      <c r="CX304" s="88"/>
      <c r="CY304" s="88"/>
      <c r="CZ304" s="88"/>
      <c r="DA304" s="88"/>
      <c r="DB304" s="88"/>
      <c r="DC304" s="88"/>
      <c r="DD304" s="88"/>
      <c r="DE304" s="88"/>
      <c r="DF304" s="88"/>
      <c r="DG304" s="88"/>
      <c r="DH304" s="88"/>
      <c r="DI304" s="88"/>
      <c r="DJ304" s="88"/>
      <c r="DK304" s="88"/>
      <c r="DL304" s="88"/>
      <c r="DM304" s="88"/>
      <c r="DN304" s="88"/>
      <c r="DO304" s="88"/>
      <c r="DP304" s="88"/>
      <c r="DQ304" s="88"/>
      <c r="DR304" s="88"/>
      <c r="DS304" s="88"/>
      <c r="DT304" s="88"/>
      <c r="DU304" s="88"/>
      <c r="DV304" s="88"/>
      <c r="DW304" s="88"/>
      <c r="DX304" s="88"/>
      <c r="DY304" s="88"/>
      <c r="DZ304" s="88"/>
      <c r="EA304" s="88"/>
      <c r="EB304" s="88"/>
      <c r="EC304" s="88"/>
      <c r="ED304" s="88"/>
      <c r="EE304" s="88"/>
      <c r="EF304" s="88"/>
      <c r="EG304" s="88"/>
      <c r="EH304" s="88"/>
      <c r="EI304" s="88"/>
      <c r="EJ304" s="88"/>
      <c r="EK304" s="88"/>
      <c r="EL304" s="88"/>
      <c r="EM304" s="88"/>
      <c r="EN304" s="88"/>
      <c r="EO304" s="88"/>
      <c r="EP304" s="88"/>
      <c r="EQ304" s="88"/>
      <c r="ER304" s="88"/>
      <c r="ES304" s="88"/>
      <c r="ET304" s="88"/>
      <c r="EU304" s="88"/>
      <c r="EV304" s="88"/>
      <c r="EW304" s="88"/>
      <c r="EX304" s="88"/>
      <c r="EY304" s="88"/>
      <c r="EZ304" s="88"/>
      <c r="FA304" s="88"/>
      <c r="FB304" s="88"/>
      <c r="FC304" s="88"/>
      <c r="FD304" s="88"/>
      <c r="FE304" s="88"/>
      <c r="FF304" s="88"/>
      <c r="FG304" s="88"/>
      <c r="FH304" s="88"/>
      <c r="FI304" s="88"/>
      <c r="FJ304" s="88"/>
      <c r="FK304" s="88"/>
      <c r="FL304" s="88"/>
      <c r="FM304" s="88"/>
      <c r="FN304" s="88"/>
      <c r="FO304" s="88"/>
      <c r="FP304" s="88"/>
      <c r="FQ304" s="88"/>
      <c r="FR304" s="88"/>
      <c r="FS304" s="88"/>
      <c r="FT304" s="88"/>
      <c r="FU304" s="88"/>
      <c r="FV304" s="88"/>
      <c r="FW304" s="88"/>
      <c r="FX304" s="88"/>
      <c r="FY304" s="88"/>
      <c r="FZ304" s="88"/>
      <c r="GA304" s="88"/>
      <c r="GB304" s="88"/>
      <c r="GC304" s="88"/>
      <c r="GD304" s="88"/>
      <c r="GE304" s="88"/>
      <c r="GF304" s="88"/>
      <c r="GG304" s="88"/>
      <c r="GH304" s="88"/>
      <c r="GI304" s="88"/>
      <c r="GJ304" s="88"/>
      <c r="GK304" s="88"/>
      <c r="GL304" s="88"/>
      <c r="GM304" s="88"/>
      <c r="GN304" s="88"/>
      <c r="GO304" s="88"/>
      <c r="GP304" s="88"/>
      <c r="GQ304" s="88"/>
      <c r="GR304" s="88"/>
      <c r="GS304" s="88"/>
      <c r="GT304" s="88"/>
      <c r="GU304" s="88"/>
      <c r="GV304" s="88"/>
      <c r="GW304" s="88"/>
      <c r="GX304" s="88"/>
      <c r="GY304" s="88"/>
      <c r="GZ304" s="88"/>
    </row>
    <row r="305" spans="2:20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88"/>
      <c r="BZ305" s="88"/>
      <c r="CA305" s="88"/>
      <c r="CB305" s="88"/>
      <c r="CC305" s="88"/>
      <c r="CD305" s="88"/>
      <c r="CE305" s="88"/>
      <c r="CF305" s="88"/>
      <c r="CG305" s="88"/>
      <c r="CH305" s="88"/>
      <c r="CI305" s="88"/>
      <c r="CJ305" s="88"/>
      <c r="CK305" s="88"/>
      <c r="CL305" s="88"/>
      <c r="CM305" s="88"/>
      <c r="CN305" s="88"/>
      <c r="CO305" s="88"/>
      <c r="CP305" s="88"/>
      <c r="CQ305" s="88"/>
      <c r="CR305" s="88"/>
      <c r="CS305" s="88"/>
      <c r="CT305" s="88"/>
      <c r="CU305" s="88"/>
      <c r="CV305" s="88"/>
      <c r="CW305" s="88"/>
      <c r="CX305" s="88"/>
      <c r="CY305" s="88"/>
      <c r="CZ305" s="88"/>
      <c r="DA305" s="88"/>
      <c r="DB305" s="88"/>
      <c r="DC305" s="88"/>
      <c r="DD305" s="88"/>
      <c r="DE305" s="88"/>
      <c r="DF305" s="88"/>
      <c r="DG305" s="88"/>
      <c r="DH305" s="88"/>
      <c r="DI305" s="88"/>
      <c r="DJ305" s="88"/>
      <c r="DK305" s="88"/>
      <c r="DL305" s="88"/>
      <c r="DM305" s="88"/>
      <c r="DN305" s="88"/>
      <c r="DO305" s="88"/>
      <c r="DP305" s="88"/>
      <c r="DQ305" s="88"/>
      <c r="DR305" s="88"/>
      <c r="DS305" s="88"/>
      <c r="DT305" s="88"/>
      <c r="DU305" s="88"/>
      <c r="DV305" s="88"/>
      <c r="DW305" s="88"/>
      <c r="DX305" s="88"/>
      <c r="DY305" s="88"/>
      <c r="DZ305" s="88"/>
      <c r="EA305" s="88"/>
      <c r="EB305" s="88"/>
      <c r="EC305" s="88"/>
      <c r="ED305" s="88"/>
      <c r="EE305" s="88"/>
      <c r="EF305" s="88"/>
      <c r="EG305" s="88"/>
      <c r="EH305" s="88"/>
      <c r="EI305" s="88"/>
      <c r="EJ305" s="88"/>
      <c r="EK305" s="88"/>
      <c r="EL305" s="88"/>
      <c r="EM305" s="88"/>
      <c r="EN305" s="88"/>
      <c r="EO305" s="88"/>
      <c r="EP305" s="88"/>
      <c r="EQ305" s="88"/>
      <c r="ER305" s="88"/>
      <c r="ES305" s="88"/>
      <c r="ET305" s="88"/>
      <c r="EU305" s="88"/>
      <c r="EV305" s="88"/>
      <c r="EW305" s="88"/>
      <c r="EX305" s="88"/>
      <c r="EY305" s="88"/>
      <c r="EZ305" s="88"/>
      <c r="FA305" s="88"/>
      <c r="FB305" s="88"/>
      <c r="FC305" s="88"/>
      <c r="FD305" s="88"/>
      <c r="FE305" s="88"/>
      <c r="FF305" s="88"/>
      <c r="FG305" s="88"/>
      <c r="FH305" s="88"/>
      <c r="FI305" s="88"/>
      <c r="FJ305" s="88"/>
      <c r="FK305" s="88"/>
      <c r="FL305" s="88"/>
      <c r="FM305" s="88"/>
      <c r="FN305" s="88"/>
      <c r="FO305" s="88"/>
      <c r="FP305" s="88"/>
      <c r="FQ305" s="88"/>
      <c r="FR305" s="88"/>
      <c r="FS305" s="88"/>
      <c r="FT305" s="88"/>
      <c r="FU305" s="88"/>
      <c r="FV305" s="88"/>
      <c r="FW305" s="88"/>
      <c r="FX305" s="88"/>
      <c r="FY305" s="88"/>
      <c r="FZ305" s="88"/>
      <c r="GA305" s="88"/>
      <c r="GB305" s="88"/>
      <c r="GC305" s="88"/>
      <c r="GD305" s="88"/>
      <c r="GE305" s="88"/>
      <c r="GF305" s="88"/>
      <c r="GG305" s="88"/>
      <c r="GH305" s="88"/>
      <c r="GI305" s="88"/>
      <c r="GJ305" s="88"/>
      <c r="GK305" s="88"/>
      <c r="GL305" s="88"/>
      <c r="GM305" s="88"/>
      <c r="GN305" s="88"/>
      <c r="GO305" s="88"/>
      <c r="GP305" s="88"/>
      <c r="GQ305" s="88"/>
      <c r="GR305" s="88"/>
      <c r="GS305" s="88"/>
      <c r="GT305" s="88"/>
      <c r="GU305" s="88"/>
      <c r="GV305" s="88"/>
      <c r="GW305" s="88"/>
      <c r="GX305" s="88"/>
      <c r="GY305" s="88"/>
      <c r="GZ305" s="88"/>
    </row>
    <row r="306" spans="2:20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88"/>
      <c r="BZ306" s="88"/>
      <c r="CA306" s="88"/>
      <c r="CB306" s="88"/>
      <c r="CC306" s="88"/>
      <c r="CD306" s="88"/>
      <c r="CE306" s="88"/>
      <c r="CF306" s="88"/>
      <c r="CG306" s="88"/>
      <c r="CH306" s="88"/>
      <c r="CI306" s="88"/>
      <c r="CJ306" s="88"/>
      <c r="CK306" s="88"/>
      <c r="CL306" s="88"/>
      <c r="CM306" s="88"/>
      <c r="CN306" s="88"/>
      <c r="CO306" s="88"/>
      <c r="CP306" s="88"/>
      <c r="CQ306" s="88"/>
      <c r="CR306" s="88"/>
      <c r="CS306" s="88"/>
      <c r="CT306" s="88"/>
      <c r="CU306" s="88"/>
      <c r="CV306" s="88"/>
      <c r="CW306" s="88"/>
      <c r="CX306" s="88"/>
      <c r="CY306" s="88"/>
      <c r="CZ306" s="88"/>
      <c r="DA306" s="88"/>
      <c r="DB306" s="88"/>
      <c r="DC306" s="88"/>
      <c r="DD306" s="88"/>
      <c r="DE306" s="88"/>
      <c r="DF306" s="88"/>
      <c r="DG306" s="88"/>
      <c r="DH306" s="88"/>
      <c r="DI306" s="88"/>
      <c r="DJ306" s="88"/>
      <c r="DK306" s="88"/>
      <c r="DL306" s="88"/>
      <c r="DM306" s="88"/>
      <c r="DN306" s="88"/>
      <c r="DO306" s="88"/>
      <c r="DP306" s="88"/>
      <c r="DQ306" s="88"/>
      <c r="DR306" s="88"/>
      <c r="DS306" s="88"/>
      <c r="DT306" s="88"/>
      <c r="DU306" s="88"/>
      <c r="DV306" s="88"/>
      <c r="DW306" s="88"/>
      <c r="DX306" s="88"/>
      <c r="DY306" s="88"/>
      <c r="DZ306" s="88"/>
      <c r="EA306" s="88"/>
      <c r="EB306" s="88"/>
      <c r="EC306" s="88"/>
      <c r="ED306" s="88"/>
      <c r="EE306" s="88"/>
      <c r="EF306" s="88"/>
      <c r="EG306" s="88"/>
      <c r="EH306" s="88"/>
      <c r="EI306" s="88"/>
      <c r="EJ306" s="88"/>
      <c r="EK306" s="88"/>
      <c r="EL306" s="88"/>
      <c r="EM306" s="88"/>
      <c r="EN306" s="88"/>
      <c r="EO306" s="88"/>
      <c r="EP306" s="88"/>
      <c r="EQ306" s="88"/>
      <c r="ER306" s="88"/>
      <c r="ES306" s="88"/>
      <c r="ET306" s="88"/>
      <c r="EU306" s="88"/>
      <c r="EV306" s="88"/>
      <c r="EW306" s="88"/>
      <c r="EX306" s="88"/>
      <c r="EY306" s="88"/>
      <c r="EZ306" s="88"/>
      <c r="FA306" s="88"/>
      <c r="FB306" s="88"/>
      <c r="FC306" s="88"/>
      <c r="FD306" s="88"/>
      <c r="FE306" s="88"/>
      <c r="FF306" s="88"/>
      <c r="FG306" s="88"/>
      <c r="FH306" s="88"/>
      <c r="FI306" s="88"/>
      <c r="FJ306" s="88"/>
      <c r="FK306" s="88"/>
      <c r="FL306" s="88"/>
      <c r="FM306" s="88"/>
      <c r="FN306" s="88"/>
      <c r="FO306" s="88"/>
      <c r="FP306" s="88"/>
      <c r="FQ306" s="88"/>
      <c r="FR306" s="88"/>
      <c r="FS306" s="88"/>
      <c r="FT306" s="88"/>
      <c r="FU306" s="88"/>
      <c r="FV306" s="88"/>
      <c r="FW306" s="88"/>
      <c r="FX306" s="88"/>
      <c r="FY306" s="88"/>
      <c r="FZ306" s="88"/>
      <c r="GA306" s="88"/>
      <c r="GB306" s="88"/>
      <c r="GC306" s="88"/>
      <c r="GD306" s="88"/>
      <c r="GE306" s="88"/>
      <c r="GF306" s="88"/>
      <c r="GG306" s="88"/>
      <c r="GH306" s="88"/>
      <c r="GI306" s="88"/>
      <c r="GJ306" s="88"/>
      <c r="GK306" s="88"/>
      <c r="GL306" s="88"/>
      <c r="GM306" s="88"/>
      <c r="GN306" s="88"/>
      <c r="GO306" s="88"/>
      <c r="GP306" s="88"/>
      <c r="GQ306" s="88"/>
      <c r="GR306" s="88"/>
      <c r="GS306" s="88"/>
      <c r="GT306" s="88"/>
      <c r="GU306" s="88"/>
      <c r="GV306" s="88"/>
      <c r="GW306" s="88"/>
      <c r="GX306" s="88"/>
      <c r="GY306" s="88"/>
      <c r="GZ306" s="88"/>
    </row>
    <row r="307" spans="2:20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88"/>
      <c r="BZ307" s="88"/>
      <c r="CA307" s="88"/>
      <c r="CB307" s="88"/>
      <c r="CC307" s="88"/>
      <c r="CD307" s="88"/>
      <c r="CE307" s="88"/>
      <c r="CF307" s="88"/>
      <c r="CG307" s="88"/>
      <c r="CH307" s="88"/>
      <c r="CI307" s="88"/>
      <c r="CJ307" s="88"/>
      <c r="CK307" s="88"/>
      <c r="CL307" s="88"/>
      <c r="CM307" s="88"/>
      <c r="CN307" s="88"/>
      <c r="CO307" s="88"/>
      <c r="CP307" s="88"/>
      <c r="CQ307" s="88"/>
      <c r="CR307" s="88"/>
      <c r="CS307" s="88"/>
      <c r="CT307" s="88"/>
      <c r="CU307" s="88"/>
      <c r="CV307" s="88"/>
      <c r="CW307" s="88"/>
      <c r="CX307" s="88"/>
      <c r="CY307" s="88"/>
      <c r="CZ307" s="88"/>
      <c r="DA307" s="88"/>
      <c r="DB307" s="88"/>
      <c r="DC307" s="88"/>
      <c r="DD307" s="88"/>
      <c r="DE307" s="88"/>
      <c r="DF307" s="88"/>
      <c r="DG307" s="88"/>
      <c r="DH307" s="88"/>
      <c r="DI307" s="88"/>
      <c r="DJ307" s="88"/>
      <c r="DK307" s="88"/>
      <c r="DL307" s="88"/>
      <c r="DM307" s="88"/>
      <c r="DN307" s="88"/>
      <c r="DO307" s="88"/>
      <c r="DP307" s="88"/>
      <c r="DQ307" s="88"/>
      <c r="DR307" s="88"/>
      <c r="DS307" s="88"/>
      <c r="DT307" s="88"/>
      <c r="DU307" s="88"/>
      <c r="DV307" s="88"/>
      <c r="DW307" s="88"/>
      <c r="DX307" s="88"/>
      <c r="DY307" s="88"/>
      <c r="DZ307" s="88"/>
      <c r="EA307" s="88"/>
      <c r="EB307" s="88"/>
      <c r="EC307" s="88"/>
      <c r="ED307" s="88"/>
      <c r="EE307" s="88"/>
      <c r="EF307" s="88"/>
      <c r="EG307" s="88"/>
      <c r="EH307" s="88"/>
      <c r="EI307" s="88"/>
      <c r="EJ307" s="88"/>
      <c r="EK307" s="88"/>
      <c r="EL307" s="88"/>
      <c r="EM307" s="88"/>
      <c r="EN307" s="88"/>
      <c r="EO307" s="88"/>
      <c r="EP307" s="88"/>
      <c r="EQ307" s="88"/>
      <c r="ER307" s="88"/>
      <c r="ES307" s="88"/>
      <c r="ET307" s="88"/>
      <c r="EU307" s="88"/>
      <c r="EV307" s="88"/>
      <c r="EW307" s="88"/>
      <c r="EX307" s="88"/>
      <c r="EY307" s="88"/>
      <c r="EZ307" s="88"/>
      <c r="FA307" s="88"/>
      <c r="FB307" s="88"/>
      <c r="FC307" s="88"/>
      <c r="FD307" s="88"/>
      <c r="FE307" s="88"/>
      <c r="FF307" s="88"/>
      <c r="FG307" s="88"/>
      <c r="FH307" s="88"/>
      <c r="FI307" s="88"/>
      <c r="FJ307" s="88"/>
      <c r="FK307" s="88"/>
      <c r="FL307" s="88"/>
      <c r="FM307" s="88"/>
      <c r="FN307" s="88"/>
      <c r="FO307" s="88"/>
      <c r="FP307" s="88"/>
      <c r="FQ307" s="88"/>
      <c r="FR307" s="88"/>
      <c r="FS307" s="88"/>
      <c r="FT307" s="88"/>
      <c r="FU307" s="88"/>
      <c r="FV307" s="88"/>
      <c r="FW307" s="88"/>
      <c r="FX307" s="88"/>
      <c r="FY307" s="88"/>
      <c r="FZ307" s="88"/>
      <c r="GA307" s="88"/>
      <c r="GB307" s="88"/>
      <c r="GC307" s="88"/>
      <c r="GD307" s="88"/>
      <c r="GE307" s="88"/>
      <c r="GF307" s="88"/>
      <c r="GG307" s="88"/>
      <c r="GH307" s="88"/>
      <c r="GI307" s="88"/>
      <c r="GJ307" s="88"/>
      <c r="GK307" s="88"/>
      <c r="GL307" s="88"/>
      <c r="GM307" s="88"/>
      <c r="GN307" s="88"/>
      <c r="GO307" s="88"/>
      <c r="GP307" s="88"/>
      <c r="GQ307" s="88"/>
      <c r="GR307" s="88"/>
      <c r="GS307" s="88"/>
      <c r="GT307" s="88"/>
      <c r="GU307" s="88"/>
      <c r="GV307" s="88"/>
      <c r="GW307" s="88"/>
      <c r="GX307" s="88"/>
      <c r="GY307" s="88"/>
      <c r="GZ307" s="88"/>
    </row>
    <row r="308" spans="2:20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88"/>
      <c r="BZ308" s="88"/>
      <c r="CA308" s="88"/>
      <c r="CB308" s="88"/>
      <c r="CC308" s="88"/>
      <c r="CD308" s="88"/>
      <c r="CE308" s="88"/>
      <c r="CF308" s="88"/>
      <c r="CG308" s="88"/>
      <c r="CH308" s="88"/>
      <c r="CI308" s="88"/>
      <c r="CJ308" s="88"/>
      <c r="CK308" s="88"/>
      <c r="CL308" s="88"/>
      <c r="CM308" s="88"/>
      <c r="CN308" s="88"/>
      <c r="CO308" s="88"/>
      <c r="CP308" s="88"/>
      <c r="CQ308" s="88"/>
      <c r="CR308" s="88"/>
      <c r="CS308" s="88"/>
      <c r="CT308" s="88"/>
      <c r="CU308" s="88"/>
      <c r="CV308" s="88"/>
      <c r="CW308" s="88"/>
      <c r="CX308" s="88"/>
      <c r="CY308" s="88"/>
      <c r="CZ308" s="88"/>
      <c r="DA308" s="88"/>
      <c r="DB308" s="88"/>
      <c r="DC308" s="88"/>
      <c r="DD308" s="88"/>
      <c r="DE308" s="88"/>
      <c r="DF308" s="88"/>
      <c r="DG308" s="88"/>
      <c r="DH308" s="88"/>
      <c r="DI308" s="88"/>
      <c r="DJ308" s="88"/>
      <c r="DK308" s="88"/>
      <c r="DL308" s="88"/>
      <c r="DM308" s="88"/>
      <c r="DN308" s="88"/>
      <c r="DO308" s="88"/>
      <c r="DP308" s="88"/>
      <c r="DQ308" s="88"/>
      <c r="DR308" s="88"/>
      <c r="DS308" s="88"/>
      <c r="DT308" s="88"/>
      <c r="DU308" s="88"/>
      <c r="DV308" s="88"/>
      <c r="DW308" s="88"/>
      <c r="DX308" s="88"/>
      <c r="DY308" s="88"/>
      <c r="DZ308" s="88"/>
      <c r="EA308" s="88"/>
      <c r="EB308" s="88"/>
      <c r="EC308" s="88"/>
      <c r="ED308" s="88"/>
      <c r="EE308" s="88"/>
      <c r="EF308" s="88"/>
      <c r="EG308" s="88"/>
      <c r="EH308" s="88"/>
      <c r="EI308" s="88"/>
      <c r="EJ308" s="88"/>
      <c r="EK308" s="88"/>
      <c r="EL308" s="88"/>
      <c r="EM308" s="88"/>
      <c r="EN308" s="88"/>
      <c r="EO308" s="88"/>
      <c r="EP308" s="88"/>
      <c r="EQ308" s="88"/>
      <c r="ER308" s="88"/>
      <c r="ES308" s="88"/>
      <c r="ET308" s="88"/>
      <c r="EU308" s="88"/>
      <c r="EV308" s="88"/>
      <c r="EW308" s="88"/>
      <c r="EX308" s="88"/>
      <c r="EY308" s="88"/>
      <c r="EZ308" s="88"/>
      <c r="FA308" s="88"/>
      <c r="FB308" s="88"/>
      <c r="FC308" s="88"/>
      <c r="FD308" s="88"/>
      <c r="FE308" s="88"/>
      <c r="FF308" s="88"/>
      <c r="FG308" s="88"/>
      <c r="FH308" s="88"/>
      <c r="FI308" s="88"/>
      <c r="FJ308" s="88"/>
      <c r="FK308" s="88"/>
      <c r="FL308" s="88"/>
      <c r="FM308" s="88"/>
      <c r="FN308" s="88"/>
      <c r="FO308" s="88"/>
      <c r="FP308" s="88"/>
      <c r="FQ308" s="88"/>
      <c r="FR308" s="88"/>
      <c r="FS308" s="88"/>
      <c r="FT308" s="88"/>
      <c r="FU308" s="88"/>
      <c r="FV308" s="88"/>
      <c r="FW308" s="88"/>
      <c r="FX308" s="88"/>
      <c r="FY308" s="88"/>
      <c r="FZ308" s="88"/>
      <c r="GA308" s="88"/>
      <c r="GB308" s="88"/>
      <c r="GC308" s="88"/>
      <c r="GD308" s="88"/>
      <c r="GE308" s="88"/>
      <c r="GF308" s="88"/>
      <c r="GG308" s="88"/>
      <c r="GH308" s="88"/>
      <c r="GI308" s="88"/>
      <c r="GJ308" s="88"/>
      <c r="GK308" s="88"/>
      <c r="GL308" s="88"/>
      <c r="GM308" s="88"/>
      <c r="GN308" s="88"/>
      <c r="GO308" s="88"/>
      <c r="GP308" s="88"/>
      <c r="GQ308" s="88"/>
      <c r="GR308" s="88"/>
      <c r="GS308" s="88"/>
      <c r="GT308" s="88"/>
      <c r="GU308" s="88"/>
      <c r="GV308" s="88"/>
      <c r="GW308" s="88"/>
      <c r="GX308" s="88"/>
      <c r="GY308" s="88"/>
      <c r="GZ308" s="88"/>
    </row>
    <row r="309" spans="2:20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88"/>
      <c r="BZ309" s="88"/>
      <c r="CA309" s="88"/>
      <c r="CB309" s="88"/>
      <c r="CC309" s="88"/>
      <c r="CD309" s="88"/>
      <c r="CE309" s="88"/>
      <c r="CF309" s="88"/>
      <c r="CG309" s="88"/>
      <c r="CH309" s="88"/>
      <c r="CI309" s="88"/>
      <c r="CJ309" s="88"/>
      <c r="CK309" s="88"/>
      <c r="CL309" s="88"/>
      <c r="CM309" s="88"/>
      <c r="CN309" s="88"/>
      <c r="CO309" s="88"/>
      <c r="CP309" s="88"/>
      <c r="CQ309" s="88"/>
      <c r="CR309" s="88"/>
      <c r="CS309" s="88"/>
      <c r="CT309" s="88"/>
      <c r="CU309" s="88"/>
      <c r="CV309" s="88"/>
      <c r="CW309" s="88"/>
      <c r="CX309" s="88"/>
      <c r="CY309" s="88"/>
      <c r="CZ309" s="88"/>
      <c r="DA309" s="88"/>
      <c r="DB309" s="88"/>
      <c r="DC309" s="88"/>
      <c r="DD309" s="88"/>
      <c r="DE309" s="88"/>
      <c r="DF309" s="88"/>
      <c r="DG309" s="88"/>
      <c r="DH309" s="88"/>
      <c r="DI309" s="88"/>
      <c r="DJ309" s="88"/>
      <c r="DK309" s="88"/>
      <c r="DL309" s="88"/>
      <c r="DM309" s="88"/>
      <c r="DN309" s="88"/>
      <c r="DO309" s="88"/>
      <c r="DP309" s="88"/>
      <c r="DQ309" s="88"/>
      <c r="DR309" s="88"/>
      <c r="DS309" s="88"/>
      <c r="DT309" s="88"/>
      <c r="DU309" s="88"/>
      <c r="DV309" s="88"/>
      <c r="DW309" s="88"/>
      <c r="DX309" s="88"/>
      <c r="DY309" s="88"/>
      <c r="DZ309" s="88"/>
      <c r="EA309" s="88"/>
      <c r="EB309" s="88"/>
      <c r="EC309" s="88"/>
      <c r="ED309" s="88"/>
      <c r="EE309" s="88"/>
      <c r="EF309" s="88"/>
      <c r="EG309" s="88"/>
      <c r="EH309" s="88"/>
      <c r="EI309" s="88"/>
      <c r="EJ309" s="88"/>
      <c r="EK309" s="88"/>
      <c r="EL309" s="88"/>
      <c r="EM309" s="88"/>
      <c r="EN309" s="88"/>
      <c r="EO309" s="88"/>
      <c r="EP309" s="88"/>
      <c r="EQ309" s="88"/>
      <c r="ER309" s="88"/>
      <c r="ES309" s="88"/>
      <c r="ET309" s="88"/>
      <c r="EU309" s="88"/>
      <c r="EV309" s="88"/>
      <c r="EW309" s="88"/>
      <c r="EX309" s="88"/>
      <c r="EY309" s="88"/>
      <c r="EZ309" s="88"/>
      <c r="FA309" s="88"/>
      <c r="FB309" s="88"/>
      <c r="FC309" s="88"/>
      <c r="FD309" s="88"/>
      <c r="FE309" s="88"/>
      <c r="FF309" s="88"/>
      <c r="FG309" s="88"/>
      <c r="FH309" s="88"/>
      <c r="FI309" s="88"/>
      <c r="FJ309" s="88"/>
      <c r="FK309" s="88"/>
      <c r="FL309" s="88"/>
      <c r="FM309" s="88"/>
      <c r="FN309" s="88"/>
      <c r="FO309" s="88"/>
      <c r="FP309" s="88"/>
      <c r="FQ309" s="88"/>
      <c r="FR309" s="88"/>
      <c r="FS309" s="88"/>
      <c r="FT309" s="88"/>
      <c r="FU309" s="88"/>
      <c r="FV309" s="88"/>
      <c r="FW309" s="88"/>
      <c r="FX309" s="88"/>
      <c r="FY309" s="88"/>
      <c r="FZ309" s="88"/>
      <c r="GA309" s="88"/>
      <c r="GB309" s="88"/>
      <c r="GC309" s="88"/>
      <c r="GD309" s="88"/>
      <c r="GE309" s="88"/>
      <c r="GF309" s="88"/>
      <c r="GG309" s="88"/>
      <c r="GH309" s="88"/>
      <c r="GI309" s="88"/>
      <c r="GJ309" s="88"/>
      <c r="GK309" s="88"/>
      <c r="GL309" s="88"/>
      <c r="GM309" s="88"/>
      <c r="GN309" s="88"/>
      <c r="GO309" s="88"/>
      <c r="GP309" s="88"/>
      <c r="GQ309" s="88"/>
      <c r="GR309" s="88"/>
      <c r="GS309" s="88"/>
      <c r="GT309" s="88"/>
      <c r="GU309" s="88"/>
      <c r="GV309" s="88"/>
      <c r="GW309" s="88"/>
      <c r="GX309" s="88"/>
      <c r="GY309" s="88"/>
      <c r="GZ309" s="88"/>
    </row>
    <row r="310" spans="2:20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88"/>
      <c r="BZ310" s="88"/>
      <c r="CA310" s="88"/>
      <c r="CB310" s="88"/>
      <c r="CC310" s="88"/>
      <c r="CD310" s="88"/>
      <c r="CE310" s="88"/>
      <c r="CF310" s="88"/>
      <c r="CG310" s="88"/>
      <c r="CH310" s="88"/>
      <c r="CI310" s="88"/>
      <c r="CJ310" s="88"/>
      <c r="CK310" s="88"/>
      <c r="CL310" s="88"/>
      <c r="CM310" s="88"/>
      <c r="CN310" s="88"/>
      <c r="CO310" s="88"/>
      <c r="CP310" s="88"/>
      <c r="CQ310" s="88"/>
      <c r="CR310" s="88"/>
      <c r="CS310" s="88"/>
      <c r="CT310" s="88"/>
      <c r="CU310" s="88"/>
      <c r="CV310" s="88"/>
      <c r="CW310" s="88"/>
      <c r="CX310" s="88"/>
      <c r="CY310" s="88"/>
      <c r="CZ310" s="88"/>
      <c r="DA310" s="88"/>
      <c r="DB310" s="88"/>
      <c r="DC310" s="88"/>
      <c r="DD310" s="88"/>
      <c r="DE310" s="88"/>
      <c r="DF310" s="88"/>
      <c r="DG310" s="88"/>
      <c r="DH310" s="88"/>
      <c r="DI310" s="88"/>
      <c r="DJ310" s="88"/>
      <c r="DK310" s="88"/>
      <c r="DL310" s="88"/>
      <c r="DM310" s="88"/>
      <c r="DN310" s="88"/>
      <c r="DO310" s="88"/>
      <c r="DP310" s="88"/>
      <c r="DQ310" s="88"/>
      <c r="DR310" s="88"/>
      <c r="DS310" s="88"/>
      <c r="DT310" s="88"/>
      <c r="DU310" s="88"/>
      <c r="DV310" s="88"/>
      <c r="DW310" s="88"/>
      <c r="DX310" s="88"/>
      <c r="DY310" s="88"/>
      <c r="DZ310" s="88"/>
      <c r="EA310" s="88"/>
      <c r="EB310" s="88"/>
      <c r="EC310" s="88"/>
      <c r="ED310" s="88"/>
      <c r="EE310" s="88"/>
      <c r="EF310" s="88"/>
      <c r="EG310" s="88"/>
      <c r="EH310" s="88"/>
      <c r="EI310" s="88"/>
      <c r="EJ310" s="88"/>
      <c r="EK310" s="88"/>
      <c r="EL310" s="88"/>
      <c r="EM310" s="88"/>
      <c r="EN310" s="88"/>
      <c r="EO310" s="88"/>
      <c r="EP310" s="88"/>
      <c r="EQ310" s="88"/>
      <c r="ER310" s="88"/>
      <c r="ES310" s="88"/>
      <c r="ET310" s="88"/>
      <c r="EU310" s="88"/>
      <c r="EV310" s="88"/>
      <c r="EW310" s="88"/>
      <c r="EX310" s="88"/>
      <c r="EY310" s="88"/>
      <c r="EZ310" s="88"/>
      <c r="FA310" s="88"/>
      <c r="FB310" s="88"/>
      <c r="FC310" s="88"/>
      <c r="FD310" s="88"/>
      <c r="FE310" s="88"/>
      <c r="FF310" s="88"/>
      <c r="FG310" s="88"/>
      <c r="FH310" s="88"/>
      <c r="FI310" s="88"/>
      <c r="FJ310" s="88"/>
      <c r="FK310" s="88"/>
      <c r="FL310" s="88"/>
      <c r="FM310" s="88"/>
      <c r="FN310" s="88"/>
      <c r="FO310" s="88"/>
      <c r="FP310" s="88"/>
      <c r="FQ310" s="88"/>
      <c r="FR310" s="88"/>
      <c r="FS310" s="88"/>
      <c r="FT310" s="88"/>
      <c r="FU310" s="88"/>
      <c r="FV310" s="88"/>
      <c r="FW310" s="88"/>
      <c r="FX310" s="88"/>
      <c r="FY310" s="88"/>
      <c r="FZ310" s="88"/>
      <c r="GA310" s="88"/>
      <c r="GB310" s="88"/>
      <c r="GC310" s="88"/>
      <c r="GD310" s="88"/>
      <c r="GE310" s="88"/>
      <c r="GF310" s="88"/>
      <c r="GG310" s="88"/>
      <c r="GH310" s="88"/>
      <c r="GI310" s="88"/>
      <c r="GJ310" s="88"/>
      <c r="GK310" s="88"/>
      <c r="GL310" s="88"/>
      <c r="GM310" s="88"/>
      <c r="GN310" s="88"/>
      <c r="GO310" s="88"/>
      <c r="GP310" s="88"/>
      <c r="GQ310" s="88"/>
      <c r="GR310" s="88"/>
      <c r="GS310" s="88"/>
      <c r="GT310" s="88"/>
      <c r="GU310" s="88"/>
      <c r="GV310" s="88"/>
      <c r="GW310" s="88"/>
      <c r="GX310" s="88"/>
      <c r="GY310" s="88"/>
      <c r="GZ310" s="88"/>
    </row>
    <row r="311" spans="2:20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88"/>
      <c r="BZ311" s="88"/>
      <c r="CA311" s="88"/>
      <c r="CB311" s="88"/>
      <c r="CC311" s="88"/>
      <c r="CD311" s="88"/>
      <c r="CE311" s="88"/>
      <c r="CF311" s="88"/>
      <c r="CG311" s="88"/>
      <c r="CH311" s="88"/>
      <c r="CI311" s="88"/>
      <c r="CJ311" s="88"/>
      <c r="CK311" s="88"/>
      <c r="CL311" s="88"/>
      <c r="CM311" s="88"/>
      <c r="CN311" s="88"/>
      <c r="CO311" s="88"/>
      <c r="CP311" s="88"/>
      <c r="CQ311" s="88"/>
      <c r="CR311" s="88"/>
      <c r="CS311" s="88"/>
      <c r="CT311" s="88"/>
      <c r="CU311" s="88"/>
      <c r="CV311" s="88"/>
      <c r="CW311" s="88"/>
      <c r="CX311" s="88"/>
      <c r="CY311" s="88"/>
      <c r="CZ311" s="88"/>
      <c r="DA311" s="88"/>
      <c r="DB311" s="88"/>
      <c r="DC311" s="88"/>
      <c r="DD311" s="88"/>
      <c r="DE311" s="88"/>
      <c r="DF311" s="88"/>
      <c r="DG311" s="88"/>
      <c r="DH311" s="88"/>
      <c r="DI311" s="88"/>
      <c r="DJ311" s="88"/>
      <c r="DK311" s="88"/>
      <c r="DL311" s="88"/>
      <c r="DM311" s="88"/>
      <c r="DN311" s="88"/>
      <c r="DO311" s="88"/>
      <c r="DP311" s="88"/>
      <c r="DQ311" s="88"/>
      <c r="DR311" s="88"/>
      <c r="DS311" s="88"/>
      <c r="DT311" s="88"/>
      <c r="DU311" s="88"/>
      <c r="DV311" s="88"/>
      <c r="DW311" s="88"/>
      <c r="DX311" s="88"/>
      <c r="DY311" s="88"/>
      <c r="DZ311" s="88"/>
      <c r="EA311" s="88"/>
      <c r="EB311" s="88"/>
      <c r="EC311" s="88"/>
      <c r="ED311" s="88"/>
      <c r="EE311" s="88"/>
      <c r="EF311" s="88"/>
      <c r="EG311" s="88"/>
      <c r="EH311" s="88"/>
      <c r="EI311" s="88"/>
      <c r="EJ311" s="88"/>
      <c r="EK311" s="88"/>
      <c r="EL311" s="88"/>
      <c r="EM311" s="88"/>
      <c r="EN311" s="88"/>
      <c r="EO311" s="88"/>
      <c r="EP311" s="88"/>
      <c r="EQ311" s="88"/>
      <c r="ER311" s="88"/>
      <c r="ES311" s="88"/>
      <c r="ET311" s="88"/>
      <c r="EU311" s="88"/>
      <c r="EV311" s="88"/>
      <c r="EW311" s="88"/>
      <c r="EX311" s="88"/>
      <c r="EY311" s="88"/>
      <c r="EZ311" s="88"/>
      <c r="FA311" s="88"/>
      <c r="FB311" s="88"/>
      <c r="FC311" s="88"/>
      <c r="FD311" s="88"/>
      <c r="FE311" s="88"/>
      <c r="FF311" s="88"/>
      <c r="FG311" s="88"/>
      <c r="FH311" s="88"/>
      <c r="FI311" s="88"/>
      <c r="FJ311" s="88"/>
      <c r="FK311" s="88"/>
      <c r="FL311" s="88"/>
      <c r="FM311" s="88"/>
      <c r="FN311" s="88"/>
      <c r="FO311" s="88"/>
      <c r="FP311" s="88"/>
      <c r="FQ311" s="88"/>
      <c r="FR311" s="88"/>
      <c r="FS311" s="88"/>
      <c r="FT311" s="88"/>
      <c r="FU311" s="88"/>
      <c r="FV311" s="88"/>
      <c r="FW311" s="88"/>
      <c r="FX311" s="88"/>
      <c r="FY311" s="88"/>
      <c r="FZ311" s="88"/>
      <c r="GA311" s="88"/>
      <c r="GB311" s="88"/>
      <c r="GC311" s="88"/>
      <c r="GD311" s="88"/>
      <c r="GE311" s="88"/>
      <c r="GF311" s="88"/>
      <c r="GG311" s="88"/>
      <c r="GH311" s="88"/>
      <c r="GI311" s="88"/>
      <c r="GJ311" s="88"/>
      <c r="GK311" s="88"/>
      <c r="GL311" s="88"/>
      <c r="GM311" s="88"/>
      <c r="GN311" s="88"/>
      <c r="GO311" s="88"/>
      <c r="GP311" s="88"/>
      <c r="GQ311" s="88"/>
      <c r="GR311" s="88"/>
      <c r="GS311" s="88"/>
      <c r="GT311" s="88"/>
      <c r="GU311" s="88"/>
      <c r="GV311" s="88"/>
      <c r="GW311" s="88"/>
      <c r="GX311" s="88"/>
      <c r="GY311" s="88"/>
      <c r="GZ311" s="88"/>
    </row>
    <row r="312" spans="2:20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88"/>
      <c r="BZ312" s="88"/>
      <c r="CA312" s="88"/>
      <c r="CB312" s="88"/>
      <c r="CC312" s="88"/>
      <c r="CD312" s="88"/>
      <c r="CE312" s="88"/>
      <c r="CF312" s="88"/>
      <c r="CG312" s="88"/>
      <c r="CH312" s="88"/>
      <c r="CI312" s="88"/>
      <c r="CJ312" s="88"/>
      <c r="CK312" s="88"/>
      <c r="CL312" s="88"/>
      <c r="CM312" s="88"/>
      <c r="CN312" s="88"/>
      <c r="CO312" s="88"/>
      <c r="CP312" s="88"/>
      <c r="CQ312" s="88"/>
      <c r="CR312" s="88"/>
      <c r="CS312" s="88"/>
      <c r="CT312" s="88"/>
      <c r="CU312" s="88"/>
      <c r="CV312" s="88"/>
      <c r="CW312" s="88"/>
      <c r="CX312" s="88"/>
      <c r="CY312" s="88"/>
      <c r="CZ312" s="88"/>
      <c r="DA312" s="88"/>
      <c r="DB312" s="88"/>
      <c r="DC312" s="88"/>
      <c r="DD312" s="88"/>
      <c r="DE312" s="88"/>
      <c r="DF312" s="88"/>
      <c r="DG312" s="88"/>
      <c r="DH312" s="88"/>
      <c r="DI312" s="88"/>
      <c r="DJ312" s="88"/>
      <c r="DK312" s="88"/>
      <c r="DL312" s="88"/>
      <c r="DM312" s="88"/>
      <c r="DN312" s="88"/>
      <c r="DO312" s="88"/>
      <c r="DP312" s="88"/>
      <c r="DQ312" s="88"/>
      <c r="DR312" s="88"/>
      <c r="DS312" s="88"/>
      <c r="DT312" s="88"/>
      <c r="DU312" s="88"/>
      <c r="DV312" s="88"/>
      <c r="DW312" s="88"/>
      <c r="DX312" s="88"/>
      <c r="DY312" s="88"/>
      <c r="DZ312" s="88"/>
      <c r="EA312" s="88"/>
      <c r="EB312" s="88"/>
      <c r="EC312" s="88"/>
      <c r="ED312" s="88"/>
      <c r="EE312" s="88"/>
      <c r="EF312" s="88"/>
      <c r="EG312" s="88"/>
      <c r="EH312" s="88"/>
      <c r="EI312" s="88"/>
      <c r="EJ312" s="88"/>
      <c r="EK312" s="88"/>
      <c r="EL312" s="88"/>
      <c r="EM312" s="88"/>
      <c r="EN312" s="88"/>
      <c r="EO312" s="88"/>
      <c r="EP312" s="88"/>
      <c r="EQ312" s="88"/>
      <c r="ER312" s="88"/>
      <c r="ES312" s="88"/>
      <c r="ET312" s="88"/>
      <c r="EU312" s="88"/>
      <c r="EV312" s="88"/>
      <c r="EW312" s="88"/>
      <c r="EX312" s="88"/>
      <c r="EY312" s="88"/>
      <c r="EZ312" s="88"/>
      <c r="FA312" s="88"/>
      <c r="FB312" s="88"/>
      <c r="FC312" s="88"/>
      <c r="FD312" s="88"/>
      <c r="FE312" s="88"/>
      <c r="FF312" s="88"/>
      <c r="FG312" s="88"/>
      <c r="FH312" s="88"/>
      <c r="FI312" s="88"/>
      <c r="FJ312" s="88"/>
      <c r="FK312" s="88"/>
      <c r="FL312" s="88"/>
      <c r="FM312" s="88"/>
      <c r="FN312" s="88"/>
      <c r="FO312" s="88"/>
      <c r="FP312" s="88"/>
      <c r="FQ312" s="88"/>
      <c r="FR312" s="88"/>
      <c r="FS312" s="88"/>
      <c r="FT312" s="88"/>
      <c r="FU312" s="88"/>
      <c r="FV312" s="88"/>
      <c r="FW312" s="88"/>
      <c r="FX312" s="88"/>
      <c r="FY312" s="88"/>
      <c r="FZ312" s="88"/>
      <c r="GA312" s="88"/>
      <c r="GB312" s="88"/>
      <c r="GC312" s="88"/>
      <c r="GD312" s="88"/>
      <c r="GE312" s="88"/>
      <c r="GF312" s="88"/>
      <c r="GG312" s="88"/>
      <c r="GH312" s="88"/>
      <c r="GI312" s="88"/>
      <c r="GJ312" s="88"/>
      <c r="GK312" s="88"/>
      <c r="GL312" s="88"/>
      <c r="GM312" s="88"/>
      <c r="GN312" s="88"/>
      <c r="GO312" s="88"/>
      <c r="GP312" s="88"/>
      <c r="GQ312" s="88"/>
      <c r="GR312" s="88"/>
      <c r="GS312" s="88"/>
      <c r="GT312" s="88"/>
      <c r="GU312" s="88"/>
      <c r="GV312" s="88"/>
      <c r="GW312" s="88"/>
      <c r="GX312" s="88"/>
      <c r="GY312" s="88"/>
      <c r="GZ312" s="88"/>
    </row>
    <row r="313" spans="2:20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88"/>
      <c r="BZ313" s="88"/>
      <c r="CA313" s="88"/>
      <c r="CB313" s="88"/>
      <c r="CC313" s="88"/>
      <c r="CD313" s="88"/>
      <c r="CE313" s="88"/>
      <c r="CF313" s="88"/>
      <c r="CG313" s="88"/>
      <c r="CH313" s="88"/>
      <c r="CI313" s="88"/>
      <c r="CJ313" s="88"/>
      <c r="CK313" s="88"/>
      <c r="CL313" s="88"/>
      <c r="CM313" s="88"/>
      <c r="CN313" s="88"/>
      <c r="CO313" s="88"/>
      <c r="CP313" s="88"/>
      <c r="CQ313" s="88"/>
      <c r="CR313" s="88"/>
      <c r="CS313" s="88"/>
      <c r="CT313" s="88"/>
      <c r="CU313" s="88"/>
      <c r="CV313" s="88"/>
      <c r="CW313" s="88"/>
      <c r="CX313" s="88"/>
      <c r="CY313" s="88"/>
      <c r="CZ313" s="88"/>
      <c r="DA313" s="88"/>
      <c r="DB313" s="88"/>
      <c r="DC313" s="88"/>
      <c r="DD313" s="88"/>
      <c r="DE313" s="88"/>
      <c r="DF313" s="88"/>
      <c r="DG313" s="88"/>
      <c r="DH313" s="88"/>
      <c r="DI313" s="88"/>
      <c r="DJ313" s="88"/>
      <c r="DK313" s="88"/>
      <c r="DL313" s="88"/>
      <c r="DM313" s="88"/>
      <c r="DN313" s="88"/>
      <c r="DO313" s="88"/>
      <c r="DP313" s="88"/>
      <c r="DQ313" s="88"/>
      <c r="DR313" s="88"/>
      <c r="DS313" s="88"/>
      <c r="DT313" s="88"/>
      <c r="DU313" s="88"/>
      <c r="DV313" s="88"/>
      <c r="DW313" s="88"/>
      <c r="DX313" s="88"/>
      <c r="DY313" s="88"/>
      <c r="DZ313" s="88"/>
      <c r="EA313" s="88"/>
      <c r="EB313" s="88"/>
      <c r="EC313" s="88"/>
      <c r="ED313" s="88"/>
      <c r="EE313" s="88"/>
      <c r="EF313" s="88"/>
      <c r="EG313" s="88"/>
      <c r="EH313" s="88"/>
      <c r="EI313" s="88"/>
      <c r="EJ313" s="88"/>
      <c r="EK313" s="88"/>
      <c r="EL313" s="88"/>
      <c r="EM313" s="88"/>
      <c r="EN313" s="88"/>
      <c r="EO313" s="88"/>
      <c r="EP313" s="88"/>
      <c r="EQ313" s="88"/>
      <c r="ER313" s="88"/>
      <c r="ES313" s="88"/>
      <c r="ET313" s="88"/>
      <c r="EU313" s="88"/>
      <c r="EV313" s="88"/>
      <c r="EW313" s="88"/>
      <c r="EX313" s="88"/>
      <c r="EY313" s="88"/>
      <c r="EZ313" s="88"/>
      <c r="FA313" s="88"/>
      <c r="FB313" s="88"/>
      <c r="FC313" s="88"/>
      <c r="FD313" s="88"/>
      <c r="FE313" s="88"/>
      <c r="FF313" s="88"/>
      <c r="FG313" s="88"/>
      <c r="FH313" s="88"/>
      <c r="FI313" s="88"/>
      <c r="FJ313" s="88"/>
      <c r="FK313" s="88"/>
      <c r="FL313" s="88"/>
      <c r="FM313" s="88"/>
      <c r="FN313" s="88"/>
      <c r="FO313" s="88"/>
      <c r="FP313" s="88"/>
      <c r="FQ313" s="88"/>
      <c r="FR313" s="88"/>
      <c r="FS313" s="88"/>
      <c r="FT313" s="88"/>
      <c r="FU313" s="88"/>
      <c r="FV313" s="88"/>
      <c r="FW313" s="88"/>
      <c r="FX313" s="88"/>
      <c r="FY313" s="88"/>
      <c r="FZ313" s="88"/>
      <c r="GA313" s="88"/>
      <c r="GB313" s="88"/>
      <c r="GC313" s="88"/>
      <c r="GD313" s="88"/>
      <c r="GE313" s="88"/>
      <c r="GF313" s="88"/>
      <c r="GG313" s="88"/>
      <c r="GH313" s="88"/>
      <c r="GI313" s="88"/>
      <c r="GJ313" s="88"/>
      <c r="GK313" s="88"/>
      <c r="GL313" s="88"/>
      <c r="GM313" s="88"/>
      <c r="GN313" s="88"/>
      <c r="GO313" s="88"/>
      <c r="GP313" s="88"/>
      <c r="GQ313" s="88"/>
      <c r="GR313" s="88"/>
      <c r="GS313" s="88"/>
      <c r="GT313" s="88"/>
      <c r="GU313" s="88"/>
      <c r="GV313" s="88"/>
      <c r="GW313" s="88"/>
      <c r="GX313" s="88"/>
      <c r="GY313" s="88"/>
      <c r="GZ313" s="88"/>
    </row>
    <row r="314" spans="2:20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88"/>
      <c r="BZ314" s="88"/>
      <c r="CA314" s="88"/>
      <c r="CB314" s="88"/>
      <c r="CC314" s="88"/>
      <c r="CD314" s="88"/>
      <c r="CE314" s="88"/>
      <c r="CF314" s="88"/>
      <c r="CG314" s="88"/>
      <c r="CH314" s="88"/>
      <c r="CI314" s="88"/>
      <c r="CJ314" s="88"/>
      <c r="CK314" s="88"/>
      <c r="CL314" s="88"/>
      <c r="CM314" s="88"/>
      <c r="CN314" s="88"/>
      <c r="CO314" s="88"/>
      <c r="CP314" s="88"/>
      <c r="CQ314" s="88"/>
      <c r="CR314" s="88"/>
      <c r="CS314" s="88"/>
      <c r="CT314" s="88"/>
      <c r="CU314" s="88"/>
      <c r="CV314" s="88"/>
      <c r="CW314" s="88"/>
      <c r="CX314" s="88"/>
      <c r="CY314" s="88"/>
      <c r="CZ314" s="88"/>
      <c r="DA314" s="88"/>
      <c r="DB314" s="88"/>
      <c r="DC314" s="88"/>
      <c r="DD314" s="88"/>
      <c r="DE314" s="88"/>
      <c r="DF314" s="88"/>
      <c r="DG314" s="88"/>
      <c r="DH314" s="88"/>
      <c r="DI314" s="88"/>
      <c r="DJ314" s="88"/>
      <c r="DK314" s="88"/>
      <c r="DL314" s="88"/>
      <c r="DM314" s="88"/>
      <c r="DN314" s="88"/>
      <c r="DO314" s="88"/>
      <c r="DP314" s="88"/>
      <c r="DQ314" s="88"/>
      <c r="DR314" s="88"/>
      <c r="DS314" s="88"/>
      <c r="DT314" s="88"/>
      <c r="DU314" s="88"/>
      <c r="DV314" s="88"/>
      <c r="DW314" s="88"/>
      <c r="DX314" s="88"/>
      <c r="DY314" s="88"/>
      <c r="DZ314" s="88"/>
      <c r="EA314" s="88"/>
      <c r="EB314" s="88"/>
      <c r="EC314" s="88"/>
      <c r="ED314" s="88"/>
      <c r="EE314" s="88"/>
      <c r="EF314" s="88"/>
      <c r="EG314" s="88"/>
      <c r="EH314" s="88"/>
      <c r="EI314" s="88"/>
      <c r="EJ314" s="88"/>
      <c r="EK314" s="88"/>
      <c r="EL314" s="88"/>
      <c r="EM314" s="88"/>
      <c r="EN314" s="88"/>
      <c r="EO314" s="88"/>
      <c r="EP314" s="88"/>
      <c r="EQ314" s="88"/>
      <c r="ER314" s="88"/>
      <c r="ES314" s="88"/>
      <c r="ET314" s="88"/>
      <c r="EU314" s="88"/>
      <c r="EV314" s="88"/>
      <c r="EW314" s="88"/>
      <c r="EX314" s="88"/>
      <c r="EY314" s="88"/>
      <c r="EZ314" s="88"/>
      <c r="FA314" s="88"/>
      <c r="FB314" s="88"/>
      <c r="FC314" s="88"/>
      <c r="FD314" s="88"/>
      <c r="FE314" s="88"/>
      <c r="FF314" s="88"/>
      <c r="FG314" s="88"/>
      <c r="FH314" s="88"/>
      <c r="FI314" s="88"/>
      <c r="FJ314" s="88"/>
      <c r="FK314" s="88"/>
      <c r="FL314" s="88"/>
      <c r="FM314" s="88"/>
      <c r="FN314" s="88"/>
      <c r="FO314" s="88"/>
      <c r="FP314" s="88"/>
      <c r="FQ314" s="88"/>
      <c r="FR314" s="88"/>
      <c r="FS314" s="88"/>
      <c r="FT314" s="88"/>
      <c r="FU314" s="88"/>
      <c r="FV314" s="88"/>
      <c r="FW314" s="88"/>
      <c r="FX314" s="88"/>
      <c r="FY314" s="88"/>
      <c r="FZ314" s="88"/>
      <c r="GA314" s="88"/>
      <c r="GB314" s="88"/>
      <c r="GC314" s="88"/>
      <c r="GD314" s="88"/>
      <c r="GE314" s="88"/>
      <c r="GF314" s="88"/>
      <c r="GG314" s="88"/>
      <c r="GH314" s="88"/>
      <c r="GI314" s="88"/>
      <c r="GJ314" s="88"/>
      <c r="GK314" s="88"/>
      <c r="GL314" s="88"/>
      <c r="GM314" s="88"/>
      <c r="GN314" s="88"/>
      <c r="GO314" s="88"/>
      <c r="GP314" s="88"/>
      <c r="GQ314" s="88"/>
      <c r="GR314" s="88"/>
      <c r="GS314" s="88"/>
      <c r="GT314" s="88"/>
      <c r="GU314" s="88"/>
      <c r="GV314" s="88"/>
      <c r="GW314" s="88"/>
      <c r="GX314" s="88"/>
      <c r="GY314" s="88"/>
      <c r="GZ314" s="88"/>
    </row>
    <row r="315" spans="2:20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88"/>
      <c r="BZ315" s="88"/>
      <c r="CA315" s="88"/>
      <c r="CB315" s="88"/>
      <c r="CC315" s="88"/>
      <c r="CD315" s="88"/>
      <c r="CE315" s="88"/>
      <c r="CF315" s="88"/>
      <c r="CG315" s="88"/>
      <c r="CH315" s="88"/>
      <c r="CI315" s="88"/>
      <c r="CJ315" s="88"/>
      <c r="CK315" s="88"/>
      <c r="CL315" s="88"/>
      <c r="CM315" s="88"/>
      <c r="CN315" s="88"/>
      <c r="CO315" s="88"/>
      <c r="CP315" s="88"/>
      <c r="CQ315" s="88"/>
      <c r="CR315" s="88"/>
      <c r="CS315" s="88"/>
      <c r="CT315" s="88"/>
      <c r="CU315" s="88"/>
      <c r="CV315" s="88"/>
      <c r="CW315" s="88"/>
      <c r="CX315" s="88"/>
      <c r="CY315" s="88"/>
      <c r="CZ315" s="88"/>
      <c r="DA315" s="88"/>
      <c r="DB315" s="88"/>
      <c r="DC315" s="88"/>
      <c r="DD315" s="88"/>
      <c r="DE315" s="88"/>
      <c r="DF315" s="88"/>
      <c r="DG315" s="88"/>
      <c r="DH315" s="88"/>
      <c r="DI315" s="88"/>
      <c r="DJ315" s="88"/>
      <c r="DK315" s="88"/>
      <c r="DL315" s="88"/>
      <c r="DM315" s="88"/>
      <c r="DN315" s="88"/>
      <c r="DO315" s="88"/>
      <c r="DP315" s="88"/>
      <c r="DQ315" s="88"/>
      <c r="DR315" s="88"/>
      <c r="DS315" s="88"/>
      <c r="DT315" s="88"/>
      <c r="DU315" s="88"/>
      <c r="DV315" s="88"/>
      <c r="DW315" s="88"/>
      <c r="DX315" s="88"/>
      <c r="DY315" s="88"/>
      <c r="DZ315" s="88"/>
      <c r="EA315" s="88"/>
      <c r="EB315" s="88"/>
      <c r="EC315" s="88"/>
      <c r="ED315" s="88"/>
      <c r="EE315" s="88"/>
      <c r="EF315" s="88"/>
      <c r="EG315" s="88"/>
      <c r="EH315" s="88"/>
      <c r="EI315" s="88"/>
      <c r="EJ315" s="88"/>
      <c r="EK315" s="88"/>
      <c r="EL315" s="88"/>
      <c r="EM315" s="88"/>
      <c r="EN315" s="88"/>
      <c r="EO315" s="88"/>
      <c r="EP315" s="88"/>
      <c r="EQ315" s="88"/>
      <c r="ER315" s="88"/>
      <c r="ES315" s="88"/>
      <c r="ET315" s="88"/>
      <c r="EU315" s="88"/>
      <c r="EV315" s="88"/>
      <c r="EW315" s="88"/>
      <c r="EX315" s="88"/>
      <c r="EY315" s="88"/>
      <c r="EZ315" s="88"/>
      <c r="FA315" s="88"/>
      <c r="FB315" s="88"/>
      <c r="FC315" s="88"/>
      <c r="FD315" s="88"/>
      <c r="FE315" s="88"/>
      <c r="FF315" s="88"/>
      <c r="FG315" s="88"/>
      <c r="FH315" s="88"/>
      <c r="FI315" s="88"/>
      <c r="FJ315" s="88"/>
      <c r="FK315" s="88"/>
      <c r="FL315" s="88"/>
      <c r="FM315" s="88"/>
      <c r="FN315" s="88"/>
      <c r="FO315" s="88"/>
      <c r="FP315" s="88"/>
      <c r="FQ315" s="88"/>
      <c r="FR315" s="88"/>
      <c r="FS315" s="88"/>
      <c r="FT315" s="88"/>
      <c r="FU315" s="88"/>
      <c r="FV315" s="88"/>
      <c r="FW315" s="88"/>
      <c r="FX315" s="88"/>
      <c r="FY315" s="88"/>
      <c r="FZ315" s="88"/>
      <c r="GA315" s="88"/>
      <c r="GB315" s="88"/>
      <c r="GC315" s="88"/>
      <c r="GD315" s="88"/>
      <c r="GE315" s="88"/>
      <c r="GF315" s="88"/>
      <c r="GG315" s="88"/>
      <c r="GH315" s="88"/>
      <c r="GI315" s="88"/>
      <c r="GJ315" s="88"/>
      <c r="GK315" s="88"/>
      <c r="GL315" s="88"/>
      <c r="GM315" s="88"/>
      <c r="GN315" s="88"/>
      <c r="GO315" s="88"/>
      <c r="GP315" s="88"/>
      <c r="GQ315" s="88"/>
      <c r="GR315" s="88"/>
      <c r="GS315" s="88"/>
      <c r="GT315" s="88"/>
      <c r="GU315" s="88"/>
      <c r="GV315" s="88"/>
      <c r="GW315" s="88"/>
      <c r="GX315" s="88"/>
      <c r="GY315" s="88"/>
      <c r="GZ315" s="88"/>
    </row>
    <row r="316" spans="2:20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88"/>
      <c r="BZ316" s="88"/>
      <c r="CA316" s="88"/>
      <c r="CB316" s="88"/>
      <c r="CC316" s="88"/>
      <c r="CD316" s="88"/>
      <c r="CE316" s="88"/>
      <c r="CF316" s="88"/>
      <c r="CG316" s="88"/>
      <c r="CH316" s="88"/>
      <c r="CI316" s="88"/>
      <c r="CJ316" s="88"/>
      <c r="CK316" s="88"/>
      <c r="CL316" s="88"/>
      <c r="CM316" s="88"/>
      <c r="CN316" s="88"/>
      <c r="CO316" s="88"/>
      <c r="CP316" s="88"/>
      <c r="CQ316" s="88"/>
      <c r="CR316" s="88"/>
      <c r="CS316" s="88"/>
      <c r="CT316" s="88"/>
      <c r="CU316" s="88"/>
      <c r="CV316" s="88"/>
      <c r="CW316" s="88"/>
      <c r="CX316" s="88"/>
      <c r="CY316" s="88"/>
      <c r="CZ316" s="88"/>
      <c r="DA316" s="88"/>
      <c r="DB316" s="88"/>
      <c r="DC316" s="88"/>
      <c r="DD316" s="88"/>
      <c r="DE316" s="88"/>
      <c r="DF316" s="88"/>
      <c r="DG316" s="88"/>
      <c r="DH316" s="88"/>
      <c r="DI316" s="88"/>
      <c r="DJ316" s="88"/>
      <c r="DK316" s="88"/>
      <c r="DL316" s="88"/>
      <c r="DM316" s="88"/>
      <c r="DN316" s="88"/>
      <c r="DO316" s="88"/>
      <c r="DP316" s="88"/>
      <c r="DQ316" s="88"/>
      <c r="DR316" s="88"/>
      <c r="DS316" s="88"/>
      <c r="DT316" s="88"/>
      <c r="DU316" s="88"/>
      <c r="DV316" s="88"/>
      <c r="DW316" s="88"/>
      <c r="DX316" s="88"/>
      <c r="DY316" s="88"/>
      <c r="DZ316" s="88"/>
      <c r="EA316" s="88"/>
      <c r="EB316" s="88"/>
      <c r="EC316" s="88"/>
      <c r="ED316" s="88"/>
      <c r="EE316" s="88"/>
      <c r="EF316" s="88"/>
      <c r="EG316" s="88"/>
      <c r="EH316" s="88"/>
      <c r="EI316" s="88"/>
      <c r="EJ316" s="88"/>
      <c r="EK316" s="88"/>
      <c r="EL316" s="88"/>
      <c r="EM316" s="88"/>
      <c r="EN316" s="88"/>
      <c r="EO316" s="88"/>
      <c r="EP316" s="88"/>
      <c r="EQ316" s="88"/>
      <c r="ER316" s="88"/>
      <c r="ES316" s="88"/>
      <c r="ET316" s="88"/>
      <c r="EU316" s="88"/>
      <c r="EV316" s="88"/>
      <c r="EW316" s="88"/>
      <c r="EX316" s="88"/>
      <c r="EY316" s="88"/>
      <c r="EZ316" s="88"/>
      <c r="FA316" s="88"/>
      <c r="FB316" s="88"/>
      <c r="FC316" s="88"/>
      <c r="FD316" s="88"/>
      <c r="FE316" s="88"/>
      <c r="FF316" s="88"/>
      <c r="FG316" s="88"/>
      <c r="FH316" s="88"/>
      <c r="FI316" s="88"/>
      <c r="FJ316" s="88"/>
      <c r="FK316" s="88"/>
      <c r="FL316" s="88"/>
      <c r="FM316" s="88"/>
      <c r="FN316" s="88"/>
      <c r="FO316" s="88"/>
      <c r="FP316" s="88"/>
      <c r="FQ316" s="88"/>
      <c r="FR316" s="88"/>
      <c r="FS316" s="88"/>
      <c r="FT316" s="88"/>
      <c r="FU316" s="88"/>
      <c r="FV316" s="88"/>
      <c r="FW316" s="88"/>
      <c r="FX316" s="88"/>
      <c r="FY316" s="88"/>
      <c r="FZ316" s="88"/>
      <c r="GA316" s="88"/>
      <c r="GB316" s="88"/>
      <c r="GC316" s="88"/>
      <c r="GD316" s="88"/>
      <c r="GE316" s="88"/>
      <c r="GF316" s="88"/>
      <c r="GG316" s="88"/>
      <c r="GH316" s="88"/>
      <c r="GI316" s="88"/>
      <c r="GJ316" s="88"/>
      <c r="GK316" s="88"/>
      <c r="GL316" s="88"/>
      <c r="GM316" s="88"/>
      <c r="GN316" s="88"/>
      <c r="GO316" s="88"/>
      <c r="GP316" s="88"/>
      <c r="GQ316" s="88"/>
      <c r="GR316" s="88"/>
      <c r="GS316" s="88"/>
      <c r="GT316" s="88"/>
      <c r="GU316" s="88"/>
      <c r="GV316" s="88"/>
      <c r="GW316" s="88"/>
      <c r="GX316" s="88"/>
      <c r="GY316" s="88"/>
      <c r="GZ316" s="88"/>
    </row>
    <row r="317" spans="2:20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88"/>
      <c r="BZ317" s="88"/>
      <c r="CA317" s="88"/>
      <c r="CB317" s="88"/>
      <c r="CC317" s="88"/>
      <c r="CD317" s="88"/>
      <c r="CE317" s="88"/>
      <c r="CF317" s="88"/>
      <c r="CG317" s="88"/>
      <c r="CH317" s="88"/>
      <c r="CI317" s="88"/>
      <c r="CJ317" s="88"/>
      <c r="CK317" s="88"/>
      <c r="CL317" s="88"/>
      <c r="CM317" s="88"/>
      <c r="CN317" s="88"/>
      <c r="CO317" s="88"/>
      <c r="CP317" s="88"/>
      <c r="CQ317" s="88"/>
      <c r="CR317" s="88"/>
      <c r="CS317" s="88"/>
      <c r="CT317" s="88"/>
      <c r="CU317" s="88"/>
      <c r="CV317" s="88"/>
      <c r="CW317" s="88"/>
      <c r="CX317" s="88"/>
      <c r="CY317" s="88"/>
      <c r="CZ317" s="88"/>
      <c r="DA317" s="88"/>
      <c r="DB317" s="88"/>
      <c r="DC317" s="88"/>
      <c r="DD317" s="88"/>
      <c r="DE317" s="88"/>
      <c r="DF317" s="88"/>
      <c r="DG317" s="88"/>
      <c r="DH317" s="88"/>
      <c r="DI317" s="88"/>
      <c r="DJ317" s="88"/>
      <c r="DK317" s="88"/>
      <c r="DL317" s="88"/>
      <c r="DM317" s="88"/>
      <c r="DN317" s="88"/>
      <c r="DO317" s="88"/>
      <c r="DP317" s="88"/>
      <c r="DQ317" s="88"/>
      <c r="DR317" s="88"/>
      <c r="DS317" s="88"/>
      <c r="DT317" s="88"/>
      <c r="DU317" s="88"/>
      <c r="DV317" s="88"/>
      <c r="DW317" s="88"/>
      <c r="DX317" s="88"/>
      <c r="DY317" s="88"/>
      <c r="DZ317" s="88"/>
      <c r="EA317" s="88"/>
      <c r="EB317" s="88"/>
      <c r="EC317" s="88"/>
      <c r="ED317" s="88"/>
      <c r="EE317" s="88"/>
      <c r="EF317" s="88"/>
      <c r="EG317" s="88"/>
      <c r="EH317" s="88"/>
      <c r="EI317" s="88"/>
      <c r="EJ317" s="88"/>
      <c r="EK317" s="88"/>
      <c r="EL317" s="88"/>
      <c r="EM317" s="88"/>
      <c r="EN317" s="88"/>
      <c r="EO317" s="88"/>
      <c r="EP317" s="88"/>
      <c r="EQ317" s="88"/>
      <c r="ER317" s="88"/>
      <c r="ES317" s="88"/>
      <c r="ET317" s="88"/>
      <c r="EU317" s="88"/>
      <c r="EV317" s="88"/>
      <c r="EW317" s="88"/>
      <c r="EX317" s="88"/>
      <c r="EY317" s="88"/>
      <c r="EZ317" s="88"/>
      <c r="FA317" s="88"/>
      <c r="FB317" s="88"/>
      <c r="FC317" s="88"/>
      <c r="FD317" s="88"/>
      <c r="FE317" s="88"/>
      <c r="FF317" s="88"/>
      <c r="FG317" s="88"/>
      <c r="FH317" s="88"/>
      <c r="FI317" s="88"/>
      <c r="FJ317" s="88"/>
      <c r="FK317" s="88"/>
      <c r="FL317" s="88"/>
      <c r="FM317" s="88"/>
      <c r="FN317" s="88"/>
      <c r="FO317" s="88"/>
      <c r="FP317" s="88"/>
      <c r="FQ317" s="88"/>
      <c r="FR317" s="88"/>
      <c r="FS317" s="88"/>
      <c r="FT317" s="88"/>
      <c r="FU317" s="88"/>
      <c r="FV317" s="88"/>
      <c r="FW317" s="88"/>
      <c r="FX317" s="88"/>
      <c r="FY317" s="88"/>
      <c r="FZ317" s="88"/>
      <c r="GA317" s="88"/>
      <c r="GB317" s="88"/>
      <c r="GC317" s="88"/>
      <c r="GD317" s="88"/>
      <c r="GE317" s="88"/>
      <c r="GF317" s="88"/>
      <c r="GG317" s="88"/>
      <c r="GH317" s="88"/>
      <c r="GI317" s="88"/>
      <c r="GJ317" s="88"/>
      <c r="GK317" s="88"/>
      <c r="GL317" s="88"/>
      <c r="GM317" s="88"/>
      <c r="GN317" s="88"/>
      <c r="GO317" s="88"/>
      <c r="GP317" s="88"/>
      <c r="GQ317" s="88"/>
      <c r="GR317" s="88"/>
      <c r="GS317" s="88"/>
      <c r="GT317" s="88"/>
      <c r="GU317" s="88"/>
      <c r="GV317" s="88"/>
      <c r="GW317" s="88"/>
      <c r="GX317" s="88"/>
      <c r="GY317" s="88"/>
      <c r="GZ317" s="88"/>
    </row>
    <row r="318" spans="2:20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88"/>
      <c r="BZ318" s="88"/>
      <c r="CA318" s="88"/>
      <c r="CB318" s="88"/>
      <c r="CC318" s="88"/>
      <c r="CD318" s="88"/>
      <c r="CE318" s="88"/>
      <c r="CF318" s="88"/>
      <c r="CG318" s="88"/>
      <c r="CH318" s="88"/>
      <c r="CI318" s="88"/>
      <c r="CJ318" s="88"/>
      <c r="CK318" s="88"/>
      <c r="CL318" s="88"/>
      <c r="CM318" s="88"/>
      <c r="CN318" s="88"/>
      <c r="CO318" s="88"/>
      <c r="CP318" s="88"/>
      <c r="CQ318" s="88"/>
      <c r="CR318" s="88"/>
      <c r="CS318" s="88"/>
      <c r="CT318" s="88"/>
      <c r="CU318" s="88"/>
      <c r="CV318" s="88"/>
      <c r="CW318" s="88"/>
      <c r="CX318" s="88"/>
      <c r="CY318" s="88"/>
      <c r="CZ318" s="88"/>
      <c r="DA318" s="88"/>
      <c r="DB318" s="88"/>
      <c r="DC318" s="88"/>
      <c r="DD318" s="88"/>
      <c r="DE318" s="88"/>
      <c r="DF318" s="88"/>
      <c r="DG318" s="88"/>
      <c r="DH318" s="88"/>
      <c r="DI318" s="88"/>
      <c r="DJ318" s="88"/>
      <c r="DK318" s="88"/>
      <c r="DL318" s="88"/>
      <c r="DM318" s="88"/>
      <c r="DN318" s="88"/>
      <c r="DO318" s="88"/>
      <c r="DP318" s="88"/>
      <c r="DQ318" s="88"/>
      <c r="DR318" s="88"/>
      <c r="DS318" s="88"/>
      <c r="DT318" s="88"/>
      <c r="DU318" s="88"/>
      <c r="DV318" s="88"/>
      <c r="DW318" s="88"/>
      <c r="DX318" s="88"/>
      <c r="DY318" s="88"/>
      <c r="DZ318" s="88"/>
      <c r="EA318" s="88"/>
      <c r="EB318" s="88"/>
      <c r="EC318" s="88"/>
      <c r="ED318" s="88"/>
      <c r="EE318" s="88"/>
      <c r="EF318" s="88"/>
      <c r="EG318" s="88"/>
      <c r="EH318" s="88"/>
      <c r="EI318" s="88"/>
      <c r="EJ318" s="88"/>
      <c r="EK318" s="88"/>
      <c r="EL318" s="88"/>
      <c r="EM318" s="88"/>
      <c r="EN318" s="88"/>
      <c r="EO318" s="88"/>
      <c r="EP318" s="88"/>
      <c r="EQ318" s="88"/>
      <c r="ER318" s="88"/>
      <c r="ES318" s="88"/>
      <c r="ET318" s="88"/>
      <c r="EU318" s="88"/>
      <c r="EV318" s="88"/>
      <c r="EW318" s="88"/>
      <c r="EX318" s="88"/>
      <c r="EY318" s="88"/>
      <c r="EZ318" s="88"/>
      <c r="FA318" s="88"/>
      <c r="FB318" s="88"/>
      <c r="FC318" s="88"/>
      <c r="FD318" s="88"/>
      <c r="FE318" s="88"/>
      <c r="FF318" s="88"/>
      <c r="FG318" s="88"/>
      <c r="FH318" s="88"/>
      <c r="FI318" s="88"/>
      <c r="FJ318" s="88"/>
      <c r="FK318" s="88"/>
      <c r="FL318" s="88"/>
      <c r="FM318" s="88"/>
      <c r="FN318" s="88"/>
      <c r="FO318" s="88"/>
      <c r="FP318" s="88"/>
      <c r="FQ318" s="88"/>
      <c r="FR318" s="88"/>
      <c r="FS318" s="88"/>
      <c r="FT318" s="88"/>
      <c r="FU318" s="88"/>
      <c r="FV318" s="88"/>
      <c r="FW318" s="88"/>
      <c r="FX318" s="88"/>
      <c r="FY318" s="88"/>
      <c r="FZ318" s="88"/>
      <c r="GA318" s="88"/>
      <c r="GB318" s="88"/>
      <c r="GC318" s="88"/>
      <c r="GD318" s="88"/>
      <c r="GE318" s="88"/>
      <c r="GF318" s="88"/>
      <c r="GG318" s="88"/>
      <c r="GH318" s="88"/>
      <c r="GI318" s="88"/>
      <c r="GJ318" s="88"/>
      <c r="GK318" s="88"/>
      <c r="GL318" s="88"/>
      <c r="GM318" s="88"/>
      <c r="GN318" s="88"/>
      <c r="GO318" s="88"/>
      <c r="GP318" s="88"/>
      <c r="GQ318" s="88"/>
      <c r="GR318" s="88"/>
      <c r="GS318" s="88"/>
      <c r="GT318" s="88"/>
      <c r="GU318" s="88"/>
      <c r="GV318" s="88"/>
      <c r="GW318" s="88"/>
      <c r="GX318" s="88"/>
      <c r="GY318" s="88"/>
      <c r="GZ318" s="88"/>
    </row>
    <row r="319" spans="2:20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88"/>
      <c r="BZ319" s="88"/>
      <c r="CA319" s="88"/>
      <c r="CB319" s="88"/>
      <c r="CC319" s="88"/>
      <c r="CD319" s="88"/>
      <c r="CE319" s="88"/>
      <c r="CF319" s="88"/>
      <c r="CG319" s="88"/>
      <c r="CH319" s="88"/>
      <c r="CI319" s="88"/>
      <c r="CJ319" s="88"/>
      <c r="CK319" s="88"/>
      <c r="CL319" s="88"/>
      <c r="CM319" s="88"/>
      <c r="CN319" s="88"/>
      <c r="CO319" s="88"/>
      <c r="CP319" s="88"/>
      <c r="CQ319" s="88"/>
      <c r="CR319" s="88"/>
      <c r="CS319" s="88"/>
      <c r="CT319" s="88"/>
      <c r="CU319" s="88"/>
      <c r="CV319" s="88"/>
      <c r="CW319" s="88"/>
      <c r="CX319" s="88"/>
      <c r="CY319" s="88"/>
      <c r="CZ319" s="88"/>
      <c r="DA319" s="88"/>
      <c r="DB319" s="88"/>
      <c r="DC319" s="88"/>
      <c r="DD319" s="88"/>
      <c r="DE319" s="88"/>
      <c r="DF319" s="88"/>
      <c r="DG319" s="88"/>
      <c r="DH319" s="88"/>
      <c r="DI319" s="88"/>
      <c r="DJ319" s="88"/>
      <c r="DK319" s="88"/>
      <c r="DL319" s="88"/>
      <c r="DM319" s="88"/>
      <c r="DN319" s="88"/>
      <c r="DO319" s="88"/>
      <c r="DP319" s="88"/>
      <c r="DQ319" s="88"/>
      <c r="DR319" s="88"/>
      <c r="DS319" s="88"/>
      <c r="DT319" s="88"/>
      <c r="DU319" s="88"/>
      <c r="DV319" s="88"/>
      <c r="DW319" s="88"/>
      <c r="DX319" s="88"/>
      <c r="DY319" s="88"/>
      <c r="DZ319" s="88"/>
      <c r="EA319" s="88"/>
      <c r="EB319" s="88"/>
      <c r="EC319" s="88"/>
      <c r="ED319" s="88"/>
      <c r="EE319" s="88"/>
      <c r="EF319" s="88"/>
      <c r="EG319" s="88"/>
      <c r="EH319" s="88"/>
      <c r="EI319" s="88"/>
      <c r="EJ319" s="88"/>
      <c r="EK319" s="88"/>
      <c r="EL319" s="88"/>
      <c r="EM319" s="88"/>
      <c r="EN319" s="88"/>
      <c r="EO319" s="88"/>
      <c r="EP319" s="88"/>
      <c r="EQ319" s="88"/>
      <c r="ER319" s="88"/>
      <c r="ES319" s="88"/>
      <c r="ET319" s="88"/>
      <c r="EU319" s="88"/>
      <c r="EV319" s="88"/>
      <c r="EW319" s="88"/>
      <c r="EX319" s="88"/>
      <c r="EY319" s="88"/>
      <c r="EZ319" s="88"/>
      <c r="FA319" s="88"/>
      <c r="FB319" s="88"/>
      <c r="FC319" s="88"/>
      <c r="FD319" s="88"/>
      <c r="FE319" s="88"/>
      <c r="FF319" s="88"/>
      <c r="FG319" s="88"/>
      <c r="FH319" s="88"/>
      <c r="FI319" s="88"/>
      <c r="FJ319" s="88"/>
      <c r="FK319" s="88"/>
      <c r="FL319" s="88"/>
      <c r="FM319" s="88"/>
      <c r="FN319" s="88"/>
      <c r="FO319" s="88"/>
      <c r="FP319" s="88"/>
      <c r="FQ319" s="88"/>
      <c r="FR319" s="88"/>
      <c r="FS319" s="88"/>
      <c r="FT319" s="88"/>
      <c r="FU319" s="88"/>
      <c r="FV319" s="88"/>
      <c r="FW319" s="88"/>
      <c r="FX319" s="88"/>
      <c r="FY319" s="88"/>
      <c r="FZ319" s="88"/>
      <c r="GA319" s="88"/>
      <c r="GB319" s="88"/>
      <c r="GC319" s="88"/>
      <c r="GD319" s="88"/>
      <c r="GE319" s="88"/>
      <c r="GF319" s="88"/>
      <c r="GG319" s="88"/>
      <c r="GH319" s="88"/>
      <c r="GI319" s="88"/>
      <c r="GJ319" s="88"/>
      <c r="GK319" s="88"/>
      <c r="GL319" s="88"/>
      <c r="GM319" s="88"/>
      <c r="GN319" s="88"/>
      <c r="GO319" s="88"/>
      <c r="GP319" s="88"/>
      <c r="GQ319" s="88"/>
      <c r="GR319" s="88"/>
      <c r="GS319" s="88"/>
      <c r="GT319" s="88"/>
      <c r="GU319" s="88"/>
      <c r="GV319" s="88"/>
      <c r="GW319" s="88"/>
      <c r="GX319" s="88"/>
      <c r="GY319" s="88"/>
      <c r="GZ319" s="88"/>
    </row>
    <row r="320" spans="2:20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88"/>
      <c r="BZ320" s="88"/>
      <c r="CA320" s="88"/>
      <c r="CB320" s="88"/>
      <c r="CC320" s="88"/>
      <c r="CD320" s="88"/>
      <c r="CE320" s="88"/>
      <c r="CF320" s="88"/>
      <c r="CG320" s="88"/>
      <c r="CH320" s="88"/>
      <c r="CI320" s="88"/>
      <c r="CJ320" s="88"/>
      <c r="CK320" s="88"/>
      <c r="CL320" s="88"/>
      <c r="CM320" s="88"/>
      <c r="CN320" s="88"/>
      <c r="CO320" s="88"/>
      <c r="CP320" s="88"/>
      <c r="CQ320" s="88"/>
      <c r="CR320" s="88"/>
      <c r="CS320" s="88"/>
      <c r="CT320" s="88"/>
      <c r="CU320" s="88"/>
      <c r="CV320" s="88"/>
      <c r="CW320" s="88"/>
      <c r="CX320" s="88"/>
      <c r="CY320" s="88"/>
      <c r="CZ320" s="88"/>
      <c r="DA320" s="88"/>
      <c r="DB320" s="88"/>
      <c r="DC320" s="88"/>
      <c r="DD320" s="88"/>
      <c r="DE320" s="88"/>
      <c r="DF320" s="88"/>
      <c r="DG320" s="88"/>
      <c r="DH320" s="88"/>
      <c r="DI320" s="88"/>
      <c r="DJ320" s="88"/>
      <c r="DK320" s="88"/>
      <c r="DL320" s="88"/>
      <c r="DM320" s="88"/>
      <c r="DN320" s="88"/>
      <c r="DO320" s="88"/>
      <c r="DP320" s="88"/>
      <c r="DQ320" s="88"/>
      <c r="DR320" s="88"/>
      <c r="DS320" s="88"/>
      <c r="DT320" s="88"/>
      <c r="DU320" s="88"/>
      <c r="DV320" s="88"/>
      <c r="DW320" s="88"/>
      <c r="DX320" s="88"/>
      <c r="DY320" s="88"/>
      <c r="DZ320" s="88"/>
      <c r="EA320" s="88"/>
      <c r="EB320" s="88"/>
      <c r="EC320" s="88"/>
      <c r="ED320" s="88"/>
      <c r="EE320" s="88"/>
      <c r="EF320" s="88"/>
      <c r="EG320" s="88"/>
      <c r="EH320" s="88"/>
      <c r="EI320" s="88"/>
      <c r="EJ320" s="88"/>
      <c r="EK320" s="88"/>
      <c r="EL320" s="88"/>
      <c r="EM320" s="88"/>
      <c r="EN320" s="88"/>
      <c r="EO320" s="88"/>
      <c r="EP320" s="88"/>
      <c r="EQ320" s="88"/>
      <c r="ER320" s="88"/>
      <c r="ES320" s="88"/>
      <c r="ET320" s="88"/>
      <c r="EU320" s="88"/>
      <c r="EV320" s="88"/>
      <c r="EW320" s="88"/>
      <c r="EX320" s="88"/>
      <c r="EY320" s="88"/>
      <c r="EZ320" s="88"/>
      <c r="FA320" s="88"/>
      <c r="FB320" s="88"/>
      <c r="FC320" s="88"/>
      <c r="FD320" s="88"/>
      <c r="FE320" s="88"/>
      <c r="FF320" s="88"/>
      <c r="FG320" s="88"/>
      <c r="FH320" s="88"/>
      <c r="FI320" s="88"/>
      <c r="FJ320" s="88"/>
      <c r="FK320" s="88"/>
      <c r="FL320" s="88"/>
      <c r="FM320" s="88"/>
      <c r="FN320" s="88"/>
      <c r="FO320" s="88"/>
      <c r="FP320" s="88"/>
      <c r="FQ320" s="88"/>
      <c r="FR320" s="88"/>
      <c r="FS320" s="88"/>
      <c r="FT320" s="88"/>
      <c r="FU320" s="88"/>
      <c r="FV320" s="88"/>
      <c r="FW320" s="88"/>
      <c r="FX320" s="88"/>
      <c r="FY320" s="88"/>
      <c r="FZ320" s="88"/>
      <c r="GA320" s="88"/>
      <c r="GB320" s="88"/>
      <c r="GC320" s="88"/>
      <c r="GD320" s="88"/>
      <c r="GE320" s="88"/>
      <c r="GF320" s="88"/>
      <c r="GG320" s="88"/>
      <c r="GH320" s="88"/>
      <c r="GI320" s="88"/>
      <c r="GJ320" s="88"/>
      <c r="GK320" s="88"/>
      <c r="GL320" s="88"/>
      <c r="GM320" s="88"/>
      <c r="GN320" s="88"/>
      <c r="GO320" s="88"/>
      <c r="GP320" s="88"/>
      <c r="GQ320" s="88"/>
      <c r="GR320" s="88"/>
      <c r="GS320" s="88"/>
      <c r="GT320" s="88"/>
      <c r="GU320" s="88"/>
      <c r="GV320" s="88"/>
      <c r="GW320" s="88"/>
      <c r="GX320" s="88"/>
      <c r="GY320" s="88"/>
      <c r="GZ320" s="88"/>
    </row>
    <row r="321" spans="2:20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88"/>
      <c r="BZ321" s="88"/>
      <c r="CA321" s="88"/>
      <c r="CB321" s="88"/>
      <c r="CC321" s="88"/>
      <c r="CD321" s="88"/>
      <c r="CE321" s="88"/>
      <c r="CF321" s="88"/>
      <c r="CG321" s="88"/>
      <c r="CH321" s="88"/>
      <c r="CI321" s="88"/>
      <c r="CJ321" s="88"/>
      <c r="CK321" s="88"/>
      <c r="CL321" s="88"/>
      <c r="CM321" s="88"/>
      <c r="CN321" s="88"/>
      <c r="CO321" s="88"/>
      <c r="CP321" s="88"/>
      <c r="CQ321" s="88"/>
      <c r="CR321" s="88"/>
      <c r="CS321" s="88"/>
      <c r="CT321" s="88"/>
      <c r="CU321" s="88"/>
      <c r="CV321" s="88"/>
      <c r="CW321" s="88"/>
      <c r="CX321" s="88"/>
      <c r="CY321" s="88"/>
      <c r="CZ321" s="88"/>
      <c r="DA321" s="88"/>
      <c r="DB321" s="88"/>
      <c r="DC321" s="88"/>
      <c r="DD321" s="88"/>
      <c r="DE321" s="88"/>
      <c r="DF321" s="88"/>
      <c r="DG321" s="88"/>
      <c r="DH321" s="88"/>
      <c r="DI321" s="88"/>
      <c r="DJ321" s="88"/>
      <c r="DK321" s="88"/>
      <c r="DL321" s="88"/>
      <c r="DM321" s="88"/>
      <c r="DN321" s="88"/>
      <c r="DO321" s="88"/>
      <c r="DP321" s="88"/>
      <c r="DQ321" s="88"/>
      <c r="DR321" s="88"/>
      <c r="DS321" s="88"/>
      <c r="DT321" s="88"/>
      <c r="DU321" s="88"/>
      <c r="DV321" s="88"/>
      <c r="DW321" s="88"/>
      <c r="DX321" s="88"/>
      <c r="DY321" s="88"/>
      <c r="DZ321" s="88"/>
      <c r="EA321" s="88"/>
      <c r="EB321" s="88"/>
      <c r="EC321" s="88"/>
      <c r="ED321" s="88"/>
      <c r="EE321" s="88"/>
      <c r="EF321" s="88"/>
      <c r="EG321" s="88"/>
      <c r="EH321" s="88"/>
      <c r="EI321" s="88"/>
      <c r="EJ321" s="88"/>
      <c r="EK321" s="88"/>
      <c r="EL321" s="88"/>
      <c r="EM321" s="88"/>
      <c r="EN321" s="88"/>
      <c r="EO321" s="88"/>
      <c r="EP321" s="88"/>
      <c r="EQ321" s="88"/>
      <c r="ER321" s="88"/>
      <c r="ES321" s="88"/>
      <c r="ET321" s="88"/>
      <c r="EU321" s="88"/>
      <c r="EV321" s="88"/>
      <c r="EW321" s="88"/>
      <c r="EX321" s="88"/>
      <c r="EY321" s="88"/>
      <c r="EZ321" s="88"/>
      <c r="FA321" s="88"/>
      <c r="FB321" s="88"/>
      <c r="FC321" s="88"/>
      <c r="FD321" s="88"/>
      <c r="FE321" s="88"/>
      <c r="FF321" s="88"/>
      <c r="FG321" s="88"/>
      <c r="FH321" s="88"/>
      <c r="FI321" s="88"/>
      <c r="FJ321" s="88"/>
      <c r="FK321" s="88"/>
      <c r="FL321" s="88"/>
      <c r="FM321" s="88"/>
      <c r="FN321" s="88"/>
      <c r="FO321" s="88"/>
      <c r="FP321" s="88"/>
      <c r="FQ321" s="88"/>
      <c r="FR321" s="88"/>
      <c r="FS321" s="88"/>
      <c r="FT321" s="88"/>
      <c r="FU321" s="88"/>
      <c r="FV321" s="88"/>
      <c r="FW321" s="88"/>
      <c r="FX321" s="88"/>
      <c r="FY321" s="88"/>
      <c r="FZ321" s="88"/>
      <c r="GA321" s="88"/>
      <c r="GB321" s="88"/>
      <c r="GC321" s="88"/>
      <c r="GD321" s="88"/>
      <c r="GE321" s="88"/>
      <c r="GF321" s="88"/>
      <c r="GG321" s="88"/>
      <c r="GH321" s="88"/>
      <c r="GI321" s="88"/>
      <c r="GJ321" s="88"/>
      <c r="GK321" s="88"/>
      <c r="GL321" s="88"/>
      <c r="GM321" s="88"/>
      <c r="GN321" s="88"/>
      <c r="GO321" s="88"/>
      <c r="GP321" s="88"/>
      <c r="GQ321" s="88"/>
      <c r="GR321" s="88"/>
      <c r="GS321" s="88"/>
      <c r="GT321" s="88"/>
      <c r="GU321" s="88"/>
      <c r="GV321" s="88"/>
      <c r="GW321" s="88"/>
      <c r="GX321" s="88"/>
      <c r="GY321" s="88"/>
      <c r="GZ321" s="88"/>
    </row>
    <row r="322" spans="2:20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88"/>
      <c r="BZ322" s="88"/>
      <c r="CA322" s="88"/>
      <c r="CB322" s="88"/>
      <c r="CC322" s="88"/>
      <c r="CD322" s="88"/>
      <c r="CE322" s="88"/>
      <c r="CF322" s="88"/>
      <c r="CG322" s="88"/>
      <c r="CH322" s="88"/>
      <c r="CI322" s="88"/>
      <c r="CJ322" s="88"/>
      <c r="CK322" s="88"/>
      <c r="CL322" s="88"/>
      <c r="CM322" s="88"/>
      <c r="CN322" s="88"/>
      <c r="CO322" s="88"/>
      <c r="CP322" s="88"/>
      <c r="CQ322" s="88"/>
      <c r="CR322" s="88"/>
      <c r="CS322" s="88"/>
      <c r="CT322" s="88"/>
      <c r="CU322" s="88"/>
      <c r="CV322" s="88"/>
      <c r="CW322" s="88"/>
      <c r="CX322" s="88"/>
      <c r="CY322" s="88"/>
      <c r="CZ322" s="88"/>
      <c r="DA322" s="88"/>
      <c r="DB322" s="88"/>
      <c r="DC322" s="88"/>
      <c r="DD322" s="88"/>
      <c r="DE322" s="88"/>
      <c r="DF322" s="88"/>
      <c r="DG322" s="88"/>
      <c r="DH322" s="88"/>
      <c r="DI322" s="88"/>
      <c r="DJ322" s="88"/>
      <c r="DK322" s="88"/>
      <c r="DL322" s="88"/>
      <c r="DM322" s="88"/>
      <c r="DN322" s="88"/>
      <c r="DO322" s="88"/>
      <c r="DP322" s="88"/>
      <c r="DQ322" s="88"/>
      <c r="DR322" s="88"/>
      <c r="DS322" s="88"/>
      <c r="DT322" s="88"/>
      <c r="DU322" s="88"/>
      <c r="DV322" s="88"/>
      <c r="DW322" s="88"/>
      <c r="DX322" s="88"/>
      <c r="DY322" s="88"/>
      <c r="DZ322" s="88"/>
      <c r="EA322" s="88"/>
      <c r="EB322" s="88"/>
      <c r="EC322" s="88"/>
      <c r="ED322" s="88"/>
      <c r="EE322" s="88"/>
      <c r="EF322" s="88"/>
      <c r="EG322" s="88"/>
      <c r="EH322" s="88"/>
      <c r="EI322" s="88"/>
      <c r="EJ322" s="88"/>
      <c r="EK322" s="88"/>
      <c r="EL322" s="88"/>
      <c r="EM322" s="88"/>
      <c r="EN322" s="88"/>
      <c r="EO322" s="88"/>
      <c r="EP322" s="88"/>
      <c r="EQ322" s="88"/>
      <c r="ER322" s="88"/>
      <c r="ES322" s="88"/>
      <c r="ET322" s="88"/>
      <c r="EU322" s="88"/>
      <c r="EV322" s="88"/>
      <c r="EW322" s="88"/>
      <c r="EX322" s="88"/>
      <c r="EY322" s="88"/>
      <c r="EZ322" s="88"/>
      <c r="FA322" s="88"/>
      <c r="FB322" s="88"/>
      <c r="FC322" s="88"/>
      <c r="FD322" s="88"/>
      <c r="FE322" s="88"/>
      <c r="FF322" s="88"/>
      <c r="FG322" s="88"/>
      <c r="FH322" s="88"/>
      <c r="FI322" s="88"/>
      <c r="FJ322" s="88"/>
      <c r="FK322" s="88"/>
      <c r="FL322" s="88"/>
      <c r="FM322" s="88"/>
      <c r="FN322" s="88"/>
      <c r="FO322" s="88"/>
      <c r="FP322" s="88"/>
      <c r="FQ322" s="88"/>
      <c r="FR322" s="88"/>
      <c r="FS322" s="88"/>
      <c r="FT322" s="88"/>
      <c r="FU322" s="88"/>
      <c r="FV322" s="88"/>
      <c r="FW322" s="88"/>
      <c r="FX322" s="88"/>
      <c r="FY322" s="88"/>
      <c r="FZ322" s="88"/>
      <c r="GA322" s="88"/>
      <c r="GB322" s="88"/>
      <c r="GC322" s="88"/>
      <c r="GD322" s="88"/>
      <c r="GE322" s="88"/>
      <c r="GF322" s="88"/>
      <c r="GG322" s="88"/>
      <c r="GH322" s="88"/>
      <c r="GI322" s="88"/>
      <c r="GJ322" s="88"/>
      <c r="GK322" s="88"/>
      <c r="GL322" s="88"/>
      <c r="GM322" s="88"/>
      <c r="GN322" s="88"/>
      <c r="GO322" s="88"/>
      <c r="GP322" s="88"/>
      <c r="GQ322" s="88"/>
      <c r="GR322" s="88"/>
      <c r="GS322" s="88"/>
      <c r="GT322" s="88"/>
      <c r="GU322" s="88"/>
      <c r="GV322" s="88"/>
      <c r="GW322" s="88"/>
      <c r="GX322" s="88"/>
      <c r="GY322" s="88"/>
      <c r="GZ322" s="88"/>
    </row>
    <row r="323" spans="2:20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88"/>
      <c r="BZ323" s="88"/>
      <c r="CA323" s="88"/>
      <c r="CB323" s="88"/>
      <c r="CC323" s="88"/>
      <c r="CD323" s="88"/>
      <c r="CE323" s="88"/>
      <c r="CF323" s="88"/>
      <c r="CG323" s="88"/>
      <c r="CH323" s="88"/>
      <c r="CI323" s="88"/>
      <c r="CJ323" s="88"/>
      <c r="CK323" s="88"/>
      <c r="CL323" s="88"/>
      <c r="CM323" s="88"/>
      <c r="CN323" s="88"/>
      <c r="CO323" s="88"/>
      <c r="CP323" s="88"/>
      <c r="CQ323" s="88"/>
      <c r="CR323" s="88"/>
      <c r="CS323" s="88"/>
      <c r="CT323" s="88"/>
      <c r="CU323" s="88"/>
      <c r="CV323" s="88"/>
      <c r="CW323" s="88"/>
      <c r="CX323" s="88"/>
      <c r="CY323" s="88"/>
      <c r="CZ323" s="88"/>
      <c r="DA323" s="88"/>
      <c r="DB323" s="88"/>
      <c r="DC323" s="88"/>
      <c r="DD323" s="88"/>
      <c r="DE323" s="88"/>
      <c r="DF323" s="88"/>
      <c r="DG323" s="88"/>
      <c r="DH323" s="88"/>
      <c r="DI323" s="88"/>
      <c r="DJ323" s="88"/>
      <c r="DK323" s="88"/>
      <c r="DL323" s="88"/>
      <c r="DM323" s="88"/>
      <c r="DN323" s="88"/>
      <c r="DO323" s="88"/>
      <c r="DP323" s="88"/>
      <c r="DQ323" s="88"/>
      <c r="DR323" s="88"/>
      <c r="DS323" s="88"/>
      <c r="DT323" s="88"/>
      <c r="DU323" s="88"/>
      <c r="DV323" s="88"/>
      <c r="DW323" s="88"/>
      <c r="DX323" s="88"/>
      <c r="DY323" s="88"/>
      <c r="DZ323" s="88"/>
      <c r="EA323" s="88"/>
      <c r="EB323" s="88"/>
      <c r="EC323" s="88"/>
      <c r="ED323" s="88"/>
      <c r="EE323" s="88"/>
      <c r="EF323" s="88"/>
      <c r="EG323" s="88"/>
      <c r="EH323" s="88"/>
      <c r="EI323" s="88"/>
      <c r="EJ323" s="88"/>
      <c r="EK323" s="88"/>
      <c r="EL323" s="88"/>
      <c r="EM323" s="88"/>
      <c r="EN323" s="88"/>
      <c r="EO323" s="88"/>
      <c r="EP323" s="88"/>
      <c r="EQ323" s="88"/>
      <c r="ER323" s="88"/>
      <c r="ES323" s="88"/>
      <c r="ET323" s="88"/>
      <c r="EU323" s="88"/>
      <c r="EV323" s="88"/>
      <c r="EW323" s="88"/>
      <c r="EX323" s="88"/>
      <c r="EY323" s="88"/>
      <c r="EZ323" s="88"/>
      <c r="FA323" s="88"/>
      <c r="FB323" s="88"/>
      <c r="FC323" s="88"/>
      <c r="FD323" s="88"/>
      <c r="FE323" s="88"/>
      <c r="FF323" s="88"/>
      <c r="FG323" s="88"/>
      <c r="FH323" s="88"/>
      <c r="FI323" s="88"/>
      <c r="FJ323" s="88"/>
      <c r="FK323" s="88"/>
      <c r="FL323" s="88"/>
      <c r="FM323" s="88"/>
      <c r="FN323" s="88"/>
      <c r="FO323" s="88"/>
      <c r="FP323" s="88"/>
      <c r="FQ323" s="88"/>
      <c r="FR323" s="88"/>
      <c r="FS323" s="88"/>
      <c r="FT323" s="88"/>
      <c r="FU323" s="88"/>
      <c r="FV323" s="88"/>
      <c r="FW323" s="88"/>
      <c r="FX323" s="88"/>
      <c r="FY323" s="88"/>
      <c r="FZ323" s="88"/>
      <c r="GA323" s="88"/>
      <c r="GB323" s="88"/>
      <c r="GC323" s="88"/>
      <c r="GD323" s="88"/>
      <c r="GE323" s="88"/>
      <c r="GF323" s="88"/>
      <c r="GG323" s="88"/>
      <c r="GH323" s="88"/>
      <c r="GI323" s="88"/>
      <c r="GJ323" s="88"/>
      <c r="GK323" s="88"/>
      <c r="GL323" s="88"/>
      <c r="GM323" s="88"/>
      <c r="GN323" s="88"/>
      <c r="GO323" s="88"/>
      <c r="GP323" s="88"/>
      <c r="GQ323" s="88"/>
      <c r="GR323" s="88"/>
      <c r="GS323" s="88"/>
      <c r="GT323" s="88"/>
      <c r="GU323" s="88"/>
      <c r="GV323" s="88"/>
      <c r="GW323" s="88"/>
      <c r="GX323" s="88"/>
      <c r="GY323" s="88"/>
      <c r="GZ323" s="88"/>
    </row>
    <row r="324" spans="2:20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88"/>
      <c r="BZ324" s="88"/>
      <c r="CA324" s="88"/>
      <c r="CB324" s="88"/>
      <c r="CC324" s="88"/>
      <c r="CD324" s="88"/>
      <c r="CE324" s="88"/>
      <c r="CF324" s="88"/>
      <c r="CG324" s="88"/>
      <c r="CH324" s="88"/>
      <c r="CI324" s="88"/>
      <c r="CJ324" s="88"/>
      <c r="CK324" s="88"/>
      <c r="CL324" s="88"/>
      <c r="CM324" s="88"/>
      <c r="CN324" s="88"/>
      <c r="CO324" s="88"/>
      <c r="CP324" s="88"/>
      <c r="CQ324" s="88"/>
      <c r="CR324" s="88"/>
      <c r="CS324" s="88"/>
      <c r="CT324" s="88"/>
      <c r="CU324" s="88"/>
      <c r="CV324" s="88"/>
      <c r="CW324" s="88"/>
      <c r="CX324" s="88"/>
      <c r="CY324" s="88"/>
      <c r="CZ324" s="88"/>
      <c r="DA324" s="88"/>
      <c r="DB324" s="88"/>
      <c r="DC324" s="88"/>
      <c r="DD324" s="88"/>
      <c r="DE324" s="88"/>
      <c r="DF324" s="88"/>
      <c r="DG324" s="88"/>
      <c r="DH324" s="88"/>
      <c r="DI324" s="88"/>
      <c r="DJ324" s="88"/>
      <c r="DK324" s="88"/>
      <c r="DL324" s="88"/>
      <c r="DM324" s="88"/>
      <c r="DN324" s="88"/>
      <c r="DO324" s="88"/>
      <c r="DP324" s="88"/>
      <c r="DQ324" s="88"/>
      <c r="DR324" s="88"/>
      <c r="DS324" s="88"/>
      <c r="DT324" s="88"/>
      <c r="DU324" s="88"/>
      <c r="DV324" s="88"/>
      <c r="DW324" s="88"/>
      <c r="DX324" s="88"/>
      <c r="DY324" s="88"/>
      <c r="DZ324" s="88"/>
      <c r="EA324" s="88"/>
      <c r="EB324" s="88"/>
      <c r="EC324" s="88"/>
      <c r="ED324" s="88"/>
      <c r="EE324" s="88"/>
      <c r="EF324" s="88"/>
      <c r="EG324" s="88"/>
      <c r="EH324" s="88"/>
      <c r="EI324" s="88"/>
      <c r="EJ324" s="88"/>
      <c r="EK324" s="88"/>
      <c r="EL324" s="88"/>
      <c r="EM324" s="88"/>
      <c r="EN324" s="88"/>
      <c r="EO324" s="88"/>
      <c r="EP324" s="88"/>
      <c r="EQ324" s="88"/>
      <c r="ER324" s="88"/>
      <c r="ES324" s="88"/>
      <c r="ET324" s="88"/>
      <c r="EU324" s="88"/>
      <c r="EV324" s="88"/>
      <c r="EW324" s="88"/>
      <c r="EX324" s="88"/>
      <c r="EY324" s="88"/>
      <c r="EZ324" s="88"/>
      <c r="FA324" s="88"/>
      <c r="FB324" s="88"/>
      <c r="FC324" s="88"/>
      <c r="FD324" s="88"/>
      <c r="FE324" s="88"/>
      <c r="FF324" s="88"/>
      <c r="FG324" s="88"/>
      <c r="FH324" s="88"/>
      <c r="FI324" s="88"/>
      <c r="FJ324" s="88"/>
      <c r="FK324" s="88"/>
      <c r="FL324" s="88"/>
      <c r="FM324" s="88"/>
      <c r="FN324" s="88"/>
      <c r="FO324" s="88"/>
      <c r="FP324" s="88"/>
      <c r="FQ324" s="88"/>
      <c r="FR324" s="88"/>
      <c r="FS324" s="88"/>
      <c r="FT324" s="88"/>
      <c r="FU324" s="88"/>
      <c r="FV324" s="88"/>
      <c r="FW324" s="88"/>
      <c r="FX324" s="88"/>
      <c r="FY324" s="88"/>
      <c r="FZ324" s="88"/>
      <c r="GA324" s="88"/>
      <c r="GB324" s="88"/>
      <c r="GC324" s="88"/>
      <c r="GD324" s="88"/>
      <c r="GE324" s="88"/>
      <c r="GF324" s="88"/>
      <c r="GG324" s="88"/>
      <c r="GH324" s="88"/>
      <c r="GI324" s="88"/>
      <c r="GJ324" s="88"/>
      <c r="GK324" s="88"/>
      <c r="GL324" s="88"/>
      <c r="GM324" s="88"/>
      <c r="GN324" s="88"/>
      <c r="GO324" s="88"/>
      <c r="GP324" s="88"/>
      <c r="GQ324" s="88"/>
      <c r="GR324" s="88"/>
      <c r="GS324" s="88"/>
      <c r="GT324" s="88"/>
      <c r="GU324" s="88"/>
      <c r="GV324" s="88"/>
      <c r="GW324" s="88"/>
      <c r="GX324" s="88"/>
      <c r="GY324" s="88"/>
      <c r="GZ324" s="88"/>
    </row>
    <row r="325" spans="2:20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88"/>
      <c r="BZ325" s="88"/>
      <c r="CA325" s="88"/>
      <c r="CB325" s="88"/>
      <c r="CC325" s="88"/>
      <c r="CD325" s="88"/>
      <c r="CE325" s="88"/>
      <c r="CF325" s="88"/>
      <c r="CG325" s="88"/>
      <c r="CH325" s="88"/>
      <c r="CI325" s="88"/>
      <c r="CJ325" s="88"/>
      <c r="CK325" s="88"/>
      <c r="CL325" s="88"/>
      <c r="CM325" s="88"/>
      <c r="CN325" s="88"/>
      <c r="CO325" s="88"/>
      <c r="CP325" s="88"/>
      <c r="CQ325" s="88"/>
      <c r="CR325" s="88"/>
      <c r="CS325" s="88"/>
      <c r="CT325" s="88"/>
      <c r="CU325" s="88"/>
      <c r="CV325" s="88"/>
      <c r="CW325" s="88"/>
      <c r="CX325" s="88"/>
      <c r="CY325" s="88"/>
      <c r="CZ325" s="88"/>
      <c r="DA325" s="88"/>
      <c r="DB325" s="88"/>
      <c r="DC325" s="88"/>
      <c r="DD325" s="88"/>
      <c r="DE325" s="88"/>
      <c r="DF325" s="88"/>
      <c r="DG325" s="88"/>
      <c r="DH325" s="88"/>
      <c r="DI325" s="88"/>
      <c r="DJ325" s="88"/>
      <c r="DK325" s="88"/>
      <c r="DL325" s="88"/>
      <c r="DM325" s="88"/>
      <c r="DN325" s="88"/>
      <c r="DO325" s="88"/>
      <c r="DP325" s="88"/>
      <c r="DQ325" s="88"/>
      <c r="DR325" s="88"/>
      <c r="DS325" s="88"/>
      <c r="DT325" s="88"/>
      <c r="DU325" s="88"/>
      <c r="DV325" s="88"/>
      <c r="DW325" s="88"/>
      <c r="DX325" s="88"/>
      <c r="DY325" s="88"/>
      <c r="DZ325" s="88"/>
      <c r="EA325" s="88"/>
      <c r="EB325" s="88"/>
      <c r="EC325" s="88"/>
      <c r="ED325" s="88"/>
      <c r="EE325" s="88"/>
      <c r="EF325" s="88"/>
      <c r="EG325" s="88"/>
      <c r="EH325" s="88"/>
      <c r="EI325" s="88"/>
      <c r="EJ325" s="88"/>
      <c r="EK325" s="88"/>
      <c r="EL325" s="88"/>
      <c r="EM325" s="88"/>
      <c r="EN325" s="88"/>
      <c r="EO325" s="88"/>
      <c r="EP325" s="88"/>
      <c r="EQ325" s="88"/>
      <c r="ER325" s="88"/>
      <c r="ES325" s="88"/>
      <c r="ET325" s="88"/>
      <c r="EU325" s="88"/>
      <c r="EV325" s="88"/>
      <c r="EW325" s="88"/>
      <c r="EX325" s="88"/>
      <c r="EY325" s="88"/>
      <c r="EZ325" s="88"/>
      <c r="FA325" s="88"/>
      <c r="FB325" s="88"/>
      <c r="FC325" s="88"/>
      <c r="FD325" s="88"/>
      <c r="FE325" s="88"/>
      <c r="FF325" s="88"/>
      <c r="FG325" s="88"/>
      <c r="FH325" s="88"/>
      <c r="FI325" s="88"/>
      <c r="FJ325" s="88"/>
      <c r="FK325" s="88"/>
      <c r="FL325" s="88"/>
      <c r="FM325" s="88"/>
      <c r="FN325" s="88"/>
      <c r="FO325" s="88"/>
      <c r="FP325" s="88"/>
      <c r="FQ325" s="88"/>
      <c r="FR325" s="88"/>
      <c r="FS325" s="88"/>
      <c r="FT325" s="88"/>
      <c r="FU325" s="88"/>
      <c r="FV325" s="88"/>
      <c r="FW325" s="88"/>
      <c r="FX325" s="88"/>
      <c r="FY325" s="88"/>
      <c r="FZ325" s="88"/>
      <c r="GA325" s="88"/>
      <c r="GB325" s="88"/>
      <c r="GC325" s="88"/>
      <c r="GD325" s="88"/>
      <c r="GE325" s="88"/>
      <c r="GF325" s="88"/>
      <c r="GG325" s="88"/>
      <c r="GH325" s="88"/>
      <c r="GI325" s="88"/>
      <c r="GJ325" s="88"/>
      <c r="GK325" s="88"/>
      <c r="GL325" s="88"/>
      <c r="GM325" s="88"/>
      <c r="GN325" s="88"/>
      <c r="GO325" s="88"/>
      <c r="GP325" s="88"/>
      <c r="GQ325" s="88"/>
      <c r="GR325" s="88"/>
      <c r="GS325" s="88"/>
      <c r="GT325" s="88"/>
      <c r="GU325" s="88"/>
      <c r="GV325" s="88"/>
      <c r="GW325" s="88"/>
      <c r="GX325" s="88"/>
      <c r="GY325" s="88"/>
      <c r="GZ325" s="88"/>
    </row>
    <row r="326" spans="2:20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88"/>
      <c r="BZ326" s="88"/>
      <c r="CA326" s="88"/>
      <c r="CB326" s="88"/>
      <c r="CC326" s="88"/>
      <c r="CD326" s="88"/>
      <c r="CE326" s="88"/>
      <c r="CF326" s="88"/>
      <c r="CG326" s="88"/>
      <c r="CH326" s="88"/>
      <c r="CI326" s="88"/>
      <c r="CJ326" s="88"/>
      <c r="CK326" s="88"/>
      <c r="CL326" s="88"/>
      <c r="CM326" s="88"/>
      <c r="CN326" s="88"/>
      <c r="CO326" s="88"/>
      <c r="CP326" s="88"/>
      <c r="CQ326" s="88"/>
      <c r="CR326" s="88"/>
      <c r="CS326" s="88"/>
      <c r="CT326" s="88"/>
      <c r="CU326" s="88"/>
      <c r="CV326" s="88"/>
      <c r="CW326" s="88"/>
      <c r="CX326" s="88"/>
      <c r="CY326" s="88"/>
      <c r="CZ326" s="88"/>
      <c r="DA326" s="88"/>
      <c r="DB326" s="88"/>
      <c r="DC326" s="88"/>
      <c r="DD326" s="88"/>
      <c r="DE326" s="88"/>
      <c r="DF326" s="88"/>
      <c r="DG326" s="88"/>
      <c r="DH326" s="88"/>
      <c r="DI326" s="88"/>
      <c r="DJ326" s="88"/>
      <c r="DK326" s="88"/>
      <c r="DL326" s="88"/>
      <c r="DM326" s="88"/>
      <c r="DN326" s="88"/>
      <c r="DO326" s="88"/>
      <c r="DP326" s="88"/>
      <c r="DQ326" s="88"/>
      <c r="DR326" s="88"/>
      <c r="DS326" s="88"/>
      <c r="DT326" s="88"/>
      <c r="DU326" s="88"/>
      <c r="DV326" s="88"/>
      <c r="DW326" s="88"/>
      <c r="DX326" s="88"/>
      <c r="DY326" s="88"/>
      <c r="DZ326" s="88"/>
      <c r="EA326" s="88"/>
      <c r="EB326" s="88"/>
      <c r="EC326" s="88"/>
      <c r="ED326" s="88"/>
      <c r="EE326" s="88"/>
      <c r="EF326" s="88"/>
      <c r="EG326" s="88"/>
      <c r="EH326" s="88"/>
      <c r="EI326" s="88"/>
      <c r="EJ326" s="88"/>
      <c r="EK326" s="88"/>
      <c r="EL326" s="88"/>
      <c r="EM326" s="88"/>
      <c r="EN326" s="88"/>
      <c r="EO326" s="88"/>
      <c r="EP326" s="88"/>
      <c r="EQ326" s="88"/>
      <c r="ER326" s="88"/>
      <c r="ES326" s="88"/>
      <c r="ET326" s="88"/>
      <c r="EU326" s="88"/>
      <c r="EV326" s="88"/>
      <c r="EW326" s="88"/>
      <c r="EX326" s="88"/>
      <c r="EY326" s="88"/>
      <c r="EZ326" s="88"/>
      <c r="FA326" s="88"/>
      <c r="FB326" s="88"/>
      <c r="FC326" s="88"/>
      <c r="FD326" s="88"/>
      <c r="FE326" s="88"/>
      <c r="FF326" s="88"/>
      <c r="FG326" s="88"/>
      <c r="FH326" s="88"/>
      <c r="FI326" s="88"/>
      <c r="FJ326" s="88"/>
      <c r="FK326" s="88"/>
      <c r="FL326" s="88"/>
      <c r="FM326" s="88"/>
      <c r="FN326" s="88"/>
      <c r="FO326" s="88"/>
      <c r="FP326" s="88"/>
      <c r="FQ326" s="88"/>
      <c r="FR326" s="88"/>
      <c r="FS326" s="88"/>
      <c r="FT326" s="88"/>
      <c r="FU326" s="88"/>
      <c r="FV326" s="88"/>
      <c r="FW326" s="88"/>
      <c r="FX326" s="88"/>
      <c r="FY326" s="88"/>
      <c r="FZ326" s="88"/>
      <c r="GA326" s="88"/>
      <c r="GB326" s="88"/>
      <c r="GC326" s="88"/>
      <c r="GD326" s="88"/>
      <c r="GE326" s="88"/>
      <c r="GF326" s="88"/>
      <c r="GG326" s="88"/>
      <c r="GH326" s="88"/>
      <c r="GI326" s="88"/>
      <c r="GJ326" s="88"/>
      <c r="GK326" s="88"/>
      <c r="GL326" s="88"/>
      <c r="GM326" s="88"/>
      <c r="GN326" s="88"/>
      <c r="GO326" s="88"/>
      <c r="GP326" s="88"/>
      <c r="GQ326" s="88"/>
      <c r="GR326" s="88"/>
      <c r="GS326" s="88"/>
      <c r="GT326" s="88"/>
      <c r="GU326" s="88"/>
      <c r="GV326" s="88"/>
      <c r="GW326" s="88"/>
      <c r="GX326" s="88"/>
      <c r="GY326" s="88"/>
      <c r="GZ326" s="88"/>
    </row>
    <row r="327" spans="2:20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88"/>
      <c r="BZ327" s="88"/>
      <c r="CA327" s="88"/>
      <c r="CB327" s="88"/>
      <c r="CC327" s="88"/>
      <c r="CD327" s="88"/>
      <c r="CE327" s="88"/>
      <c r="CF327" s="88"/>
      <c r="CG327" s="88"/>
      <c r="CH327" s="88"/>
      <c r="CI327" s="88"/>
      <c r="CJ327" s="88"/>
      <c r="CK327" s="88"/>
      <c r="CL327" s="88"/>
      <c r="CM327" s="88"/>
      <c r="CN327" s="88"/>
      <c r="CO327" s="88"/>
      <c r="CP327" s="88"/>
      <c r="CQ327" s="88"/>
      <c r="CR327" s="88"/>
      <c r="CS327" s="88"/>
      <c r="CT327" s="88"/>
      <c r="CU327" s="88"/>
      <c r="CV327" s="88"/>
      <c r="CW327" s="88"/>
      <c r="CX327" s="88"/>
      <c r="CY327" s="88"/>
      <c r="CZ327" s="88"/>
      <c r="DA327" s="88"/>
      <c r="DB327" s="88"/>
      <c r="DC327" s="88"/>
      <c r="DD327" s="88"/>
      <c r="DE327" s="88"/>
      <c r="DF327" s="88"/>
      <c r="DG327" s="88"/>
      <c r="DH327" s="88"/>
      <c r="DI327" s="88"/>
      <c r="DJ327" s="88"/>
      <c r="DK327" s="88"/>
      <c r="DL327" s="88"/>
      <c r="DM327" s="88"/>
      <c r="DN327" s="88"/>
      <c r="DO327" s="88"/>
      <c r="DP327" s="88"/>
      <c r="DQ327" s="88"/>
      <c r="DR327" s="88"/>
      <c r="DS327" s="88"/>
      <c r="DT327" s="88"/>
      <c r="DU327" s="88"/>
      <c r="DV327" s="88"/>
      <c r="DW327" s="88"/>
      <c r="DX327" s="88"/>
      <c r="DY327" s="88"/>
      <c r="DZ327" s="88"/>
      <c r="EA327" s="88"/>
      <c r="EB327" s="88"/>
      <c r="EC327" s="88"/>
      <c r="ED327" s="88"/>
      <c r="EE327" s="88"/>
      <c r="EF327" s="88"/>
      <c r="EG327" s="88"/>
      <c r="EH327" s="88"/>
      <c r="EI327" s="88"/>
      <c r="EJ327" s="88"/>
      <c r="EK327" s="88"/>
      <c r="EL327" s="88"/>
      <c r="EM327" s="88"/>
      <c r="EN327" s="88"/>
      <c r="EO327" s="88"/>
      <c r="EP327" s="88"/>
      <c r="EQ327" s="88"/>
      <c r="ER327" s="88"/>
      <c r="ES327" s="88"/>
      <c r="ET327" s="88"/>
      <c r="EU327" s="88"/>
      <c r="EV327" s="88"/>
      <c r="EW327" s="88"/>
      <c r="EX327" s="88"/>
      <c r="EY327" s="88"/>
      <c r="EZ327" s="88"/>
      <c r="FA327" s="88"/>
      <c r="FB327" s="88"/>
      <c r="FC327" s="88"/>
      <c r="FD327" s="88"/>
      <c r="FE327" s="88"/>
      <c r="FF327" s="88"/>
      <c r="FG327" s="88"/>
      <c r="FH327" s="88"/>
      <c r="FI327" s="88"/>
      <c r="FJ327" s="88"/>
      <c r="FK327" s="88"/>
      <c r="FL327" s="88"/>
      <c r="FM327" s="88"/>
      <c r="FN327" s="88"/>
      <c r="FO327" s="88"/>
      <c r="FP327" s="88"/>
      <c r="FQ327" s="88"/>
      <c r="FR327" s="88"/>
      <c r="FS327" s="88"/>
      <c r="FT327" s="88"/>
      <c r="FU327" s="88"/>
      <c r="FV327" s="88"/>
      <c r="FW327" s="88"/>
      <c r="FX327" s="88"/>
      <c r="FY327" s="88"/>
      <c r="FZ327" s="88"/>
      <c r="GA327" s="88"/>
      <c r="GB327" s="88"/>
      <c r="GC327" s="88"/>
      <c r="GD327" s="88"/>
      <c r="GE327" s="88"/>
      <c r="GF327" s="88"/>
      <c r="GG327" s="88"/>
      <c r="GH327" s="88"/>
      <c r="GI327" s="88"/>
      <c r="GJ327" s="88"/>
      <c r="GK327" s="88"/>
      <c r="GL327" s="88"/>
      <c r="GM327" s="88"/>
      <c r="GN327" s="88"/>
      <c r="GO327" s="88"/>
      <c r="GP327" s="88"/>
      <c r="GQ327" s="88"/>
      <c r="GR327" s="88"/>
      <c r="GS327" s="88"/>
      <c r="GT327" s="88"/>
      <c r="GU327" s="88"/>
      <c r="GV327" s="88"/>
      <c r="GW327" s="88"/>
      <c r="GX327" s="88"/>
      <c r="GY327" s="88"/>
      <c r="GZ327" s="88"/>
    </row>
    <row r="328" spans="2:20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88"/>
      <c r="BZ328" s="88"/>
      <c r="CA328" s="88"/>
      <c r="CB328" s="88"/>
      <c r="CC328" s="88"/>
      <c r="CD328" s="88"/>
      <c r="CE328" s="88"/>
      <c r="CF328" s="88"/>
      <c r="CG328" s="88"/>
      <c r="CH328" s="88"/>
      <c r="CI328" s="88"/>
      <c r="CJ328" s="88"/>
      <c r="CK328" s="88"/>
      <c r="CL328" s="88"/>
      <c r="CM328" s="88"/>
      <c r="CN328" s="88"/>
      <c r="CO328" s="88"/>
      <c r="CP328" s="88"/>
      <c r="CQ328" s="88"/>
      <c r="CR328" s="88"/>
      <c r="CS328" s="88"/>
      <c r="CT328" s="88"/>
      <c r="CU328" s="88"/>
      <c r="CV328" s="88"/>
      <c r="CW328" s="88"/>
      <c r="CX328" s="88"/>
      <c r="CY328" s="88"/>
      <c r="CZ328" s="88"/>
      <c r="DA328" s="88"/>
      <c r="DB328" s="88"/>
      <c r="DC328" s="88"/>
      <c r="DD328" s="88"/>
      <c r="DE328" s="88"/>
      <c r="DF328" s="88"/>
      <c r="DG328" s="88"/>
      <c r="DH328" s="88"/>
      <c r="DI328" s="88"/>
      <c r="DJ328" s="88"/>
      <c r="DK328" s="88"/>
      <c r="DL328" s="88"/>
      <c r="DM328" s="88"/>
      <c r="DN328" s="88"/>
      <c r="DO328" s="88"/>
      <c r="DP328" s="88"/>
      <c r="DQ328" s="88"/>
      <c r="DR328" s="88"/>
      <c r="DS328" s="88"/>
      <c r="DT328" s="88"/>
      <c r="DU328" s="88"/>
      <c r="DV328" s="88"/>
      <c r="DW328" s="88"/>
      <c r="DX328" s="88"/>
      <c r="DY328" s="88"/>
      <c r="DZ328" s="88"/>
      <c r="EA328" s="88"/>
      <c r="EB328" s="88"/>
      <c r="EC328" s="88"/>
      <c r="ED328" s="88"/>
      <c r="EE328" s="88"/>
      <c r="EF328" s="88"/>
      <c r="EG328" s="88"/>
      <c r="EH328" s="88"/>
      <c r="EI328" s="88"/>
      <c r="EJ328" s="88"/>
      <c r="EK328" s="88"/>
      <c r="EL328" s="88"/>
      <c r="EM328" s="88"/>
      <c r="EN328" s="88"/>
      <c r="EO328" s="88"/>
      <c r="EP328" s="88"/>
      <c r="EQ328" s="88"/>
      <c r="ER328" s="88"/>
      <c r="ES328" s="88"/>
      <c r="ET328" s="88"/>
      <c r="EU328" s="88"/>
      <c r="EV328" s="88"/>
      <c r="EW328" s="88"/>
      <c r="EX328" s="88"/>
      <c r="EY328" s="88"/>
      <c r="EZ328" s="88"/>
      <c r="FA328" s="88"/>
      <c r="FB328" s="88"/>
      <c r="FC328" s="88"/>
      <c r="FD328" s="88"/>
      <c r="FE328" s="88"/>
      <c r="FF328" s="88"/>
      <c r="FG328" s="88"/>
      <c r="FH328" s="88"/>
      <c r="FI328" s="88"/>
      <c r="FJ328" s="88"/>
      <c r="FK328" s="88"/>
      <c r="FL328" s="88"/>
      <c r="FM328" s="88"/>
      <c r="FN328" s="88"/>
      <c r="FO328" s="88"/>
      <c r="FP328" s="88"/>
      <c r="FQ328" s="88"/>
      <c r="FR328" s="88"/>
      <c r="FS328" s="88"/>
      <c r="FT328" s="88"/>
      <c r="FU328" s="88"/>
      <c r="FV328" s="88"/>
      <c r="FW328" s="88"/>
      <c r="FX328" s="88"/>
      <c r="FY328" s="88"/>
      <c r="FZ328" s="88"/>
      <c r="GA328" s="88"/>
      <c r="GB328" s="88"/>
      <c r="GC328" s="88"/>
      <c r="GD328" s="88"/>
      <c r="GE328" s="88"/>
      <c r="GF328" s="88"/>
      <c r="GG328" s="88"/>
      <c r="GH328" s="88"/>
      <c r="GI328" s="88"/>
      <c r="GJ328" s="88"/>
      <c r="GK328" s="88"/>
      <c r="GL328" s="88"/>
      <c r="GM328" s="88"/>
      <c r="GN328" s="88"/>
      <c r="GO328" s="88"/>
      <c r="GP328" s="88"/>
      <c r="GQ328" s="88"/>
      <c r="GR328" s="88"/>
      <c r="GS328" s="88"/>
      <c r="GT328" s="88"/>
      <c r="GU328" s="88"/>
      <c r="GV328" s="88"/>
      <c r="GW328" s="88"/>
      <c r="GX328" s="88"/>
      <c r="GY328" s="88"/>
      <c r="GZ328" s="88"/>
    </row>
    <row r="329" spans="2:20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88"/>
      <c r="BZ329" s="88"/>
      <c r="CA329" s="88"/>
      <c r="CB329" s="88"/>
      <c r="CC329" s="88"/>
      <c r="CD329" s="88"/>
      <c r="CE329" s="88"/>
      <c r="CF329" s="88"/>
      <c r="CG329" s="88"/>
      <c r="CH329" s="88"/>
      <c r="CI329" s="88"/>
      <c r="CJ329" s="88"/>
      <c r="CK329" s="88"/>
      <c r="CL329" s="88"/>
      <c r="CM329" s="88"/>
      <c r="CN329" s="88"/>
      <c r="CO329" s="88"/>
      <c r="CP329" s="88"/>
      <c r="CQ329" s="88"/>
      <c r="CR329" s="88"/>
      <c r="CS329" s="88"/>
      <c r="CT329" s="88"/>
      <c r="CU329" s="88"/>
      <c r="CV329" s="88"/>
      <c r="CW329" s="88"/>
      <c r="CX329" s="88"/>
      <c r="CY329" s="88"/>
      <c r="CZ329" s="88"/>
      <c r="DA329" s="88"/>
      <c r="DB329" s="88"/>
      <c r="DC329" s="88"/>
      <c r="DD329" s="88"/>
      <c r="DE329" s="88"/>
      <c r="DF329" s="88"/>
      <c r="DG329" s="88"/>
      <c r="DH329" s="88"/>
      <c r="DI329" s="88"/>
      <c r="DJ329" s="88"/>
      <c r="DK329" s="88"/>
      <c r="DL329" s="88"/>
      <c r="DM329" s="88"/>
      <c r="DN329" s="88"/>
      <c r="DO329" s="88"/>
      <c r="DP329" s="88"/>
      <c r="DQ329" s="88"/>
      <c r="DR329" s="88"/>
      <c r="DS329" s="88"/>
      <c r="DT329" s="88"/>
      <c r="DU329" s="88"/>
      <c r="DV329" s="88"/>
      <c r="DW329" s="88"/>
      <c r="DX329" s="88"/>
      <c r="DY329" s="88"/>
      <c r="DZ329" s="88"/>
      <c r="EA329" s="88"/>
      <c r="EB329" s="88"/>
      <c r="EC329" s="88"/>
      <c r="ED329" s="88"/>
      <c r="EE329" s="88"/>
      <c r="EF329" s="88"/>
      <c r="EG329" s="88"/>
      <c r="EH329" s="88"/>
      <c r="EI329" s="88"/>
      <c r="EJ329" s="88"/>
      <c r="EK329" s="88"/>
      <c r="EL329" s="88"/>
      <c r="EM329" s="88"/>
      <c r="EN329" s="88"/>
      <c r="EO329" s="88"/>
      <c r="EP329" s="88"/>
      <c r="EQ329" s="88"/>
      <c r="ER329" s="88"/>
      <c r="ES329" s="88"/>
      <c r="ET329" s="88"/>
      <c r="EU329" s="88"/>
      <c r="EV329" s="88"/>
      <c r="EW329" s="88"/>
      <c r="EX329" s="88"/>
      <c r="EY329" s="88"/>
      <c r="EZ329" s="88"/>
      <c r="FA329" s="88"/>
      <c r="FB329" s="88"/>
      <c r="FC329" s="88"/>
      <c r="FD329" s="88"/>
      <c r="FE329" s="88"/>
      <c r="FF329" s="88"/>
      <c r="FG329" s="88"/>
      <c r="FH329" s="88"/>
      <c r="FI329" s="88"/>
      <c r="FJ329" s="88"/>
      <c r="FK329" s="88"/>
      <c r="FL329" s="88"/>
      <c r="FM329" s="88"/>
      <c r="FN329" s="88"/>
      <c r="FO329" s="88"/>
      <c r="FP329" s="88"/>
      <c r="FQ329" s="88"/>
      <c r="FR329" s="88"/>
      <c r="FS329" s="88"/>
      <c r="FT329" s="88"/>
      <c r="FU329" s="88"/>
      <c r="FV329" s="88"/>
      <c r="FW329" s="88"/>
      <c r="FX329" s="88"/>
      <c r="FY329" s="88"/>
      <c r="FZ329" s="88"/>
      <c r="GA329" s="88"/>
      <c r="GB329" s="88"/>
      <c r="GC329" s="88"/>
      <c r="GD329" s="88"/>
      <c r="GE329" s="88"/>
      <c r="GF329" s="88"/>
      <c r="GG329" s="88"/>
      <c r="GH329" s="88"/>
      <c r="GI329" s="88"/>
      <c r="GJ329" s="88"/>
      <c r="GK329" s="88"/>
      <c r="GL329" s="88"/>
      <c r="GM329" s="88"/>
      <c r="GN329" s="88"/>
      <c r="GO329" s="88"/>
      <c r="GP329" s="88"/>
      <c r="GQ329" s="88"/>
      <c r="GR329" s="88"/>
      <c r="GS329" s="88"/>
      <c r="GT329" s="88"/>
      <c r="GU329" s="88"/>
      <c r="GV329" s="88"/>
      <c r="GW329" s="88"/>
      <c r="GX329" s="88"/>
      <c r="GY329" s="88"/>
      <c r="GZ329" s="88"/>
    </row>
    <row r="330" spans="2:20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88"/>
      <c r="BZ330" s="88"/>
      <c r="CA330" s="88"/>
      <c r="CB330" s="88"/>
      <c r="CC330" s="88"/>
      <c r="CD330" s="88"/>
      <c r="CE330" s="88"/>
      <c r="CF330" s="88"/>
      <c r="CG330" s="88"/>
      <c r="CH330" s="88"/>
      <c r="CI330" s="88"/>
      <c r="CJ330" s="88"/>
      <c r="CK330" s="88"/>
      <c r="CL330" s="88"/>
      <c r="CM330" s="88"/>
      <c r="CN330" s="88"/>
      <c r="CO330" s="88"/>
      <c r="CP330" s="88"/>
      <c r="CQ330" s="88"/>
      <c r="CR330" s="88"/>
      <c r="CS330" s="88"/>
      <c r="CT330" s="88"/>
      <c r="CU330" s="88"/>
      <c r="CV330" s="88"/>
      <c r="CW330" s="88"/>
      <c r="CX330" s="88"/>
      <c r="CY330" s="88"/>
      <c r="CZ330" s="88"/>
      <c r="DA330" s="88"/>
      <c r="DB330" s="88"/>
      <c r="DC330" s="88"/>
      <c r="DD330" s="88"/>
      <c r="DE330" s="88"/>
      <c r="DF330" s="88"/>
      <c r="DG330" s="88"/>
      <c r="DH330" s="88"/>
      <c r="DI330" s="88"/>
      <c r="DJ330" s="88"/>
      <c r="DK330" s="88"/>
      <c r="DL330" s="88"/>
      <c r="DM330" s="88"/>
      <c r="DN330" s="88"/>
      <c r="DO330" s="88"/>
      <c r="DP330" s="88"/>
      <c r="DQ330" s="88"/>
      <c r="DR330" s="88"/>
      <c r="DS330" s="88"/>
      <c r="DT330" s="88"/>
      <c r="DU330" s="88"/>
      <c r="DV330" s="88"/>
      <c r="DW330" s="88"/>
      <c r="DX330" s="88"/>
      <c r="DY330" s="88"/>
      <c r="DZ330" s="88"/>
      <c r="EA330" s="88"/>
      <c r="EB330" s="88"/>
      <c r="EC330" s="88"/>
      <c r="ED330" s="88"/>
      <c r="EE330" s="88"/>
      <c r="EF330" s="88"/>
      <c r="EG330" s="88"/>
      <c r="EH330" s="88"/>
      <c r="EI330" s="88"/>
      <c r="EJ330" s="88"/>
      <c r="EK330" s="88"/>
      <c r="EL330" s="88"/>
      <c r="EM330" s="88"/>
      <c r="EN330" s="88"/>
      <c r="EO330" s="88"/>
      <c r="EP330" s="88"/>
      <c r="EQ330" s="88"/>
      <c r="ER330" s="88"/>
      <c r="ES330" s="88"/>
      <c r="ET330" s="88"/>
      <c r="EU330" s="88"/>
      <c r="EV330" s="88"/>
      <c r="EW330" s="88"/>
      <c r="EX330" s="88"/>
      <c r="EY330" s="88"/>
      <c r="EZ330" s="88"/>
      <c r="FA330" s="88"/>
      <c r="FB330" s="88"/>
      <c r="FC330" s="88"/>
      <c r="FD330" s="88"/>
      <c r="FE330" s="88"/>
      <c r="FF330" s="88"/>
      <c r="FG330" s="88"/>
      <c r="FH330" s="88"/>
      <c r="FI330" s="88"/>
      <c r="FJ330" s="88"/>
      <c r="FK330" s="88"/>
      <c r="FL330" s="88"/>
      <c r="FM330" s="88"/>
      <c r="FN330" s="88"/>
      <c r="FO330" s="88"/>
      <c r="FP330" s="88"/>
      <c r="FQ330" s="88"/>
      <c r="FR330" s="88"/>
      <c r="FS330" s="88"/>
      <c r="FT330" s="88"/>
      <c r="FU330" s="88"/>
      <c r="FV330" s="88"/>
      <c r="FW330" s="88"/>
      <c r="FX330" s="88"/>
      <c r="FY330" s="88"/>
      <c r="FZ330" s="88"/>
      <c r="GA330" s="88"/>
      <c r="GB330" s="88"/>
      <c r="GC330" s="88"/>
      <c r="GD330" s="88"/>
      <c r="GE330" s="88"/>
      <c r="GF330" s="88"/>
      <c r="GG330" s="88"/>
      <c r="GH330" s="88"/>
      <c r="GI330" s="88"/>
      <c r="GJ330" s="88"/>
      <c r="GK330" s="88"/>
      <c r="GL330" s="88"/>
      <c r="GM330" s="88"/>
      <c r="GN330" s="88"/>
      <c r="GO330" s="88"/>
      <c r="GP330" s="88"/>
      <c r="GQ330" s="88"/>
      <c r="GR330" s="88"/>
      <c r="GS330" s="88"/>
      <c r="GT330" s="88"/>
      <c r="GU330" s="88"/>
      <c r="GV330" s="88"/>
      <c r="GW330" s="88"/>
      <c r="GX330" s="88"/>
      <c r="GY330" s="88"/>
      <c r="GZ330" s="88"/>
    </row>
    <row r="331" spans="2:20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88"/>
      <c r="BZ331" s="88"/>
      <c r="CA331" s="88"/>
      <c r="CB331" s="88"/>
      <c r="CC331" s="88"/>
      <c r="CD331" s="88"/>
      <c r="CE331" s="88"/>
      <c r="CF331" s="88"/>
      <c r="CG331" s="88"/>
      <c r="CH331" s="88"/>
      <c r="CI331" s="88"/>
      <c r="CJ331" s="88"/>
      <c r="CK331" s="88"/>
      <c r="CL331" s="88"/>
      <c r="CM331" s="88"/>
      <c r="CN331" s="88"/>
      <c r="CO331" s="88"/>
      <c r="CP331" s="88"/>
      <c r="CQ331" s="88"/>
      <c r="CR331" s="88"/>
      <c r="CS331" s="88"/>
      <c r="CT331" s="88"/>
      <c r="CU331" s="88"/>
      <c r="CV331" s="88"/>
      <c r="CW331" s="88"/>
      <c r="CX331" s="88"/>
      <c r="CY331" s="88"/>
      <c r="CZ331" s="88"/>
      <c r="DA331" s="88"/>
      <c r="DB331" s="88"/>
      <c r="DC331" s="88"/>
      <c r="DD331" s="88"/>
      <c r="DE331" s="88"/>
      <c r="DF331" s="88"/>
      <c r="DG331" s="88"/>
      <c r="DH331" s="88"/>
      <c r="DI331" s="88"/>
      <c r="DJ331" s="88"/>
      <c r="DK331" s="88"/>
      <c r="DL331" s="88"/>
      <c r="DM331" s="88"/>
      <c r="DN331" s="88"/>
      <c r="DO331" s="88"/>
      <c r="DP331" s="88"/>
      <c r="DQ331" s="88"/>
      <c r="DR331" s="88"/>
      <c r="DS331" s="88"/>
      <c r="DT331" s="88"/>
      <c r="DU331" s="88"/>
      <c r="DV331" s="88"/>
      <c r="DW331" s="88"/>
      <c r="DX331" s="88"/>
      <c r="DY331" s="88"/>
      <c r="DZ331" s="88"/>
      <c r="EA331" s="88"/>
      <c r="EB331" s="88"/>
      <c r="EC331" s="88"/>
      <c r="ED331" s="88"/>
      <c r="EE331" s="88"/>
      <c r="EF331" s="88"/>
      <c r="EG331" s="88"/>
      <c r="EH331" s="88"/>
      <c r="EI331" s="88"/>
      <c r="EJ331" s="88"/>
      <c r="EK331" s="88"/>
      <c r="EL331" s="88"/>
      <c r="EM331" s="88"/>
      <c r="EN331" s="88"/>
      <c r="EO331" s="88"/>
      <c r="EP331" s="88"/>
      <c r="EQ331" s="88"/>
      <c r="ER331" s="88"/>
      <c r="ES331" s="88"/>
      <c r="ET331" s="88"/>
      <c r="EU331" s="88"/>
      <c r="EV331" s="88"/>
      <c r="EW331" s="88"/>
      <c r="EX331" s="88"/>
      <c r="EY331" s="88"/>
      <c r="EZ331" s="88"/>
      <c r="FA331" s="88"/>
      <c r="FB331" s="88"/>
      <c r="FC331" s="88"/>
      <c r="FD331" s="88"/>
      <c r="FE331" s="88"/>
      <c r="FF331" s="88"/>
      <c r="FG331" s="88"/>
      <c r="FH331" s="88"/>
      <c r="FI331" s="88"/>
      <c r="FJ331" s="88"/>
      <c r="FK331" s="88"/>
      <c r="FL331" s="88"/>
      <c r="FM331" s="88"/>
      <c r="FN331" s="88"/>
      <c r="FO331" s="88"/>
      <c r="FP331" s="88"/>
      <c r="FQ331" s="88"/>
      <c r="FR331" s="88"/>
      <c r="FS331" s="88"/>
      <c r="FT331" s="88"/>
      <c r="FU331" s="88"/>
      <c r="FV331" s="88"/>
      <c r="FW331" s="88"/>
      <c r="FX331" s="88"/>
      <c r="FY331" s="88"/>
      <c r="FZ331" s="88"/>
      <c r="GA331" s="88"/>
      <c r="GB331" s="88"/>
      <c r="GC331" s="88"/>
      <c r="GD331" s="88"/>
      <c r="GE331" s="88"/>
      <c r="GF331" s="88"/>
      <c r="GG331" s="88"/>
      <c r="GH331" s="88"/>
      <c r="GI331" s="88"/>
      <c r="GJ331" s="88"/>
      <c r="GK331" s="88"/>
      <c r="GL331" s="88"/>
      <c r="GM331" s="88"/>
      <c r="GN331" s="88"/>
      <c r="GO331" s="88"/>
      <c r="GP331" s="88"/>
      <c r="GQ331" s="88"/>
      <c r="GR331" s="88"/>
      <c r="GS331" s="88"/>
      <c r="GT331" s="88"/>
      <c r="GU331" s="88"/>
      <c r="GV331" s="88"/>
      <c r="GW331" s="88"/>
      <c r="GX331" s="88"/>
      <c r="GY331" s="88"/>
      <c r="GZ331" s="88"/>
    </row>
    <row r="332" spans="2:20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88"/>
      <c r="BZ332" s="88"/>
      <c r="CA332" s="88"/>
      <c r="CB332" s="88"/>
      <c r="CC332" s="88"/>
      <c r="CD332" s="88"/>
      <c r="CE332" s="88"/>
      <c r="CF332" s="88"/>
      <c r="CG332" s="88"/>
      <c r="CH332" s="88"/>
      <c r="CI332" s="88"/>
      <c r="CJ332" s="88"/>
      <c r="CK332" s="88"/>
      <c r="CL332" s="88"/>
      <c r="CM332" s="88"/>
      <c r="CN332" s="88"/>
      <c r="CO332" s="88"/>
      <c r="CP332" s="88"/>
      <c r="CQ332" s="88"/>
      <c r="CR332" s="88"/>
      <c r="CS332" s="88"/>
      <c r="CT332" s="88"/>
      <c r="CU332" s="88"/>
      <c r="CV332" s="88"/>
      <c r="CW332" s="88"/>
      <c r="CX332" s="88"/>
      <c r="CY332" s="88"/>
      <c r="CZ332" s="88"/>
      <c r="DA332" s="88"/>
      <c r="DB332" s="88"/>
      <c r="DC332" s="88"/>
      <c r="DD332" s="88"/>
      <c r="DE332" s="88"/>
      <c r="DF332" s="88"/>
      <c r="DG332" s="88"/>
      <c r="DH332" s="88"/>
      <c r="DI332" s="88"/>
      <c r="DJ332" s="88"/>
      <c r="DK332" s="88"/>
      <c r="DL332" s="88"/>
      <c r="DM332" s="88"/>
      <c r="DN332" s="88"/>
      <c r="DO332" s="88"/>
      <c r="DP332" s="88"/>
      <c r="DQ332" s="88"/>
      <c r="DR332" s="88"/>
      <c r="DS332" s="88"/>
      <c r="DT332" s="88"/>
      <c r="DU332" s="88"/>
      <c r="DV332" s="88"/>
      <c r="DW332" s="88"/>
      <c r="DX332" s="88"/>
      <c r="DY332" s="88"/>
      <c r="DZ332" s="88"/>
      <c r="EA332" s="88"/>
      <c r="EB332" s="88"/>
      <c r="EC332" s="88"/>
      <c r="ED332" s="88"/>
      <c r="EE332" s="88"/>
      <c r="EF332" s="88"/>
      <c r="EG332" s="88"/>
      <c r="EH332" s="88"/>
      <c r="EI332" s="88"/>
      <c r="EJ332" s="88"/>
      <c r="EK332" s="88"/>
      <c r="EL332" s="88"/>
      <c r="EM332" s="88"/>
      <c r="EN332" s="88"/>
      <c r="EO332" s="88"/>
      <c r="EP332" s="88"/>
      <c r="EQ332" s="88"/>
      <c r="ER332" s="88"/>
      <c r="ES332" s="88"/>
      <c r="ET332" s="88"/>
      <c r="EU332" s="88"/>
      <c r="EV332" s="88"/>
      <c r="EW332" s="88"/>
      <c r="EX332" s="88"/>
      <c r="EY332" s="88"/>
      <c r="EZ332" s="88"/>
      <c r="FA332" s="88"/>
      <c r="FB332" s="88"/>
      <c r="FC332" s="88"/>
      <c r="FD332" s="88"/>
      <c r="FE332" s="88"/>
      <c r="FF332" s="88"/>
      <c r="FG332" s="88"/>
      <c r="FH332" s="88"/>
      <c r="FI332" s="88"/>
      <c r="FJ332" s="88"/>
      <c r="FK332" s="88"/>
      <c r="FL332" s="88"/>
      <c r="FM332" s="88"/>
      <c r="FN332" s="88"/>
      <c r="FO332" s="88"/>
      <c r="FP332" s="88"/>
      <c r="FQ332" s="88"/>
      <c r="FR332" s="88"/>
      <c r="FS332" s="88"/>
      <c r="FT332" s="88"/>
      <c r="FU332" s="88"/>
      <c r="FV332" s="88"/>
      <c r="FW332" s="88"/>
      <c r="FX332" s="88"/>
      <c r="FY332" s="88"/>
      <c r="FZ332" s="88"/>
      <c r="GA332" s="88"/>
      <c r="GB332" s="88"/>
      <c r="GC332" s="88"/>
      <c r="GD332" s="88"/>
      <c r="GE332" s="88"/>
      <c r="GF332" s="88"/>
      <c r="GG332" s="88"/>
      <c r="GH332" s="88"/>
      <c r="GI332" s="88"/>
      <c r="GJ332" s="88"/>
      <c r="GK332" s="88"/>
      <c r="GL332" s="88"/>
      <c r="GM332" s="88"/>
      <c r="GN332" s="88"/>
      <c r="GO332" s="88"/>
      <c r="GP332" s="88"/>
      <c r="GQ332" s="88"/>
      <c r="GR332" s="88"/>
      <c r="GS332" s="88"/>
      <c r="GT332" s="88"/>
      <c r="GU332" s="88"/>
      <c r="GV332" s="88"/>
      <c r="GW332" s="88"/>
      <c r="GX332" s="88"/>
      <c r="GY332" s="88"/>
      <c r="GZ332" s="88"/>
    </row>
    <row r="333" spans="2:20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88"/>
      <c r="BZ333" s="88"/>
      <c r="CA333" s="88"/>
      <c r="CB333" s="88"/>
      <c r="CC333" s="88"/>
      <c r="CD333" s="88"/>
      <c r="CE333" s="88"/>
      <c r="CF333" s="88"/>
      <c r="CG333" s="88"/>
      <c r="CH333" s="88"/>
      <c r="CI333" s="88"/>
      <c r="CJ333" s="88"/>
      <c r="CK333" s="88"/>
      <c r="CL333" s="88"/>
      <c r="CM333" s="88"/>
      <c r="CN333" s="88"/>
      <c r="CO333" s="88"/>
      <c r="CP333" s="88"/>
      <c r="CQ333" s="88"/>
      <c r="CR333" s="88"/>
      <c r="CS333" s="88"/>
      <c r="CT333" s="88"/>
      <c r="CU333" s="88"/>
      <c r="CV333" s="88"/>
      <c r="CW333" s="88"/>
      <c r="CX333" s="88"/>
      <c r="CY333" s="88"/>
      <c r="CZ333" s="88"/>
      <c r="DA333" s="88"/>
      <c r="DB333" s="88"/>
      <c r="DC333" s="88"/>
      <c r="DD333" s="88"/>
      <c r="DE333" s="88"/>
      <c r="DF333" s="88"/>
      <c r="DG333" s="88"/>
      <c r="DH333" s="88"/>
      <c r="DI333" s="88"/>
      <c r="DJ333" s="88"/>
      <c r="DK333" s="88"/>
      <c r="DL333" s="88"/>
      <c r="DM333" s="88"/>
      <c r="DN333" s="88"/>
      <c r="DO333" s="88"/>
      <c r="DP333" s="88"/>
      <c r="DQ333" s="88"/>
      <c r="DR333" s="88"/>
      <c r="DS333" s="88"/>
      <c r="DT333" s="88"/>
      <c r="DU333" s="88"/>
      <c r="DV333" s="88"/>
      <c r="DW333" s="88"/>
      <c r="DX333" s="88"/>
      <c r="DY333" s="88"/>
      <c r="DZ333" s="88"/>
      <c r="EA333" s="88"/>
      <c r="EB333" s="88"/>
      <c r="EC333" s="88"/>
      <c r="ED333" s="88"/>
      <c r="EE333" s="88"/>
      <c r="EF333" s="88"/>
      <c r="EG333" s="88"/>
      <c r="EH333" s="88"/>
      <c r="EI333" s="88"/>
      <c r="EJ333" s="88"/>
      <c r="EK333" s="88"/>
      <c r="EL333" s="88"/>
      <c r="EM333" s="88"/>
      <c r="EN333" s="88"/>
      <c r="EO333" s="88"/>
      <c r="EP333" s="88"/>
      <c r="EQ333" s="88"/>
      <c r="ER333" s="88"/>
      <c r="ES333" s="88"/>
      <c r="ET333" s="88"/>
      <c r="EU333" s="88"/>
      <c r="EV333" s="88"/>
      <c r="EW333" s="88"/>
      <c r="EX333" s="88"/>
      <c r="EY333" s="88"/>
      <c r="EZ333" s="88"/>
      <c r="FA333" s="88"/>
      <c r="FB333" s="88"/>
      <c r="FC333" s="88"/>
      <c r="FD333" s="88"/>
      <c r="FE333" s="88"/>
      <c r="FF333" s="88"/>
      <c r="FG333" s="88"/>
      <c r="FH333" s="88"/>
      <c r="FI333" s="88"/>
      <c r="FJ333" s="88"/>
      <c r="FK333" s="88"/>
      <c r="FL333" s="88"/>
      <c r="FM333" s="88"/>
      <c r="FN333" s="88"/>
      <c r="FO333" s="88"/>
      <c r="FP333" s="88"/>
      <c r="FQ333" s="88"/>
      <c r="FR333" s="88"/>
      <c r="FS333" s="88"/>
      <c r="FT333" s="88"/>
      <c r="FU333" s="88"/>
      <c r="FV333" s="88"/>
      <c r="FW333" s="88"/>
      <c r="FX333" s="88"/>
      <c r="FY333" s="88"/>
      <c r="FZ333" s="88"/>
      <c r="GA333" s="88"/>
      <c r="GB333" s="88"/>
      <c r="GC333" s="88"/>
      <c r="GD333" s="88"/>
      <c r="GE333" s="88"/>
      <c r="GF333" s="88"/>
      <c r="GG333" s="88"/>
      <c r="GH333" s="88"/>
      <c r="GI333" s="88"/>
      <c r="GJ333" s="88"/>
      <c r="GK333" s="88"/>
      <c r="GL333" s="88"/>
      <c r="GM333" s="88"/>
      <c r="GN333" s="88"/>
      <c r="GO333" s="88"/>
      <c r="GP333" s="88"/>
      <c r="GQ333" s="88"/>
      <c r="GR333" s="88"/>
      <c r="GS333" s="88"/>
      <c r="GT333" s="88"/>
      <c r="GU333" s="88"/>
      <c r="GV333" s="88"/>
      <c r="GW333" s="88"/>
      <c r="GX333" s="88"/>
      <c r="GY333" s="88"/>
      <c r="GZ333" s="88"/>
    </row>
    <row r="334" spans="2:20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88"/>
      <c r="BZ334" s="88"/>
      <c r="CA334" s="88"/>
      <c r="CB334" s="88"/>
      <c r="CC334" s="88"/>
      <c r="CD334" s="88"/>
      <c r="CE334" s="88"/>
      <c r="CF334" s="88"/>
      <c r="CG334" s="88"/>
      <c r="CH334" s="88"/>
      <c r="CI334" s="88"/>
      <c r="CJ334" s="88"/>
      <c r="CK334" s="88"/>
      <c r="CL334" s="88"/>
      <c r="CM334" s="88"/>
      <c r="CN334" s="88"/>
      <c r="CO334" s="88"/>
      <c r="CP334" s="88"/>
      <c r="CQ334" s="88"/>
      <c r="CR334" s="88"/>
      <c r="CS334" s="88"/>
      <c r="CT334" s="88"/>
      <c r="CU334" s="88"/>
      <c r="CV334" s="88"/>
      <c r="CW334" s="88"/>
      <c r="CX334" s="88"/>
      <c r="CY334" s="88"/>
      <c r="CZ334" s="88"/>
      <c r="DA334" s="88"/>
      <c r="DB334" s="88"/>
      <c r="DC334" s="88"/>
      <c r="DD334" s="88"/>
      <c r="DE334" s="88"/>
      <c r="DF334" s="88"/>
      <c r="DG334" s="88"/>
      <c r="DH334" s="88"/>
      <c r="DI334" s="88"/>
      <c r="DJ334" s="88"/>
      <c r="DK334" s="88"/>
      <c r="DL334" s="88"/>
      <c r="DM334" s="88"/>
      <c r="DN334" s="88"/>
      <c r="DO334" s="88"/>
      <c r="DP334" s="88"/>
      <c r="DQ334" s="88"/>
      <c r="DR334" s="88"/>
      <c r="DS334" s="88"/>
      <c r="DT334" s="88"/>
      <c r="DU334" s="88"/>
      <c r="DV334" s="88"/>
      <c r="DW334" s="88"/>
      <c r="DX334" s="88"/>
      <c r="DY334" s="88"/>
      <c r="DZ334" s="88"/>
      <c r="EA334" s="88"/>
      <c r="EB334" s="88"/>
      <c r="EC334" s="88"/>
      <c r="ED334" s="88"/>
      <c r="EE334" s="88"/>
      <c r="EF334" s="88"/>
      <c r="EG334" s="88"/>
      <c r="EH334" s="88"/>
      <c r="EI334" s="88"/>
      <c r="EJ334" s="88"/>
      <c r="EK334" s="88"/>
      <c r="EL334" s="88"/>
      <c r="EM334" s="88"/>
      <c r="EN334" s="88"/>
      <c r="EO334" s="88"/>
      <c r="EP334" s="88"/>
      <c r="EQ334" s="88"/>
      <c r="ER334" s="88"/>
      <c r="ES334" s="88"/>
      <c r="ET334" s="88"/>
      <c r="EU334" s="88"/>
      <c r="EV334" s="88"/>
      <c r="EW334" s="88"/>
      <c r="EX334" s="88"/>
      <c r="EY334" s="88"/>
      <c r="EZ334" s="88"/>
      <c r="FA334" s="88"/>
      <c r="FB334" s="88"/>
      <c r="FC334" s="88"/>
      <c r="FD334" s="88"/>
      <c r="FE334" s="88"/>
      <c r="FF334" s="88"/>
      <c r="FG334" s="88"/>
      <c r="FH334" s="88"/>
      <c r="FI334" s="88"/>
      <c r="FJ334" s="88"/>
      <c r="FK334" s="88"/>
      <c r="FL334" s="88"/>
      <c r="FM334" s="88"/>
      <c r="FN334" s="88"/>
      <c r="FO334" s="88"/>
      <c r="FP334" s="88"/>
      <c r="FQ334" s="88"/>
      <c r="FR334" s="88"/>
      <c r="FS334" s="88"/>
      <c r="FT334" s="88"/>
      <c r="FU334" s="88"/>
      <c r="FV334" s="88"/>
      <c r="FW334" s="88"/>
      <c r="FX334" s="88"/>
      <c r="FY334" s="88"/>
      <c r="FZ334" s="88"/>
      <c r="GA334" s="88"/>
      <c r="GB334" s="88"/>
      <c r="GC334" s="88"/>
      <c r="GD334" s="88"/>
      <c r="GE334" s="88"/>
      <c r="GF334" s="88"/>
      <c r="GG334" s="88"/>
      <c r="GH334" s="88"/>
      <c r="GI334" s="88"/>
      <c r="GJ334" s="88"/>
      <c r="GK334" s="88"/>
      <c r="GL334" s="88"/>
      <c r="GM334" s="88"/>
      <c r="GN334" s="88"/>
      <c r="GO334" s="88"/>
      <c r="GP334" s="88"/>
      <c r="GQ334" s="88"/>
      <c r="GR334" s="88"/>
      <c r="GS334" s="88"/>
      <c r="GT334" s="88"/>
      <c r="GU334" s="88"/>
      <c r="GV334" s="88"/>
      <c r="GW334" s="88"/>
      <c r="GX334" s="88"/>
      <c r="GY334" s="88"/>
      <c r="GZ334" s="88"/>
    </row>
    <row r="335" spans="2:20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88"/>
      <c r="BZ335" s="88"/>
      <c r="CA335" s="88"/>
      <c r="CB335" s="88"/>
      <c r="CC335" s="88"/>
      <c r="CD335" s="88"/>
      <c r="CE335" s="88"/>
      <c r="CF335" s="88"/>
      <c r="CG335" s="88"/>
      <c r="CH335" s="88"/>
      <c r="CI335" s="88"/>
      <c r="CJ335" s="88"/>
      <c r="CK335" s="88"/>
      <c r="CL335" s="88"/>
      <c r="CM335" s="88"/>
      <c r="CN335" s="88"/>
      <c r="CO335" s="88"/>
      <c r="CP335" s="88"/>
      <c r="CQ335" s="88"/>
      <c r="CR335" s="88"/>
      <c r="CS335" s="88"/>
      <c r="CT335" s="88"/>
      <c r="CU335" s="88"/>
      <c r="CV335" s="88"/>
      <c r="CW335" s="88"/>
      <c r="CX335" s="88"/>
      <c r="CY335" s="88"/>
      <c r="CZ335" s="88"/>
      <c r="DA335" s="88"/>
      <c r="DB335" s="88"/>
      <c r="DC335" s="88"/>
      <c r="DD335" s="88"/>
      <c r="DE335" s="88"/>
      <c r="DF335" s="88"/>
      <c r="DG335" s="88"/>
      <c r="DH335" s="88"/>
      <c r="DI335" s="88"/>
      <c r="DJ335" s="88"/>
      <c r="DK335" s="88"/>
      <c r="DL335" s="88"/>
      <c r="DM335" s="88"/>
      <c r="DN335" s="88"/>
      <c r="DO335" s="88"/>
      <c r="DP335" s="88"/>
      <c r="DQ335" s="88"/>
      <c r="DR335" s="88"/>
      <c r="DS335" s="88"/>
      <c r="DT335" s="88"/>
      <c r="DU335" s="88"/>
      <c r="DV335" s="88"/>
      <c r="DW335" s="88"/>
      <c r="DX335" s="88"/>
      <c r="DY335" s="88"/>
      <c r="DZ335" s="88"/>
      <c r="EA335" s="88"/>
      <c r="EB335" s="88"/>
      <c r="EC335" s="88"/>
      <c r="ED335" s="88"/>
      <c r="EE335" s="88"/>
      <c r="EF335" s="88"/>
      <c r="EG335" s="88"/>
      <c r="EH335" s="88"/>
      <c r="EI335" s="88"/>
      <c r="EJ335" s="88"/>
      <c r="EK335" s="88"/>
      <c r="EL335" s="88"/>
      <c r="EM335" s="88"/>
      <c r="EN335" s="88"/>
      <c r="EO335" s="88"/>
      <c r="EP335" s="88"/>
      <c r="EQ335" s="88"/>
      <c r="ER335" s="88"/>
      <c r="ES335" s="88"/>
      <c r="ET335" s="88"/>
      <c r="EU335" s="88"/>
      <c r="EV335" s="88"/>
      <c r="EW335" s="88"/>
      <c r="EX335" s="88"/>
      <c r="EY335" s="88"/>
      <c r="EZ335" s="88"/>
      <c r="FA335" s="88"/>
      <c r="FB335" s="88"/>
      <c r="FC335" s="88"/>
      <c r="FD335" s="88"/>
      <c r="FE335" s="88"/>
      <c r="FF335" s="88"/>
      <c r="FG335" s="88"/>
      <c r="FH335" s="88"/>
      <c r="FI335" s="88"/>
      <c r="FJ335" s="88"/>
      <c r="FK335" s="88"/>
      <c r="FL335" s="88"/>
      <c r="FM335" s="88"/>
      <c r="FN335" s="88"/>
      <c r="FO335" s="88"/>
      <c r="FP335" s="88"/>
      <c r="FQ335" s="88"/>
      <c r="FR335" s="88"/>
      <c r="FS335" s="88"/>
      <c r="FT335" s="88"/>
      <c r="FU335" s="88"/>
      <c r="FV335" s="88"/>
      <c r="FW335" s="88"/>
      <c r="FX335" s="88"/>
      <c r="FY335" s="88"/>
      <c r="FZ335" s="88"/>
      <c r="GA335" s="88"/>
      <c r="GB335" s="88"/>
      <c r="GC335" s="88"/>
      <c r="GD335" s="88"/>
      <c r="GE335" s="88"/>
      <c r="GF335" s="88"/>
      <c r="GG335" s="88"/>
      <c r="GH335" s="88"/>
      <c r="GI335" s="88"/>
      <c r="GJ335" s="88"/>
      <c r="GK335" s="88"/>
      <c r="GL335" s="88"/>
      <c r="GM335" s="88"/>
      <c r="GN335" s="88"/>
      <c r="GO335" s="88"/>
      <c r="GP335" s="88"/>
      <c r="GQ335" s="88"/>
      <c r="GR335" s="88"/>
      <c r="GS335" s="88"/>
      <c r="GT335" s="88"/>
      <c r="GU335" s="88"/>
      <c r="GV335" s="88"/>
      <c r="GW335" s="88"/>
      <c r="GX335" s="88"/>
      <c r="GY335" s="88"/>
      <c r="GZ335" s="88"/>
    </row>
    <row r="336" spans="2:20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88"/>
      <c r="BZ336" s="88"/>
      <c r="CA336" s="88"/>
      <c r="CB336" s="88"/>
      <c r="CC336" s="88"/>
      <c r="CD336" s="88"/>
      <c r="CE336" s="88"/>
      <c r="CF336" s="88"/>
      <c r="CG336" s="88"/>
      <c r="CH336" s="88"/>
      <c r="CI336" s="88"/>
      <c r="CJ336" s="88"/>
      <c r="CK336" s="88"/>
      <c r="CL336" s="88"/>
      <c r="CM336" s="88"/>
      <c r="CN336" s="88"/>
      <c r="CO336" s="88"/>
      <c r="CP336" s="88"/>
      <c r="CQ336" s="88"/>
      <c r="CR336" s="88"/>
      <c r="CS336" s="88"/>
      <c r="CT336" s="88"/>
      <c r="CU336" s="88"/>
      <c r="CV336" s="88"/>
      <c r="CW336" s="88"/>
      <c r="CX336" s="88"/>
      <c r="CY336" s="88"/>
      <c r="CZ336" s="88"/>
      <c r="DA336" s="88"/>
      <c r="DB336" s="88"/>
      <c r="DC336" s="88"/>
      <c r="DD336" s="88"/>
      <c r="DE336" s="88"/>
      <c r="DF336" s="88"/>
      <c r="DG336" s="88"/>
      <c r="DH336" s="88"/>
      <c r="DI336" s="88"/>
      <c r="DJ336" s="88"/>
      <c r="DK336" s="88"/>
      <c r="DL336" s="88"/>
      <c r="DM336" s="88"/>
      <c r="DN336" s="88"/>
      <c r="DO336" s="88"/>
      <c r="DP336" s="88"/>
      <c r="DQ336" s="88"/>
      <c r="DR336" s="88"/>
      <c r="DS336" s="88"/>
      <c r="DT336" s="88"/>
      <c r="DU336" s="88"/>
      <c r="DV336" s="88"/>
      <c r="DW336" s="88"/>
      <c r="DX336" s="88"/>
      <c r="DY336" s="88"/>
      <c r="DZ336" s="88"/>
      <c r="EA336" s="88"/>
      <c r="EB336" s="88"/>
      <c r="EC336" s="88"/>
      <c r="ED336" s="88"/>
      <c r="EE336" s="88"/>
      <c r="EF336" s="88"/>
      <c r="EG336" s="88"/>
      <c r="EH336" s="88"/>
      <c r="EI336" s="88"/>
      <c r="EJ336" s="88"/>
      <c r="EK336" s="88"/>
      <c r="EL336" s="88"/>
      <c r="EM336" s="88"/>
      <c r="EN336" s="88"/>
      <c r="EO336" s="88"/>
      <c r="EP336" s="88"/>
      <c r="EQ336" s="88"/>
      <c r="ER336" s="88"/>
      <c r="ES336" s="88"/>
      <c r="ET336" s="88"/>
      <c r="EU336" s="88"/>
      <c r="EV336" s="88"/>
      <c r="EW336" s="88"/>
      <c r="EX336" s="88"/>
      <c r="EY336" s="88"/>
      <c r="EZ336" s="88"/>
      <c r="FA336" s="88"/>
      <c r="FB336" s="88"/>
      <c r="FC336" s="88"/>
      <c r="FD336" s="88"/>
      <c r="FE336" s="88"/>
      <c r="FF336" s="88"/>
      <c r="FG336" s="88"/>
      <c r="FH336" s="88"/>
      <c r="FI336" s="88"/>
      <c r="FJ336" s="88"/>
      <c r="FK336" s="88"/>
      <c r="FL336" s="88"/>
      <c r="FM336" s="88"/>
      <c r="FN336" s="88"/>
      <c r="FO336" s="88"/>
      <c r="FP336" s="88"/>
      <c r="FQ336" s="88"/>
      <c r="FR336" s="88"/>
      <c r="FS336" s="88"/>
      <c r="FT336" s="88"/>
      <c r="FU336" s="88"/>
      <c r="FV336" s="88"/>
      <c r="FW336" s="88"/>
      <c r="FX336" s="88"/>
      <c r="FY336" s="88"/>
      <c r="FZ336" s="88"/>
      <c r="GA336" s="88"/>
      <c r="GB336" s="88"/>
      <c r="GC336" s="88"/>
      <c r="GD336" s="88"/>
      <c r="GE336" s="88"/>
      <c r="GF336" s="88"/>
      <c r="GG336" s="88"/>
      <c r="GH336" s="88"/>
      <c r="GI336" s="88"/>
      <c r="GJ336" s="88"/>
      <c r="GK336" s="88"/>
      <c r="GL336" s="88"/>
      <c r="GM336" s="88"/>
      <c r="GN336" s="88"/>
      <c r="GO336" s="88"/>
      <c r="GP336" s="88"/>
      <c r="GQ336" s="88"/>
      <c r="GR336" s="88"/>
      <c r="GS336" s="88"/>
      <c r="GT336" s="88"/>
      <c r="GU336" s="88"/>
      <c r="GV336" s="88"/>
      <c r="GW336" s="88"/>
      <c r="GX336" s="88"/>
      <c r="GY336" s="88"/>
      <c r="GZ336" s="88"/>
    </row>
    <row r="337" spans="2:20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88"/>
      <c r="BZ337" s="88"/>
      <c r="CA337" s="88"/>
      <c r="CB337" s="88"/>
      <c r="CC337" s="88"/>
      <c r="CD337" s="88"/>
      <c r="CE337" s="88"/>
      <c r="CF337" s="88"/>
      <c r="CG337" s="88"/>
      <c r="CH337" s="88"/>
      <c r="CI337" s="88"/>
      <c r="CJ337" s="88"/>
      <c r="CK337" s="88"/>
      <c r="CL337" s="88"/>
      <c r="CM337" s="88"/>
      <c r="CN337" s="88"/>
      <c r="CO337" s="88"/>
      <c r="CP337" s="88"/>
      <c r="CQ337" s="88"/>
      <c r="CR337" s="88"/>
      <c r="CS337" s="88"/>
      <c r="CT337" s="88"/>
      <c r="CU337" s="88"/>
      <c r="CV337" s="88"/>
      <c r="CW337" s="88"/>
      <c r="CX337" s="88"/>
      <c r="CY337" s="88"/>
      <c r="CZ337" s="88"/>
      <c r="DA337" s="88"/>
      <c r="DB337" s="88"/>
      <c r="DC337" s="88"/>
      <c r="DD337" s="88"/>
      <c r="DE337" s="88"/>
      <c r="DF337" s="88"/>
      <c r="DG337" s="88"/>
      <c r="DH337" s="88"/>
      <c r="DI337" s="88"/>
      <c r="DJ337" s="88"/>
      <c r="DK337" s="88"/>
      <c r="DL337" s="88"/>
      <c r="DM337" s="88"/>
      <c r="DN337" s="88"/>
      <c r="DO337" s="88"/>
      <c r="DP337" s="88"/>
      <c r="DQ337" s="88"/>
      <c r="DR337" s="88"/>
      <c r="DS337" s="88"/>
      <c r="DT337" s="88"/>
      <c r="DU337" s="88"/>
      <c r="DV337" s="88"/>
      <c r="DW337" s="88"/>
      <c r="DX337" s="88"/>
      <c r="DY337" s="88"/>
      <c r="DZ337" s="88"/>
      <c r="EA337" s="88"/>
      <c r="EB337" s="88"/>
      <c r="EC337" s="88"/>
      <c r="ED337" s="88"/>
      <c r="EE337" s="88"/>
      <c r="EF337" s="88"/>
      <c r="EG337" s="88"/>
      <c r="EH337" s="88"/>
      <c r="EI337" s="88"/>
      <c r="EJ337" s="88"/>
      <c r="EK337" s="88"/>
      <c r="EL337" s="88"/>
      <c r="EM337" s="88"/>
      <c r="EN337" s="88"/>
      <c r="EO337" s="88"/>
      <c r="EP337" s="88"/>
      <c r="EQ337" s="88"/>
      <c r="ER337" s="88"/>
      <c r="ES337" s="88"/>
      <c r="ET337" s="88"/>
      <c r="EU337" s="88"/>
      <c r="EV337" s="88"/>
      <c r="EW337" s="88"/>
      <c r="EX337" s="88"/>
      <c r="EY337" s="88"/>
      <c r="EZ337" s="88"/>
      <c r="FA337" s="88"/>
      <c r="FB337" s="88"/>
      <c r="FC337" s="88"/>
      <c r="FD337" s="88"/>
      <c r="FE337" s="88"/>
      <c r="FF337" s="88"/>
      <c r="FG337" s="88"/>
      <c r="FH337" s="88"/>
      <c r="FI337" s="88"/>
      <c r="FJ337" s="88"/>
      <c r="FK337" s="88"/>
      <c r="FL337" s="88"/>
      <c r="FM337" s="88"/>
      <c r="FN337" s="88"/>
      <c r="FO337" s="88"/>
      <c r="FP337" s="88"/>
      <c r="FQ337" s="88"/>
      <c r="FR337" s="88"/>
      <c r="FS337" s="88"/>
      <c r="FT337" s="88"/>
      <c r="FU337" s="88"/>
      <c r="FV337" s="88"/>
      <c r="FW337" s="88"/>
      <c r="FX337" s="88"/>
      <c r="FY337" s="88"/>
      <c r="FZ337" s="88"/>
      <c r="GA337" s="88"/>
      <c r="GB337" s="88"/>
      <c r="GC337" s="88"/>
      <c r="GD337" s="88"/>
      <c r="GE337" s="88"/>
      <c r="GF337" s="88"/>
      <c r="GG337" s="88"/>
      <c r="GH337" s="88"/>
      <c r="GI337" s="88"/>
      <c r="GJ337" s="88"/>
      <c r="GK337" s="88"/>
      <c r="GL337" s="88"/>
      <c r="GM337" s="88"/>
      <c r="GN337" s="88"/>
      <c r="GO337" s="88"/>
      <c r="GP337" s="88"/>
      <c r="GQ337" s="88"/>
      <c r="GR337" s="88"/>
      <c r="GS337" s="88"/>
      <c r="GT337" s="88"/>
      <c r="GU337" s="88"/>
      <c r="GV337" s="88"/>
      <c r="GW337" s="88"/>
      <c r="GX337" s="88"/>
      <c r="GY337" s="88"/>
      <c r="GZ337" s="88"/>
    </row>
    <row r="338" spans="2:20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88"/>
      <c r="BZ338" s="88"/>
      <c r="CA338" s="88"/>
      <c r="CB338" s="88"/>
      <c r="CC338" s="88"/>
      <c r="CD338" s="88"/>
      <c r="CE338" s="88"/>
      <c r="CF338" s="88"/>
      <c r="CG338" s="88"/>
      <c r="CH338" s="88"/>
      <c r="CI338" s="88"/>
      <c r="CJ338" s="88"/>
      <c r="CK338" s="88"/>
      <c r="CL338" s="88"/>
      <c r="CM338" s="88"/>
      <c r="CN338" s="88"/>
      <c r="CO338" s="88"/>
      <c r="CP338" s="88"/>
      <c r="CQ338" s="88"/>
      <c r="CR338" s="88"/>
      <c r="CS338" s="88"/>
      <c r="CT338" s="88"/>
      <c r="CU338" s="88"/>
      <c r="CV338" s="88"/>
      <c r="CW338" s="88"/>
      <c r="CX338" s="88"/>
      <c r="CY338" s="88"/>
      <c r="CZ338" s="88"/>
      <c r="DA338" s="88"/>
      <c r="DB338" s="88"/>
      <c r="DC338" s="88"/>
      <c r="DD338" s="88"/>
      <c r="DE338" s="88"/>
      <c r="DF338" s="88"/>
      <c r="DG338" s="88"/>
      <c r="DH338" s="88"/>
      <c r="DI338" s="88"/>
      <c r="DJ338" s="88"/>
      <c r="DK338" s="88"/>
      <c r="DL338" s="88"/>
      <c r="DM338" s="88"/>
      <c r="DN338" s="88"/>
      <c r="DO338" s="88"/>
      <c r="DP338" s="88"/>
      <c r="DQ338" s="88"/>
      <c r="DR338" s="88"/>
      <c r="DS338" s="88"/>
      <c r="DT338" s="88"/>
      <c r="DU338" s="88"/>
      <c r="DV338" s="88"/>
      <c r="DW338" s="88"/>
      <c r="DX338" s="88"/>
      <c r="DY338" s="88"/>
      <c r="DZ338" s="88"/>
      <c r="EA338" s="88"/>
      <c r="EB338" s="88"/>
      <c r="EC338" s="88"/>
      <c r="ED338" s="88"/>
      <c r="EE338" s="88"/>
      <c r="EF338" s="88"/>
      <c r="EG338" s="88"/>
      <c r="EH338" s="88"/>
      <c r="EI338" s="88"/>
      <c r="EJ338" s="88"/>
      <c r="EK338" s="88"/>
      <c r="EL338" s="88"/>
      <c r="EM338" s="88"/>
      <c r="EN338" s="88"/>
      <c r="EO338" s="88"/>
      <c r="EP338" s="88"/>
      <c r="EQ338" s="88"/>
      <c r="ER338" s="88"/>
      <c r="ES338" s="88"/>
      <c r="ET338" s="88"/>
      <c r="EU338" s="88"/>
      <c r="EV338" s="88"/>
      <c r="EW338" s="88"/>
      <c r="EX338" s="88"/>
      <c r="EY338" s="88"/>
      <c r="EZ338" s="88"/>
      <c r="FA338" s="88"/>
      <c r="FB338" s="88"/>
      <c r="FC338" s="88"/>
      <c r="FD338" s="88"/>
      <c r="FE338" s="88"/>
      <c r="FF338" s="88"/>
      <c r="FG338" s="88"/>
      <c r="FH338" s="88"/>
      <c r="FI338" s="88"/>
      <c r="FJ338" s="88"/>
      <c r="FK338" s="88"/>
      <c r="FL338" s="88"/>
      <c r="FM338" s="88"/>
      <c r="FN338" s="88"/>
      <c r="FO338" s="88"/>
      <c r="FP338" s="88"/>
      <c r="FQ338" s="88"/>
      <c r="FR338" s="88"/>
      <c r="FS338" s="88"/>
      <c r="FT338" s="88"/>
      <c r="FU338" s="88"/>
      <c r="FV338" s="88"/>
      <c r="FW338" s="88"/>
      <c r="FX338" s="88"/>
      <c r="FY338" s="88"/>
      <c r="FZ338" s="88"/>
      <c r="GA338" s="88"/>
      <c r="GB338" s="88"/>
      <c r="GC338" s="88"/>
      <c r="GD338" s="88"/>
      <c r="GE338" s="88"/>
      <c r="GF338" s="88"/>
      <c r="GG338" s="88"/>
      <c r="GH338" s="88"/>
      <c r="GI338" s="88"/>
      <c r="GJ338" s="88"/>
      <c r="GK338" s="88"/>
      <c r="GL338" s="88"/>
      <c r="GM338" s="88"/>
      <c r="GN338" s="88"/>
      <c r="GO338" s="88"/>
      <c r="GP338" s="88"/>
      <c r="GQ338" s="88"/>
      <c r="GR338" s="88"/>
      <c r="GS338" s="88"/>
      <c r="GT338" s="88"/>
      <c r="GU338" s="88"/>
      <c r="GV338" s="88"/>
      <c r="GW338" s="88"/>
      <c r="GX338" s="88"/>
      <c r="GY338" s="88"/>
      <c r="GZ338" s="88"/>
    </row>
    <row r="339" spans="2:20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88"/>
      <c r="BZ339" s="88"/>
      <c r="CA339" s="88"/>
      <c r="CB339" s="88"/>
      <c r="CC339" s="88"/>
      <c r="CD339" s="88"/>
      <c r="CE339" s="88"/>
      <c r="CF339" s="88"/>
      <c r="CG339" s="88"/>
      <c r="CH339" s="88"/>
      <c r="CI339" s="88"/>
      <c r="CJ339" s="88"/>
      <c r="CK339" s="88"/>
      <c r="CL339" s="88"/>
      <c r="CM339" s="88"/>
      <c r="CN339" s="88"/>
      <c r="CO339" s="88"/>
      <c r="CP339" s="88"/>
      <c r="CQ339" s="88"/>
      <c r="CR339" s="88"/>
      <c r="CS339" s="88"/>
      <c r="CT339" s="88"/>
      <c r="CU339" s="88"/>
      <c r="CV339" s="88"/>
      <c r="CW339" s="88"/>
      <c r="CX339" s="88"/>
      <c r="CY339" s="88"/>
      <c r="CZ339" s="88"/>
      <c r="DA339" s="88"/>
      <c r="DB339" s="88"/>
      <c r="DC339" s="88"/>
      <c r="DD339" s="88"/>
      <c r="DE339" s="88"/>
      <c r="DF339" s="88"/>
      <c r="DG339" s="88"/>
      <c r="DH339" s="88"/>
      <c r="DI339" s="88"/>
      <c r="DJ339" s="88"/>
      <c r="DK339" s="88"/>
      <c r="DL339" s="88"/>
      <c r="DM339" s="88"/>
      <c r="DN339" s="88"/>
      <c r="DO339" s="88"/>
      <c r="DP339" s="88"/>
      <c r="DQ339" s="88"/>
      <c r="DR339" s="88"/>
      <c r="DS339" s="88"/>
      <c r="DT339" s="88"/>
      <c r="DU339" s="88"/>
      <c r="DV339" s="88"/>
      <c r="DW339" s="88"/>
      <c r="DX339" s="88"/>
      <c r="DY339" s="88"/>
      <c r="DZ339" s="88"/>
      <c r="EA339" s="88"/>
      <c r="EB339" s="88"/>
      <c r="EC339" s="88"/>
      <c r="ED339" s="88"/>
      <c r="EE339" s="88"/>
      <c r="EF339" s="88"/>
      <c r="EG339" s="88"/>
      <c r="EH339" s="88"/>
      <c r="EI339" s="88"/>
      <c r="EJ339" s="88"/>
      <c r="EK339" s="88"/>
      <c r="EL339" s="88"/>
      <c r="EM339" s="88"/>
      <c r="EN339" s="88"/>
      <c r="EO339" s="88"/>
      <c r="EP339" s="88"/>
      <c r="EQ339" s="88"/>
      <c r="ER339" s="88"/>
      <c r="ES339" s="88"/>
      <c r="ET339" s="88"/>
      <c r="EU339" s="88"/>
      <c r="EV339" s="88"/>
      <c r="EW339" s="88"/>
      <c r="EX339" s="88"/>
      <c r="EY339" s="88"/>
      <c r="EZ339" s="88"/>
      <c r="FA339" s="88"/>
      <c r="FB339" s="88"/>
      <c r="FC339" s="88"/>
      <c r="FD339" s="88"/>
      <c r="FE339" s="88"/>
      <c r="FF339" s="88"/>
      <c r="FG339" s="88"/>
      <c r="FH339" s="88"/>
      <c r="FI339" s="88"/>
      <c r="FJ339" s="88"/>
      <c r="FK339" s="88"/>
      <c r="FL339" s="88"/>
      <c r="FM339" s="88"/>
      <c r="FN339" s="88"/>
      <c r="FO339" s="88"/>
      <c r="FP339" s="88"/>
      <c r="FQ339" s="88"/>
      <c r="FR339" s="88"/>
      <c r="FS339" s="88"/>
      <c r="FT339" s="88"/>
      <c r="FU339" s="88"/>
      <c r="FV339" s="88"/>
      <c r="FW339" s="88"/>
      <c r="FX339" s="88"/>
      <c r="FY339" s="88"/>
      <c r="FZ339" s="88"/>
      <c r="GA339" s="88"/>
      <c r="GB339" s="88"/>
      <c r="GC339" s="88"/>
      <c r="GD339" s="88"/>
      <c r="GE339" s="88"/>
      <c r="GF339" s="88"/>
      <c r="GG339" s="88"/>
      <c r="GH339" s="88"/>
      <c r="GI339" s="88"/>
      <c r="GJ339" s="88"/>
      <c r="GK339" s="88"/>
      <c r="GL339" s="88"/>
      <c r="GM339" s="88"/>
      <c r="GN339" s="88"/>
      <c r="GO339" s="88"/>
      <c r="GP339" s="88"/>
      <c r="GQ339" s="88"/>
      <c r="GR339" s="88"/>
      <c r="GS339" s="88"/>
      <c r="GT339" s="88"/>
      <c r="GU339" s="88"/>
      <c r="GV339" s="88"/>
      <c r="GW339" s="88"/>
      <c r="GX339" s="88"/>
      <c r="GY339" s="88"/>
      <c r="GZ339" s="88"/>
    </row>
    <row r="340" spans="2:20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88"/>
      <c r="BZ340" s="88"/>
      <c r="CA340" s="88"/>
      <c r="CB340" s="88"/>
      <c r="CC340" s="88"/>
      <c r="CD340" s="88"/>
      <c r="CE340" s="88"/>
      <c r="CF340" s="88"/>
      <c r="CG340" s="88"/>
      <c r="CH340" s="88"/>
      <c r="CI340" s="88"/>
      <c r="CJ340" s="88"/>
      <c r="CK340" s="88"/>
      <c r="CL340" s="88"/>
      <c r="CM340" s="88"/>
      <c r="CN340" s="88"/>
      <c r="CO340" s="88"/>
      <c r="CP340" s="88"/>
      <c r="CQ340" s="88"/>
      <c r="CR340" s="88"/>
      <c r="CS340" s="88"/>
      <c r="CT340" s="88"/>
      <c r="CU340" s="88"/>
      <c r="CV340" s="88"/>
      <c r="CW340" s="88"/>
      <c r="CX340" s="88"/>
      <c r="CY340" s="88"/>
      <c r="CZ340" s="88"/>
      <c r="DA340" s="88"/>
      <c r="DB340" s="88"/>
      <c r="DC340" s="88"/>
      <c r="DD340" s="88"/>
      <c r="DE340" s="88"/>
      <c r="DF340" s="88"/>
      <c r="DG340" s="88"/>
      <c r="DH340" s="88"/>
      <c r="DI340" s="88"/>
      <c r="DJ340" s="88"/>
      <c r="DK340" s="88"/>
      <c r="DL340" s="88"/>
      <c r="DM340" s="88"/>
      <c r="DN340" s="88"/>
      <c r="DO340" s="88"/>
      <c r="DP340" s="88"/>
      <c r="DQ340" s="88"/>
      <c r="DR340" s="88"/>
      <c r="DS340" s="88"/>
      <c r="DT340" s="88"/>
      <c r="DU340" s="88"/>
      <c r="DV340" s="88"/>
      <c r="DW340" s="88"/>
      <c r="DX340" s="88"/>
      <c r="DY340" s="88"/>
      <c r="DZ340" s="88"/>
      <c r="EA340" s="88"/>
      <c r="EB340" s="88"/>
      <c r="EC340" s="88"/>
      <c r="ED340" s="88"/>
      <c r="EE340" s="88"/>
      <c r="EF340" s="88"/>
      <c r="EG340" s="88"/>
      <c r="EH340" s="88"/>
      <c r="EI340" s="88"/>
      <c r="EJ340" s="88"/>
      <c r="EK340" s="88"/>
      <c r="EL340" s="88"/>
      <c r="EM340" s="88"/>
      <c r="EN340" s="88"/>
      <c r="EO340" s="88"/>
      <c r="EP340" s="88"/>
      <c r="EQ340" s="88"/>
      <c r="ER340" s="88"/>
      <c r="ES340" s="88"/>
      <c r="ET340" s="88"/>
      <c r="EU340" s="88"/>
      <c r="EV340" s="88"/>
      <c r="EW340" s="88"/>
      <c r="EX340" s="88"/>
      <c r="EY340" s="88"/>
      <c r="EZ340" s="88"/>
      <c r="FA340" s="88"/>
      <c r="FB340" s="88"/>
      <c r="FC340" s="88"/>
      <c r="FD340" s="88"/>
      <c r="FE340" s="88"/>
      <c r="FF340" s="88"/>
      <c r="FG340" s="88"/>
      <c r="FH340" s="88"/>
      <c r="FI340" s="88"/>
      <c r="FJ340" s="88"/>
      <c r="FK340" s="88"/>
      <c r="FL340" s="88"/>
      <c r="FM340" s="88"/>
      <c r="FN340" s="88"/>
      <c r="FO340" s="88"/>
      <c r="FP340" s="88"/>
      <c r="FQ340" s="88"/>
      <c r="FR340" s="88"/>
      <c r="FS340" s="88"/>
      <c r="FT340" s="88"/>
      <c r="FU340" s="88"/>
      <c r="FV340" s="88"/>
      <c r="FW340" s="88"/>
      <c r="FX340" s="88"/>
      <c r="FY340" s="88"/>
      <c r="FZ340" s="88"/>
      <c r="GA340" s="88"/>
      <c r="GB340" s="88"/>
      <c r="GC340" s="88"/>
      <c r="GD340" s="88"/>
      <c r="GE340" s="88"/>
      <c r="GF340" s="88"/>
      <c r="GG340" s="88"/>
      <c r="GH340" s="88"/>
      <c r="GI340" s="88"/>
      <c r="GJ340" s="88"/>
      <c r="GK340" s="88"/>
      <c r="GL340" s="88"/>
      <c r="GM340" s="88"/>
      <c r="GN340" s="88"/>
      <c r="GO340" s="88"/>
      <c r="GP340" s="88"/>
      <c r="GQ340" s="88"/>
      <c r="GR340" s="88"/>
      <c r="GS340" s="88"/>
      <c r="GT340" s="88"/>
      <c r="GU340" s="88"/>
      <c r="GV340" s="88"/>
      <c r="GW340" s="88"/>
      <c r="GX340" s="88"/>
      <c r="GY340" s="88"/>
      <c r="GZ340" s="88"/>
    </row>
    <row r="341" spans="2:20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88"/>
      <c r="BZ341" s="88"/>
      <c r="CA341" s="88"/>
      <c r="CB341" s="88"/>
      <c r="CC341" s="88"/>
      <c r="CD341" s="88"/>
      <c r="CE341" s="88"/>
      <c r="CF341" s="88"/>
      <c r="CG341" s="88"/>
      <c r="CH341" s="88"/>
      <c r="CI341" s="88"/>
      <c r="CJ341" s="88"/>
      <c r="CK341" s="88"/>
      <c r="CL341" s="88"/>
      <c r="CM341" s="88"/>
      <c r="CN341" s="88"/>
      <c r="CO341" s="88"/>
      <c r="CP341" s="88"/>
      <c r="CQ341" s="88"/>
      <c r="CR341" s="88"/>
      <c r="CS341" s="88"/>
      <c r="CT341" s="88"/>
      <c r="CU341" s="88"/>
      <c r="CV341" s="88"/>
      <c r="CW341" s="88"/>
      <c r="CX341" s="88"/>
      <c r="CY341" s="88"/>
      <c r="CZ341" s="88"/>
      <c r="DA341" s="88"/>
      <c r="DB341" s="88"/>
      <c r="DC341" s="88"/>
      <c r="DD341" s="88"/>
      <c r="DE341" s="88"/>
      <c r="DF341" s="88"/>
      <c r="DG341" s="88"/>
      <c r="DH341" s="88"/>
      <c r="DI341" s="88"/>
      <c r="DJ341" s="88"/>
      <c r="DK341" s="88"/>
      <c r="DL341" s="88"/>
      <c r="DM341" s="88"/>
      <c r="DN341" s="88"/>
      <c r="DO341" s="88"/>
      <c r="DP341" s="88"/>
      <c r="DQ341" s="88"/>
      <c r="DR341" s="88"/>
      <c r="DS341" s="88"/>
      <c r="DT341" s="88"/>
      <c r="DU341" s="88"/>
      <c r="DV341" s="88"/>
      <c r="DW341" s="88"/>
      <c r="DX341" s="88"/>
      <c r="DY341" s="88"/>
      <c r="DZ341" s="88"/>
      <c r="EA341" s="88"/>
      <c r="EB341" s="88"/>
      <c r="EC341" s="88"/>
      <c r="ED341" s="88"/>
      <c r="EE341" s="88"/>
      <c r="EF341" s="88"/>
      <c r="EG341" s="88"/>
      <c r="EH341" s="88"/>
      <c r="EI341" s="88"/>
      <c r="EJ341" s="88"/>
      <c r="EK341" s="88"/>
      <c r="EL341" s="88"/>
      <c r="EM341" s="88"/>
      <c r="EN341" s="88"/>
      <c r="EO341" s="88"/>
      <c r="EP341" s="88"/>
      <c r="EQ341" s="88"/>
      <c r="ER341" s="88"/>
      <c r="ES341" s="88"/>
      <c r="ET341" s="88"/>
      <c r="EU341" s="88"/>
      <c r="EV341" s="88"/>
      <c r="EW341" s="88"/>
      <c r="EX341" s="88"/>
      <c r="EY341" s="88"/>
      <c r="EZ341" s="88"/>
      <c r="FA341" s="88"/>
      <c r="FB341" s="88"/>
      <c r="FC341" s="88"/>
      <c r="FD341" s="88"/>
      <c r="FE341" s="88"/>
      <c r="FF341" s="88"/>
      <c r="FG341" s="88"/>
      <c r="FH341" s="88"/>
      <c r="FI341" s="88"/>
      <c r="FJ341" s="88"/>
      <c r="FK341" s="88"/>
      <c r="FL341" s="88"/>
      <c r="FM341" s="88"/>
      <c r="FN341" s="88"/>
      <c r="FO341" s="88"/>
      <c r="FP341" s="88"/>
      <c r="FQ341" s="88"/>
      <c r="FR341" s="88"/>
      <c r="FS341" s="88"/>
      <c r="FT341" s="88"/>
      <c r="FU341" s="88"/>
      <c r="FV341" s="88"/>
      <c r="FW341" s="88"/>
      <c r="FX341" s="88"/>
      <c r="FY341" s="88"/>
      <c r="FZ341" s="88"/>
      <c r="GA341" s="88"/>
      <c r="GB341" s="88"/>
      <c r="GC341" s="88"/>
      <c r="GD341" s="88"/>
      <c r="GE341" s="88"/>
      <c r="GF341" s="88"/>
      <c r="GG341" s="88"/>
      <c r="GH341" s="88"/>
      <c r="GI341" s="88"/>
      <c r="GJ341" s="88"/>
      <c r="GK341" s="88"/>
      <c r="GL341" s="88"/>
      <c r="GM341" s="88"/>
      <c r="GN341" s="88"/>
      <c r="GO341" s="88"/>
      <c r="GP341" s="88"/>
      <c r="GQ341" s="88"/>
      <c r="GR341" s="88"/>
      <c r="GS341" s="88"/>
      <c r="GT341" s="88"/>
      <c r="GU341" s="88"/>
      <c r="GV341" s="88"/>
      <c r="GW341" s="88"/>
      <c r="GX341" s="88"/>
      <c r="GY341" s="88"/>
      <c r="GZ341" s="88"/>
    </row>
    <row r="342" spans="2:20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88"/>
      <c r="BZ342" s="88"/>
      <c r="CA342" s="88"/>
      <c r="CB342" s="88"/>
      <c r="CC342" s="88"/>
      <c r="CD342" s="88"/>
      <c r="CE342" s="88"/>
      <c r="CF342" s="88"/>
      <c r="CG342" s="88"/>
      <c r="CH342" s="88"/>
      <c r="CI342" s="88"/>
      <c r="CJ342" s="88"/>
      <c r="CK342" s="88"/>
      <c r="CL342" s="88"/>
      <c r="CM342" s="88"/>
      <c r="CN342" s="88"/>
      <c r="CO342" s="88"/>
      <c r="CP342" s="88"/>
      <c r="CQ342" s="88"/>
      <c r="CR342" s="88"/>
      <c r="CS342" s="88"/>
      <c r="CT342" s="88"/>
      <c r="CU342" s="88"/>
      <c r="CV342" s="88"/>
      <c r="CW342" s="88"/>
      <c r="CX342" s="88"/>
      <c r="CY342" s="88"/>
      <c r="CZ342" s="88"/>
      <c r="DA342" s="88"/>
      <c r="DB342" s="88"/>
      <c r="DC342" s="88"/>
      <c r="DD342" s="88"/>
      <c r="DE342" s="88"/>
      <c r="DF342" s="88"/>
      <c r="DG342" s="88"/>
      <c r="DH342" s="88"/>
      <c r="DI342" s="88"/>
      <c r="DJ342" s="88"/>
      <c r="DK342" s="88"/>
      <c r="DL342" s="88"/>
      <c r="DM342" s="88"/>
      <c r="DN342" s="88"/>
      <c r="DO342" s="88"/>
      <c r="DP342" s="88"/>
      <c r="DQ342" s="88"/>
      <c r="DR342" s="88"/>
      <c r="DS342" s="88"/>
      <c r="DT342" s="88"/>
      <c r="DU342" s="88"/>
      <c r="DV342" s="88"/>
      <c r="DW342" s="88"/>
      <c r="DX342" s="88"/>
      <c r="DY342" s="88"/>
      <c r="DZ342" s="88"/>
      <c r="EA342" s="88"/>
      <c r="EB342" s="88"/>
      <c r="EC342" s="88"/>
      <c r="ED342" s="88"/>
      <c r="EE342" s="88"/>
      <c r="EF342" s="88"/>
      <c r="EG342" s="88"/>
      <c r="EH342" s="88"/>
      <c r="EI342" s="88"/>
      <c r="EJ342" s="88"/>
      <c r="EK342" s="88"/>
      <c r="EL342" s="88"/>
      <c r="EM342" s="88"/>
      <c r="EN342" s="88"/>
      <c r="EO342" s="88"/>
      <c r="EP342" s="88"/>
      <c r="EQ342" s="88"/>
      <c r="ER342" s="88"/>
      <c r="ES342" s="88"/>
      <c r="ET342" s="88"/>
      <c r="EU342" s="88"/>
      <c r="EV342" s="88"/>
      <c r="EW342" s="88"/>
      <c r="EX342" s="88"/>
      <c r="EY342" s="88"/>
      <c r="EZ342" s="88"/>
      <c r="FA342" s="88"/>
      <c r="FB342" s="88"/>
      <c r="FC342" s="88"/>
      <c r="FD342" s="88"/>
      <c r="FE342" s="88"/>
      <c r="FF342" s="88"/>
      <c r="FG342" s="88"/>
      <c r="FH342" s="88"/>
      <c r="FI342" s="88"/>
      <c r="FJ342" s="88"/>
      <c r="FK342" s="88"/>
      <c r="FL342" s="88"/>
      <c r="FM342" s="88"/>
      <c r="FN342" s="88"/>
      <c r="FO342" s="88"/>
      <c r="FP342" s="88"/>
      <c r="FQ342" s="88"/>
      <c r="FR342" s="88"/>
      <c r="FS342" s="88"/>
      <c r="FT342" s="88"/>
      <c r="FU342" s="88"/>
      <c r="FV342" s="88"/>
      <c r="FW342" s="88"/>
      <c r="FX342" s="88"/>
      <c r="FY342" s="88"/>
      <c r="FZ342" s="88"/>
      <c r="GA342" s="88"/>
      <c r="GB342" s="88"/>
      <c r="GC342" s="88"/>
      <c r="GD342" s="88"/>
      <c r="GE342" s="88"/>
      <c r="GF342" s="88"/>
      <c r="GG342" s="88"/>
      <c r="GH342" s="88"/>
      <c r="GI342" s="88"/>
      <c r="GJ342" s="88"/>
      <c r="GK342" s="88"/>
      <c r="GL342" s="88"/>
      <c r="GM342" s="88"/>
      <c r="GN342" s="88"/>
      <c r="GO342" s="88"/>
      <c r="GP342" s="88"/>
      <c r="GQ342" s="88"/>
      <c r="GR342" s="88"/>
      <c r="GS342" s="88"/>
      <c r="GT342" s="88"/>
      <c r="GU342" s="88"/>
      <c r="GV342" s="88"/>
      <c r="GW342" s="88"/>
      <c r="GX342" s="88"/>
      <c r="GY342" s="88"/>
      <c r="GZ342" s="88"/>
    </row>
    <row r="343" spans="2:20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88"/>
      <c r="BZ343" s="88"/>
      <c r="CA343" s="88"/>
      <c r="CB343" s="88"/>
      <c r="CC343" s="88"/>
      <c r="CD343" s="88"/>
      <c r="CE343" s="88"/>
      <c r="CF343" s="88"/>
      <c r="CG343" s="88"/>
      <c r="CH343" s="88"/>
      <c r="CI343" s="88"/>
      <c r="CJ343" s="88"/>
      <c r="CK343" s="88"/>
      <c r="CL343" s="88"/>
      <c r="CM343" s="88"/>
      <c r="CN343" s="88"/>
      <c r="CO343" s="88"/>
      <c r="CP343" s="88"/>
      <c r="CQ343" s="88"/>
      <c r="CR343" s="88"/>
      <c r="CS343" s="88"/>
      <c r="CT343" s="88"/>
      <c r="CU343" s="88"/>
      <c r="CV343" s="88"/>
      <c r="CW343" s="88"/>
      <c r="CX343" s="88"/>
      <c r="CY343" s="88"/>
      <c r="CZ343" s="88"/>
      <c r="DA343" s="88"/>
      <c r="DB343" s="88"/>
      <c r="DC343" s="88"/>
      <c r="DD343" s="88"/>
      <c r="DE343" s="88"/>
      <c r="DF343" s="88"/>
      <c r="DG343" s="88"/>
      <c r="DH343" s="88"/>
      <c r="DI343" s="88"/>
      <c r="DJ343" s="88"/>
      <c r="DK343" s="88"/>
      <c r="DL343" s="88"/>
      <c r="DM343" s="88"/>
      <c r="DN343" s="88"/>
      <c r="DO343" s="88"/>
      <c r="DP343" s="88"/>
      <c r="DQ343" s="88"/>
      <c r="DR343" s="88"/>
      <c r="DS343" s="88"/>
      <c r="DT343" s="88"/>
      <c r="DU343" s="88"/>
      <c r="DV343" s="88"/>
      <c r="DW343" s="88"/>
      <c r="DX343" s="88"/>
      <c r="DY343" s="88"/>
      <c r="DZ343" s="88"/>
      <c r="EA343" s="88"/>
      <c r="EB343" s="88"/>
      <c r="EC343" s="88"/>
      <c r="ED343" s="88"/>
      <c r="EE343" s="88"/>
      <c r="EF343" s="88"/>
      <c r="EG343" s="88"/>
      <c r="EH343" s="88"/>
      <c r="EI343" s="88"/>
      <c r="EJ343" s="88"/>
      <c r="EK343" s="88"/>
      <c r="EL343" s="88"/>
      <c r="EM343" s="88"/>
      <c r="EN343" s="88"/>
      <c r="EO343" s="88"/>
      <c r="EP343" s="88"/>
      <c r="EQ343" s="88"/>
      <c r="ER343" s="88"/>
      <c r="ES343" s="88"/>
      <c r="ET343" s="88"/>
      <c r="EU343" s="88"/>
      <c r="EV343" s="88"/>
      <c r="EW343" s="88"/>
      <c r="EX343" s="88"/>
      <c r="EY343" s="88"/>
      <c r="EZ343" s="88"/>
      <c r="FA343" s="88"/>
      <c r="FB343" s="88"/>
      <c r="FC343" s="88"/>
      <c r="FD343" s="88"/>
      <c r="FE343" s="88"/>
      <c r="FF343" s="88"/>
      <c r="FG343" s="88"/>
      <c r="FH343" s="88"/>
      <c r="FI343" s="88"/>
      <c r="FJ343" s="88"/>
      <c r="FK343" s="88"/>
      <c r="FL343" s="88"/>
      <c r="FM343" s="88"/>
      <c r="FN343" s="88"/>
      <c r="FO343" s="88"/>
      <c r="FP343" s="88"/>
      <c r="FQ343" s="88"/>
      <c r="FR343" s="88"/>
      <c r="FS343" s="88"/>
      <c r="FT343" s="88"/>
      <c r="FU343" s="88"/>
      <c r="FV343" s="88"/>
      <c r="FW343" s="88"/>
      <c r="FX343" s="88"/>
      <c r="FY343" s="88"/>
      <c r="FZ343" s="88"/>
      <c r="GA343" s="88"/>
      <c r="GB343" s="88"/>
      <c r="GC343" s="88"/>
      <c r="GD343" s="88"/>
      <c r="GE343" s="88"/>
      <c r="GF343" s="88"/>
      <c r="GG343" s="88"/>
      <c r="GH343" s="88"/>
      <c r="GI343" s="88"/>
      <c r="GJ343" s="88"/>
      <c r="GK343" s="88"/>
      <c r="GL343" s="88"/>
      <c r="GM343" s="88"/>
      <c r="GN343" s="88"/>
      <c r="GO343" s="88"/>
      <c r="GP343" s="88"/>
      <c r="GQ343" s="88"/>
      <c r="GR343" s="88"/>
      <c r="GS343" s="88"/>
      <c r="GT343" s="88"/>
      <c r="GU343" s="88"/>
      <c r="GV343" s="88"/>
      <c r="GW343" s="88"/>
      <c r="GX343" s="88"/>
      <c r="GY343" s="88"/>
      <c r="GZ343" s="88"/>
    </row>
    <row r="344" spans="2:20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88"/>
      <c r="BZ344" s="88"/>
      <c r="CA344" s="88"/>
      <c r="CB344" s="88"/>
      <c r="CC344" s="88"/>
      <c r="CD344" s="88"/>
      <c r="CE344" s="88"/>
      <c r="CF344" s="88"/>
      <c r="CG344" s="88"/>
      <c r="CH344" s="88"/>
      <c r="CI344" s="88"/>
      <c r="CJ344" s="88"/>
      <c r="CK344" s="88"/>
      <c r="CL344" s="88"/>
      <c r="CM344" s="88"/>
      <c r="CN344" s="88"/>
      <c r="CO344" s="88"/>
      <c r="CP344" s="88"/>
      <c r="CQ344" s="88"/>
      <c r="CR344" s="88"/>
      <c r="CS344" s="88"/>
      <c r="CT344" s="88"/>
      <c r="CU344" s="88"/>
      <c r="CV344" s="88"/>
      <c r="CW344" s="88"/>
      <c r="CX344" s="88"/>
      <c r="CY344" s="88"/>
      <c r="CZ344" s="88"/>
      <c r="DA344" s="88"/>
      <c r="DB344" s="88"/>
      <c r="DC344" s="88"/>
      <c r="DD344" s="88"/>
      <c r="DE344" s="88"/>
      <c r="DF344" s="88"/>
      <c r="DG344" s="88"/>
      <c r="DH344" s="88"/>
      <c r="DI344" s="88"/>
      <c r="DJ344" s="88"/>
      <c r="DK344" s="88"/>
      <c r="DL344" s="88"/>
      <c r="DM344" s="88"/>
      <c r="DN344" s="88"/>
      <c r="DO344" s="88"/>
      <c r="DP344" s="88"/>
      <c r="DQ344" s="88"/>
      <c r="DR344" s="88"/>
      <c r="DS344" s="88"/>
      <c r="DT344" s="88"/>
      <c r="DU344" s="88"/>
      <c r="DV344" s="88"/>
      <c r="DW344" s="88"/>
      <c r="DX344" s="88"/>
      <c r="DY344" s="88"/>
      <c r="DZ344" s="88"/>
      <c r="EA344" s="88"/>
      <c r="EB344" s="88"/>
      <c r="EC344" s="88"/>
      <c r="ED344" s="88"/>
      <c r="EE344" s="88"/>
      <c r="EF344" s="88"/>
      <c r="EG344" s="88"/>
      <c r="EH344" s="88"/>
      <c r="EI344" s="88"/>
      <c r="EJ344" s="88"/>
      <c r="EK344" s="88"/>
      <c r="EL344" s="88"/>
      <c r="EM344" s="88"/>
      <c r="EN344" s="88"/>
      <c r="EO344" s="88"/>
      <c r="EP344" s="88"/>
      <c r="EQ344" s="88"/>
      <c r="ER344" s="88"/>
      <c r="ES344" s="88"/>
      <c r="ET344" s="88"/>
      <c r="EU344" s="88"/>
      <c r="EV344" s="88"/>
      <c r="EW344" s="88"/>
      <c r="EX344" s="88"/>
      <c r="EY344" s="88"/>
      <c r="EZ344" s="88"/>
      <c r="FA344" s="88"/>
      <c r="FB344" s="88"/>
      <c r="FC344" s="88"/>
      <c r="FD344" s="88"/>
      <c r="FE344" s="88"/>
      <c r="FF344" s="88"/>
      <c r="FG344" s="88"/>
      <c r="FH344" s="88"/>
      <c r="FI344" s="88"/>
      <c r="FJ344" s="88"/>
      <c r="FK344" s="88"/>
      <c r="FL344" s="88"/>
      <c r="FM344" s="88"/>
      <c r="FN344" s="88"/>
      <c r="FO344" s="88"/>
      <c r="FP344" s="88"/>
      <c r="FQ344" s="88"/>
      <c r="FR344" s="88"/>
      <c r="FS344" s="88"/>
      <c r="FT344" s="88"/>
      <c r="FU344" s="88"/>
      <c r="FV344" s="88"/>
      <c r="FW344" s="88"/>
      <c r="FX344" s="88"/>
      <c r="FY344" s="88"/>
      <c r="FZ344" s="88"/>
      <c r="GA344" s="88"/>
      <c r="GB344" s="88"/>
      <c r="GC344" s="88"/>
      <c r="GD344" s="88"/>
      <c r="GE344" s="88"/>
      <c r="GF344" s="88"/>
      <c r="GG344" s="88"/>
      <c r="GH344" s="88"/>
      <c r="GI344" s="88"/>
      <c r="GJ344" s="88"/>
      <c r="GK344" s="88"/>
      <c r="GL344" s="88"/>
      <c r="GM344" s="88"/>
      <c r="GN344" s="88"/>
      <c r="GO344" s="88"/>
      <c r="GP344" s="88"/>
      <c r="GQ344" s="88"/>
      <c r="GR344" s="88"/>
      <c r="GS344" s="88"/>
      <c r="GT344" s="88"/>
      <c r="GU344" s="88"/>
      <c r="GV344" s="88"/>
      <c r="GW344" s="88"/>
      <c r="GX344" s="88"/>
      <c r="GY344" s="88"/>
      <c r="GZ344" s="88"/>
    </row>
    <row r="345" spans="2:20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88"/>
      <c r="BZ345" s="88"/>
      <c r="CA345" s="88"/>
      <c r="CB345" s="88"/>
      <c r="CC345" s="88"/>
      <c r="CD345" s="88"/>
      <c r="CE345" s="88"/>
      <c r="CF345" s="88"/>
      <c r="CG345" s="88"/>
      <c r="CH345" s="88"/>
      <c r="CI345" s="88"/>
      <c r="CJ345" s="88"/>
      <c r="CK345" s="88"/>
      <c r="CL345" s="88"/>
      <c r="CM345" s="88"/>
      <c r="CN345" s="88"/>
      <c r="CO345" s="88"/>
      <c r="CP345" s="88"/>
      <c r="CQ345" s="88"/>
      <c r="CR345" s="88"/>
      <c r="CS345" s="88"/>
      <c r="CT345" s="88"/>
      <c r="CU345" s="88"/>
      <c r="CV345" s="88"/>
      <c r="CW345" s="88"/>
      <c r="CX345" s="88"/>
      <c r="CY345" s="88"/>
      <c r="CZ345" s="88"/>
      <c r="DA345" s="88"/>
      <c r="DB345" s="88"/>
      <c r="DC345" s="88"/>
      <c r="DD345" s="88"/>
      <c r="DE345" s="88"/>
      <c r="DF345" s="88"/>
      <c r="DG345" s="88"/>
      <c r="DH345" s="88"/>
      <c r="DI345" s="88"/>
      <c r="DJ345" s="88"/>
      <c r="DK345" s="88"/>
      <c r="DL345" s="88"/>
      <c r="DM345" s="88"/>
      <c r="DN345" s="88"/>
      <c r="DO345" s="88"/>
      <c r="DP345" s="88"/>
      <c r="DQ345" s="88"/>
      <c r="DR345" s="88"/>
      <c r="DS345" s="88"/>
      <c r="DT345" s="88"/>
      <c r="DU345" s="88"/>
      <c r="DV345" s="88"/>
      <c r="DW345" s="88"/>
      <c r="DX345" s="88"/>
      <c r="DY345" s="88"/>
      <c r="DZ345" s="88"/>
      <c r="EA345" s="88"/>
      <c r="EB345" s="88"/>
      <c r="EC345" s="88"/>
      <c r="ED345" s="88"/>
      <c r="EE345" s="88"/>
      <c r="EF345" s="88"/>
      <c r="EG345" s="88"/>
      <c r="EH345" s="88"/>
      <c r="EI345" s="88"/>
      <c r="EJ345" s="88"/>
      <c r="EK345" s="88"/>
      <c r="EL345" s="88"/>
      <c r="EM345" s="88"/>
      <c r="EN345" s="88"/>
      <c r="EO345" s="88"/>
      <c r="EP345" s="88"/>
      <c r="EQ345" s="88"/>
      <c r="ER345" s="88"/>
      <c r="ES345" s="88"/>
      <c r="ET345" s="88"/>
      <c r="EU345" s="88"/>
      <c r="EV345" s="88"/>
      <c r="EW345" s="88"/>
      <c r="EX345" s="88"/>
      <c r="EY345" s="88"/>
      <c r="EZ345" s="88"/>
      <c r="FA345" s="88"/>
      <c r="FB345" s="88"/>
      <c r="FC345" s="88"/>
      <c r="FD345" s="88"/>
      <c r="FE345" s="88"/>
      <c r="FF345" s="88"/>
      <c r="FG345" s="88"/>
      <c r="FH345" s="88"/>
      <c r="FI345" s="88"/>
      <c r="FJ345" s="88"/>
      <c r="FK345" s="88"/>
      <c r="FL345" s="88"/>
      <c r="FM345" s="88"/>
      <c r="FN345" s="88"/>
      <c r="FO345" s="88"/>
      <c r="FP345" s="88"/>
      <c r="FQ345" s="88"/>
      <c r="FR345" s="88"/>
      <c r="FS345" s="88"/>
      <c r="FT345" s="88"/>
      <c r="FU345" s="88"/>
      <c r="FV345" s="88"/>
      <c r="FW345" s="88"/>
      <c r="FX345" s="88"/>
      <c r="FY345" s="88"/>
      <c r="FZ345" s="88"/>
      <c r="GA345" s="88"/>
      <c r="GB345" s="88"/>
      <c r="GC345" s="88"/>
      <c r="GD345" s="88"/>
      <c r="GE345" s="88"/>
      <c r="GF345" s="88"/>
      <c r="GG345" s="88"/>
      <c r="GH345" s="88"/>
      <c r="GI345" s="88"/>
      <c r="GJ345" s="88"/>
      <c r="GK345" s="88"/>
      <c r="GL345" s="88"/>
      <c r="GM345" s="88"/>
      <c r="GN345" s="88"/>
      <c r="GO345" s="88"/>
      <c r="GP345" s="88"/>
      <c r="GQ345" s="88"/>
      <c r="GR345" s="88"/>
      <c r="GS345" s="88"/>
      <c r="GT345" s="88"/>
      <c r="GU345" s="88"/>
      <c r="GV345" s="88"/>
      <c r="GW345" s="88"/>
      <c r="GX345" s="88"/>
      <c r="GY345" s="88"/>
      <c r="GZ345" s="88"/>
    </row>
    <row r="346" spans="2:20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88"/>
      <c r="BZ346" s="88"/>
      <c r="CA346" s="88"/>
      <c r="CB346" s="88"/>
      <c r="CC346" s="88"/>
      <c r="CD346" s="88"/>
      <c r="CE346" s="88"/>
      <c r="CF346" s="88"/>
      <c r="CG346" s="88"/>
      <c r="CH346" s="88"/>
      <c r="CI346" s="88"/>
      <c r="CJ346" s="88"/>
      <c r="CK346" s="88"/>
      <c r="CL346" s="88"/>
      <c r="CM346" s="88"/>
      <c r="CN346" s="88"/>
      <c r="CO346" s="88"/>
      <c r="CP346" s="88"/>
      <c r="CQ346" s="88"/>
      <c r="CR346" s="88"/>
      <c r="CS346" s="88"/>
      <c r="CT346" s="88"/>
      <c r="CU346" s="88"/>
      <c r="CV346" s="88"/>
      <c r="CW346" s="88"/>
      <c r="CX346" s="88"/>
      <c r="CY346" s="88"/>
      <c r="CZ346" s="88"/>
      <c r="DA346" s="88"/>
      <c r="DB346" s="88"/>
      <c r="DC346" s="88"/>
      <c r="DD346" s="88"/>
      <c r="DE346" s="88"/>
      <c r="DF346" s="88"/>
      <c r="DG346" s="88"/>
      <c r="DH346" s="88"/>
      <c r="DI346" s="88"/>
      <c r="DJ346" s="88"/>
      <c r="DK346" s="88"/>
      <c r="DL346" s="88"/>
      <c r="DM346" s="88"/>
      <c r="DN346" s="88"/>
      <c r="DO346" s="88"/>
      <c r="DP346" s="88"/>
      <c r="DQ346" s="88"/>
      <c r="DR346" s="88"/>
      <c r="DS346" s="88"/>
      <c r="DT346" s="88"/>
      <c r="DU346" s="88"/>
      <c r="DV346" s="88"/>
      <c r="DW346" s="88"/>
      <c r="DX346" s="88"/>
      <c r="DY346" s="88"/>
      <c r="DZ346" s="88"/>
      <c r="EA346" s="88"/>
      <c r="EB346" s="88"/>
      <c r="EC346" s="88"/>
      <c r="ED346" s="88"/>
      <c r="EE346" s="88"/>
      <c r="EF346" s="88"/>
      <c r="EG346" s="88"/>
      <c r="EH346" s="88"/>
      <c r="EI346" s="88"/>
      <c r="EJ346" s="88"/>
      <c r="EK346" s="88"/>
      <c r="EL346" s="88"/>
      <c r="EM346" s="88"/>
      <c r="EN346" s="88"/>
      <c r="EO346" s="88"/>
      <c r="EP346" s="88"/>
      <c r="EQ346" s="88"/>
      <c r="ER346" s="88"/>
      <c r="ES346" s="88"/>
      <c r="ET346" s="88"/>
      <c r="EU346" s="88"/>
      <c r="EV346" s="88"/>
      <c r="EW346" s="88"/>
      <c r="EX346" s="88"/>
      <c r="EY346" s="88"/>
      <c r="EZ346" s="88"/>
      <c r="FA346" s="88"/>
      <c r="FB346" s="88"/>
      <c r="FC346" s="88"/>
      <c r="FD346" s="88"/>
      <c r="FE346" s="88"/>
      <c r="FF346" s="88"/>
      <c r="FG346" s="88"/>
      <c r="FH346" s="88"/>
      <c r="FI346" s="88"/>
      <c r="FJ346" s="88"/>
      <c r="FK346" s="88"/>
      <c r="FL346" s="88"/>
      <c r="FM346" s="88"/>
      <c r="FN346" s="88"/>
      <c r="FO346" s="88"/>
      <c r="FP346" s="88"/>
      <c r="FQ346" s="88"/>
      <c r="FR346" s="88"/>
      <c r="FS346" s="88"/>
      <c r="FT346" s="88"/>
      <c r="FU346" s="88"/>
      <c r="FV346" s="88"/>
      <c r="FW346" s="88"/>
      <c r="FX346" s="88"/>
      <c r="FY346" s="88"/>
      <c r="FZ346" s="88"/>
      <c r="GA346" s="88"/>
      <c r="GB346" s="88"/>
      <c r="GC346" s="88"/>
      <c r="GD346" s="88"/>
      <c r="GE346" s="88"/>
      <c r="GF346" s="88"/>
      <c r="GG346" s="88"/>
      <c r="GH346" s="88"/>
      <c r="GI346" s="88"/>
      <c r="GJ346" s="88"/>
      <c r="GK346" s="88"/>
      <c r="GL346" s="88"/>
      <c r="GM346" s="88"/>
      <c r="GN346" s="88"/>
      <c r="GO346" s="88"/>
      <c r="GP346" s="88"/>
      <c r="GQ346" s="88"/>
      <c r="GR346" s="88"/>
      <c r="GS346" s="88"/>
      <c r="GT346" s="88"/>
      <c r="GU346" s="88"/>
      <c r="GV346" s="88"/>
      <c r="GW346" s="88"/>
      <c r="GX346" s="88"/>
      <c r="GY346" s="88"/>
      <c r="GZ346" s="88"/>
    </row>
    <row r="347" spans="2:20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88"/>
      <c r="BZ347" s="88"/>
      <c r="CA347" s="88"/>
      <c r="CB347" s="88"/>
      <c r="CC347" s="88"/>
      <c r="CD347" s="88"/>
      <c r="CE347" s="88"/>
      <c r="CF347" s="88"/>
      <c r="CG347" s="88"/>
      <c r="CH347" s="88"/>
      <c r="CI347" s="88"/>
      <c r="CJ347" s="88"/>
      <c r="CK347" s="88"/>
      <c r="CL347" s="88"/>
      <c r="CM347" s="88"/>
      <c r="CN347" s="88"/>
      <c r="CO347" s="88"/>
      <c r="CP347" s="88"/>
      <c r="CQ347" s="88"/>
      <c r="CR347" s="88"/>
      <c r="CS347" s="88"/>
      <c r="CT347" s="88"/>
      <c r="CU347" s="88"/>
      <c r="CV347" s="88"/>
      <c r="CW347" s="88"/>
      <c r="CX347" s="88"/>
      <c r="CY347" s="88"/>
      <c r="CZ347" s="88"/>
      <c r="DA347" s="88"/>
      <c r="DB347" s="88"/>
      <c r="DC347" s="88"/>
      <c r="DD347" s="88"/>
      <c r="DE347" s="88"/>
      <c r="DF347" s="88"/>
      <c r="DG347" s="88"/>
      <c r="DH347" s="88"/>
      <c r="DI347" s="88"/>
      <c r="DJ347" s="88"/>
      <c r="DK347" s="88"/>
      <c r="DL347" s="88"/>
      <c r="DM347" s="88"/>
      <c r="DN347" s="88"/>
      <c r="DO347" s="88"/>
      <c r="DP347" s="88"/>
      <c r="DQ347" s="88"/>
      <c r="DR347" s="88"/>
      <c r="DS347" s="88"/>
      <c r="DT347" s="88"/>
      <c r="DU347" s="88"/>
      <c r="DV347" s="88"/>
      <c r="DW347" s="88"/>
      <c r="DX347" s="88"/>
      <c r="DY347" s="88"/>
      <c r="DZ347" s="88"/>
      <c r="EA347" s="88"/>
      <c r="EB347" s="88"/>
      <c r="EC347" s="88"/>
      <c r="ED347" s="88"/>
      <c r="EE347" s="88"/>
      <c r="EF347" s="88"/>
      <c r="EG347" s="88"/>
      <c r="EH347" s="88"/>
      <c r="EI347" s="88"/>
      <c r="EJ347" s="88"/>
      <c r="EK347" s="88"/>
      <c r="EL347" s="88"/>
      <c r="EM347" s="88"/>
      <c r="EN347" s="88"/>
      <c r="EO347" s="88"/>
      <c r="EP347" s="88"/>
      <c r="EQ347" s="88"/>
      <c r="ER347" s="88"/>
      <c r="ES347" s="88"/>
      <c r="ET347" s="88"/>
      <c r="EU347" s="88"/>
      <c r="EV347" s="88"/>
      <c r="EW347" s="88"/>
      <c r="EX347" s="88"/>
      <c r="EY347" s="88"/>
      <c r="EZ347" s="88"/>
      <c r="FA347" s="88"/>
      <c r="FB347" s="88"/>
      <c r="FC347" s="88"/>
      <c r="FD347" s="88"/>
      <c r="FE347" s="88"/>
      <c r="FF347" s="88"/>
      <c r="FG347" s="88"/>
      <c r="FH347" s="88"/>
      <c r="FI347" s="88"/>
      <c r="FJ347" s="88"/>
      <c r="FK347" s="88"/>
      <c r="FL347" s="88"/>
      <c r="FM347" s="88"/>
      <c r="FN347" s="88"/>
      <c r="FO347" s="88"/>
      <c r="FP347" s="88"/>
      <c r="FQ347" s="88"/>
      <c r="FR347" s="88"/>
      <c r="FS347" s="88"/>
      <c r="FT347" s="88"/>
      <c r="FU347" s="88"/>
      <c r="FV347" s="88"/>
      <c r="FW347" s="88"/>
      <c r="FX347" s="88"/>
      <c r="FY347" s="88"/>
      <c r="FZ347" s="88"/>
      <c r="GA347" s="88"/>
      <c r="GB347" s="88"/>
      <c r="GC347" s="88"/>
      <c r="GD347" s="88"/>
      <c r="GE347" s="88"/>
      <c r="GF347" s="88"/>
      <c r="GG347" s="88"/>
      <c r="GH347" s="88"/>
      <c r="GI347" s="88"/>
      <c r="GJ347" s="88"/>
      <c r="GK347" s="88"/>
      <c r="GL347" s="88"/>
      <c r="GM347" s="88"/>
      <c r="GN347" s="88"/>
      <c r="GO347" s="88"/>
      <c r="GP347" s="88"/>
      <c r="GQ347" s="88"/>
      <c r="GR347" s="88"/>
      <c r="GS347" s="88"/>
      <c r="GT347" s="88"/>
      <c r="GU347" s="88"/>
      <c r="GV347" s="88"/>
      <c r="GW347" s="88"/>
      <c r="GX347" s="88"/>
      <c r="GY347" s="88"/>
      <c r="GZ347" s="88"/>
    </row>
    <row r="348" spans="2:20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88"/>
      <c r="BZ348" s="88"/>
      <c r="CA348" s="88"/>
      <c r="CB348" s="88"/>
      <c r="CC348" s="88"/>
      <c r="CD348" s="88"/>
      <c r="CE348" s="88"/>
      <c r="CF348" s="88"/>
      <c r="CG348" s="88"/>
      <c r="CH348" s="88"/>
      <c r="CI348" s="88"/>
      <c r="CJ348" s="88"/>
      <c r="CK348" s="88"/>
      <c r="CL348" s="88"/>
      <c r="CM348" s="88"/>
      <c r="CN348" s="88"/>
      <c r="CO348" s="88"/>
      <c r="CP348" s="88"/>
      <c r="CQ348" s="88"/>
      <c r="CR348" s="88"/>
      <c r="CS348" s="88"/>
      <c r="CT348" s="88"/>
      <c r="CU348" s="88"/>
      <c r="CV348" s="88"/>
      <c r="CW348" s="88"/>
      <c r="CX348" s="88"/>
      <c r="CY348" s="88"/>
      <c r="CZ348" s="88"/>
      <c r="DA348" s="88"/>
      <c r="DB348" s="88"/>
      <c r="DC348" s="88"/>
      <c r="DD348" s="88"/>
      <c r="DE348" s="88"/>
      <c r="DF348" s="88"/>
      <c r="DG348" s="88"/>
      <c r="DH348" s="88"/>
      <c r="DI348" s="88"/>
      <c r="DJ348" s="88"/>
      <c r="DK348" s="88"/>
      <c r="DL348" s="88"/>
      <c r="DM348" s="88"/>
      <c r="DN348" s="88"/>
      <c r="DO348" s="88"/>
      <c r="DP348" s="88"/>
      <c r="DQ348" s="88"/>
      <c r="DR348" s="88"/>
      <c r="DS348" s="88"/>
      <c r="DT348" s="88"/>
      <c r="DU348" s="88"/>
      <c r="DV348" s="88"/>
      <c r="DW348" s="88"/>
      <c r="DX348" s="88"/>
      <c r="DY348" s="88"/>
      <c r="DZ348" s="88"/>
      <c r="EA348" s="88"/>
      <c r="EB348" s="88"/>
      <c r="EC348" s="88"/>
      <c r="ED348" s="88"/>
      <c r="EE348" s="88"/>
      <c r="EF348" s="88"/>
      <c r="EG348" s="88"/>
      <c r="EH348" s="88"/>
      <c r="EI348" s="88"/>
      <c r="EJ348" s="88"/>
      <c r="EK348" s="88"/>
      <c r="EL348" s="88"/>
      <c r="EM348" s="88"/>
      <c r="EN348" s="88"/>
      <c r="EO348" s="88"/>
      <c r="EP348" s="88"/>
      <c r="EQ348" s="88"/>
      <c r="ER348" s="88"/>
      <c r="ES348" s="88"/>
      <c r="ET348" s="88"/>
      <c r="EU348" s="88"/>
      <c r="EV348" s="88"/>
      <c r="EW348" s="88"/>
      <c r="EX348" s="88"/>
      <c r="EY348" s="88"/>
      <c r="EZ348" s="88"/>
      <c r="FA348" s="88"/>
      <c r="FB348" s="88"/>
      <c r="FC348" s="88"/>
      <c r="FD348" s="88"/>
      <c r="FE348" s="88"/>
      <c r="FF348" s="88"/>
      <c r="FG348" s="88"/>
      <c r="FH348" s="88"/>
      <c r="FI348" s="88"/>
      <c r="FJ348" s="88"/>
      <c r="FK348" s="88"/>
      <c r="FL348" s="88"/>
      <c r="FM348" s="88"/>
      <c r="FN348" s="88"/>
      <c r="FO348" s="88"/>
      <c r="FP348" s="88"/>
      <c r="FQ348" s="88"/>
      <c r="FR348" s="88"/>
      <c r="FS348" s="88"/>
      <c r="FT348" s="88"/>
      <c r="FU348" s="88"/>
      <c r="FV348" s="88"/>
      <c r="FW348" s="88"/>
      <c r="FX348" s="88"/>
      <c r="FY348" s="88"/>
      <c r="FZ348" s="88"/>
      <c r="GA348" s="88"/>
      <c r="GB348" s="88"/>
      <c r="GC348" s="88"/>
      <c r="GD348" s="88"/>
      <c r="GE348" s="88"/>
      <c r="GF348" s="88"/>
      <c r="GG348" s="88"/>
      <c r="GH348" s="88"/>
      <c r="GI348" s="88"/>
      <c r="GJ348" s="88"/>
      <c r="GK348" s="88"/>
      <c r="GL348" s="88"/>
      <c r="GM348" s="88"/>
      <c r="GN348" s="88"/>
      <c r="GO348" s="88"/>
      <c r="GP348" s="88"/>
      <c r="GQ348" s="88"/>
      <c r="GR348" s="88"/>
      <c r="GS348" s="88"/>
      <c r="GT348" s="88"/>
      <c r="GU348" s="88"/>
      <c r="GV348" s="88"/>
      <c r="GW348" s="88"/>
      <c r="GX348" s="88"/>
      <c r="GY348" s="88"/>
      <c r="GZ348" s="88"/>
    </row>
    <row r="349" spans="2:20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88"/>
      <c r="BZ349" s="88"/>
      <c r="CA349" s="88"/>
      <c r="CB349" s="88"/>
      <c r="CC349" s="88"/>
      <c r="CD349" s="88"/>
      <c r="CE349" s="88"/>
      <c r="CF349" s="88"/>
      <c r="CG349" s="88"/>
      <c r="CH349" s="88"/>
      <c r="CI349" s="88"/>
      <c r="CJ349" s="88"/>
      <c r="CK349" s="88"/>
      <c r="CL349" s="88"/>
      <c r="CM349" s="88"/>
      <c r="CN349" s="88"/>
      <c r="CO349" s="88"/>
      <c r="CP349" s="88"/>
      <c r="CQ349" s="88"/>
      <c r="CR349" s="88"/>
      <c r="CS349" s="88"/>
      <c r="CT349" s="88"/>
      <c r="CU349" s="88"/>
      <c r="CV349" s="88"/>
      <c r="CW349" s="88"/>
      <c r="CX349" s="88"/>
      <c r="CY349" s="88"/>
      <c r="CZ349" s="88"/>
      <c r="DA349" s="88"/>
      <c r="DB349" s="88"/>
      <c r="DC349" s="88"/>
      <c r="DD349" s="88"/>
      <c r="DE349" s="88"/>
      <c r="DF349" s="88"/>
      <c r="DG349" s="88"/>
      <c r="DH349" s="88"/>
      <c r="DI349" s="88"/>
      <c r="DJ349" s="88"/>
      <c r="DK349" s="88"/>
      <c r="DL349" s="88"/>
      <c r="DM349" s="88"/>
      <c r="DN349" s="88"/>
      <c r="DO349" s="88"/>
      <c r="DP349" s="88"/>
      <c r="DQ349" s="88"/>
      <c r="DR349" s="88"/>
      <c r="DS349" s="88"/>
      <c r="DT349" s="88"/>
      <c r="DU349" s="88"/>
      <c r="DV349" s="88"/>
      <c r="DW349" s="88"/>
      <c r="DX349" s="88"/>
      <c r="DY349" s="88"/>
      <c r="DZ349" s="88"/>
      <c r="EA349" s="88"/>
      <c r="EB349" s="88"/>
      <c r="EC349" s="88"/>
      <c r="ED349" s="88"/>
      <c r="EE349" s="88"/>
      <c r="EF349" s="88"/>
      <c r="EG349" s="88"/>
      <c r="EH349" s="88"/>
      <c r="EI349" s="88"/>
      <c r="EJ349" s="88"/>
      <c r="EK349" s="88"/>
      <c r="EL349" s="88"/>
      <c r="EM349" s="88"/>
      <c r="EN349" s="88"/>
      <c r="EO349" s="88"/>
      <c r="EP349" s="88"/>
      <c r="EQ349" s="88"/>
      <c r="ER349" s="88"/>
      <c r="ES349" s="88"/>
      <c r="ET349" s="88"/>
      <c r="EU349" s="88"/>
      <c r="EV349" s="88"/>
      <c r="EW349" s="88"/>
      <c r="EX349" s="88"/>
      <c r="EY349" s="88"/>
      <c r="EZ349" s="88"/>
      <c r="FA349" s="88"/>
      <c r="FB349" s="88"/>
      <c r="FC349" s="88"/>
      <c r="FD349" s="88"/>
      <c r="FE349" s="88"/>
      <c r="FF349" s="88"/>
      <c r="FG349" s="88"/>
      <c r="FH349" s="88"/>
      <c r="FI349" s="88"/>
      <c r="FJ349" s="88"/>
      <c r="FK349" s="88"/>
      <c r="FL349" s="88"/>
      <c r="FM349" s="88"/>
      <c r="FN349" s="88"/>
      <c r="FO349" s="88"/>
      <c r="FP349" s="88"/>
      <c r="FQ349" s="88"/>
      <c r="FR349" s="88"/>
      <c r="FS349" s="88"/>
      <c r="FT349" s="88"/>
      <c r="FU349" s="88"/>
      <c r="FV349" s="88"/>
      <c r="FW349" s="88"/>
      <c r="FX349" s="88"/>
      <c r="FY349" s="88"/>
      <c r="FZ349" s="88"/>
      <c r="GA349" s="88"/>
      <c r="GB349" s="88"/>
      <c r="GC349" s="88"/>
      <c r="GD349" s="88"/>
      <c r="GE349" s="88"/>
      <c r="GF349" s="88"/>
      <c r="GG349" s="88"/>
      <c r="GH349" s="88"/>
      <c r="GI349" s="88"/>
      <c r="GJ349" s="88"/>
      <c r="GK349" s="88"/>
      <c r="GL349" s="88"/>
      <c r="GM349" s="88"/>
      <c r="GN349" s="88"/>
      <c r="GO349" s="88"/>
      <c r="GP349" s="88"/>
      <c r="GQ349" s="88"/>
      <c r="GR349" s="88"/>
      <c r="GS349" s="88"/>
      <c r="GT349" s="88"/>
      <c r="GU349" s="88"/>
      <c r="GV349" s="88"/>
      <c r="GW349" s="88"/>
      <c r="GX349" s="88"/>
      <c r="GY349" s="88"/>
      <c r="GZ349" s="88"/>
    </row>
    <row r="350" spans="2:20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88"/>
      <c r="BZ350" s="88"/>
      <c r="CA350" s="88"/>
      <c r="CB350" s="88"/>
      <c r="CC350" s="88"/>
      <c r="CD350" s="88"/>
      <c r="CE350" s="88"/>
      <c r="CF350" s="88"/>
      <c r="CG350" s="88"/>
      <c r="CH350" s="88"/>
      <c r="CI350" s="88"/>
      <c r="CJ350" s="88"/>
      <c r="CK350" s="88"/>
      <c r="CL350" s="88"/>
      <c r="CM350" s="88"/>
      <c r="CN350" s="88"/>
      <c r="CO350" s="88"/>
      <c r="CP350" s="88"/>
      <c r="CQ350" s="88"/>
      <c r="CR350" s="88"/>
      <c r="CS350" s="88"/>
      <c r="CT350" s="88"/>
      <c r="CU350" s="88"/>
      <c r="CV350" s="88"/>
      <c r="CW350" s="88"/>
      <c r="CX350" s="88"/>
      <c r="CY350" s="88"/>
      <c r="CZ350" s="88"/>
      <c r="DA350" s="88"/>
      <c r="DB350" s="88"/>
      <c r="DC350" s="88"/>
      <c r="DD350" s="88"/>
      <c r="DE350" s="88"/>
      <c r="DF350" s="88"/>
      <c r="DG350" s="88"/>
      <c r="DH350" s="88"/>
      <c r="DI350" s="88"/>
      <c r="DJ350" s="88"/>
      <c r="DK350" s="88"/>
      <c r="DL350" s="88"/>
      <c r="DM350" s="88"/>
      <c r="DN350" s="88"/>
      <c r="DO350" s="88"/>
      <c r="DP350" s="88"/>
      <c r="DQ350" s="88"/>
      <c r="DR350" s="88"/>
      <c r="DS350" s="88"/>
      <c r="DT350" s="88"/>
      <c r="DU350" s="88"/>
      <c r="DV350" s="88"/>
      <c r="DW350" s="88"/>
      <c r="DX350" s="88"/>
      <c r="DY350" s="88"/>
      <c r="DZ350" s="88"/>
      <c r="EA350" s="88"/>
      <c r="EB350" s="88"/>
      <c r="EC350" s="88"/>
      <c r="ED350" s="88"/>
      <c r="EE350" s="88"/>
      <c r="EF350" s="88"/>
      <c r="EG350" s="88"/>
      <c r="EH350" s="88"/>
      <c r="EI350" s="88"/>
      <c r="EJ350" s="88"/>
      <c r="EK350" s="88"/>
      <c r="EL350" s="88"/>
      <c r="EM350" s="88"/>
      <c r="EN350" s="88"/>
      <c r="EO350" s="88"/>
      <c r="EP350" s="88"/>
      <c r="EQ350" s="88"/>
      <c r="ER350" s="88"/>
      <c r="ES350" s="88"/>
      <c r="ET350" s="88"/>
      <c r="EU350" s="88"/>
      <c r="EV350" s="88"/>
      <c r="EW350" s="88"/>
      <c r="EX350" s="88"/>
      <c r="EY350" s="88"/>
      <c r="EZ350" s="88"/>
      <c r="FA350" s="88"/>
      <c r="FB350" s="88"/>
      <c r="FC350" s="88"/>
      <c r="FD350" s="88"/>
      <c r="FE350" s="88"/>
      <c r="FF350" s="88"/>
      <c r="FG350" s="88"/>
      <c r="FH350" s="88"/>
      <c r="FI350" s="88"/>
      <c r="FJ350" s="88"/>
      <c r="FK350" s="88"/>
      <c r="FL350" s="88"/>
      <c r="FM350" s="88"/>
      <c r="FN350" s="88"/>
      <c r="FO350" s="88"/>
      <c r="FP350" s="88"/>
      <c r="FQ350" s="88"/>
      <c r="FR350" s="88"/>
      <c r="FS350" s="88"/>
      <c r="FT350" s="88"/>
      <c r="FU350" s="88"/>
      <c r="FV350" s="88"/>
      <c r="FW350" s="88"/>
      <c r="FX350" s="88"/>
      <c r="FY350" s="88"/>
      <c r="FZ350" s="88"/>
      <c r="GA350" s="88"/>
      <c r="GB350" s="88"/>
      <c r="GC350" s="88"/>
      <c r="GD350" s="88"/>
      <c r="GE350" s="88"/>
      <c r="GF350" s="88"/>
      <c r="GG350" s="88"/>
      <c r="GH350" s="88"/>
      <c r="GI350" s="88"/>
      <c r="GJ350" s="88"/>
      <c r="GK350" s="88"/>
      <c r="GL350" s="88"/>
      <c r="GM350" s="88"/>
      <c r="GN350" s="88"/>
      <c r="GO350" s="88"/>
      <c r="GP350" s="88"/>
      <c r="GQ350" s="88"/>
      <c r="GR350" s="88"/>
      <c r="GS350" s="88"/>
      <c r="GT350" s="88"/>
      <c r="GU350" s="88"/>
      <c r="GV350" s="88"/>
      <c r="GW350" s="88"/>
      <c r="GX350" s="88"/>
      <c r="GY350" s="88"/>
      <c r="GZ350" s="88"/>
    </row>
    <row r="351" spans="2:20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88"/>
      <c r="BZ351" s="88"/>
      <c r="CA351" s="88"/>
      <c r="CB351" s="88"/>
      <c r="CC351" s="88"/>
      <c r="CD351" s="88"/>
      <c r="CE351" s="88"/>
      <c r="CF351" s="88"/>
      <c r="CG351" s="88"/>
      <c r="CH351" s="88"/>
      <c r="CI351" s="88"/>
      <c r="CJ351" s="88"/>
      <c r="CK351" s="88"/>
      <c r="CL351" s="88"/>
      <c r="CM351" s="88"/>
      <c r="CN351" s="88"/>
      <c r="CO351" s="88"/>
      <c r="CP351" s="88"/>
      <c r="CQ351" s="88"/>
      <c r="CR351" s="88"/>
      <c r="CS351" s="88"/>
      <c r="CT351" s="88"/>
      <c r="CU351" s="88"/>
      <c r="CV351" s="88"/>
      <c r="CW351" s="88"/>
      <c r="CX351" s="88"/>
      <c r="CY351" s="88"/>
      <c r="CZ351" s="88"/>
      <c r="DA351" s="88"/>
      <c r="DB351" s="88"/>
      <c r="DC351" s="88"/>
      <c r="DD351" s="88"/>
      <c r="DE351" s="88"/>
      <c r="DF351" s="88"/>
      <c r="DG351" s="88"/>
      <c r="DH351" s="88"/>
      <c r="DI351" s="88"/>
      <c r="DJ351" s="88"/>
      <c r="DK351" s="88"/>
      <c r="DL351" s="88"/>
      <c r="DM351" s="88"/>
      <c r="DN351" s="88"/>
      <c r="DO351" s="88"/>
      <c r="DP351" s="88"/>
      <c r="DQ351" s="88"/>
      <c r="DR351" s="88"/>
      <c r="DS351" s="88"/>
      <c r="DT351" s="88"/>
      <c r="DU351" s="88"/>
      <c r="DV351" s="88"/>
      <c r="DW351" s="88"/>
      <c r="DX351" s="88"/>
      <c r="DY351" s="88"/>
      <c r="DZ351" s="88"/>
      <c r="EA351" s="88"/>
      <c r="EB351" s="88"/>
      <c r="EC351" s="88"/>
      <c r="ED351" s="88"/>
      <c r="EE351" s="88"/>
      <c r="EF351" s="88"/>
      <c r="EG351" s="88"/>
      <c r="EH351" s="88"/>
      <c r="EI351" s="88"/>
      <c r="EJ351" s="88"/>
      <c r="EK351" s="88"/>
      <c r="EL351" s="88"/>
      <c r="EM351" s="88"/>
      <c r="EN351" s="88"/>
      <c r="EO351" s="88"/>
      <c r="EP351" s="88"/>
      <c r="EQ351" s="88"/>
      <c r="ER351" s="88"/>
      <c r="ES351" s="88"/>
      <c r="ET351" s="88"/>
      <c r="EU351" s="88"/>
      <c r="EV351" s="88"/>
      <c r="EW351" s="88"/>
      <c r="EX351" s="88"/>
      <c r="EY351" s="88"/>
      <c r="EZ351" s="88"/>
      <c r="FA351" s="88"/>
      <c r="FB351" s="88"/>
      <c r="FC351" s="88"/>
      <c r="FD351" s="88"/>
      <c r="FE351" s="88"/>
      <c r="FF351" s="88"/>
      <c r="FG351" s="88"/>
      <c r="FH351" s="88"/>
      <c r="FI351" s="88"/>
      <c r="FJ351" s="88"/>
      <c r="FK351" s="88"/>
      <c r="FL351" s="88"/>
      <c r="FM351" s="88"/>
      <c r="FN351" s="88"/>
      <c r="FO351" s="88"/>
      <c r="FP351" s="88"/>
      <c r="FQ351" s="88"/>
      <c r="FR351" s="88"/>
      <c r="FS351" s="88"/>
      <c r="FT351" s="88"/>
      <c r="FU351" s="88"/>
      <c r="FV351" s="88"/>
      <c r="FW351" s="88"/>
      <c r="FX351" s="88"/>
      <c r="FY351" s="88"/>
      <c r="FZ351" s="88"/>
      <c r="GA351" s="88"/>
      <c r="GB351" s="88"/>
      <c r="GC351" s="88"/>
      <c r="GD351" s="88"/>
      <c r="GE351" s="88"/>
      <c r="GF351" s="88"/>
      <c r="GG351" s="88"/>
      <c r="GH351" s="88"/>
      <c r="GI351" s="88"/>
      <c r="GJ351" s="88"/>
      <c r="GK351" s="88"/>
      <c r="GL351" s="88"/>
      <c r="GM351" s="88"/>
      <c r="GN351" s="88"/>
      <c r="GO351" s="88"/>
      <c r="GP351" s="88"/>
      <c r="GQ351" s="88"/>
      <c r="GR351" s="88"/>
      <c r="GS351" s="88"/>
      <c r="GT351" s="88"/>
      <c r="GU351" s="88"/>
      <c r="GV351" s="88"/>
      <c r="GW351" s="88"/>
      <c r="GX351" s="88"/>
      <c r="GY351" s="88"/>
      <c r="GZ351" s="88"/>
    </row>
    <row r="352" spans="2:20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88"/>
      <c r="BZ352" s="88"/>
      <c r="CA352" s="88"/>
      <c r="CB352" s="88"/>
      <c r="CC352" s="88"/>
      <c r="CD352" s="88"/>
      <c r="CE352" s="88"/>
      <c r="CF352" s="88"/>
      <c r="CG352" s="88"/>
      <c r="CH352" s="88"/>
      <c r="CI352" s="88"/>
      <c r="CJ352" s="88"/>
      <c r="CK352" s="88"/>
      <c r="CL352" s="88"/>
      <c r="CM352" s="88"/>
      <c r="CN352" s="88"/>
      <c r="CO352" s="88"/>
      <c r="CP352" s="88"/>
      <c r="CQ352" s="88"/>
      <c r="CR352" s="88"/>
      <c r="CS352" s="88"/>
      <c r="CT352" s="88"/>
      <c r="CU352" s="88"/>
      <c r="CV352" s="88"/>
      <c r="CW352" s="88"/>
      <c r="CX352" s="88"/>
      <c r="CY352" s="88"/>
      <c r="CZ352" s="88"/>
      <c r="DA352" s="88"/>
      <c r="DB352" s="88"/>
      <c r="DC352" s="88"/>
      <c r="DD352" s="88"/>
      <c r="DE352" s="88"/>
      <c r="DF352" s="88"/>
      <c r="DG352" s="88"/>
      <c r="DH352" s="88"/>
      <c r="DI352" s="88"/>
      <c r="DJ352" s="88"/>
      <c r="DK352" s="88"/>
      <c r="DL352" s="88"/>
      <c r="DM352" s="88"/>
      <c r="DN352" s="88"/>
      <c r="DO352" s="88"/>
      <c r="DP352" s="88"/>
      <c r="DQ352" s="88"/>
      <c r="DR352" s="88"/>
      <c r="DS352" s="88"/>
      <c r="DT352" s="88"/>
      <c r="DU352" s="88"/>
      <c r="DV352" s="88"/>
      <c r="DW352" s="88"/>
      <c r="DX352" s="88"/>
      <c r="DY352" s="88"/>
      <c r="DZ352" s="88"/>
      <c r="EA352" s="88"/>
      <c r="EB352" s="88"/>
      <c r="EC352" s="88"/>
      <c r="ED352" s="88"/>
      <c r="EE352" s="88"/>
      <c r="EF352" s="88"/>
      <c r="EG352" s="88"/>
      <c r="EH352" s="88"/>
      <c r="EI352" s="88"/>
      <c r="EJ352" s="88"/>
      <c r="EK352" s="88"/>
      <c r="EL352" s="88"/>
      <c r="EM352" s="88"/>
      <c r="EN352" s="88"/>
      <c r="EO352" s="88"/>
      <c r="EP352" s="88"/>
      <c r="EQ352" s="88"/>
      <c r="ER352" s="88"/>
      <c r="ES352" s="88"/>
      <c r="ET352" s="88"/>
      <c r="EU352" s="88"/>
      <c r="EV352" s="88"/>
      <c r="EW352" s="88"/>
      <c r="EX352" s="88"/>
      <c r="EY352" s="88"/>
      <c r="EZ352" s="88"/>
      <c r="FA352" s="88"/>
      <c r="FB352" s="88"/>
      <c r="FC352" s="88"/>
      <c r="FD352" s="88"/>
      <c r="FE352" s="88"/>
      <c r="FF352" s="88"/>
      <c r="FG352" s="88"/>
      <c r="FH352" s="88"/>
      <c r="FI352" s="88"/>
      <c r="FJ352" s="88"/>
      <c r="FK352" s="88"/>
      <c r="FL352" s="88"/>
      <c r="FM352" s="88"/>
      <c r="FN352" s="88"/>
      <c r="FO352" s="88"/>
      <c r="FP352" s="88"/>
      <c r="FQ352" s="88"/>
      <c r="FR352" s="88"/>
      <c r="FS352" s="88"/>
      <c r="FT352" s="88"/>
      <c r="FU352" s="88"/>
      <c r="FV352" s="88"/>
      <c r="FW352" s="88"/>
      <c r="FX352" s="88"/>
      <c r="FY352" s="88"/>
      <c r="FZ352" s="88"/>
      <c r="GA352" s="88"/>
      <c r="GB352" s="88"/>
      <c r="GC352" s="88"/>
      <c r="GD352" s="88"/>
      <c r="GE352" s="88"/>
      <c r="GF352" s="88"/>
      <c r="GG352" s="88"/>
      <c r="GH352" s="88"/>
      <c r="GI352" s="88"/>
      <c r="GJ352" s="88"/>
      <c r="GK352" s="88"/>
      <c r="GL352" s="88"/>
      <c r="GM352" s="88"/>
      <c r="GN352" s="88"/>
      <c r="GO352" s="88"/>
      <c r="GP352" s="88"/>
      <c r="GQ352" s="88"/>
      <c r="GR352" s="88"/>
      <c r="GS352" s="88"/>
      <c r="GT352" s="88"/>
      <c r="GU352" s="88"/>
      <c r="GV352" s="88"/>
      <c r="GW352" s="88"/>
      <c r="GX352" s="88"/>
      <c r="GY352" s="88"/>
      <c r="GZ352" s="88"/>
    </row>
    <row r="353" spans="2:20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88"/>
      <c r="BZ353" s="88"/>
      <c r="CA353" s="88"/>
      <c r="CB353" s="88"/>
      <c r="CC353" s="88"/>
      <c r="CD353" s="88"/>
      <c r="CE353" s="88"/>
      <c r="CF353" s="88"/>
      <c r="CG353" s="88"/>
      <c r="CH353" s="88"/>
      <c r="CI353" s="88"/>
      <c r="CJ353" s="88"/>
      <c r="CK353" s="88"/>
      <c r="CL353" s="88"/>
      <c r="CM353" s="88"/>
      <c r="CN353" s="88"/>
      <c r="CO353" s="88"/>
      <c r="CP353" s="88"/>
      <c r="CQ353" s="88"/>
      <c r="CR353" s="88"/>
      <c r="CS353" s="88"/>
      <c r="CT353" s="88"/>
      <c r="CU353" s="88"/>
      <c r="CV353" s="88"/>
      <c r="CW353" s="88"/>
      <c r="CX353" s="88"/>
      <c r="CY353" s="88"/>
      <c r="CZ353" s="88"/>
      <c r="DA353" s="88"/>
      <c r="DB353" s="88"/>
      <c r="DC353" s="88"/>
      <c r="DD353" s="88"/>
      <c r="DE353" s="88"/>
      <c r="DF353" s="88"/>
      <c r="DG353" s="88"/>
      <c r="DH353" s="88"/>
      <c r="DI353" s="88"/>
      <c r="DJ353" s="88"/>
      <c r="DK353" s="88"/>
      <c r="DL353" s="88"/>
      <c r="DM353" s="88"/>
      <c r="DN353" s="88"/>
      <c r="DO353" s="88"/>
      <c r="DP353" s="88"/>
      <c r="DQ353" s="88"/>
      <c r="DR353" s="88"/>
      <c r="DS353" s="88"/>
      <c r="DT353" s="88"/>
      <c r="DU353" s="88"/>
      <c r="DV353" s="88"/>
      <c r="DW353" s="88"/>
      <c r="DX353" s="88"/>
      <c r="DY353" s="88"/>
      <c r="DZ353" s="88"/>
      <c r="EA353" s="88"/>
      <c r="EB353" s="88"/>
      <c r="EC353" s="88"/>
      <c r="ED353" s="88"/>
      <c r="EE353" s="88"/>
      <c r="EF353" s="88"/>
      <c r="EG353" s="88"/>
      <c r="EH353" s="88"/>
      <c r="EI353" s="88"/>
      <c r="EJ353" s="88"/>
      <c r="EK353" s="88"/>
      <c r="EL353" s="88"/>
      <c r="EM353" s="88"/>
      <c r="EN353" s="88"/>
      <c r="EO353" s="88"/>
      <c r="EP353" s="88"/>
      <c r="EQ353" s="88"/>
      <c r="ER353" s="88"/>
      <c r="ES353" s="88"/>
      <c r="ET353" s="88"/>
      <c r="EU353" s="88"/>
      <c r="EV353" s="88"/>
      <c r="EW353" s="88"/>
      <c r="EX353" s="88"/>
      <c r="EY353" s="88"/>
      <c r="EZ353" s="88"/>
      <c r="FA353" s="88"/>
      <c r="FB353" s="88"/>
      <c r="FC353" s="88"/>
      <c r="FD353" s="88"/>
      <c r="FE353" s="88"/>
      <c r="FF353" s="88"/>
      <c r="FG353" s="88"/>
      <c r="FH353" s="88"/>
      <c r="FI353" s="88"/>
      <c r="FJ353" s="88"/>
      <c r="FK353" s="88"/>
      <c r="FL353" s="88"/>
      <c r="FM353" s="88"/>
      <c r="FN353" s="88"/>
      <c r="FO353" s="88"/>
      <c r="FP353" s="88"/>
      <c r="FQ353" s="88"/>
      <c r="FR353" s="88"/>
      <c r="FS353" s="88"/>
      <c r="FT353" s="88"/>
      <c r="FU353" s="88"/>
      <c r="FV353" s="88"/>
      <c r="FW353" s="88"/>
      <c r="FX353" s="88"/>
      <c r="FY353" s="88"/>
      <c r="FZ353" s="88"/>
      <c r="GA353" s="88"/>
      <c r="GB353" s="88"/>
      <c r="GC353" s="88"/>
      <c r="GD353" s="88"/>
      <c r="GE353" s="88"/>
      <c r="GF353" s="88"/>
      <c r="GG353" s="88"/>
      <c r="GH353" s="88"/>
      <c r="GI353" s="88"/>
      <c r="GJ353" s="88"/>
      <c r="GK353" s="88"/>
      <c r="GL353" s="88"/>
      <c r="GM353" s="88"/>
      <c r="GN353" s="88"/>
      <c r="GO353" s="88"/>
      <c r="GP353" s="88"/>
      <c r="GQ353" s="88"/>
      <c r="GR353" s="88"/>
      <c r="GS353" s="88"/>
      <c r="GT353" s="88"/>
      <c r="GU353" s="88"/>
      <c r="GV353" s="88"/>
      <c r="GW353" s="88"/>
      <c r="GX353" s="88"/>
      <c r="GY353" s="88"/>
      <c r="GZ353" s="88"/>
    </row>
    <row r="354" spans="2:20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88"/>
      <c r="BZ354" s="88"/>
      <c r="CA354" s="88"/>
      <c r="CB354" s="88"/>
      <c r="CC354" s="88"/>
      <c r="CD354" s="88"/>
      <c r="CE354" s="88"/>
      <c r="CF354" s="88"/>
      <c r="CG354" s="88"/>
      <c r="CH354" s="88"/>
      <c r="CI354" s="88"/>
      <c r="CJ354" s="88"/>
      <c r="CK354" s="88"/>
      <c r="CL354" s="88"/>
      <c r="CM354" s="88"/>
      <c r="CN354" s="88"/>
      <c r="CO354" s="88"/>
      <c r="CP354" s="88"/>
      <c r="CQ354" s="88"/>
      <c r="CR354" s="88"/>
      <c r="CS354" s="88"/>
      <c r="CT354" s="88"/>
      <c r="CU354" s="88"/>
      <c r="CV354" s="88"/>
      <c r="CW354" s="88"/>
      <c r="CX354" s="88"/>
      <c r="CY354" s="88"/>
      <c r="CZ354" s="88"/>
      <c r="DA354" s="88"/>
      <c r="DB354" s="88"/>
      <c r="DC354" s="88"/>
      <c r="DD354" s="88"/>
      <c r="DE354" s="88"/>
      <c r="DF354" s="88"/>
      <c r="DG354" s="88"/>
      <c r="DH354" s="88"/>
      <c r="DI354" s="88"/>
      <c r="DJ354" s="88"/>
      <c r="DK354" s="88"/>
      <c r="DL354" s="88"/>
      <c r="DM354" s="88"/>
      <c r="DN354" s="88"/>
      <c r="DO354" s="88"/>
      <c r="DP354" s="88"/>
      <c r="DQ354" s="88"/>
      <c r="DR354" s="88"/>
      <c r="DS354" s="88"/>
      <c r="DT354" s="88"/>
      <c r="DU354" s="88"/>
      <c r="DV354" s="88"/>
      <c r="DW354" s="88"/>
      <c r="DX354" s="88"/>
      <c r="DY354" s="88"/>
      <c r="DZ354" s="88"/>
      <c r="EA354" s="88"/>
      <c r="EB354" s="88"/>
      <c r="EC354" s="88"/>
      <c r="ED354" s="88"/>
      <c r="EE354" s="88"/>
      <c r="EF354" s="88"/>
      <c r="EG354" s="88"/>
      <c r="EH354" s="88"/>
      <c r="EI354" s="88"/>
      <c r="EJ354" s="88"/>
      <c r="EK354" s="88"/>
      <c r="EL354" s="88"/>
      <c r="EM354" s="88"/>
      <c r="EN354" s="88"/>
      <c r="EO354" s="88"/>
      <c r="EP354" s="88"/>
      <c r="EQ354" s="88"/>
      <c r="ER354" s="88"/>
      <c r="ES354" s="88"/>
      <c r="ET354" s="88"/>
      <c r="EU354" s="88"/>
      <c r="EV354" s="88"/>
      <c r="EW354" s="88"/>
      <c r="EX354" s="88"/>
      <c r="EY354" s="88"/>
      <c r="EZ354" s="88"/>
      <c r="FA354" s="88"/>
      <c r="FB354" s="88"/>
      <c r="FC354" s="88"/>
      <c r="FD354" s="88"/>
      <c r="FE354" s="88"/>
      <c r="FF354" s="88"/>
      <c r="FG354" s="88"/>
      <c r="FH354" s="88"/>
      <c r="FI354" s="88"/>
      <c r="FJ354" s="88"/>
      <c r="FK354" s="88"/>
      <c r="FL354" s="88"/>
      <c r="FM354" s="88"/>
      <c r="FN354" s="88"/>
      <c r="FO354" s="88"/>
      <c r="FP354" s="88"/>
      <c r="FQ354" s="88"/>
      <c r="FR354" s="88"/>
      <c r="FS354" s="88"/>
      <c r="FT354" s="88"/>
      <c r="FU354" s="88"/>
      <c r="FV354" s="88"/>
      <c r="FW354" s="88"/>
      <c r="FX354" s="88"/>
      <c r="FY354" s="88"/>
      <c r="FZ354" s="88"/>
      <c r="GA354" s="88"/>
      <c r="GB354" s="88"/>
      <c r="GC354" s="88"/>
      <c r="GD354" s="88"/>
      <c r="GE354" s="88"/>
      <c r="GF354" s="88"/>
      <c r="GG354" s="88"/>
      <c r="GH354" s="88"/>
      <c r="GI354" s="88"/>
      <c r="GJ354" s="88"/>
      <c r="GK354" s="88"/>
      <c r="GL354" s="88"/>
      <c r="GM354" s="88"/>
      <c r="GN354" s="88"/>
      <c r="GO354" s="88"/>
      <c r="GP354" s="88"/>
      <c r="GQ354" s="88"/>
      <c r="GR354" s="88"/>
      <c r="GS354" s="88"/>
      <c r="GT354" s="88"/>
      <c r="GU354" s="88"/>
      <c r="GV354" s="88"/>
      <c r="GW354" s="88"/>
      <c r="GX354" s="88"/>
      <c r="GY354" s="88"/>
      <c r="GZ354" s="88"/>
    </row>
    <row r="355" spans="2:20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88"/>
      <c r="BZ355" s="88"/>
      <c r="CA355" s="88"/>
      <c r="CB355" s="88"/>
      <c r="CC355" s="88"/>
      <c r="CD355" s="88"/>
      <c r="CE355" s="88"/>
      <c r="CF355" s="88"/>
      <c r="CG355" s="88"/>
      <c r="CH355" s="88"/>
      <c r="CI355" s="88"/>
      <c r="CJ355" s="88"/>
      <c r="CK355" s="88"/>
      <c r="CL355" s="88"/>
      <c r="CM355" s="88"/>
      <c r="CN355" s="88"/>
      <c r="CO355" s="88"/>
      <c r="CP355" s="88"/>
      <c r="CQ355" s="88"/>
      <c r="CR355" s="88"/>
      <c r="CS355" s="88"/>
      <c r="CT355" s="88"/>
      <c r="CU355" s="88"/>
      <c r="CV355" s="88"/>
      <c r="CW355" s="88"/>
      <c r="CX355" s="88"/>
      <c r="CY355" s="88"/>
      <c r="CZ355" s="88"/>
      <c r="DA355" s="88"/>
      <c r="DB355" s="88"/>
      <c r="DC355" s="88"/>
      <c r="DD355" s="88"/>
      <c r="DE355" s="88"/>
      <c r="DF355" s="88"/>
      <c r="DG355" s="88"/>
      <c r="DH355" s="88"/>
      <c r="DI355" s="88"/>
      <c r="DJ355" s="88"/>
      <c r="DK355" s="88"/>
      <c r="DL355" s="88"/>
      <c r="DM355" s="88"/>
      <c r="DN355" s="88"/>
      <c r="DO355" s="88"/>
      <c r="DP355" s="88"/>
      <c r="DQ355" s="88"/>
      <c r="DR355" s="88"/>
      <c r="DS355" s="88"/>
      <c r="DT355" s="88"/>
      <c r="DU355" s="88"/>
      <c r="DV355" s="88"/>
      <c r="DW355" s="88"/>
      <c r="DX355" s="88"/>
      <c r="DY355" s="88"/>
      <c r="DZ355" s="88"/>
      <c r="EA355" s="88"/>
      <c r="EB355" s="88"/>
      <c r="EC355" s="88"/>
      <c r="ED355" s="88"/>
      <c r="EE355" s="88"/>
      <c r="EF355" s="88"/>
      <c r="EG355" s="88"/>
      <c r="EH355" s="88"/>
      <c r="EI355" s="88"/>
      <c r="EJ355" s="88"/>
      <c r="EK355" s="88"/>
      <c r="EL355" s="88"/>
      <c r="EM355" s="88"/>
      <c r="EN355" s="88"/>
      <c r="EO355" s="88"/>
      <c r="EP355" s="88"/>
      <c r="EQ355" s="88"/>
      <c r="ER355" s="88"/>
      <c r="ES355" s="88"/>
      <c r="ET355" s="88"/>
      <c r="EU355" s="88"/>
      <c r="EV355" s="88"/>
      <c r="EW355" s="88"/>
      <c r="EX355" s="88"/>
      <c r="EY355" s="88"/>
      <c r="EZ355" s="88"/>
      <c r="FA355" s="88"/>
      <c r="FB355" s="88"/>
      <c r="FC355" s="88"/>
      <c r="FD355" s="88"/>
      <c r="FE355" s="88"/>
      <c r="FF355" s="88"/>
      <c r="FG355" s="88"/>
      <c r="FH355" s="88"/>
      <c r="FI355" s="88"/>
      <c r="FJ355" s="88"/>
      <c r="FK355" s="88"/>
      <c r="FL355" s="88"/>
      <c r="FM355" s="88"/>
      <c r="FN355" s="88"/>
      <c r="FO355" s="88"/>
      <c r="FP355" s="88"/>
      <c r="FQ355" s="88"/>
      <c r="FR355" s="88"/>
      <c r="FS355" s="88"/>
      <c r="FT355" s="88"/>
      <c r="FU355" s="88"/>
      <c r="FV355" s="88"/>
      <c r="FW355" s="88"/>
      <c r="FX355" s="88"/>
      <c r="FY355" s="88"/>
      <c r="FZ355" s="88"/>
      <c r="GA355" s="88"/>
      <c r="GB355" s="88"/>
      <c r="GC355" s="88"/>
      <c r="GD355" s="88"/>
      <c r="GE355" s="88"/>
      <c r="GF355" s="88"/>
      <c r="GG355" s="88"/>
      <c r="GH355" s="88"/>
      <c r="GI355" s="88"/>
      <c r="GJ355" s="88"/>
      <c r="GK355" s="88"/>
      <c r="GL355" s="88"/>
      <c r="GM355" s="88"/>
      <c r="GN355" s="88"/>
      <c r="GO355" s="88"/>
      <c r="GP355" s="88"/>
      <c r="GQ355" s="88"/>
      <c r="GR355" s="88"/>
      <c r="GS355" s="88"/>
      <c r="GT355" s="88"/>
      <c r="GU355" s="88"/>
      <c r="GV355" s="88"/>
      <c r="GW355" s="88"/>
      <c r="GX355" s="88"/>
      <c r="GY355" s="88"/>
      <c r="GZ355" s="88"/>
    </row>
    <row r="356" spans="2:20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88"/>
      <c r="BZ356" s="88"/>
      <c r="CA356" s="88"/>
      <c r="CB356" s="88"/>
      <c r="CC356" s="88"/>
      <c r="CD356" s="88"/>
      <c r="CE356" s="88"/>
      <c r="CF356" s="88"/>
      <c r="CG356" s="88"/>
      <c r="CH356" s="88"/>
      <c r="CI356" s="88"/>
      <c r="CJ356" s="88"/>
      <c r="CK356" s="88"/>
      <c r="CL356" s="88"/>
      <c r="CM356" s="88"/>
      <c r="CN356" s="88"/>
      <c r="CO356" s="88"/>
      <c r="CP356" s="88"/>
      <c r="CQ356" s="88"/>
      <c r="CR356" s="88"/>
      <c r="CS356" s="88"/>
      <c r="CT356" s="88"/>
      <c r="CU356" s="88"/>
      <c r="CV356" s="88"/>
      <c r="CW356" s="88"/>
      <c r="CX356" s="88"/>
      <c r="CY356" s="88"/>
      <c r="CZ356" s="88"/>
      <c r="DA356" s="88"/>
      <c r="DB356" s="88"/>
      <c r="DC356" s="88"/>
      <c r="DD356" s="88"/>
      <c r="DE356" s="88"/>
      <c r="DF356" s="88"/>
      <c r="DG356" s="88"/>
      <c r="DH356" s="88"/>
      <c r="DI356" s="88"/>
      <c r="DJ356" s="88"/>
      <c r="DK356" s="88"/>
      <c r="DL356" s="88"/>
      <c r="DM356" s="88"/>
      <c r="DN356" s="88"/>
      <c r="DO356" s="88"/>
      <c r="DP356" s="88"/>
      <c r="DQ356" s="88"/>
      <c r="DR356" s="88"/>
      <c r="DS356" s="88"/>
      <c r="DT356" s="88"/>
      <c r="DU356" s="88"/>
      <c r="DV356" s="88"/>
      <c r="DW356" s="88"/>
      <c r="DX356" s="88"/>
      <c r="DY356" s="88"/>
      <c r="DZ356" s="88"/>
      <c r="EA356" s="88"/>
      <c r="EB356" s="88"/>
      <c r="EC356" s="88"/>
      <c r="ED356" s="88"/>
      <c r="EE356" s="88"/>
      <c r="EF356" s="88"/>
      <c r="EG356" s="88"/>
      <c r="EH356" s="88"/>
      <c r="EI356" s="88"/>
      <c r="EJ356" s="88"/>
      <c r="EK356" s="88"/>
      <c r="EL356" s="88"/>
      <c r="EM356" s="88"/>
      <c r="EN356" s="88"/>
      <c r="EO356" s="88"/>
      <c r="EP356" s="88"/>
      <c r="EQ356" s="88"/>
      <c r="ER356" s="88"/>
      <c r="ES356" s="88"/>
      <c r="ET356" s="88"/>
      <c r="EU356" s="88"/>
      <c r="EV356" s="88"/>
      <c r="EW356" s="88"/>
      <c r="EX356" s="88"/>
      <c r="EY356" s="88"/>
      <c r="EZ356" s="88"/>
      <c r="FA356" s="88"/>
      <c r="FB356" s="88"/>
      <c r="FC356" s="88"/>
      <c r="FD356" s="88"/>
      <c r="FE356" s="88"/>
      <c r="FF356" s="88"/>
      <c r="FG356" s="88"/>
      <c r="FH356" s="88"/>
      <c r="FI356" s="88"/>
      <c r="FJ356" s="88"/>
      <c r="FK356" s="88"/>
      <c r="FL356" s="88"/>
      <c r="FM356" s="88"/>
      <c r="FN356" s="88"/>
      <c r="FO356" s="88"/>
      <c r="FP356" s="88"/>
      <c r="FQ356" s="88"/>
      <c r="FR356" s="88"/>
      <c r="FS356" s="88"/>
      <c r="FT356" s="88"/>
      <c r="FU356" s="88"/>
      <c r="FV356" s="88"/>
      <c r="FW356" s="88"/>
      <c r="FX356" s="88"/>
      <c r="FY356" s="88"/>
      <c r="FZ356" s="88"/>
      <c r="GA356" s="88"/>
      <c r="GB356" s="88"/>
      <c r="GC356" s="88"/>
      <c r="GD356" s="88"/>
      <c r="GE356" s="88"/>
      <c r="GF356" s="88"/>
      <c r="GG356" s="88"/>
      <c r="GH356" s="88"/>
      <c r="GI356" s="88"/>
      <c r="GJ356" s="88"/>
      <c r="GK356" s="88"/>
      <c r="GL356" s="88"/>
      <c r="GM356" s="88"/>
      <c r="GN356" s="88"/>
      <c r="GO356" s="88"/>
      <c r="GP356" s="88"/>
      <c r="GQ356" s="88"/>
      <c r="GR356" s="88"/>
      <c r="GS356" s="88"/>
      <c r="GT356" s="88"/>
      <c r="GU356" s="88"/>
      <c r="GV356" s="88"/>
      <c r="GW356" s="88"/>
      <c r="GX356" s="88"/>
      <c r="GY356" s="88"/>
      <c r="GZ356" s="88"/>
    </row>
    <row r="357" spans="2:20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88"/>
      <c r="BZ357" s="88"/>
      <c r="CA357" s="88"/>
      <c r="CB357" s="88"/>
      <c r="CC357" s="88"/>
      <c r="CD357" s="88"/>
      <c r="CE357" s="88"/>
      <c r="CF357" s="88"/>
      <c r="CG357" s="88"/>
      <c r="CH357" s="88"/>
      <c r="CI357" s="88"/>
      <c r="CJ357" s="88"/>
      <c r="CK357" s="88"/>
      <c r="CL357" s="88"/>
      <c r="CM357" s="88"/>
      <c r="CN357" s="88"/>
      <c r="CO357" s="88"/>
      <c r="CP357" s="88"/>
      <c r="CQ357" s="88"/>
      <c r="CR357" s="88"/>
      <c r="CS357" s="88"/>
      <c r="CT357" s="88"/>
      <c r="CU357" s="88"/>
      <c r="CV357" s="88"/>
      <c r="CW357" s="88"/>
      <c r="CX357" s="88"/>
      <c r="CY357" s="88"/>
      <c r="CZ357" s="88"/>
      <c r="DA357" s="88"/>
      <c r="DB357" s="88"/>
      <c r="DC357" s="88"/>
      <c r="DD357" s="88"/>
      <c r="DE357" s="88"/>
      <c r="DF357" s="88"/>
      <c r="DG357" s="88"/>
      <c r="DH357" s="88"/>
      <c r="DI357" s="88"/>
      <c r="DJ357" s="88"/>
      <c r="DK357" s="88"/>
      <c r="DL357" s="88"/>
      <c r="DM357" s="88"/>
      <c r="DN357" s="88"/>
      <c r="DO357" s="88"/>
      <c r="DP357" s="88"/>
      <c r="DQ357" s="88"/>
      <c r="DR357" s="88"/>
      <c r="DS357" s="88"/>
      <c r="DT357" s="88"/>
      <c r="DU357" s="88"/>
      <c r="DV357" s="88"/>
      <c r="DW357" s="88"/>
      <c r="DX357" s="88"/>
      <c r="DY357" s="88"/>
      <c r="DZ357" s="88"/>
      <c r="EA357" s="88"/>
      <c r="EB357" s="88"/>
      <c r="EC357" s="88"/>
      <c r="ED357" s="88"/>
      <c r="EE357" s="88"/>
      <c r="EF357" s="88"/>
      <c r="EG357" s="88"/>
      <c r="EH357" s="88"/>
      <c r="EI357" s="88"/>
      <c r="EJ357" s="88"/>
      <c r="EK357" s="88"/>
      <c r="EL357" s="88"/>
      <c r="EM357" s="88"/>
      <c r="EN357" s="88"/>
      <c r="EO357" s="88"/>
      <c r="EP357" s="88"/>
      <c r="EQ357" s="88"/>
      <c r="ER357" s="88"/>
      <c r="ES357" s="88"/>
      <c r="ET357" s="88"/>
      <c r="EU357" s="88"/>
      <c r="EV357" s="88"/>
      <c r="EW357" s="88"/>
      <c r="EX357" s="88"/>
      <c r="EY357" s="88"/>
      <c r="EZ357" s="88"/>
      <c r="FA357" s="88"/>
      <c r="FB357" s="88"/>
      <c r="FC357" s="88"/>
      <c r="FD357" s="88"/>
      <c r="FE357" s="88"/>
      <c r="FF357" s="88"/>
      <c r="FG357" s="88"/>
      <c r="FH357" s="88"/>
      <c r="FI357" s="88"/>
      <c r="FJ357" s="88"/>
      <c r="FK357" s="88"/>
      <c r="FL357" s="88"/>
      <c r="FM357" s="88"/>
      <c r="FN357" s="88"/>
      <c r="FO357" s="88"/>
      <c r="FP357" s="88"/>
      <c r="FQ357" s="88"/>
      <c r="FR357" s="88"/>
      <c r="FS357" s="88"/>
      <c r="FT357" s="88"/>
      <c r="FU357" s="88"/>
      <c r="FV357" s="88"/>
      <c r="FW357" s="88"/>
      <c r="FX357" s="88"/>
      <c r="FY357" s="88"/>
      <c r="FZ357" s="88"/>
      <c r="GA357" s="88"/>
      <c r="GB357" s="88"/>
      <c r="GC357" s="88"/>
      <c r="GD357" s="88"/>
      <c r="GE357" s="88"/>
      <c r="GF357" s="88"/>
      <c r="GG357" s="88"/>
      <c r="GH357" s="88"/>
      <c r="GI357" s="88"/>
      <c r="GJ357" s="88"/>
      <c r="GK357" s="88"/>
      <c r="GL357" s="88"/>
      <c r="GM357" s="88"/>
      <c r="GN357" s="88"/>
      <c r="GO357" s="88"/>
      <c r="GP357" s="88"/>
      <c r="GQ357" s="88"/>
      <c r="GR357" s="88"/>
      <c r="GS357" s="88"/>
      <c r="GT357" s="88"/>
      <c r="GU357" s="88"/>
      <c r="GV357" s="88"/>
      <c r="GW357" s="88"/>
      <c r="GX357" s="88"/>
      <c r="GY357" s="88"/>
      <c r="GZ357" s="88"/>
    </row>
    <row r="358" spans="2:20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88"/>
      <c r="BZ358" s="88"/>
      <c r="CA358" s="88"/>
      <c r="CB358" s="88"/>
      <c r="CC358" s="88"/>
      <c r="CD358" s="88"/>
      <c r="CE358" s="88"/>
      <c r="CF358" s="88"/>
      <c r="CG358" s="88"/>
      <c r="CH358" s="88"/>
      <c r="CI358" s="88"/>
      <c r="CJ358" s="88"/>
      <c r="CK358" s="88"/>
      <c r="CL358" s="88"/>
      <c r="CM358" s="88"/>
      <c r="CN358" s="88"/>
      <c r="CO358" s="88"/>
      <c r="CP358" s="88"/>
      <c r="CQ358" s="88"/>
      <c r="CR358" s="88"/>
      <c r="CS358" s="88"/>
      <c r="CT358" s="88"/>
      <c r="CU358" s="88"/>
      <c r="CV358" s="88"/>
      <c r="CW358" s="88"/>
      <c r="CX358" s="88"/>
      <c r="CY358" s="88"/>
      <c r="CZ358" s="88"/>
      <c r="DA358" s="88"/>
      <c r="DB358" s="88"/>
      <c r="DC358" s="88"/>
      <c r="DD358" s="88"/>
      <c r="DE358" s="88"/>
      <c r="DF358" s="88"/>
      <c r="DG358" s="88"/>
      <c r="DH358" s="88"/>
      <c r="DI358" s="88"/>
      <c r="DJ358" s="88"/>
      <c r="DK358" s="88"/>
      <c r="DL358" s="88"/>
      <c r="DM358" s="88"/>
      <c r="DN358" s="88"/>
      <c r="DO358" s="88"/>
      <c r="DP358" s="88"/>
      <c r="DQ358" s="88"/>
      <c r="DR358" s="88"/>
      <c r="DS358" s="88"/>
      <c r="DT358" s="88"/>
      <c r="DU358" s="88"/>
      <c r="DV358" s="88"/>
      <c r="DW358" s="88"/>
      <c r="DX358" s="88"/>
      <c r="DY358" s="88"/>
      <c r="DZ358" s="88"/>
      <c r="EA358" s="88"/>
      <c r="EB358" s="88"/>
      <c r="EC358" s="88"/>
      <c r="ED358" s="88"/>
      <c r="EE358" s="88"/>
      <c r="EF358" s="88"/>
      <c r="EG358" s="88"/>
      <c r="EH358" s="88"/>
      <c r="EI358" s="88"/>
      <c r="EJ358" s="88"/>
      <c r="EK358" s="88"/>
      <c r="EL358" s="88"/>
      <c r="EM358" s="88"/>
      <c r="EN358" s="88"/>
      <c r="EO358" s="88"/>
      <c r="EP358" s="88"/>
      <c r="EQ358" s="88"/>
      <c r="ER358" s="88"/>
      <c r="ES358" s="88"/>
      <c r="ET358" s="88"/>
      <c r="EU358" s="88"/>
      <c r="EV358" s="88"/>
      <c r="EW358" s="88"/>
      <c r="EX358" s="88"/>
      <c r="EY358" s="88"/>
      <c r="EZ358" s="88"/>
      <c r="FA358" s="88"/>
      <c r="FB358" s="88"/>
      <c r="FC358" s="88"/>
      <c r="FD358" s="88"/>
      <c r="FE358" s="88"/>
      <c r="FF358" s="88"/>
      <c r="FG358" s="88"/>
      <c r="FH358" s="88"/>
      <c r="FI358" s="88"/>
      <c r="FJ358" s="88"/>
      <c r="FK358" s="88"/>
      <c r="FL358" s="88"/>
      <c r="FM358" s="88"/>
      <c r="FN358" s="88"/>
      <c r="FO358" s="88"/>
      <c r="FP358" s="88"/>
      <c r="FQ358" s="88"/>
      <c r="FR358" s="88"/>
      <c r="FS358" s="88"/>
      <c r="FT358" s="88"/>
      <c r="FU358" s="88"/>
      <c r="FV358" s="88"/>
      <c r="FW358" s="88"/>
      <c r="FX358" s="88"/>
      <c r="FY358" s="88"/>
      <c r="FZ358" s="88"/>
      <c r="GA358" s="88"/>
      <c r="GB358" s="88"/>
      <c r="GC358" s="88"/>
      <c r="GD358" s="88"/>
      <c r="GE358" s="88"/>
      <c r="GF358" s="88"/>
      <c r="GG358" s="88"/>
      <c r="GH358" s="88"/>
      <c r="GI358" s="88"/>
      <c r="GJ358" s="88"/>
      <c r="GK358" s="88"/>
      <c r="GL358" s="88"/>
      <c r="GM358" s="88"/>
      <c r="GN358" s="88"/>
      <c r="GO358" s="88"/>
      <c r="GP358" s="88"/>
      <c r="GQ358" s="88"/>
      <c r="GR358" s="88"/>
      <c r="GS358" s="88"/>
      <c r="GT358" s="88"/>
      <c r="GU358" s="88"/>
      <c r="GV358" s="88"/>
      <c r="GW358" s="88"/>
      <c r="GX358" s="88"/>
      <c r="GY358" s="88"/>
      <c r="GZ358" s="88"/>
    </row>
    <row r="359" spans="2:20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88"/>
      <c r="BZ359" s="88"/>
      <c r="CA359" s="88"/>
      <c r="CB359" s="88"/>
      <c r="CC359" s="88"/>
      <c r="CD359" s="88"/>
      <c r="CE359" s="88"/>
      <c r="CF359" s="88"/>
      <c r="CG359" s="88"/>
      <c r="CH359" s="88"/>
      <c r="CI359" s="88"/>
      <c r="CJ359" s="88"/>
      <c r="CK359" s="88"/>
      <c r="CL359" s="88"/>
      <c r="CM359" s="88"/>
      <c r="CN359" s="88"/>
      <c r="CO359" s="88"/>
      <c r="CP359" s="88"/>
      <c r="CQ359" s="88"/>
      <c r="CR359" s="88"/>
      <c r="CS359" s="88"/>
      <c r="CT359" s="88"/>
      <c r="CU359" s="88"/>
      <c r="CV359" s="88"/>
      <c r="CW359" s="88"/>
      <c r="CX359" s="88"/>
      <c r="CY359" s="88"/>
      <c r="CZ359" s="88"/>
      <c r="DA359" s="88"/>
      <c r="DB359" s="88"/>
      <c r="DC359" s="88"/>
      <c r="DD359" s="88"/>
      <c r="DE359" s="88"/>
      <c r="DF359" s="88"/>
      <c r="DG359" s="88"/>
      <c r="DH359" s="88"/>
      <c r="DI359" s="88"/>
      <c r="DJ359" s="88"/>
      <c r="DK359" s="88"/>
      <c r="DL359" s="88"/>
      <c r="DM359" s="88"/>
      <c r="DN359" s="88"/>
      <c r="DO359" s="88"/>
      <c r="DP359" s="88"/>
      <c r="DQ359" s="88"/>
      <c r="DR359" s="88"/>
      <c r="DS359" s="88"/>
      <c r="DT359" s="88"/>
      <c r="DU359" s="88"/>
      <c r="DV359" s="88"/>
      <c r="DW359" s="88"/>
      <c r="DX359" s="88"/>
      <c r="DY359" s="88"/>
      <c r="DZ359" s="88"/>
      <c r="EA359" s="88"/>
      <c r="EB359" s="88"/>
      <c r="EC359" s="88"/>
      <c r="ED359" s="88"/>
      <c r="EE359" s="88"/>
      <c r="EF359" s="88"/>
      <c r="EG359" s="88"/>
      <c r="EH359" s="88"/>
      <c r="EI359" s="88"/>
      <c r="EJ359" s="88"/>
      <c r="EK359" s="88"/>
      <c r="EL359" s="88"/>
      <c r="EM359" s="88"/>
      <c r="EN359" s="88"/>
      <c r="EO359" s="88"/>
      <c r="EP359" s="88"/>
      <c r="EQ359" s="88"/>
      <c r="ER359" s="88"/>
      <c r="ES359" s="88"/>
      <c r="ET359" s="88"/>
      <c r="EU359" s="88"/>
      <c r="EV359" s="88"/>
      <c r="EW359" s="88"/>
      <c r="EX359" s="88"/>
      <c r="EY359" s="88"/>
      <c r="EZ359" s="88"/>
      <c r="FA359" s="88"/>
      <c r="FB359" s="88"/>
      <c r="FC359" s="88"/>
      <c r="FD359" s="88"/>
      <c r="FE359" s="88"/>
      <c r="FF359" s="88"/>
      <c r="FG359" s="88"/>
      <c r="FH359" s="88"/>
      <c r="FI359" s="88"/>
      <c r="FJ359" s="88"/>
      <c r="FK359" s="88"/>
      <c r="FL359" s="88"/>
      <c r="FM359" s="88"/>
      <c r="FN359" s="88"/>
      <c r="FO359" s="88"/>
      <c r="FP359" s="88"/>
      <c r="FQ359" s="88"/>
      <c r="FR359" s="88"/>
      <c r="FS359" s="88"/>
      <c r="FT359" s="88"/>
      <c r="FU359" s="88"/>
      <c r="FV359" s="88"/>
      <c r="FW359" s="88"/>
      <c r="FX359" s="88"/>
      <c r="FY359" s="88"/>
      <c r="FZ359" s="88"/>
      <c r="GA359" s="88"/>
      <c r="GB359" s="88"/>
      <c r="GC359" s="88"/>
      <c r="GD359" s="88"/>
      <c r="GE359" s="88"/>
      <c r="GF359" s="88"/>
      <c r="GG359" s="88"/>
      <c r="GH359" s="88"/>
      <c r="GI359" s="88"/>
      <c r="GJ359" s="88"/>
      <c r="GK359" s="88"/>
      <c r="GL359" s="88"/>
      <c r="GM359" s="88"/>
      <c r="GN359" s="88"/>
      <c r="GO359" s="88"/>
      <c r="GP359" s="88"/>
      <c r="GQ359" s="88"/>
      <c r="GR359" s="88"/>
      <c r="GS359" s="88"/>
      <c r="GT359" s="88"/>
      <c r="GU359" s="88"/>
      <c r="GV359" s="88"/>
      <c r="GW359" s="88"/>
      <c r="GX359" s="88"/>
      <c r="GY359" s="88"/>
      <c r="GZ359" s="88"/>
    </row>
    <row r="360" spans="2:20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88"/>
      <c r="BZ360" s="88"/>
      <c r="CA360" s="88"/>
      <c r="CB360" s="88"/>
      <c r="CC360" s="88"/>
      <c r="CD360" s="88"/>
      <c r="CE360" s="88"/>
      <c r="CF360" s="88"/>
      <c r="CG360" s="88"/>
      <c r="CH360" s="88"/>
      <c r="CI360" s="88"/>
      <c r="CJ360" s="88"/>
      <c r="CK360" s="88"/>
      <c r="CL360" s="88"/>
      <c r="CM360" s="88"/>
      <c r="CN360" s="88"/>
      <c r="CO360" s="88"/>
      <c r="CP360" s="88"/>
      <c r="CQ360" s="88"/>
      <c r="CR360" s="88"/>
      <c r="CS360" s="88"/>
      <c r="CT360" s="88"/>
      <c r="CU360" s="88"/>
      <c r="CV360" s="88"/>
      <c r="CW360" s="88"/>
      <c r="CX360" s="88"/>
      <c r="CY360" s="88"/>
      <c r="CZ360" s="88"/>
      <c r="DA360" s="88"/>
      <c r="DB360" s="88"/>
      <c r="DC360" s="88"/>
      <c r="DD360" s="88"/>
      <c r="DE360" s="88"/>
      <c r="DF360" s="88"/>
      <c r="DG360" s="88"/>
      <c r="DH360" s="88"/>
      <c r="DI360" s="88"/>
      <c r="DJ360" s="88"/>
      <c r="DK360" s="88"/>
      <c r="DL360" s="88"/>
      <c r="DM360" s="88"/>
      <c r="DN360" s="88"/>
      <c r="DO360" s="88"/>
      <c r="DP360" s="88"/>
      <c r="DQ360" s="88"/>
      <c r="DR360" s="88"/>
      <c r="DS360" s="88"/>
      <c r="DT360" s="88"/>
      <c r="DU360" s="88"/>
      <c r="DV360" s="88"/>
      <c r="DW360" s="88"/>
      <c r="DX360" s="88"/>
      <c r="DY360" s="88"/>
      <c r="DZ360" s="88"/>
      <c r="EA360" s="88"/>
      <c r="EB360" s="88"/>
      <c r="EC360" s="88"/>
      <c r="ED360" s="88"/>
      <c r="EE360" s="88"/>
      <c r="EF360" s="88"/>
      <c r="EG360" s="88"/>
      <c r="EH360" s="88"/>
      <c r="EI360" s="88"/>
      <c r="EJ360" s="88"/>
      <c r="EK360" s="88"/>
      <c r="EL360" s="88"/>
      <c r="EM360" s="88"/>
      <c r="EN360" s="88"/>
      <c r="EO360" s="88"/>
      <c r="EP360" s="88"/>
      <c r="EQ360" s="88"/>
      <c r="ER360" s="88"/>
      <c r="ES360" s="88"/>
      <c r="ET360" s="88"/>
      <c r="EU360" s="88"/>
      <c r="EV360" s="88"/>
      <c r="EW360" s="88"/>
      <c r="EX360" s="88"/>
      <c r="EY360" s="88"/>
      <c r="EZ360" s="88"/>
      <c r="FA360" s="88"/>
      <c r="FB360" s="88"/>
      <c r="FC360" s="88"/>
      <c r="FD360" s="88"/>
      <c r="FE360" s="88"/>
      <c r="FF360" s="88"/>
      <c r="FG360" s="88"/>
      <c r="FH360" s="88"/>
      <c r="FI360" s="88"/>
      <c r="FJ360" s="88"/>
      <c r="FK360" s="88"/>
      <c r="FL360" s="88"/>
      <c r="FM360" s="88"/>
      <c r="FN360" s="88"/>
      <c r="FO360" s="88"/>
      <c r="FP360" s="88"/>
      <c r="FQ360" s="88"/>
      <c r="FR360" s="88"/>
      <c r="FS360" s="88"/>
      <c r="FT360" s="88"/>
      <c r="FU360" s="88"/>
      <c r="FV360" s="88"/>
      <c r="FW360" s="88"/>
      <c r="FX360" s="88"/>
      <c r="FY360" s="88"/>
      <c r="FZ360" s="88"/>
      <c r="GA360" s="88"/>
      <c r="GB360" s="88"/>
      <c r="GC360" s="88"/>
      <c r="GD360" s="88"/>
      <c r="GE360" s="88"/>
      <c r="GF360" s="88"/>
      <c r="GG360" s="88"/>
      <c r="GH360" s="88"/>
      <c r="GI360" s="88"/>
      <c r="GJ360" s="88"/>
      <c r="GK360" s="88"/>
      <c r="GL360" s="88"/>
      <c r="GM360" s="88"/>
      <c r="GN360" s="88"/>
      <c r="GO360" s="88"/>
      <c r="GP360" s="88"/>
      <c r="GQ360" s="88"/>
      <c r="GR360" s="88"/>
      <c r="GS360" s="88"/>
      <c r="GT360" s="88"/>
      <c r="GU360" s="88"/>
      <c r="GV360" s="88"/>
      <c r="GW360" s="88"/>
      <c r="GX360" s="88"/>
      <c r="GY360" s="88"/>
      <c r="GZ360" s="88"/>
    </row>
    <row r="361" spans="2:20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88"/>
      <c r="BZ361" s="88"/>
      <c r="CA361" s="88"/>
      <c r="CB361" s="88"/>
      <c r="CC361" s="88"/>
      <c r="CD361" s="88"/>
      <c r="CE361" s="88"/>
      <c r="CF361" s="88"/>
      <c r="CG361" s="88"/>
      <c r="CH361" s="88"/>
      <c r="CI361" s="88"/>
      <c r="CJ361" s="88"/>
      <c r="CK361" s="88"/>
      <c r="CL361" s="88"/>
      <c r="CM361" s="88"/>
      <c r="CN361" s="88"/>
      <c r="CO361" s="88"/>
      <c r="CP361" s="88"/>
      <c r="CQ361" s="88"/>
      <c r="CR361" s="88"/>
      <c r="CS361" s="88"/>
      <c r="CT361" s="88"/>
      <c r="CU361" s="88"/>
      <c r="CV361" s="88"/>
      <c r="CW361" s="88"/>
      <c r="CX361" s="88"/>
      <c r="CY361" s="88"/>
      <c r="CZ361" s="88"/>
      <c r="DA361" s="88"/>
      <c r="DB361" s="88"/>
      <c r="DC361" s="88"/>
      <c r="DD361" s="88"/>
      <c r="DE361" s="88"/>
      <c r="DF361" s="88"/>
      <c r="DG361" s="88"/>
      <c r="DH361" s="88"/>
      <c r="DI361" s="88"/>
      <c r="DJ361" s="88"/>
      <c r="DK361" s="88"/>
      <c r="DL361" s="88"/>
      <c r="DM361" s="88"/>
      <c r="DN361" s="88"/>
      <c r="DO361" s="88"/>
      <c r="DP361" s="88"/>
      <c r="DQ361" s="88"/>
      <c r="DR361" s="88"/>
      <c r="DS361" s="88"/>
      <c r="DT361" s="88"/>
      <c r="DU361" s="88"/>
      <c r="DV361" s="88"/>
      <c r="DW361" s="88"/>
      <c r="DX361" s="88"/>
      <c r="DY361" s="88"/>
      <c r="DZ361" s="88"/>
      <c r="EA361" s="88"/>
      <c r="EB361" s="88"/>
      <c r="EC361" s="88"/>
      <c r="ED361" s="88"/>
      <c r="EE361" s="88"/>
      <c r="EF361" s="88"/>
      <c r="EG361" s="88"/>
      <c r="EH361" s="88"/>
      <c r="EI361" s="88"/>
      <c r="EJ361" s="88"/>
      <c r="EK361" s="88"/>
      <c r="EL361" s="88"/>
      <c r="EM361" s="88"/>
      <c r="EN361" s="88"/>
      <c r="EO361" s="88"/>
      <c r="EP361" s="88"/>
      <c r="EQ361" s="88"/>
      <c r="ER361" s="88"/>
      <c r="ES361" s="88"/>
      <c r="ET361" s="88"/>
      <c r="EU361" s="88"/>
      <c r="EV361" s="88"/>
      <c r="EW361" s="88"/>
      <c r="EX361" s="88"/>
      <c r="EY361" s="88"/>
      <c r="EZ361" s="88"/>
      <c r="FA361" s="88"/>
      <c r="FB361" s="88"/>
      <c r="FC361" s="88"/>
      <c r="FD361" s="88"/>
      <c r="FE361" s="88"/>
      <c r="FF361" s="88"/>
      <c r="FG361" s="88"/>
      <c r="FH361" s="88"/>
      <c r="FI361" s="88"/>
      <c r="FJ361" s="88"/>
      <c r="FK361" s="88"/>
      <c r="FL361" s="88"/>
      <c r="FM361" s="88"/>
      <c r="FN361" s="88"/>
      <c r="FO361" s="88"/>
      <c r="FP361" s="88"/>
      <c r="FQ361" s="88"/>
      <c r="FR361" s="88"/>
      <c r="FS361" s="88"/>
      <c r="FT361" s="88"/>
      <c r="FU361" s="88"/>
      <c r="FV361" s="88"/>
      <c r="FW361" s="88"/>
      <c r="FX361" s="88"/>
      <c r="FY361" s="88"/>
      <c r="FZ361" s="88"/>
      <c r="GA361" s="88"/>
      <c r="GB361" s="88"/>
      <c r="GC361" s="88"/>
      <c r="GD361" s="88"/>
      <c r="GE361" s="88"/>
      <c r="GF361" s="88"/>
      <c r="GG361" s="88"/>
      <c r="GH361" s="88"/>
      <c r="GI361" s="88"/>
      <c r="GJ361" s="88"/>
      <c r="GK361" s="88"/>
      <c r="GL361" s="88"/>
      <c r="GM361" s="88"/>
      <c r="GN361" s="88"/>
      <c r="GO361" s="88"/>
      <c r="GP361" s="88"/>
      <c r="GQ361" s="88"/>
      <c r="GR361" s="88"/>
      <c r="GS361" s="88"/>
      <c r="GT361" s="88"/>
      <c r="GU361" s="88"/>
      <c r="GV361" s="88"/>
      <c r="GW361" s="88"/>
      <c r="GX361" s="88"/>
      <c r="GY361" s="88"/>
      <c r="GZ361" s="88"/>
    </row>
    <row r="362" spans="2:20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88"/>
      <c r="BZ362" s="88"/>
      <c r="CA362" s="88"/>
      <c r="CB362" s="88"/>
      <c r="CC362" s="88"/>
      <c r="CD362" s="88"/>
      <c r="CE362" s="88"/>
      <c r="CF362" s="88"/>
      <c r="CG362" s="88"/>
      <c r="CH362" s="88"/>
      <c r="CI362" s="88"/>
      <c r="CJ362" s="88"/>
      <c r="CK362" s="88"/>
      <c r="CL362" s="88"/>
      <c r="CM362" s="88"/>
      <c r="CN362" s="88"/>
      <c r="CO362" s="88"/>
      <c r="CP362" s="88"/>
      <c r="CQ362" s="88"/>
      <c r="CR362" s="88"/>
      <c r="CS362" s="88"/>
      <c r="CT362" s="88"/>
      <c r="CU362" s="88"/>
      <c r="CV362" s="88"/>
      <c r="CW362" s="88"/>
      <c r="CX362" s="88"/>
      <c r="CY362" s="88"/>
      <c r="CZ362" s="88"/>
      <c r="DA362" s="88"/>
      <c r="DB362" s="88"/>
      <c r="DC362" s="88"/>
      <c r="DD362" s="88"/>
      <c r="DE362" s="88"/>
      <c r="DF362" s="88"/>
      <c r="DG362" s="88"/>
      <c r="DH362" s="88"/>
      <c r="DI362" s="88"/>
      <c r="DJ362" s="88"/>
      <c r="DK362" s="88"/>
      <c r="DL362" s="88"/>
      <c r="DM362" s="88"/>
      <c r="DN362" s="88"/>
      <c r="DO362" s="88"/>
      <c r="DP362" s="88"/>
      <c r="DQ362" s="88"/>
      <c r="DR362" s="88"/>
      <c r="DS362" s="88"/>
      <c r="DT362" s="88"/>
      <c r="DU362" s="88"/>
      <c r="DV362" s="88"/>
      <c r="DW362" s="88"/>
      <c r="DX362" s="88"/>
      <c r="DY362" s="88"/>
      <c r="DZ362" s="88"/>
      <c r="EA362" s="88"/>
      <c r="EB362" s="88"/>
      <c r="EC362" s="88"/>
      <c r="ED362" s="88"/>
      <c r="EE362" s="88"/>
      <c r="EF362" s="88"/>
      <c r="EG362" s="88"/>
      <c r="EH362" s="88"/>
      <c r="EI362" s="88"/>
      <c r="EJ362" s="88"/>
      <c r="EK362" s="88"/>
      <c r="EL362" s="88"/>
      <c r="EM362" s="88"/>
      <c r="EN362" s="88"/>
      <c r="EO362" s="88"/>
      <c r="EP362" s="88"/>
      <c r="EQ362" s="88"/>
      <c r="ER362" s="88"/>
      <c r="ES362" s="88"/>
      <c r="ET362" s="88"/>
      <c r="EU362" s="88"/>
      <c r="EV362" s="88"/>
      <c r="EW362" s="88"/>
      <c r="EX362" s="88"/>
      <c r="EY362" s="88"/>
      <c r="EZ362" s="88"/>
      <c r="FA362" s="88"/>
      <c r="FB362" s="88"/>
      <c r="FC362" s="88"/>
      <c r="FD362" s="88"/>
      <c r="FE362" s="88"/>
      <c r="FF362" s="88"/>
      <c r="FG362" s="88"/>
      <c r="FH362" s="88"/>
      <c r="FI362" s="88"/>
      <c r="FJ362" s="88"/>
      <c r="FK362" s="88"/>
      <c r="FL362" s="88"/>
      <c r="FM362" s="88"/>
      <c r="FN362" s="88"/>
      <c r="FO362" s="88"/>
      <c r="FP362" s="88"/>
      <c r="FQ362" s="88"/>
      <c r="FR362" s="88"/>
      <c r="FS362" s="88"/>
      <c r="FT362" s="88"/>
      <c r="FU362" s="88"/>
      <c r="FV362" s="88"/>
      <c r="FW362" s="88"/>
      <c r="FX362" s="88"/>
      <c r="FY362" s="88"/>
      <c r="FZ362" s="88"/>
      <c r="GA362" s="88"/>
      <c r="GB362" s="88"/>
      <c r="GC362" s="88"/>
      <c r="GD362" s="88"/>
      <c r="GE362" s="88"/>
      <c r="GF362" s="88"/>
      <c r="GG362" s="88"/>
      <c r="GH362" s="88"/>
      <c r="GI362" s="88"/>
      <c r="GJ362" s="88"/>
      <c r="GK362" s="88"/>
      <c r="GL362" s="88"/>
      <c r="GM362" s="88"/>
      <c r="GN362" s="88"/>
      <c r="GO362" s="88"/>
      <c r="GP362" s="88"/>
      <c r="GQ362" s="88"/>
      <c r="GR362" s="88"/>
      <c r="GS362" s="88"/>
      <c r="GT362" s="88"/>
      <c r="GU362" s="88"/>
      <c r="GV362" s="88"/>
      <c r="GW362" s="88"/>
      <c r="GX362" s="88"/>
      <c r="GY362" s="88"/>
      <c r="GZ362" s="88"/>
    </row>
    <row r="363" spans="2:20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88"/>
      <c r="BZ363" s="88"/>
      <c r="CA363" s="88"/>
      <c r="CB363" s="88"/>
      <c r="CC363" s="88"/>
      <c r="CD363" s="88"/>
      <c r="CE363" s="88"/>
      <c r="CF363" s="88"/>
      <c r="CG363" s="88"/>
      <c r="CH363" s="88"/>
      <c r="CI363" s="88"/>
      <c r="CJ363" s="88"/>
      <c r="CK363" s="88"/>
      <c r="CL363" s="88"/>
      <c r="CM363" s="88"/>
      <c r="CN363" s="88"/>
      <c r="CO363" s="88"/>
      <c r="CP363" s="88"/>
      <c r="CQ363" s="88"/>
      <c r="CR363" s="88"/>
      <c r="CS363" s="88"/>
      <c r="CT363" s="88"/>
      <c r="CU363" s="88"/>
      <c r="CV363" s="88"/>
      <c r="CW363" s="88"/>
      <c r="CX363" s="88"/>
      <c r="CY363" s="88"/>
      <c r="CZ363" s="88"/>
      <c r="DA363" s="88"/>
      <c r="DB363" s="88"/>
      <c r="DC363" s="88"/>
      <c r="DD363" s="88"/>
      <c r="DE363" s="88"/>
      <c r="DF363" s="88"/>
      <c r="DG363" s="88"/>
      <c r="DH363" s="88"/>
      <c r="DI363" s="88"/>
      <c r="DJ363" s="88"/>
      <c r="DK363" s="88"/>
      <c r="DL363" s="88"/>
      <c r="DM363" s="88"/>
      <c r="DN363" s="88"/>
      <c r="DO363" s="88"/>
      <c r="DP363" s="88"/>
      <c r="DQ363" s="88"/>
      <c r="DR363" s="88"/>
      <c r="DS363" s="88"/>
      <c r="DT363" s="88"/>
      <c r="DU363" s="88"/>
      <c r="DV363" s="88"/>
      <c r="DW363" s="88"/>
      <c r="DX363" s="88"/>
      <c r="DY363" s="88"/>
      <c r="DZ363" s="88"/>
      <c r="EA363" s="88"/>
      <c r="EB363" s="88"/>
      <c r="EC363" s="88"/>
      <c r="ED363" s="88"/>
      <c r="EE363" s="88"/>
      <c r="EF363" s="88"/>
      <c r="EG363" s="88"/>
      <c r="EH363" s="88"/>
      <c r="EI363" s="88"/>
      <c r="EJ363" s="88"/>
      <c r="EK363" s="88"/>
      <c r="EL363" s="88"/>
      <c r="EM363" s="88"/>
      <c r="EN363" s="88"/>
      <c r="EO363" s="88"/>
      <c r="EP363" s="88"/>
      <c r="EQ363" s="88"/>
      <c r="ER363" s="88"/>
      <c r="ES363" s="88"/>
      <c r="ET363" s="88"/>
      <c r="EU363" s="88"/>
      <c r="EV363" s="88"/>
      <c r="EW363" s="88"/>
      <c r="EX363" s="88"/>
      <c r="EY363" s="88"/>
      <c r="EZ363" s="88"/>
      <c r="FA363" s="88"/>
      <c r="FB363" s="88"/>
      <c r="FC363" s="88"/>
      <c r="FD363" s="88"/>
      <c r="FE363" s="88"/>
      <c r="FF363" s="88"/>
      <c r="FG363" s="88"/>
      <c r="FH363" s="88"/>
      <c r="FI363" s="88"/>
      <c r="FJ363" s="88"/>
      <c r="FK363" s="88"/>
      <c r="FL363" s="88"/>
      <c r="FM363" s="88"/>
      <c r="FN363" s="88"/>
      <c r="FO363" s="88"/>
      <c r="FP363" s="88"/>
      <c r="FQ363" s="88"/>
      <c r="FR363" s="88"/>
      <c r="FS363" s="88"/>
      <c r="FT363" s="88"/>
      <c r="FU363" s="88"/>
      <c r="FV363" s="88"/>
      <c r="FW363" s="88"/>
      <c r="FX363" s="88"/>
      <c r="FY363" s="88"/>
      <c r="FZ363" s="88"/>
      <c r="GA363" s="88"/>
      <c r="GB363" s="88"/>
      <c r="GC363" s="88"/>
      <c r="GD363" s="88"/>
      <c r="GE363" s="88"/>
      <c r="GF363" s="88"/>
      <c r="GG363" s="88"/>
      <c r="GH363" s="88"/>
      <c r="GI363" s="88"/>
      <c r="GJ363" s="88"/>
      <c r="GK363" s="88"/>
      <c r="GL363" s="88"/>
      <c r="GM363" s="88"/>
      <c r="GN363" s="88"/>
      <c r="GO363" s="88"/>
      <c r="GP363" s="88"/>
      <c r="GQ363" s="88"/>
      <c r="GR363" s="88"/>
      <c r="GS363" s="88"/>
      <c r="GT363" s="88"/>
      <c r="GU363" s="88"/>
      <c r="GV363" s="88"/>
      <c r="GW363" s="88"/>
      <c r="GX363" s="88"/>
      <c r="GY363" s="88"/>
      <c r="GZ363" s="88"/>
    </row>
    <row r="364" spans="2:20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88"/>
      <c r="BZ364" s="88"/>
      <c r="CA364" s="88"/>
      <c r="CB364" s="88"/>
      <c r="CC364" s="88"/>
      <c r="CD364" s="88"/>
      <c r="CE364" s="88"/>
      <c r="CF364" s="88"/>
      <c r="CG364" s="88"/>
      <c r="CH364" s="88"/>
      <c r="CI364" s="88"/>
      <c r="CJ364" s="88"/>
      <c r="CK364" s="88"/>
      <c r="CL364" s="88"/>
      <c r="CM364" s="88"/>
      <c r="CN364" s="88"/>
      <c r="CO364" s="88"/>
      <c r="CP364" s="88"/>
      <c r="CQ364" s="88"/>
      <c r="CR364" s="88"/>
      <c r="CS364" s="88"/>
      <c r="CT364" s="88"/>
      <c r="CU364" s="88"/>
      <c r="CV364" s="88"/>
      <c r="CW364" s="88"/>
      <c r="CX364" s="88"/>
      <c r="CY364" s="88"/>
      <c r="CZ364" s="88"/>
      <c r="DA364" s="88"/>
      <c r="DB364" s="88"/>
      <c r="DC364" s="88"/>
      <c r="DD364" s="88"/>
      <c r="DE364" s="88"/>
      <c r="DF364" s="88"/>
      <c r="DG364" s="88"/>
      <c r="DH364" s="88"/>
      <c r="DI364" s="88"/>
      <c r="DJ364" s="88"/>
      <c r="DK364" s="88"/>
      <c r="DL364" s="88"/>
      <c r="DM364" s="88"/>
      <c r="DN364" s="88"/>
      <c r="DO364" s="88"/>
      <c r="DP364" s="88"/>
      <c r="DQ364" s="88"/>
      <c r="DR364" s="88"/>
      <c r="DS364" s="88"/>
      <c r="DT364" s="88"/>
      <c r="DU364" s="88"/>
      <c r="DV364" s="88"/>
      <c r="DW364" s="88"/>
      <c r="DX364" s="88"/>
      <c r="DY364" s="88"/>
      <c r="DZ364" s="88"/>
      <c r="EA364" s="88"/>
      <c r="EB364" s="88"/>
      <c r="EC364" s="88"/>
      <c r="ED364" s="88"/>
      <c r="EE364" s="88"/>
      <c r="EF364" s="88"/>
      <c r="EG364" s="88"/>
      <c r="EH364" s="88"/>
      <c r="EI364" s="88"/>
      <c r="EJ364" s="88"/>
      <c r="EK364" s="88"/>
      <c r="EL364" s="88"/>
      <c r="EM364" s="88"/>
      <c r="EN364" s="88"/>
      <c r="EO364" s="88"/>
      <c r="EP364" s="88"/>
      <c r="EQ364" s="88"/>
      <c r="ER364" s="88"/>
      <c r="ES364" s="88"/>
      <c r="ET364" s="88"/>
      <c r="EU364" s="88"/>
      <c r="EV364" s="88"/>
      <c r="EW364" s="88"/>
      <c r="EX364" s="88"/>
      <c r="EY364" s="88"/>
      <c r="EZ364" s="88"/>
      <c r="FA364" s="88"/>
      <c r="FB364" s="88"/>
      <c r="FC364" s="88"/>
      <c r="FD364" s="88"/>
      <c r="FE364" s="88"/>
      <c r="FF364" s="88"/>
      <c r="FG364" s="88"/>
      <c r="FH364" s="88"/>
      <c r="FI364" s="88"/>
      <c r="FJ364" s="88"/>
      <c r="FK364" s="88"/>
      <c r="FL364" s="88"/>
      <c r="FM364" s="88"/>
      <c r="FN364" s="88"/>
      <c r="FO364" s="88"/>
      <c r="FP364" s="88"/>
      <c r="FQ364" s="88"/>
      <c r="FR364" s="88"/>
      <c r="FS364" s="88"/>
      <c r="FT364" s="88"/>
      <c r="FU364" s="88"/>
      <c r="FV364" s="88"/>
      <c r="FW364" s="88"/>
      <c r="FX364" s="88"/>
      <c r="FY364" s="88"/>
      <c r="FZ364" s="88"/>
      <c r="GA364" s="88"/>
      <c r="GB364" s="88"/>
      <c r="GC364" s="88"/>
      <c r="GD364" s="88"/>
      <c r="GE364" s="88"/>
      <c r="GF364" s="88"/>
      <c r="GG364" s="88"/>
      <c r="GH364" s="88"/>
      <c r="GI364" s="88"/>
      <c r="GJ364" s="88"/>
      <c r="GK364" s="88"/>
      <c r="GL364" s="88"/>
      <c r="GM364" s="88"/>
      <c r="GN364" s="88"/>
      <c r="GO364" s="88"/>
      <c r="GP364" s="88"/>
      <c r="GQ364" s="88"/>
      <c r="GR364" s="88"/>
      <c r="GS364" s="88"/>
      <c r="GT364" s="88"/>
      <c r="GU364" s="88"/>
      <c r="GV364" s="88"/>
      <c r="GW364" s="88"/>
      <c r="GX364" s="88"/>
      <c r="GY364" s="88"/>
      <c r="GZ364" s="88"/>
    </row>
    <row r="365" spans="2:20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88"/>
      <c r="BZ365" s="88"/>
      <c r="CA365" s="88"/>
      <c r="CB365" s="88"/>
      <c r="CC365" s="88"/>
      <c r="CD365" s="88"/>
      <c r="CE365" s="88"/>
      <c r="CF365" s="88"/>
      <c r="CG365" s="88"/>
      <c r="CH365" s="88"/>
      <c r="CI365" s="88"/>
      <c r="CJ365" s="88"/>
      <c r="CK365" s="88"/>
      <c r="CL365" s="88"/>
      <c r="CM365" s="88"/>
      <c r="CN365" s="88"/>
      <c r="CO365" s="88"/>
      <c r="CP365" s="88"/>
      <c r="CQ365" s="88"/>
      <c r="CR365" s="88"/>
      <c r="CS365" s="88"/>
      <c r="CT365" s="88"/>
      <c r="CU365" s="88"/>
      <c r="CV365" s="88"/>
      <c r="CW365" s="88"/>
      <c r="CX365" s="88"/>
      <c r="CY365" s="88"/>
      <c r="CZ365" s="88"/>
      <c r="DA365" s="88"/>
      <c r="DB365" s="88"/>
      <c r="DC365" s="88"/>
      <c r="DD365" s="88"/>
      <c r="DE365" s="88"/>
      <c r="DF365" s="88"/>
      <c r="DG365" s="88"/>
      <c r="DH365" s="88"/>
      <c r="DI365" s="88"/>
      <c r="DJ365" s="88"/>
      <c r="DK365" s="88"/>
      <c r="DL365" s="88"/>
      <c r="DM365" s="88"/>
      <c r="DN365" s="88"/>
      <c r="DO365" s="88"/>
      <c r="DP365" s="88"/>
      <c r="DQ365" s="88"/>
      <c r="DR365" s="88"/>
      <c r="DS365" s="88"/>
      <c r="DT365" s="88"/>
      <c r="DU365" s="88"/>
      <c r="DV365" s="88"/>
      <c r="DW365" s="88"/>
      <c r="DX365" s="88"/>
      <c r="DY365" s="88"/>
      <c r="DZ365" s="88"/>
      <c r="EA365" s="88"/>
      <c r="EB365" s="88"/>
      <c r="EC365" s="88"/>
      <c r="ED365" s="88"/>
      <c r="EE365" s="88"/>
      <c r="EF365" s="88"/>
      <c r="EG365" s="88"/>
      <c r="EH365" s="88"/>
      <c r="EI365" s="88"/>
      <c r="EJ365" s="88"/>
      <c r="EK365" s="88"/>
      <c r="EL365" s="88"/>
      <c r="EM365" s="88"/>
      <c r="EN365" s="88"/>
      <c r="EO365" s="88"/>
      <c r="EP365" s="88"/>
      <c r="EQ365" s="88"/>
      <c r="ER365" s="88"/>
      <c r="ES365" s="88"/>
      <c r="ET365" s="88"/>
      <c r="EU365" s="88"/>
      <c r="EV365" s="88"/>
      <c r="EW365" s="88"/>
      <c r="EX365" s="88"/>
      <c r="EY365" s="88"/>
      <c r="EZ365" s="88"/>
      <c r="FA365" s="88"/>
      <c r="FB365" s="88"/>
      <c r="FC365" s="88"/>
      <c r="FD365" s="88"/>
      <c r="FE365" s="88"/>
      <c r="FF365" s="88"/>
      <c r="FG365" s="88"/>
      <c r="FH365" s="88"/>
      <c r="FI365" s="88"/>
      <c r="FJ365" s="88"/>
      <c r="FK365" s="88"/>
      <c r="FL365" s="88"/>
      <c r="FM365" s="88"/>
      <c r="FN365" s="88"/>
      <c r="FO365" s="88"/>
      <c r="FP365" s="88"/>
      <c r="FQ365" s="88"/>
      <c r="FR365" s="88"/>
      <c r="FS365" s="88"/>
      <c r="FT365" s="88"/>
      <c r="FU365" s="88"/>
      <c r="FV365" s="88"/>
      <c r="FW365" s="88"/>
      <c r="FX365" s="88"/>
      <c r="FY365" s="88"/>
      <c r="FZ365" s="88"/>
      <c r="GA365" s="88"/>
      <c r="GB365" s="88"/>
      <c r="GC365" s="88"/>
      <c r="GD365" s="88"/>
      <c r="GE365" s="88"/>
      <c r="GF365" s="88"/>
      <c r="GG365" s="88"/>
      <c r="GH365" s="88"/>
      <c r="GI365" s="88"/>
      <c r="GJ365" s="88"/>
      <c r="GK365" s="88"/>
      <c r="GL365" s="88"/>
      <c r="GM365" s="88"/>
      <c r="GN365" s="88"/>
      <c r="GO365" s="88"/>
      <c r="GP365" s="88"/>
      <c r="GQ365" s="88"/>
      <c r="GR365" s="88"/>
      <c r="GS365" s="88"/>
      <c r="GT365" s="88"/>
      <c r="GU365" s="88"/>
      <c r="GV365" s="88"/>
      <c r="GW365" s="88"/>
      <c r="GX365" s="88"/>
      <c r="GY365" s="88"/>
      <c r="GZ365" s="88"/>
    </row>
    <row r="366" spans="2:20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88"/>
      <c r="BZ366" s="88"/>
      <c r="CA366" s="88"/>
      <c r="CB366" s="88"/>
      <c r="CC366" s="88"/>
      <c r="CD366" s="88"/>
      <c r="CE366" s="88"/>
      <c r="CF366" s="88"/>
      <c r="CG366" s="88"/>
      <c r="CH366" s="88"/>
      <c r="CI366" s="88"/>
      <c r="CJ366" s="88"/>
      <c r="CK366" s="88"/>
      <c r="CL366" s="88"/>
      <c r="CM366" s="88"/>
      <c r="CN366" s="88"/>
      <c r="CO366" s="88"/>
      <c r="CP366" s="88"/>
      <c r="CQ366" s="88"/>
      <c r="CR366" s="88"/>
      <c r="CS366" s="88"/>
      <c r="CT366" s="88"/>
      <c r="CU366" s="88"/>
      <c r="CV366" s="88"/>
      <c r="CW366" s="88"/>
      <c r="CX366" s="88"/>
      <c r="CY366" s="88"/>
      <c r="CZ366" s="88"/>
      <c r="DA366" s="88"/>
      <c r="DB366" s="88"/>
      <c r="DC366" s="88"/>
      <c r="DD366" s="88"/>
      <c r="DE366" s="88"/>
      <c r="DF366" s="88"/>
      <c r="DG366" s="88"/>
      <c r="DH366" s="88"/>
      <c r="DI366" s="88"/>
      <c r="DJ366" s="88"/>
      <c r="DK366" s="88"/>
      <c r="DL366" s="88"/>
      <c r="DM366" s="88"/>
      <c r="DN366" s="88"/>
      <c r="DO366" s="88"/>
      <c r="DP366" s="88"/>
      <c r="DQ366" s="88"/>
      <c r="DR366" s="88"/>
      <c r="DS366" s="88"/>
      <c r="DT366" s="88"/>
      <c r="DU366" s="88"/>
      <c r="DV366" s="88"/>
      <c r="DW366" s="88"/>
      <c r="DX366" s="88"/>
      <c r="DY366" s="88"/>
      <c r="DZ366" s="88"/>
      <c r="EA366" s="88"/>
      <c r="EB366" s="88"/>
      <c r="EC366" s="88"/>
      <c r="ED366" s="88"/>
      <c r="EE366" s="88"/>
      <c r="EF366" s="88"/>
      <c r="EG366" s="88"/>
      <c r="EH366" s="88"/>
      <c r="EI366" s="88"/>
      <c r="EJ366" s="88"/>
      <c r="EK366" s="88"/>
      <c r="EL366" s="88"/>
      <c r="EM366" s="88"/>
      <c r="EN366" s="88"/>
      <c r="EO366" s="88"/>
      <c r="EP366" s="88"/>
      <c r="EQ366" s="88"/>
      <c r="ER366" s="88"/>
      <c r="ES366" s="88"/>
      <c r="ET366" s="88"/>
      <c r="EU366" s="88"/>
      <c r="EV366" s="88"/>
      <c r="EW366" s="88"/>
      <c r="EX366" s="88"/>
      <c r="EY366" s="88"/>
      <c r="EZ366" s="88"/>
      <c r="FA366" s="88"/>
      <c r="FB366" s="88"/>
      <c r="FC366" s="88"/>
      <c r="FD366" s="88"/>
      <c r="FE366" s="88"/>
      <c r="FF366" s="88"/>
      <c r="FG366" s="88"/>
      <c r="FH366" s="88"/>
      <c r="FI366" s="88"/>
      <c r="FJ366" s="88"/>
      <c r="FK366" s="88"/>
      <c r="FL366" s="88"/>
      <c r="FM366" s="88"/>
      <c r="FN366" s="88"/>
      <c r="FO366" s="88"/>
      <c r="FP366" s="88"/>
      <c r="FQ366" s="88"/>
      <c r="FR366" s="88"/>
      <c r="FS366" s="88"/>
      <c r="FT366" s="88"/>
      <c r="FU366" s="88"/>
      <c r="FV366" s="88"/>
      <c r="FW366" s="88"/>
      <c r="FX366" s="88"/>
      <c r="FY366" s="88"/>
      <c r="FZ366" s="88"/>
      <c r="GA366" s="88"/>
      <c r="GB366" s="88"/>
      <c r="GC366" s="88"/>
      <c r="GD366" s="88"/>
      <c r="GE366" s="88"/>
      <c r="GF366" s="88"/>
      <c r="GG366" s="88"/>
      <c r="GH366" s="88"/>
      <c r="GI366" s="88"/>
      <c r="GJ366" s="88"/>
      <c r="GK366" s="88"/>
      <c r="GL366" s="88"/>
      <c r="GM366" s="88"/>
      <c r="GN366" s="88"/>
      <c r="GO366" s="88"/>
      <c r="GP366" s="88"/>
      <c r="GQ366" s="88"/>
      <c r="GR366" s="88"/>
      <c r="GS366" s="88"/>
      <c r="GT366" s="88"/>
      <c r="GU366" s="88"/>
      <c r="GV366" s="88"/>
      <c r="GW366" s="88"/>
      <c r="GX366" s="88"/>
      <c r="GY366" s="88"/>
      <c r="GZ366" s="88"/>
    </row>
    <row r="367" spans="2:20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88"/>
      <c r="BZ367" s="88"/>
      <c r="CA367" s="88"/>
      <c r="CB367" s="88"/>
      <c r="CC367" s="88"/>
      <c r="CD367" s="88"/>
      <c r="CE367" s="88"/>
      <c r="CF367" s="88"/>
      <c r="CG367" s="88"/>
      <c r="CH367" s="88"/>
      <c r="CI367" s="88"/>
      <c r="CJ367" s="88"/>
      <c r="CK367" s="88"/>
      <c r="CL367" s="88"/>
      <c r="CM367" s="88"/>
      <c r="CN367" s="88"/>
      <c r="CO367" s="88"/>
      <c r="CP367" s="88"/>
      <c r="CQ367" s="88"/>
      <c r="CR367" s="88"/>
      <c r="CS367" s="88"/>
      <c r="CT367" s="88"/>
      <c r="CU367" s="88"/>
      <c r="CV367" s="88"/>
      <c r="CW367" s="88"/>
      <c r="CX367" s="88"/>
      <c r="CY367" s="88"/>
      <c r="CZ367" s="88"/>
      <c r="DA367" s="88"/>
      <c r="DB367" s="88"/>
      <c r="DC367" s="88"/>
      <c r="DD367" s="88"/>
      <c r="DE367" s="88"/>
      <c r="DF367" s="88"/>
      <c r="DG367" s="88"/>
      <c r="DH367" s="88"/>
      <c r="DI367" s="88"/>
      <c r="DJ367" s="88"/>
      <c r="DK367" s="88"/>
      <c r="DL367" s="88"/>
      <c r="DM367" s="88"/>
      <c r="DN367" s="88"/>
      <c r="DO367" s="88"/>
      <c r="DP367" s="88"/>
      <c r="DQ367" s="88"/>
      <c r="DR367" s="88"/>
      <c r="DS367" s="88"/>
      <c r="DT367" s="88"/>
      <c r="DU367" s="88"/>
      <c r="DV367" s="88"/>
      <c r="DW367" s="88"/>
      <c r="DX367" s="88"/>
      <c r="DY367" s="88"/>
      <c r="DZ367" s="88"/>
      <c r="EA367" s="88"/>
      <c r="EB367" s="88"/>
      <c r="EC367" s="88"/>
      <c r="ED367" s="88"/>
      <c r="EE367" s="88"/>
      <c r="EF367" s="88"/>
      <c r="EG367" s="88"/>
      <c r="EH367" s="88"/>
      <c r="EI367" s="88"/>
      <c r="EJ367" s="88"/>
      <c r="EK367" s="88"/>
      <c r="EL367" s="88"/>
      <c r="EM367" s="88"/>
      <c r="EN367" s="88"/>
      <c r="EO367" s="88"/>
      <c r="EP367" s="88"/>
      <c r="EQ367" s="88"/>
      <c r="ER367" s="88"/>
      <c r="ES367" s="88"/>
      <c r="ET367" s="88"/>
      <c r="EU367" s="88"/>
      <c r="EV367" s="88"/>
      <c r="EW367" s="88"/>
      <c r="EX367" s="88"/>
      <c r="EY367" s="88"/>
      <c r="EZ367" s="88"/>
      <c r="FA367" s="88"/>
      <c r="FB367" s="88"/>
      <c r="FC367" s="88"/>
      <c r="FD367" s="88"/>
      <c r="FE367" s="88"/>
      <c r="FF367" s="88"/>
      <c r="FG367" s="88"/>
      <c r="FH367" s="88"/>
      <c r="FI367" s="88"/>
      <c r="FJ367" s="88"/>
      <c r="FK367" s="88"/>
      <c r="FL367" s="88"/>
      <c r="FM367" s="88"/>
      <c r="FN367" s="88"/>
      <c r="FO367" s="88"/>
      <c r="FP367" s="88"/>
      <c r="FQ367" s="88"/>
      <c r="FR367" s="88"/>
      <c r="FS367" s="88"/>
      <c r="FT367" s="88"/>
      <c r="FU367" s="88"/>
      <c r="FV367" s="88"/>
      <c r="FW367" s="88"/>
      <c r="FX367" s="88"/>
      <c r="FY367" s="88"/>
      <c r="FZ367" s="88"/>
      <c r="GA367" s="88"/>
      <c r="GB367" s="88"/>
      <c r="GC367" s="88"/>
      <c r="GD367" s="88"/>
      <c r="GE367" s="88"/>
      <c r="GF367" s="88"/>
      <c r="GG367" s="88"/>
      <c r="GH367" s="88"/>
      <c r="GI367" s="88"/>
      <c r="GJ367" s="88"/>
      <c r="GK367" s="88"/>
      <c r="GL367" s="88"/>
      <c r="GM367" s="88"/>
      <c r="GN367" s="88"/>
      <c r="GO367" s="88"/>
      <c r="GP367" s="88"/>
      <c r="GQ367" s="88"/>
      <c r="GR367" s="88"/>
      <c r="GS367" s="88"/>
      <c r="GT367" s="88"/>
      <c r="GU367" s="88"/>
      <c r="GV367" s="88"/>
      <c r="GW367" s="88"/>
      <c r="GX367" s="88"/>
      <c r="GY367" s="88"/>
      <c r="GZ367" s="88"/>
    </row>
    <row r="368" spans="2:20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88"/>
      <c r="BZ368" s="88"/>
      <c r="CA368" s="88"/>
      <c r="CB368" s="88"/>
      <c r="CC368" s="88"/>
      <c r="CD368" s="88"/>
      <c r="CE368" s="88"/>
      <c r="CF368" s="88"/>
      <c r="CG368" s="88"/>
      <c r="CH368" s="88"/>
      <c r="CI368" s="88"/>
      <c r="CJ368" s="88"/>
      <c r="CK368" s="88"/>
      <c r="CL368" s="88"/>
      <c r="CM368" s="88"/>
      <c r="CN368" s="88"/>
      <c r="CO368" s="88"/>
      <c r="CP368" s="88"/>
      <c r="CQ368" s="88"/>
      <c r="CR368" s="88"/>
      <c r="CS368" s="88"/>
      <c r="CT368" s="88"/>
      <c r="CU368" s="88"/>
      <c r="CV368" s="88"/>
      <c r="CW368" s="88"/>
      <c r="CX368" s="88"/>
      <c r="CY368" s="88"/>
      <c r="CZ368" s="88"/>
      <c r="DA368" s="88"/>
      <c r="DB368" s="88"/>
      <c r="DC368" s="88"/>
      <c r="DD368" s="88"/>
      <c r="DE368" s="88"/>
      <c r="DF368" s="88"/>
      <c r="DG368" s="88"/>
      <c r="DH368" s="88"/>
      <c r="DI368" s="88"/>
      <c r="DJ368" s="88"/>
      <c r="DK368" s="88"/>
      <c r="DL368" s="88"/>
      <c r="DM368" s="88"/>
      <c r="DN368" s="88"/>
      <c r="DO368" s="88"/>
      <c r="DP368" s="88"/>
      <c r="DQ368" s="88"/>
      <c r="DR368" s="88"/>
      <c r="DS368" s="88"/>
      <c r="DT368" s="88"/>
      <c r="DU368" s="88"/>
      <c r="DV368" s="88"/>
      <c r="DW368" s="88"/>
      <c r="DX368" s="88"/>
      <c r="DY368" s="88"/>
      <c r="DZ368" s="88"/>
      <c r="EA368" s="88"/>
      <c r="EB368" s="88"/>
      <c r="EC368" s="88"/>
      <c r="ED368" s="88"/>
      <c r="EE368" s="88"/>
      <c r="EF368" s="88"/>
      <c r="EG368" s="88"/>
      <c r="EH368" s="88"/>
      <c r="EI368" s="88"/>
      <c r="EJ368" s="88"/>
      <c r="EK368" s="88"/>
      <c r="EL368" s="88"/>
      <c r="EM368" s="88"/>
      <c r="EN368" s="88"/>
      <c r="EO368" s="88"/>
      <c r="EP368" s="88"/>
      <c r="EQ368" s="88"/>
      <c r="ER368" s="88"/>
      <c r="ES368" s="88"/>
      <c r="ET368" s="88"/>
      <c r="EU368" s="88"/>
      <c r="EV368" s="88"/>
      <c r="EW368" s="88"/>
      <c r="EX368" s="88"/>
      <c r="EY368" s="88"/>
      <c r="EZ368" s="88"/>
      <c r="FA368" s="88"/>
      <c r="FB368" s="88"/>
      <c r="FC368" s="88"/>
      <c r="FD368" s="88"/>
      <c r="FE368" s="88"/>
      <c r="FF368" s="88"/>
      <c r="FG368" s="88"/>
      <c r="FH368" s="88"/>
      <c r="FI368" s="88"/>
      <c r="FJ368" s="88"/>
      <c r="FK368" s="88"/>
      <c r="FL368" s="88"/>
      <c r="FM368" s="88"/>
      <c r="FN368" s="88"/>
      <c r="FO368" s="88"/>
      <c r="FP368" s="88"/>
      <c r="FQ368" s="88"/>
      <c r="FR368" s="88"/>
      <c r="FS368" s="88"/>
      <c r="FT368" s="88"/>
      <c r="FU368" s="88"/>
      <c r="FV368" s="88"/>
      <c r="FW368" s="88"/>
      <c r="FX368" s="88"/>
      <c r="FY368" s="88"/>
      <c r="FZ368" s="88"/>
      <c r="GA368" s="88"/>
      <c r="GB368" s="88"/>
      <c r="GC368" s="88"/>
      <c r="GD368" s="88"/>
      <c r="GE368" s="88"/>
      <c r="GF368" s="88"/>
      <c r="GG368" s="88"/>
      <c r="GH368" s="88"/>
      <c r="GI368" s="88"/>
      <c r="GJ368" s="88"/>
      <c r="GK368" s="88"/>
      <c r="GL368" s="88"/>
      <c r="GM368" s="88"/>
      <c r="GN368" s="88"/>
      <c r="GO368" s="88"/>
      <c r="GP368" s="88"/>
      <c r="GQ368" s="88"/>
      <c r="GR368" s="88"/>
      <c r="GS368" s="88"/>
      <c r="GT368" s="88"/>
      <c r="GU368" s="88"/>
      <c r="GV368" s="88"/>
      <c r="GW368" s="88"/>
      <c r="GX368" s="88"/>
      <c r="GY368" s="88"/>
      <c r="GZ368" s="88"/>
    </row>
    <row r="369" spans="2:20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88"/>
      <c r="BZ369" s="88"/>
      <c r="CA369" s="88"/>
      <c r="CB369" s="88"/>
      <c r="CC369" s="88"/>
      <c r="CD369" s="88"/>
      <c r="CE369" s="88"/>
      <c r="CF369" s="88"/>
      <c r="CG369" s="88"/>
      <c r="CH369" s="88"/>
      <c r="CI369" s="88"/>
      <c r="CJ369" s="88"/>
      <c r="CK369" s="88"/>
      <c r="CL369" s="88"/>
      <c r="CM369" s="88"/>
      <c r="CN369" s="88"/>
      <c r="CO369" s="88"/>
      <c r="CP369" s="88"/>
      <c r="CQ369" s="88"/>
      <c r="CR369" s="88"/>
      <c r="CS369" s="88"/>
      <c r="CT369" s="88"/>
      <c r="CU369" s="88"/>
      <c r="CV369" s="88"/>
      <c r="CW369" s="88"/>
      <c r="CX369" s="88"/>
      <c r="CY369" s="88"/>
      <c r="CZ369" s="88"/>
      <c r="DA369" s="88"/>
      <c r="DB369" s="88"/>
      <c r="DC369" s="88"/>
      <c r="DD369" s="88"/>
      <c r="DE369" s="88"/>
      <c r="DF369" s="88"/>
      <c r="DG369" s="88"/>
      <c r="DH369" s="88"/>
      <c r="DI369" s="88"/>
      <c r="DJ369" s="88"/>
      <c r="DK369" s="88"/>
      <c r="DL369" s="88"/>
      <c r="DM369" s="88"/>
      <c r="DN369" s="88"/>
      <c r="DO369" s="88"/>
      <c r="DP369" s="88"/>
      <c r="DQ369" s="88"/>
      <c r="DR369" s="88"/>
      <c r="DS369" s="88"/>
      <c r="DT369" s="88"/>
      <c r="DU369" s="88"/>
      <c r="DV369" s="88"/>
      <c r="DW369" s="88"/>
      <c r="DX369" s="88"/>
      <c r="DY369" s="88"/>
      <c r="DZ369" s="88"/>
      <c r="EA369" s="88"/>
      <c r="EB369" s="88"/>
      <c r="EC369" s="88"/>
      <c r="ED369" s="88"/>
      <c r="EE369" s="88"/>
      <c r="EF369" s="88"/>
      <c r="EG369" s="88"/>
      <c r="EH369" s="88"/>
      <c r="EI369" s="88"/>
      <c r="EJ369" s="88"/>
      <c r="EK369" s="88"/>
      <c r="EL369" s="88"/>
      <c r="EM369" s="88"/>
      <c r="EN369" s="88"/>
      <c r="EO369" s="88"/>
      <c r="EP369" s="88"/>
      <c r="EQ369" s="88"/>
      <c r="ER369" s="88"/>
      <c r="ES369" s="88"/>
      <c r="ET369" s="88"/>
      <c r="EU369" s="88"/>
      <c r="EV369" s="88"/>
      <c r="EW369" s="88"/>
      <c r="EX369" s="88"/>
      <c r="EY369" s="88"/>
      <c r="EZ369" s="88"/>
      <c r="FA369" s="88"/>
      <c r="FB369" s="88"/>
      <c r="FC369" s="88"/>
      <c r="FD369" s="88"/>
      <c r="FE369" s="88"/>
      <c r="FF369" s="88"/>
      <c r="FG369" s="88"/>
      <c r="FH369" s="88"/>
      <c r="FI369" s="88"/>
      <c r="FJ369" s="88"/>
      <c r="FK369" s="88"/>
      <c r="FL369" s="88"/>
      <c r="FM369" s="88"/>
      <c r="FN369" s="88"/>
      <c r="FO369" s="88"/>
      <c r="FP369" s="88"/>
      <c r="FQ369" s="88"/>
      <c r="FR369" s="88"/>
      <c r="FS369" s="88"/>
      <c r="FT369" s="88"/>
      <c r="FU369" s="88"/>
      <c r="FV369" s="88"/>
      <c r="FW369" s="88"/>
      <c r="FX369" s="88"/>
      <c r="FY369" s="88"/>
      <c r="FZ369" s="88"/>
      <c r="GA369" s="88"/>
      <c r="GB369" s="88"/>
      <c r="GC369" s="88"/>
      <c r="GD369" s="88"/>
      <c r="GE369" s="88"/>
      <c r="GF369" s="88"/>
      <c r="GG369" s="88"/>
      <c r="GH369" s="88"/>
      <c r="GI369" s="88"/>
      <c r="GJ369" s="88"/>
      <c r="GK369" s="88"/>
      <c r="GL369" s="88"/>
      <c r="GM369" s="88"/>
      <c r="GN369" s="88"/>
      <c r="GO369" s="88"/>
      <c r="GP369" s="88"/>
      <c r="GQ369" s="88"/>
      <c r="GR369" s="88"/>
      <c r="GS369" s="88"/>
      <c r="GT369" s="88"/>
      <c r="GU369" s="88"/>
      <c r="GV369" s="88"/>
      <c r="GW369" s="88"/>
      <c r="GX369" s="88"/>
      <c r="GY369" s="88"/>
      <c r="GZ369" s="88"/>
    </row>
    <row r="370" spans="2:20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88"/>
      <c r="BZ370" s="88"/>
      <c r="CA370" s="88"/>
      <c r="CB370" s="88"/>
      <c r="CC370" s="88"/>
      <c r="CD370" s="88"/>
      <c r="CE370" s="88"/>
      <c r="CF370" s="88"/>
      <c r="CG370" s="88"/>
      <c r="CH370" s="88"/>
      <c r="CI370" s="88"/>
      <c r="CJ370" s="88"/>
      <c r="CK370" s="88"/>
      <c r="CL370" s="88"/>
      <c r="CM370" s="88"/>
      <c r="CN370" s="88"/>
      <c r="CO370" s="88"/>
      <c r="CP370" s="88"/>
      <c r="CQ370" s="88"/>
      <c r="CR370" s="88"/>
      <c r="CS370" s="88"/>
      <c r="CT370" s="88"/>
      <c r="CU370" s="88"/>
      <c r="CV370" s="88"/>
      <c r="CW370" s="88"/>
      <c r="CX370" s="88"/>
      <c r="CY370" s="88"/>
      <c r="CZ370" s="88"/>
      <c r="DA370" s="88"/>
      <c r="DB370" s="88"/>
      <c r="DC370" s="88"/>
      <c r="DD370" s="88"/>
      <c r="DE370" s="88"/>
      <c r="DF370" s="88"/>
      <c r="DG370" s="88"/>
      <c r="DH370" s="88"/>
      <c r="DI370" s="88"/>
      <c r="DJ370" s="88"/>
      <c r="DK370" s="88"/>
      <c r="DL370" s="88"/>
      <c r="DM370" s="88"/>
      <c r="DN370" s="88"/>
      <c r="DO370" s="88"/>
      <c r="DP370" s="88"/>
      <c r="DQ370" s="88"/>
      <c r="DR370" s="88"/>
      <c r="DS370" s="88"/>
      <c r="DT370" s="88"/>
      <c r="DU370" s="88"/>
      <c r="DV370" s="88"/>
      <c r="DW370" s="88"/>
      <c r="DX370" s="88"/>
      <c r="DY370" s="88"/>
      <c r="DZ370" s="88"/>
      <c r="EA370" s="88"/>
      <c r="EB370" s="88"/>
      <c r="EC370" s="88"/>
      <c r="ED370" s="88"/>
      <c r="EE370" s="88"/>
      <c r="EF370" s="88"/>
      <c r="EG370" s="88"/>
      <c r="EH370" s="88"/>
      <c r="EI370" s="88"/>
      <c r="EJ370" s="88"/>
      <c r="EK370" s="88"/>
      <c r="EL370" s="88"/>
      <c r="EM370" s="88"/>
      <c r="EN370" s="88"/>
      <c r="EO370" s="88"/>
      <c r="EP370" s="88"/>
      <c r="EQ370" s="88"/>
      <c r="ER370" s="88"/>
      <c r="ES370" s="88"/>
      <c r="ET370" s="88"/>
      <c r="EU370" s="88"/>
      <c r="EV370" s="88"/>
      <c r="EW370" s="88"/>
      <c r="EX370" s="88"/>
      <c r="EY370" s="88"/>
      <c r="EZ370" s="88"/>
      <c r="FA370" s="88"/>
      <c r="FB370" s="88"/>
      <c r="FC370" s="88"/>
      <c r="FD370" s="88"/>
      <c r="FE370" s="88"/>
      <c r="FF370" s="88"/>
      <c r="FG370" s="88"/>
      <c r="FH370" s="88"/>
      <c r="FI370" s="88"/>
      <c r="FJ370" s="88"/>
      <c r="FK370" s="88"/>
      <c r="FL370" s="88"/>
      <c r="FM370" s="88"/>
      <c r="FN370" s="88"/>
      <c r="FO370" s="88"/>
      <c r="FP370" s="88"/>
      <c r="FQ370" s="88"/>
      <c r="FR370" s="88"/>
      <c r="FS370" s="88"/>
      <c r="FT370" s="88"/>
      <c r="FU370" s="88"/>
      <c r="FV370" s="88"/>
      <c r="FW370" s="88"/>
      <c r="FX370" s="88"/>
      <c r="FY370" s="88"/>
      <c r="FZ370" s="88"/>
      <c r="GA370" s="88"/>
      <c r="GB370" s="88"/>
      <c r="GC370" s="88"/>
      <c r="GD370" s="88"/>
      <c r="GE370" s="88"/>
      <c r="GF370" s="88"/>
      <c r="GG370" s="88"/>
      <c r="GH370" s="88"/>
      <c r="GI370" s="88"/>
      <c r="GJ370" s="88"/>
      <c r="GK370" s="88"/>
      <c r="GL370" s="88"/>
      <c r="GM370" s="88"/>
      <c r="GN370" s="88"/>
      <c r="GO370" s="88"/>
      <c r="GP370" s="88"/>
      <c r="GQ370" s="88"/>
      <c r="GR370" s="88"/>
      <c r="GS370" s="88"/>
      <c r="GT370" s="88"/>
      <c r="GU370" s="88"/>
      <c r="GV370" s="88"/>
      <c r="GW370" s="88"/>
      <c r="GX370" s="88"/>
      <c r="GY370" s="88"/>
      <c r="GZ370" s="88"/>
    </row>
    <row r="371" spans="2:20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88"/>
      <c r="BZ371" s="88"/>
      <c r="CA371" s="88"/>
      <c r="CB371" s="88"/>
      <c r="CC371" s="88"/>
      <c r="CD371" s="88"/>
      <c r="CE371" s="88"/>
      <c r="CF371" s="88"/>
      <c r="CG371" s="88"/>
      <c r="CH371" s="88"/>
      <c r="CI371" s="88"/>
      <c r="CJ371" s="88"/>
      <c r="CK371" s="88"/>
      <c r="CL371" s="88"/>
      <c r="CM371" s="88"/>
      <c r="CN371" s="88"/>
      <c r="CO371" s="88"/>
      <c r="CP371" s="88"/>
      <c r="CQ371" s="88"/>
      <c r="CR371" s="88"/>
      <c r="CS371" s="88"/>
      <c r="CT371" s="88"/>
      <c r="CU371" s="88"/>
      <c r="CV371" s="88"/>
      <c r="CW371" s="88"/>
      <c r="CX371" s="88"/>
      <c r="CY371" s="88"/>
      <c r="CZ371" s="88"/>
      <c r="DA371" s="88"/>
      <c r="DB371" s="88"/>
      <c r="DC371" s="88"/>
      <c r="DD371" s="88"/>
      <c r="DE371" s="88"/>
      <c r="DF371" s="88"/>
      <c r="DG371" s="88"/>
      <c r="DH371" s="88"/>
      <c r="DI371" s="88"/>
      <c r="DJ371" s="88"/>
      <c r="DK371" s="88"/>
      <c r="DL371" s="88"/>
      <c r="DM371" s="88"/>
      <c r="DN371" s="88"/>
      <c r="DO371" s="88"/>
      <c r="DP371" s="88"/>
      <c r="DQ371" s="88"/>
      <c r="DR371" s="88"/>
      <c r="DS371" s="88"/>
      <c r="DT371" s="88"/>
      <c r="DU371" s="88"/>
      <c r="DV371" s="88"/>
      <c r="DW371" s="88"/>
      <c r="DX371" s="88"/>
      <c r="DY371" s="88"/>
      <c r="DZ371" s="88"/>
      <c r="EA371" s="88"/>
      <c r="EB371" s="88"/>
      <c r="EC371" s="88"/>
      <c r="ED371" s="88"/>
      <c r="EE371" s="88"/>
      <c r="EF371" s="88"/>
      <c r="EG371" s="88"/>
      <c r="EH371" s="88"/>
      <c r="EI371" s="88"/>
      <c r="EJ371" s="88"/>
      <c r="EK371" s="88"/>
      <c r="EL371" s="88"/>
      <c r="EM371" s="88"/>
      <c r="EN371" s="88"/>
      <c r="EO371" s="88"/>
      <c r="EP371" s="88"/>
      <c r="EQ371" s="88"/>
      <c r="ER371" s="88"/>
      <c r="ES371" s="88"/>
      <c r="ET371" s="88"/>
      <c r="EU371" s="88"/>
      <c r="EV371" s="88"/>
      <c r="EW371" s="88"/>
      <c r="EX371" s="88"/>
      <c r="EY371" s="88"/>
      <c r="EZ371" s="88"/>
      <c r="FA371" s="88"/>
      <c r="FB371" s="88"/>
      <c r="FC371" s="88"/>
      <c r="FD371" s="88"/>
      <c r="FE371" s="88"/>
      <c r="FF371" s="88"/>
      <c r="FG371" s="88"/>
      <c r="FH371" s="88"/>
      <c r="FI371" s="88"/>
      <c r="FJ371" s="88"/>
      <c r="FK371" s="88"/>
      <c r="FL371" s="88"/>
      <c r="FM371" s="88"/>
      <c r="FN371" s="88"/>
      <c r="FO371" s="88"/>
      <c r="FP371" s="88"/>
      <c r="FQ371" s="88"/>
      <c r="FR371" s="88"/>
      <c r="FS371" s="88"/>
      <c r="FT371" s="88"/>
      <c r="FU371" s="88"/>
      <c r="FV371" s="88"/>
      <c r="FW371" s="88"/>
      <c r="FX371" s="88"/>
      <c r="FY371" s="88"/>
      <c r="FZ371" s="88"/>
      <c r="GA371" s="88"/>
      <c r="GB371" s="88"/>
      <c r="GC371" s="88"/>
      <c r="GD371" s="88"/>
      <c r="GE371" s="88"/>
      <c r="GF371" s="88"/>
      <c r="GG371" s="88"/>
      <c r="GH371" s="88"/>
      <c r="GI371" s="88"/>
      <c r="GJ371" s="88"/>
      <c r="GK371" s="88"/>
      <c r="GL371" s="88"/>
      <c r="GM371" s="88"/>
      <c r="GN371" s="88"/>
      <c r="GO371" s="88"/>
      <c r="GP371" s="88"/>
      <c r="GQ371" s="88"/>
      <c r="GR371" s="88"/>
      <c r="GS371" s="88"/>
      <c r="GT371" s="88"/>
      <c r="GU371" s="88"/>
      <c r="GV371" s="88"/>
      <c r="GW371" s="88"/>
      <c r="GX371" s="88"/>
      <c r="GY371" s="88"/>
      <c r="GZ371" s="88"/>
    </row>
    <row r="372" spans="2:20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88"/>
      <c r="BZ372" s="88"/>
      <c r="CA372" s="88"/>
      <c r="CB372" s="88"/>
      <c r="CC372" s="88"/>
      <c r="CD372" s="88"/>
      <c r="CE372" s="88"/>
      <c r="CF372" s="88"/>
      <c r="CG372" s="88"/>
      <c r="CH372" s="88"/>
      <c r="CI372" s="88"/>
      <c r="CJ372" s="88"/>
      <c r="CK372" s="88"/>
      <c r="CL372" s="88"/>
      <c r="CM372" s="88"/>
      <c r="CN372" s="88"/>
      <c r="CO372" s="88"/>
      <c r="CP372" s="88"/>
      <c r="CQ372" s="88"/>
      <c r="CR372" s="88"/>
      <c r="CS372" s="88"/>
      <c r="CT372" s="88"/>
      <c r="CU372" s="88"/>
      <c r="CV372" s="88"/>
      <c r="CW372" s="88"/>
      <c r="CX372" s="88"/>
      <c r="CY372" s="88"/>
      <c r="CZ372" s="88"/>
      <c r="DA372" s="88"/>
      <c r="DB372" s="88"/>
      <c r="DC372" s="88"/>
      <c r="DD372" s="88"/>
      <c r="DE372" s="88"/>
      <c r="DF372" s="88"/>
      <c r="DG372" s="88"/>
      <c r="DH372" s="88"/>
      <c r="DI372" s="88"/>
      <c r="DJ372" s="88"/>
      <c r="DK372" s="88"/>
      <c r="DL372" s="88"/>
      <c r="DM372" s="88"/>
      <c r="DN372" s="88"/>
      <c r="DO372" s="88"/>
      <c r="DP372" s="88"/>
      <c r="DQ372" s="88"/>
      <c r="DR372" s="88"/>
      <c r="DS372" s="88"/>
      <c r="DT372" s="88"/>
      <c r="DU372" s="88"/>
      <c r="DV372" s="88"/>
      <c r="DW372" s="88"/>
      <c r="DX372" s="88"/>
      <c r="DY372" s="88"/>
      <c r="DZ372" s="88"/>
      <c r="EA372" s="88"/>
      <c r="EB372" s="88"/>
      <c r="EC372" s="88"/>
      <c r="ED372" s="88"/>
      <c r="EE372" s="88"/>
      <c r="EF372" s="88"/>
      <c r="EG372" s="88"/>
      <c r="EH372" s="88"/>
      <c r="EI372" s="88"/>
      <c r="EJ372" s="88"/>
      <c r="EK372" s="88"/>
      <c r="EL372" s="88"/>
      <c r="EM372" s="88"/>
      <c r="EN372" s="88"/>
      <c r="EO372" s="88"/>
      <c r="EP372" s="88"/>
      <c r="EQ372" s="88"/>
      <c r="ER372" s="88"/>
      <c r="ES372" s="88"/>
      <c r="ET372" s="88"/>
      <c r="EU372" s="88"/>
      <c r="EV372" s="88"/>
      <c r="EW372" s="88"/>
      <c r="EX372" s="88"/>
      <c r="EY372" s="88"/>
      <c r="EZ372" s="88"/>
      <c r="FA372" s="88"/>
      <c r="FB372" s="88"/>
      <c r="FC372" s="88"/>
      <c r="FD372" s="88"/>
      <c r="FE372" s="88"/>
      <c r="FF372" s="88"/>
      <c r="FG372" s="88"/>
      <c r="FH372" s="88"/>
      <c r="FI372" s="88"/>
      <c r="FJ372" s="88"/>
      <c r="FK372" s="88"/>
      <c r="FL372" s="88"/>
      <c r="FM372" s="88"/>
      <c r="FN372" s="88"/>
      <c r="FO372" s="88"/>
      <c r="FP372" s="88"/>
      <c r="FQ372" s="88"/>
      <c r="FR372" s="88"/>
      <c r="FS372" s="88"/>
      <c r="FT372" s="88"/>
      <c r="FU372" s="88"/>
      <c r="FV372" s="88"/>
      <c r="FW372" s="88"/>
      <c r="FX372" s="88"/>
      <c r="FY372" s="88"/>
      <c r="FZ372" s="88"/>
      <c r="GA372" s="88"/>
      <c r="GB372" s="88"/>
      <c r="GC372" s="88"/>
      <c r="GD372" s="88"/>
      <c r="GE372" s="88"/>
      <c r="GF372" s="88"/>
      <c r="GG372" s="88"/>
      <c r="GH372" s="88"/>
      <c r="GI372" s="88"/>
      <c r="GJ372" s="88"/>
      <c r="GK372" s="88"/>
      <c r="GL372" s="88"/>
      <c r="GM372" s="88"/>
      <c r="GN372" s="88"/>
      <c r="GO372" s="88"/>
      <c r="GP372" s="88"/>
      <c r="GQ372" s="88"/>
      <c r="GR372" s="88"/>
      <c r="GS372" s="88"/>
      <c r="GT372" s="88"/>
      <c r="GU372" s="88"/>
      <c r="GV372" s="88"/>
      <c r="GW372" s="88"/>
      <c r="GX372" s="88"/>
      <c r="GY372" s="88"/>
      <c r="GZ372" s="88"/>
    </row>
    <row r="373" spans="2:20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88"/>
      <c r="BZ373" s="88"/>
      <c r="CA373" s="88"/>
      <c r="CB373" s="88"/>
      <c r="CC373" s="88"/>
      <c r="CD373" s="88"/>
      <c r="CE373" s="88"/>
      <c r="CF373" s="88"/>
      <c r="CG373" s="88"/>
      <c r="CH373" s="88"/>
      <c r="CI373" s="88"/>
      <c r="CJ373" s="88"/>
      <c r="CK373" s="88"/>
      <c r="CL373" s="88"/>
      <c r="CM373" s="88"/>
      <c r="CN373" s="88"/>
      <c r="CO373" s="88"/>
      <c r="CP373" s="88"/>
      <c r="CQ373" s="88"/>
      <c r="CR373" s="88"/>
      <c r="CS373" s="88"/>
      <c r="CT373" s="88"/>
      <c r="CU373" s="88"/>
      <c r="CV373" s="88"/>
      <c r="CW373" s="88"/>
      <c r="CX373" s="88"/>
      <c r="CY373" s="88"/>
      <c r="CZ373" s="88"/>
      <c r="DA373" s="88"/>
      <c r="DB373" s="88"/>
      <c r="DC373" s="88"/>
      <c r="DD373" s="88"/>
      <c r="DE373" s="88"/>
      <c r="DF373" s="88"/>
      <c r="DG373" s="88"/>
      <c r="DH373" s="88"/>
      <c r="DI373" s="88"/>
      <c r="DJ373" s="88"/>
      <c r="DK373" s="88"/>
      <c r="DL373" s="88"/>
      <c r="DM373" s="88"/>
      <c r="DN373" s="88"/>
      <c r="DO373" s="88"/>
      <c r="DP373" s="88"/>
      <c r="DQ373" s="88"/>
      <c r="DR373" s="88"/>
      <c r="DS373" s="88"/>
      <c r="DT373" s="88"/>
      <c r="DU373" s="88"/>
      <c r="DV373" s="88"/>
      <c r="DW373" s="88"/>
      <c r="DX373" s="88"/>
      <c r="DY373" s="88"/>
      <c r="DZ373" s="88"/>
      <c r="EA373" s="88"/>
      <c r="EB373" s="88"/>
      <c r="EC373" s="88"/>
      <c r="ED373" s="88"/>
      <c r="EE373" s="88"/>
      <c r="EF373" s="88"/>
      <c r="EG373" s="88"/>
      <c r="EH373" s="88"/>
      <c r="EI373" s="88"/>
      <c r="EJ373" s="88"/>
      <c r="EK373" s="88"/>
      <c r="EL373" s="88"/>
      <c r="EM373" s="88"/>
      <c r="EN373" s="88"/>
      <c r="EO373" s="88"/>
      <c r="EP373" s="88"/>
      <c r="EQ373" s="88"/>
      <c r="ER373" s="88"/>
      <c r="ES373" s="88"/>
      <c r="ET373" s="88"/>
      <c r="EU373" s="88"/>
      <c r="EV373" s="88"/>
      <c r="EW373" s="88"/>
      <c r="EX373" s="88"/>
      <c r="EY373" s="88"/>
      <c r="EZ373" s="88"/>
      <c r="FA373" s="88"/>
      <c r="FB373" s="88"/>
      <c r="FC373" s="88"/>
      <c r="FD373" s="88"/>
      <c r="FE373" s="88"/>
      <c r="FF373" s="88"/>
      <c r="FG373" s="88"/>
      <c r="FH373" s="88"/>
      <c r="FI373" s="88"/>
      <c r="FJ373" s="88"/>
      <c r="FK373" s="88"/>
      <c r="FL373" s="88"/>
      <c r="FM373" s="88"/>
      <c r="FN373" s="88"/>
      <c r="FO373" s="88"/>
      <c r="FP373" s="88"/>
      <c r="FQ373" s="88"/>
      <c r="FR373" s="88"/>
      <c r="FS373" s="88"/>
      <c r="FT373" s="88"/>
      <c r="FU373" s="88"/>
      <c r="FV373" s="88"/>
      <c r="FW373" s="88"/>
      <c r="FX373" s="88"/>
      <c r="FY373" s="88"/>
      <c r="FZ373" s="88"/>
      <c r="GA373" s="88"/>
      <c r="GB373" s="88"/>
      <c r="GC373" s="88"/>
      <c r="GD373" s="88"/>
      <c r="GE373" s="88"/>
      <c r="GF373" s="88"/>
      <c r="GG373" s="88"/>
      <c r="GH373" s="88"/>
      <c r="GI373" s="88"/>
      <c r="GJ373" s="88"/>
      <c r="GK373" s="88"/>
      <c r="GL373" s="88"/>
      <c r="GM373" s="88"/>
      <c r="GN373" s="88"/>
      <c r="GO373" s="88"/>
      <c r="GP373" s="88"/>
      <c r="GQ373" s="88"/>
      <c r="GR373" s="88"/>
      <c r="GS373" s="88"/>
      <c r="GT373" s="88"/>
      <c r="GU373" s="88"/>
      <c r="GV373" s="88"/>
      <c r="GW373" s="88"/>
      <c r="GX373" s="88"/>
      <c r="GY373" s="88"/>
      <c r="GZ373" s="88"/>
    </row>
    <row r="374" spans="2:20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88"/>
      <c r="BZ374" s="88"/>
      <c r="CA374" s="88"/>
      <c r="CB374" s="88"/>
      <c r="CC374" s="88"/>
      <c r="CD374" s="88"/>
      <c r="CE374" s="88"/>
      <c r="CF374" s="88"/>
      <c r="CG374" s="88"/>
      <c r="CH374" s="88"/>
      <c r="CI374" s="88"/>
      <c r="CJ374" s="88"/>
      <c r="CK374" s="88"/>
      <c r="CL374" s="88"/>
      <c r="CM374" s="88"/>
      <c r="CN374" s="88"/>
      <c r="CO374" s="88"/>
      <c r="CP374" s="88"/>
      <c r="CQ374" s="88"/>
      <c r="CR374" s="88"/>
      <c r="CS374" s="88"/>
      <c r="CT374" s="88"/>
      <c r="CU374" s="88"/>
      <c r="CV374" s="88"/>
      <c r="CW374" s="88"/>
      <c r="CX374" s="88"/>
      <c r="CY374" s="88"/>
      <c r="CZ374" s="88"/>
      <c r="DA374" s="88"/>
      <c r="DB374" s="88"/>
      <c r="DC374" s="88"/>
      <c r="DD374" s="88"/>
      <c r="DE374" s="88"/>
      <c r="DF374" s="88"/>
      <c r="DG374" s="88"/>
      <c r="DH374" s="88"/>
      <c r="DI374" s="88"/>
      <c r="DJ374" s="88"/>
      <c r="DK374" s="88"/>
      <c r="DL374" s="88"/>
      <c r="DM374" s="88"/>
      <c r="DN374" s="88"/>
      <c r="DO374" s="88"/>
      <c r="DP374" s="88"/>
      <c r="DQ374" s="88"/>
      <c r="DR374" s="88"/>
      <c r="DS374" s="88"/>
      <c r="DT374" s="88"/>
      <c r="DU374" s="88"/>
      <c r="DV374" s="88"/>
      <c r="DW374" s="88"/>
      <c r="DX374" s="88"/>
      <c r="DY374" s="88"/>
      <c r="DZ374" s="88"/>
      <c r="EA374" s="88"/>
      <c r="EB374" s="88"/>
      <c r="EC374" s="88"/>
      <c r="ED374" s="88"/>
      <c r="EE374" s="88"/>
      <c r="EF374" s="88"/>
      <c r="EG374" s="88"/>
      <c r="EH374" s="88"/>
      <c r="EI374" s="88"/>
      <c r="EJ374" s="88"/>
      <c r="EK374" s="88"/>
      <c r="EL374" s="88"/>
      <c r="EM374" s="88"/>
      <c r="EN374" s="88"/>
      <c r="EO374" s="88"/>
      <c r="EP374" s="88"/>
      <c r="EQ374" s="88"/>
      <c r="ER374" s="88"/>
      <c r="ES374" s="88"/>
      <c r="ET374" s="88"/>
      <c r="EU374" s="88"/>
      <c r="EV374" s="88"/>
      <c r="EW374" s="88"/>
      <c r="EX374" s="88"/>
      <c r="EY374" s="88"/>
      <c r="EZ374" s="88"/>
      <c r="FA374" s="88"/>
      <c r="FB374" s="88"/>
      <c r="FC374" s="88"/>
      <c r="FD374" s="88"/>
      <c r="FE374" s="88"/>
      <c r="FF374" s="88"/>
      <c r="FG374" s="88"/>
      <c r="FH374" s="88"/>
      <c r="FI374" s="88"/>
      <c r="FJ374" s="88"/>
      <c r="FK374" s="88"/>
      <c r="FL374" s="88"/>
      <c r="FM374" s="88"/>
      <c r="FN374" s="88"/>
      <c r="FO374" s="88"/>
      <c r="FP374" s="88"/>
      <c r="FQ374" s="88"/>
      <c r="FR374" s="88"/>
      <c r="FS374" s="88"/>
      <c r="FT374" s="88"/>
      <c r="FU374" s="88"/>
      <c r="FV374" s="88"/>
      <c r="FW374" s="88"/>
      <c r="FX374" s="88"/>
      <c r="FY374" s="88"/>
      <c r="FZ374" s="88"/>
      <c r="GA374" s="88"/>
      <c r="GB374" s="88"/>
      <c r="GC374" s="88"/>
      <c r="GD374" s="88"/>
      <c r="GE374" s="88"/>
      <c r="GF374" s="88"/>
      <c r="GG374" s="88"/>
      <c r="GH374" s="88"/>
      <c r="GI374" s="88"/>
      <c r="GJ374" s="88"/>
      <c r="GK374" s="88"/>
      <c r="GL374" s="88"/>
      <c r="GM374" s="88"/>
      <c r="GN374" s="88"/>
      <c r="GO374" s="88"/>
      <c r="GP374" s="88"/>
      <c r="GQ374" s="88"/>
      <c r="GR374" s="88"/>
      <c r="GS374" s="88"/>
      <c r="GT374" s="88"/>
      <c r="GU374" s="88"/>
      <c r="GV374" s="88"/>
      <c r="GW374" s="88"/>
      <c r="GX374" s="88"/>
      <c r="GY374" s="88"/>
      <c r="GZ374" s="88"/>
    </row>
    <row r="375" spans="2:20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88"/>
      <c r="BZ375" s="88"/>
      <c r="CA375" s="88"/>
      <c r="CB375" s="88"/>
      <c r="CC375" s="88"/>
      <c r="CD375" s="88"/>
      <c r="CE375" s="88"/>
      <c r="CF375" s="88"/>
      <c r="CG375" s="88"/>
      <c r="CH375" s="88"/>
      <c r="CI375" s="88"/>
      <c r="CJ375" s="88"/>
      <c r="CK375" s="88"/>
      <c r="CL375" s="88"/>
      <c r="CM375" s="88"/>
      <c r="CN375" s="88"/>
      <c r="CO375" s="88"/>
      <c r="CP375" s="88"/>
      <c r="CQ375" s="88"/>
      <c r="CR375" s="88"/>
      <c r="CS375" s="88"/>
      <c r="CT375" s="88"/>
      <c r="CU375" s="88"/>
      <c r="CV375" s="88"/>
      <c r="CW375" s="88"/>
      <c r="CX375" s="88"/>
      <c r="CY375" s="88"/>
      <c r="CZ375" s="88"/>
      <c r="DA375" s="88"/>
      <c r="DB375" s="88"/>
      <c r="DC375" s="88"/>
      <c r="DD375" s="88"/>
      <c r="DE375" s="88"/>
      <c r="DF375" s="88"/>
      <c r="DG375" s="88"/>
      <c r="DH375" s="88"/>
      <c r="DI375" s="88"/>
      <c r="DJ375" s="88"/>
      <c r="DK375" s="88"/>
      <c r="DL375" s="88"/>
      <c r="DM375" s="88"/>
      <c r="DN375" s="88"/>
      <c r="DO375" s="88"/>
      <c r="DP375" s="88"/>
      <c r="DQ375" s="88"/>
      <c r="DR375" s="88"/>
      <c r="DS375" s="88"/>
      <c r="DT375" s="88"/>
      <c r="DU375" s="88"/>
      <c r="DV375" s="88"/>
      <c r="DW375" s="88"/>
      <c r="DX375" s="88"/>
      <c r="DY375" s="88"/>
      <c r="DZ375" s="88"/>
      <c r="EA375" s="88"/>
      <c r="EB375" s="88"/>
      <c r="EC375" s="88"/>
      <c r="ED375" s="88"/>
      <c r="EE375" s="88"/>
      <c r="EF375" s="88"/>
      <c r="EG375" s="88"/>
      <c r="EH375" s="88"/>
      <c r="EI375" s="88"/>
      <c r="EJ375" s="88"/>
      <c r="EK375" s="88"/>
      <c r="EL375" s="88"/>
      <c r="EM375" s="88"/>
      <c r="EN375" s="88"/>
      <c r="EO375" s="88"/>
      <c r="EP375" s="88"/>
      <c r="EQ375" s="88"/>
      <c r="ER375" s="88"/>
      <c r="ES375" s="88"/>
      <c r="ET375" s="88"/>
      <c r="EU375" s="88"/>
      <c r="EV375" s="88"/>
      <c r="EW375" s="88"/>
      <c r="EX375" s="88"/>
      <c r="EY375" s="88"/>
      <c r="EZ375" s="88"/>
      <c r="FA375" s="88"/>
      <c r="FB375" s="88"/>
      <c r="FC375" s="88"/>
      <c r="FD375" s="88"/>
      <c r="FE375" s="88"/>
      <c r="FF375" s="88"/>
      <c r="FG375" s="88"/>
      <c r="FH375" s="88"/>
      <c r="FI375" s="88"/>
      <c r="FJ375" s="88"/>
      <c r="FK375" s="88"/>
      <c r="FL375" s="88"/>
      <c r="FM375" s="88"/>
      <c r="FN375" s="88"/>
      <c r="FO375" s="88"/>
      <c r="FP375" s="88"/>
      <c r="FQ375" s="88"/>
      <c r="FR375" s="88"/>
      <c r="FS375" s="88"/>
      <c r="FT375" s="88"/>
      <c r="FU375" s="88"/>
      <c r="FV375" s="88"/>
      <c r="FW375" s="88"/>
      <c r="FX375" s="88"/>
      <c r="FY375" s="88"/>
      <c r="FZ375" s="88"/>
      <c r="GA375" s="88"/>
      <c r="GB375" s="88"/>
      <c r="GC375" s="88"/>
      <c r="GD375" s="88"/>
      <c r="GE375" s="88"/>
      <c r="GF375" s="88"/>
      <c r="GG375" s="88"/>
      <c r="GH375" s="88"/>
      <c r="GI375" s="88"/>
      <c r="GJ375" s="88"/>
      <c r="GK375" s="88"/>
      <c r="GL375" s="88"/>
      <c r="GM375" s="88"/>
      <c r="GN375" s="88"/>
      <c r="GO375" s="88"/>
      <c r="GP375" s="88"/>
      <c r="GQ375" s="88"/>
      <c r="GR375" s="88"/>
      <c r="GS375" s="88"/>
      <c r="GT375" s="88"/>
      <c r="GU375" s="88"/>
      <c r="GV375" s="88"/>
      <c r="GW375" s="88"/>
      <c r="GX375" s="88"/>
      <c r="GY375" s="88"/>
      <c r="GZ375" s="88"/>
    </row>
    <row r="376" spans="2:20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88"/>
      <c r="BZ376" s="88"/>
      <c r="CA376" s="88"/>
      <c r="CB376" s="88"/>
      <c r="CC376" s="88"/>
      <c r="CD376" s="88"/>
      <c r="CE376" s="88"/>
      <c r="CF376" s="88"/>
      <c r="CG376" s="88"/>
      <c r="CH376" s="88"/>
      <c r="CI376" s="88"/>
      <c r="CJ376" s="88"/>
      <c r="CK376" s="88"/>
      <c r="CL376" s="88"/>
      <c r="CM376" s="88"/>
      <c r="CN376" s="88"/>
      <c r="CO376" s="88"/>
      <c r="CP376" s="88"/>
      <c r="CQ376" s="88"/>
      <c r="CR376" s="88"/>
      <c r="CS376" s="88"/>
      <c r="CT376" s="88"/>
      <c r="CU376" s="88"/>
      <c r="CV376" s="88"/>
      <c r="CW376" s="88"/>
      <c r="CX376" s="88"/>
      <c r="CY376" s="88"/>
      <c r="CZ376" s="88"/>
      <c r="DA376" s="88"/>
      <c r="DB376" s="88"/>
      <c r="DC376" s="88"/>
      <c r="DD376" s="88"/>
      <c r="DE376" s="88"/>
      <c r="DF376" s="88"/>
      <c r="DG376" s="88"/>
      <c r="DH376" s="88"/>
      <c r="DI376" s="88"/>
      <c r="DJ376" s="88"/>
      <c r="DK376" s="88"/>
      <c r="DL376" s="88"/>
      <c r="DM376" s="88"/>
      <c r="DN376" s="88"/>
      <c r="DO376" s="88"/>
      <c r="DP376" s="88"/>
      <c r="DQ376" s="88"/>
      <c r="DR376" s="88"/>
      <c r="DS376" s="88"/>
      <c r="DT376" s="88"/>
      <c r="DU376" s="88"/>
      <c r="DV376" s="88"/>
      <c r="DW376" s="88"/>
      <c r="DX376" s="88"/>
      <c r="DY376" s="88"/>
      <c r="DZ376" s="88"/>
      <c r="EA376" s="88"/>
      <c r="EB376" s="88"/>
      <c r="EC376" s="88"/>
      <c r="ED376" s="88"/>
      <c r="EE376" s="88"/>
      <c r="EF376" s="88"/>
      <c r="EG376" s="88"/>
      <c r="EH376" s="88"/>
      <c r="EI376" s="88"/>
      <c r="EJ376" s="88"/>
      <c r="EK376" s="88"/>
      <c r="EL376" s="88"/>
      <c r="EM376" s="88"/>
      <c r="EN376" s="88"/>
      <c r="EO376" s="88"/>
      <c r="EP376" s="88"/>
      <c r="EQ376" s="88"/>
      <c r="ER376" s="88"/>
      <c r="ES376" s="88"/>
      <c r="ET376" s="88"/>
      <c r="EU376" s="88"/>
      <c r="EV376" s="88"/>
      <c r="EW376" s="88"/>
      <c r="EX376" s="88"/>
      <c r="EY376" s="88"/>
      <c r="EZ376" s="88"/>
      <c r="FA376" s="88"/>
      <c r="FB376" s="88"/>
      <c r="FC376" s="88"/>
      <c r="FD376" s="88"/>
      <c r="FE376" s="88"/>
      <c r="FF376" s="88"/>
      <c r="FG376" s="88"/>
      <c r="FH376" s="88"/>
      <c r="FI376" s="88"/>
      <c r="FJ376" s="88"/>
      <c r="FK376" s="88"/>
      <c r="FL376" s="88"/>
      <c r="FM376" s="88"/>
      <c r="FN376" s="88"/>
      <c r="FO376" s="88"/>
      <c r="FP376" s="88"/>
      <c r="FQ376" s="88"/>
      <c r="FR376" s="88"/>
      <c r="FS376" s="88"/>
      <c r="FT376" s="88"/>
      <c r="FU376" s="88"/>
      <c r="FV376" s="88"/>
      <c r="FW376" s="88"/>
      <c r="FX376" s="88"/>
      <c r="FY376" s="88"/>
      <c r="FZ376" s="88"/>
      <c r="GA376" s="88"/>
      <c r="GB376" s="88"/>
      <c r="GC376" s="88"/>
      <c r="GD376" s="88"/>
      <c r="GE376" s="88"/>
      <c r="GF376" s="88"/>
      <c r="GG376" s="88"/>
      <c r="GH376" s="88"/>
      <c r="GI376" s="88"/>
      <c r="GJ376" s="88"/>
      <c r="GK376" s="88"/>
      <c r="GL376" s="88"/>
      <c r="GM376" s="88"/>
      <c r="GN376" s="88"/>
      <c r="GO376" s="88"/>
      <c r="GP376" s="88"/>
      <c r="GQ376" s="88"/>
      <c r="GR376" s="88"/>
      <c r="GS376" s="88"/>
      <c r="GT376" s="88"/>
      <c r="GU376" s="88"/>
      <c r="GV376" s="88"/>
      <c r="GW376" s="88"/>
      <c r="GX376" s="88"/>
      <c r="GY376" s="88"/>
      <c r="GZ376" s="88"/>
    </row>
    <row r="377" spans="2:20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88"/>
      <c r="BZ377" s="88"/>
      <c r="CA377" s="88"/>
      <c r="CB377" s="88"/>
      <c r="CC377" s="88"/>
      <c r="CD377" s="88"/>
      <c r="CE377" s="88"/>
      <c r="CF377" s="88"/>
      <c r="CG377" s="88"/>
      <c r="CH377" s="88"/>
      <c r="CI377" s="88"/>
      <c r="CJ377" s="88"/>
      <c r="CK377" s="88"/>
      <c r="CL377" s="88"/>
      <c r="CM377" s="88"/>
      <c r="CN377" s="88"/>
      <c r="CO377" s="88"/>
      <c r="CP377" s="88"/>
      <c r="CQ377" s="88"/>
      <c r="CR377" s="88"/>
      <c r="CS377" s="88"/>
      <c r="CT377" s="88"/>
      <c r="CU377" s="88"/>
      <c r="CV377" s="88"/>
      <c r="CW377" s="88"/>
      <c r="CX377" s="88"/>
      <c r="CY377" s="88"/>
      <c r="CZ377" s="88"/>
      <c r="DA377" s="88"/>
      <c r="DB377" s="88"/>
      <c r="DC377" s="88"/>
      <c r="DD377" s="88"/>
      <c r="DE377" s="88"/>
      <c r="DF377" s="88"/>
      <c r="DG377" s="88"/>
      <c r="DH377" s="88"/>
      <c r="DI377" s="88"/>
      <c r="DJ377" s="88"/>
      <c r="DK377" s="88"/>
      <c r="DL377" s="88"/>
      <c r="DM377" s="88"/>
      <c r="DN377" s="88"/>
      <c r="DO377" s="88"/>
      <c r="DP377" s="88"/>
      <c r="DQ377" s="88"/>
      <c r="DR377" s="88"/>
      <c r="DS377" s="88"/>
      <c r="DT377" s="88"/>
      <c r="DU377" s="88"/>
      <c r="DV377" s="88"/>
      <c r="DW377" s="88"/>
      <c r="DX377" s="88"/>
      <c r="DY377" s="88"/>
      <c r="DZ377" s="88"/>
      <c r="EA377" s="88"/>
      <c r="EB377" s="88"/>
      <c r="EC377" s="88"/>
      <c r="ED377" s="88"/>
      <c r="EE377" s="88"/>
      <c r="EF377" s="88"/>
      <c r="EG377" s="88"/>
      <c r="EH377" s="88"/>
      <c r="EI377" s="88"/>
      <c r="EJ377" s="88"/>
      <c r="EK377" s="88"/>
      <c r="EL377" s="88"/>
      <c r="EM377" s="88"/>
      <c r="EN377" s="88"/>
      <c r="EO377" s="88"/>
      <c r="EP377" s="88"/>
      <c r="EQ377" s="88"/>
      <c r="ER377" s="88"/>
      <c r="ES377" s="88"/>
      <c r="ET377" s="88"/>
      <c r="EU377" s="88"/>
      <c r="EV377" s="88"/>
      <c r="EW377" s="88"/>
      <c r="EX377" s="88"/>
      <c r="EY377" s="88"/>
      <c r="EZ377" s="88"/>
      <c r="FA377" s="88"/>
      <c r="FB377" s="88"/>
      <c r="FC377" s="88"/>
      <c r="FD377" s="88"/>
      <c r="FE377" s="88"/>
      <c r="FF377" s="88"/>
      <c r="FG377" s="88"/>
      <c r="FH377" s="88"/>
      <c r="FI377" s="88"/>
      <c r="FJ377" s="88"/>
      <c r="FK377" s="88"/>
      <c r="FL377" s="88"/>
      <c r="FM377" s="88"/>
      <c r="FN377" s="88"/>
      <c r="FO377" s="88"/>
      <c r="FP377" s="88"/>
      <c r="FQ377" s="88"/>
      <c r="FR377" s="88"/>
      <c r="FS377" s="88"/>
      <c r="FT377" s="88"/>
      <c r="FU377" s="88"/>
      <c r="FV377" s="88"/>
      <c r="FW377" s="88"/>
      <c r="FX377" s="88"/>
      <c r="FY377" s="88"/>
      <c r="FZ377" s="88"/>
      <c r="GA377" s="88"/>
      <c r="GB377" s="88"/>
      <c r="GC377" s="88"/>
      <c r="GD377" s="88"/>
      <c r="GE377" s="88"/>
      <c r="GF377" s="88"/>
      <c r="GG377" s="88"/>
      <c r="GH377" s="88"/>
      <c r="GI377" s="88"/>
      <c r="GJ377" s="88"/>
      <c r="GK377" s="88"/>
      <c r="GL377" s="88"/>
      <c r="GM377" s="88"/>
      <c r="GN377" s="88"/>
      <c r="GO377" s="88"/>
      <c r="GP377" s="88"/>
      <c r="GQ377" s="88"/>
      <c r="GR377" s="88"/>
      <c r="GS377" s="88"/>
      <c r="GT377" s="88"/>
      <c r="GU377" s="88"/>
      <c r="GV377" s="88"/>
      <c r="GW377" s="88"/>
      <c r="GX377" s="88"/>
      <c r="GY377" s="88"/>
      <c r="GZ377" s="88"/>
    </row>
    <row r="378" spans="2:20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88"/>
      <c r="BZ378" s="88"/>
      <c r="CA378" s="88"/>
      <c r="CB378" s="88"/>
      <c r="CC378" s="88"/>
      <c r="CD378" s="88"/>
      <c r="CE378" s="88"/>
      <c r="CF378" s="88"/>
      <c r="CG378" s="88"/>
      <c r="CH378" s="88"/>
      <c r="CI378" s="88"/>
      <c r="CJ378" s="88"/>
      <c r="CK378" s="88"/>
      <c r="CL378" s="88"/>
      <c r="CM378" s="88"/>
      <c r="CN378" s="88"/>
      <c r="CO378" s="88"/>
      <c r="CP378" s="88"/>
      <c r="CQ378" s="88"/>
      <c r="CR378" s="88"/>
      <c r="CS378" s="88"/>
      <c r="CT378" s="88"/>
      <c r="CU378" s="88"/>
      <c r="CV378" s="88"/>
      <c r="CW378" s="88"/>
      <c r="CX378" s="88"/>
      <c r="CY378" s="88"/>
      <c r="CZ378" s="88"/>
      <c r="DA378" s="88"/>
      <c r="DB378" s="88"/>
      <c r="DC378" s="88"/>
      <c r="DD378" s="88"/>
      <c r="DE378" s="88"/>
      <c r="DF378" s="88"/>
      <c r="DG378" s="88"/>
      <c r="DH378" s="88"/>
      <c r="DI378" s="88"/>
      <c r="DJ378" s="88"/>
      <c r="DK378" s="88"/>
      <c r="DL378" s="88"/>
      <c r="DM378" s="88"/>
      <c r="DN378" s="88"/>
      <c r="DO378" s="88"/>
      <c r="DP378" s="88"/>
      <c r="DQ378" s="88"/>
      <c r="DR378" s="88"/>
      <c r="DS378" s="88"/>
      <c r="DT378" s="88"/>
      <c r="DU378" s="88"/>
      <c r="DV378" s="88"/>
      <c r="DW378" s="88"/>
      <c r="DX378" s="88"/>
      <c r="DY378" s="88"/>
      <c r="DZ378" s="88"/>
      <c r="EA378" s="88"/>
      <c r="EB378" s="88"/>
      <c r="EC378" s="88"/>
      <c r="ED378" s="88"/>
      <c r="EE378" s="88"/>
      <c r="EF378" s="88"/>
      <c r="EG378" s="88"/>
      <c r="EH378" s="88"/>
      <c r="EI378" s="88"/>
      <c r="EJ378" s="88"/>
      <c r="EK378" s="88"/>
      <c r="EL378" s="88"/>
      <c r="EM378" s="88"/>
      <c r="EN378" s="88"/>
      <c r="EO378" s="88"/>
      <c r="EP378" s="88"/>
      <c r="EQ378" s="88"/>
      <c r="ER378" s="88"/>
      <c r="ES378" s="88"/>
      <c r="ET378" s="88"/>
      <c r="EU378" s="88"/>
      <c r="EV378" s="88"/>
      <c r="EW378" s="88"/>
      <c r="EX378" s="88"/>
      <c r="EY378" s="88"/>
      <c r="EZ378" s="88"/>
      <c r="FA378" s="88"/>
      <c r="FB378" s="88"/>
      <c r="FC378" s="88"/>
      <c r="FD378" s="88"/>
      <c r="FE378" s="88"/>
      <c r="FF378" s="88"/>
      <c r="FG378" s="88"/>
      <c r="FH378" s="88"/>
      <c r="FI378" s="88"/>
      <c r="FJ378" s="88"/>
      <c r="FK378" s="88"/>
      <c r="FL378" s="88"/>
      <c r="FM378" s="88"/>
      <c r="FN378" s="88"/>
      <c r="FO378" s="88"/>
      <c r="FP378" s="88"/>
      <c r="FQ378" s="88"/>
      <c r="FR378" s="88"/>
      <c r="FS378" s="88"/>
      <c r="FT378" s="88"/>
      <c r="FU378" s="88"/>
      <c r="FV378" s="88"/>
      <c r="FW378" s="88"/>
      <c r="FX378" s="88"/>
      <c r="FY378" s="88"/>
      <c r="FZ378" s="88"/>
      <c r="GA378" s="88"/>
      <c r="GB378" s="88"/>
      <c r="GC378" s="88"/>
      <c r="GD378" s="88"/>
      <c r="GE378" s="88"/>
      <c r="GF378" s="88"/>
      <c r="GG378" s="88"/>
      <c r="GH378" s="88"/>
      <c r="GI378" s="88"/>
      <c r="GJ378" s="88"/>
      <c r="GK378" s="88"/>
      <c r="GL378" s="88"/>
      <c r="GM378" s="88"/>
      <c r="GN378" s="88"/>
      <c r="GO378" s="88"/>
      <c r="GP378" s="88"/>
      <c r="GQ378" s="88"/>
      <c r="GR378" s="88"/>
      <c r="GS378" s="88"/>
      <c r="GT378" s="88"/>
      <c r="GU378" s="88"/>
      <c r="GV378" s="88"/>
      <c r="GW378" s="88"/>
      <c r="GX378" s="88"/>
      <c r="GY378" s="88"/>
      <c r="GZ378" s="88"/>
    </row>
    <row r="379" spans="2:20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88"/>
      <c r="BZ379" s="88"/>
      <c r="CA379" s="88"/>
      <c r="CB379" s="88"/>
      <c r="CC379" s="88"/>
      <c r="CD379" s="88"/>
      <c r="CE379" s="88"/>
      <c r="CF379" s="88"/>
      <c r="CG379" s="88"/>
      <c r="CH379" s="88"/>
      <c r="CI379" s="88"/>
      <c r="CJ379" s="88"/>
      <c r="CK379" s="88"/>
      <c r="CL379" s="88"/>
      <c r="CM379" s="88"/>
      <c r="CN379" s="88"/>
      <c r="CO379" s="88"/>
      <c r="CP379" s="88"/>
      <c r="CQ379" s="88"/>
      <c r="CR379" s="88"/>
      <c r="CS379" s="88"/>
      <c r="CT379" s="88"/>
      <c r="CU379" s="88"/>
      <c r="CV379" s="88"/>
      <c r="CW379" s="88"/>
      <c r="CX379" s="88"/>
      <c r="CY379" s="88"/>
      <c r="CZ379" s="88"/>
      <c r="DA379" s="88"/>
      <c r="DB379" s="88"/>
      <c r="DC379" s="88"/>
      <c r="DD379" s="88"/>
      <c r="DE379" s="88"/>
      <c r="DF379" s="88"/>
      <c r="DG379" s="88"/>
      <c r="DH379" s="88"/>
      <c r="DI379" s="88"/>
      <c r="DJ379" s="88"/>
      <c r="DK379" s="88"/>
      <c r="DL379" s="88"/>
      <c r="DM379" s="88"/>
      <c r="DN379" s="88"/>
      <c r="DO379" s="88"/>
      <c r="DP379" s="88"/>
      <c r="DQ379" s="88"/>
      <c r="DR379" s="88"/>
      <c r="DS379" s="88"/>
      <c r="DT379" s="88"/>
      <c r="DU379" s="88"/>
      <c r="DV379" s="88"/>
      <c r="DW379" s="88"/>
      <c r="DX379" s="88"/>
      <c r="DY379" s="88"/>
      <c r="DZ379" s="88"/>
      <c r="EA379" s="88"/>
      <c r="EB379" s="88"/>
      <c r="EC379" s="88"/>
      <c r="ED379" s="88"/>
      <c r="EE379" s="88"/>
      <c r="EF379" s="88"/>
      <c r="EG379" s="88"/>
      <c r="EH379" s="88"/>
      <c r="EI379" s="88"/>
      <c r="EJ379" s="88"/>
      <c r="EK379" s="88"/>
      <c r="EL379" s="88"/>
      <c r="EM379" s="88"/>
      <c r="EN379" s="88"/>
      <c r="EO379" s="88"/>
      <c r="EP379" s="88"/>
      <c r="EQ379" s="88"/>
      <c r="ER379" s="88"/>
      <c r="ES379" s="88"/>
      <c r="ET379" s="88"/>
      <c r="EU379" s="88"/>
      <c r="EV379" s="88"/>
      <c r="EW379" s="88"/>
      <c r="EX379" s="88"/>
      <c r="EY379" s="88"/>
      <c r="EZ379" s="88"/>
      <c r="FA379" s="88"/>
      <c r="FB379" s="88"/>
      <c r="FC379" s="88"/>
      <c r="FD379" s="88"/>
      <c r="FE379" s="88"/>
      <c r="FF379" s="88"/>
      <c r="FG379" s="88"/>
      <c r="FH379" s="88"/>
      <c r="FI379" s="88"/>
      <c r="FJ379" s="88"/>
      <c r="FK379" s="88"/>
      <c r="FL379" s="88"/>
      <c r="FM379" s="88"/>
      <c r="FN379" s="88"/>
      <c r="FO379" s="88"/>
      <c r="FP379" s="88"/>
      <c r="FQ379" s="88"/>
      <c r="FR379" s="88"/>
      <c r="FS379" s="88"/>
      <c r="FT379" s="88"/>
      <c r="FU379" s="88"/>
      <c r="FV379" s="88"/>
      <c r="FW379" s="88"/>
      <c r="FX379" s="88"/>
      <c r="FY379" s="88"/>
      <c r="FZ379" s="88"/>
      <c r="GA379" s="88"/>
      <c r="GB379" s="88"/>
      <c r="GC379" s="88"/>
      <c r="GD379" s="88"/>
      <c r="GE379" s="88"/>
      <c r="GF379" s="88"/>
      <c r="GG379" s="88"/>
      <c r="GH379" s="88"/>
      <c r="GI379" s="88"/>
      <c r="GJ379" s="88"/>
      <c r="GK379" s="88"/>
      <c r="GL379" s="88"/>
      <c r="GM379" s="88"/>
      <c r="GN379" s="88"/>
      <c r="GO379" s="88"/>
      <c r="GP379" s="88"/>
      <c r="GQ379" s="88"/>
      <c r="GR379" s="88"/>
      <c r="GS379" s="88"/>
      <c r="GT379" s="88"/>
      <c r="GU379" s="88"/>
      <c r="GV379" s="88"/>
      <c r="GW379" s="88"/>
      <c r="GX379" s="88"/>
      <c r="GY379" s="88"/>
      <c r="GZ379" s="88"/>
    </row>
    <row r="380" spans="2:20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88"/>
      <c r="BZ380" s="88"/>
      <c r="CA380" s="88"/>
      <c r="CB380" s="88"/>
      <c r="CC380" s="88"/>
      <c r="CD380" s="88"/>
      <c r="CE380" s="88"/>
      <c r="CF380" s="88"/>
      <c r="CG380" s="88"/>
      <c r="CH380" s="88"/>
      <c r="CI380" s="88"/>
      <c r="CJ380" s="88"/>
      <c r="CK380" s="88"/>
      <c r="CL380" s="88"/>
      <c r="CM380" s="88"/>
      <c r="CN380" s="88"/>
      <c r="CO380" s="88"/>
      <c r="CP380" s="88"/>
      <c r="CQ380" s="88"/>
      <c r="CR380" s="88"/>
      <c r="CS380" s="88"/>
      <c r="CT380" s="88"/>
      <c r="CU380" s="88"/>
      <c r="CV380" s="88"/>
      <c r="CW380" s="88"/>
      <c r="CX380" s="88"/>
      <c r="CY380" s="88"/>
      <c r="CZ380" s="88"/>
      <c r="DA380" s="88"/>
      <c r="DB380" s="88"/>
      <c r="DC380" s="88"/>
      <c r="DD380" s="88"/>
      <c r="DE380" s="88"/>
      <c r="DF380" s="88"/>
      <c r="DG380" s="88"/>
      <c r="DH380" s="88"/>
      <c r="DI380" s="88"/>
      <c r="DJ380" s="88"/>
      <c r="DK380" s="88"/>
      <c r="DL380" s="88"/>
      <c r="DM380" s="88"/>
      <c r="DN380" s="88"/>
      <c r="DO380" s="88"/>
      <c r="DP380" s="88"/>
      <c r="DQ380" s="88"/>
      <c r="DR380" s="88"/>
      <c r="DS380" s="88"/>
      <c r="DT380" s="88"/>
      <c r="DU380" s="88"/>
      <c r="DV380" s="88"/>
      <c r="DW380" s="88"/>
      <c r="DX380" s="88"/>
      <c r="DY380" s="88"/>
      <c r="DZ380" s="88"/>
      <c r="EA380" s="88"/>
      <c r="EB380" s="88"/>
      <c r="EC380" s="88"/>
      <c r="ED380" s="88"/>
      <c r="EE380" s="88"/>
      <c r="EF380" s="88"/>
      <c r="EG380" s="88"/>
      <c r="EH380" s="88"/>
      <c r="EI380" s="88"/>
      <c r="EJ380" s="88"/>
      <c r="EK380" s="88"/>
      <c r="EL380" s="88"/>
      <c r="EM380" s="88"/>
      <c r="EN380" s="88"/>
      <c r="EO380" s="88"/>
      <c r="EP380" s="88"/>
      <c r="EQ380" s="88"/>
      <c r="ER380" s="88"/>
      <c r="ES380" s="88"/>
      <c r="ET380" s="88"/>
      <c r="EU380" s="88"/>
      <c r="EV380" s="88"/>
      <c r="EW380" s="88"/>
      <c r="EX380" s="88"/>
      <c r="EY380" s="88"/>
      <c r="EZ380" s="88"/>
      <c r="FA380" s="88"/>
      <c r="FB380" s="88"/>
      <c r="FC380" s="88"/>
      <c r="FD380" s="88"/>
      <c r="FE380" s="88"/>
      <c r="FF380" s="88"/>
      <c r="FG380" s="88"/>
      <c r="FH380" s="88"/>
      <c r="FI380" s="88"/>
      <c r="FJ380" s="88"/>
      <c r="FK380" s="88"/>
      <c r="FL380" s="88"/>
      <c r="FM380" s="88"/>
      <c r="FN380" s="88"/>
      <c r="FO380" s="88"/>
      <c r="FP380" s="88"/>
      <c r="FQ380" s="88"/>
      <c r="FR380" s="88"/>
      <c r="FS380" s="88"/>
      <c r="FT380" s="88"/>
      <c r="FU380" s="88"/>
      <c r="FV380" s="88"/>
      <c r="FW380" s="88"/>
      <c r="FX380" s="88"/>
      <c r="FY380" s="88"/>
      <c r="FZ380" s="88"/>
      <c r="GA380" s="88"/>
      <c r="GB380" s="88"/>
      <c r="GC380" s="88"/>
      <c r="GD380" s="88"/>
      <c r="GE380" s="88"/>
      <c r="GF380" s="88"/>
      <c r="GG380" s="88"/>
      <c r="GH380" s="88"/>
      <c r="GI380" s="88"/>
      <c r="GJ380" s="88"/>
      <c r="GK380" s="88"/>
      <c r="GL380" s="88"/>
      <c r="GM380" s="88"/>
      <c r="GN380" s="88"/>
      <c r="GO380" s="88"/>
      <c r="GP380" s="88"/>
      <c r="GQ380" s="88"/>
      <c r="GR380" s="88"/>
      <c r="GS380" s="88"/>
      <c r="GT380" s="88"/>
      <c r="GU380" s="88"/>
      <c r="GV380" s="88"/>
      <c r="GW380" s="88"/>
      <c r="GX380" s="88"/>
      <c r="GY380" s="88"/>
      <c r="GZ380" s="88"/>
    </row>
    <row r="381" spans="2:20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88"/>
      <c r="BZ381" s="88"/>
      <c r="CA381" s="88"/>
      <c r="CB381" s="88"/>
      <c r="CC381" s="88"/>
      <c r="CD381" s="88"/>
      <c r="CE381" s="88"/>
      <c r="CF381" s="88"/>
      <c r="CG381" s="88"/>
      <c r="CH381" s="88"/>
      <c r="CI381" s="88"/>
      <c r="CJ381" s="88"/>
      <c r="CK381" s="88"/>
      <c r="CL381" s="88"/>
      <c r="CM381" s="88"/>
      <c r="CN381" s="88"/>
      <c r="CO381" s="88"/>
      <c r="CP381" s="88"/>
      <c r="CQ381" s="88"/>
      <c r="CR381" s="88"/>
      <c r="CS381" s="88"/>
      <c r="CT381" s="88"/>
      <c r="CU381" s="88"/>
      <c r="CV381" s="88"/>
      <c r="CW381" s="88"/>
      <c r="CX381" s="88"/>
      <c r="CY381" s="88"/>
      <c r="CZ381" s="88"/>
      <c r="DA381" s="88"/>
      <c r="DB381" s="88"/>
      <c r="DC381" s="88"/>
      <c r="DD381" s="88"/>
      <c r="DE381" s="88"/>
      <c r="DF381" s="88"/>
      <c r="DG381" s="88"/>
      <c r="DH381" s="88"/>
      <c r="DI381" s="88"/>
      <c r="DJ381" s="88"/>
      <c r="DK381" s="88"/>
      <c r="DL381" s="88"/>
      <c r="DM381" s="88"/>
      <c r="DN381" s="88"/>
      <c r="DO381" s="88"/>
      <c r="DP381" s="88"/>
      <c r="DQ381" s="88"/>
      <c r="DR381" s="88"/>
      <c r="DS381" s="88"/>
      <c r="DT381" s="88"/>
      <c r="DU381" s="88"/>
      <c r="DV381" s="88"/>
      <c r="DW381" s="88"/>
      <c r="DX381" s="88"/>
      <c r="DY381" s="88"/>
      <c r="DZ381" s="88"/>
      <c r="EA381" s="88"/>
      <c r="EB381" s="88"/>
      <c r="EC381" s="88"/>
      <c r="ED381" s="88"/>
      <c r="EE381" s="88"/>
      <c r="EF381" s="88"/>
      <c r="EG381" s="88"/>
      <c r="EH381" s="88"/>
      <c r="EI381" s="88"/>
      <c r="EJ381" s="88"/>
      <c r="EK381" s="88"/>
      <c r="EL381" s="88"/>
      <c r="EM381" s="88"/>
      <c r="EN381" s="88"/>
      <c r="EO381" s="88"/>
      <c r="EP381" s="88"/>
      <c r="EQ381" s="88"/>
      <c r="ER381" s="88"/>
      <c r="ES381" s="88"/>
      <c r="ET381" s="88"/>
      <c r="EU381" s="88"/>
      <c r="EV381" s="88"/>
      <c r="EW381" s="88"/>
      <c r="EX381" s="88"/>
      <c r="EY381" s="88"/>
      <c r="EZ381" s="88"/>
      <c r="FA381" s="88"/>
      <c r="FB381" s="88"/>
      <c r="FC381" s="88"/>
      <c r="FD381" s="88"/>
      <c r="FE381" s="88"/>
      <c r="FF381" s="88"/>
      <c r="FG381" s="88"/>
      <c r="FH381" s="88"/>
      <c r="FI381" s="88"/>
      <c r="FJ381" s="88"/>
      <c r="FK381" s="88"/>
      <c r="FL381" s="88"/>
      <c r="FM381" s="88"/>
      <c r="FN381" s="88"/>
      <c r="FO381" s="88"/>
      <c r="FP381" s="88"/>
      <c r="FQ381" s="88"/>
      <c r="FR381" s="88"/>
      <c r="FS381" s="88"/>
      <c r="FT381" s="88"/>
      <c r="FU381" s="88"/>
      <c r="FV381" s="88"/>
      <c r="FW381" s="88"/>
      <c r="FX381" s="88"/>
      <c r="FY381" s="88"/>
      <c r="FZ381" s="88"/>
      <c r="GA381" s="88"/>
      <c r="GB381" s="88"/>
      <c r="GC381" s="88"/>
      <c r="GD381" s="88"/>
      <c r="GE381" s="88"/>
      <c r="GF381" s="88"/>
      <c r="GG381" s="88"/>
      <c r="GH381" s="88"/>
      <c r="GI381" s="88"/>
      <c r="GJ381" s="88"/>
      <c r="GK381" s="88"/>
      <c r="GL381" s="88"/>
      <c r="GM381" s="88"/>
      <c r="GN381" s="88"/>
      <c r="GO381" s="88"/>
      <c r="GP381" s="88"/>
      <c r="GQ381" s="88"/>
      <c r="GR381" s="88"/>
      <c r="GS381" s="88"/>
      <c r="GT381" s="88"/>
      <c r="GU381" s="88"/>
      <c r="GV381" s="88"/>
      <c r="GW381" s="88"/>
      <c r="GX381" s="88"/>
      <c r="GY381" s="88"/>
      <c r="GZ381" s="88"/>
    </row>
    <row r="382" spans="2:20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88"/>
      <c r="BZ382" s="88"/>
      <c r="CA382" s="88"/>
      <c r="CB382" s="88"/>
      <c r="CC382" s="88"/>
      <c r="CD382" s="88"/>
      <c r="CE382" s="88"/>
      <c r="CF382" s="88"/>
      <c r="CG382" s="88"/>
      <c r="CH382" s="88"/>
      <c r="CI382" s="88"/>
      <c r="CJ382" s="88"/>
      <c r="CK382" s="88"/>
      <c r="CL382" s="88"/>
      <c r="CM382" s="88"/>
      <c r="CN382" s="88"/>
      <c r="CO382" s="88"/>
      <c r="CP382" s="88"/>
      <c r="CQ382" s="88"/>
      <c r="CR382" s="88"/>
      <c r="CS382" s="88"/>
      <c r="CT382" s="88"/>
      <c r="CU382" s="88"/>
      <c r="CV382" s="88"/>
      <c r="CW382" s="88"/>
      <c r="CX382" s="88"/>
      <c r="CY382" s="88"/>
      <c r="CZ382" s="88"/>
      <c r="DA382" s="88"/>
      <c r="DB382" s="88"/>
      <c r="DC382" s="88"/>
      <c r="DD382" s="88"/>
      <c r="DE382" s="88"/>
      <c r="DF382" s="88"/>
      <c r="DG382" s="88"/>
      <c r="DH382" s="88"/>
      <c r="DI382" s="88"/>
      <c r="DJ382" s="88"/>
      <c r="DK382" s="88"/>
      <c r="DL382" s="88"/>
      <c r="DM382" s="88"/>
      <c r="DN382" s="88"/>
      <c r="DO382" s="88"/>
      <c r="DP382" s="88"/>
      <c r="DQ382" s="88"/>
      <c r="DR382" s="88"/>
      <c r="DS382" s="88"/>
      <c r="DT382" s="88"/>
      <c r="DU382" s="88"/>
      <c r="DV382" s="88"/>
      <c r="DW382" s="88"/>
      <c r="DX382" s="88"/>
      <c r="DY382" s="88"/>
      <c r="DZ382" s="88"/>
      <c r="EA382" s="88"/>
      <c r="EB382" s="88"/>
      <c r="EC382" s="88"/>
      <c r="ED382" s="88"/>
      <c r="EE382" s="88"/>
      <c r="EF382" s="88"/>
      <c r="EG382" s="88"/>
      <c r="EH382" s="88"/>
      <c r="EI382" s="88"/>
      <c r="EJ382" s="88"/>
      <c r="EK382" s="88"/>
      <c r="EL382" s="88"/>
      <c r="EM382" s="88"/>
      <c r="EN382" s="88"/>
      <c r="EO382" s="88"/>
      <c r="EP382" s="88"/>
      <c r="EQ382" s="88"/>
      <c r="ER382" s="88"/>
      <c r="ES382" s="88"/>
      <c r="ET382" s="88"/>
      <c r="EU382" s="88"/>
      <c r="EV382" s="88"/>
      <c r="EW382" s="88"/>
      <c r="EX382" s="88"/>
      <c r="EY382" s="88"/>
      <c r="EZ382" s="88"/>
      <c r="FA382" s="88"/>
      <c r="FB382" s="88"/>
      <c r="FC382" s="88"/>
      <c r="FD382" s="88"/>
      <c r="FE382" s="88"/>
      <c r="FF382" s="88"/>
      <c r="FG382" s="88"/>
      <c r="FH382" s="88"/>
      <c r="FI382" s="88"/>
      <c r="FJ382" s="88"/>
      <c r="FK382" s="88"/>
      <c r="FL382" s="88"/>
      <c r="FM382" s="88"/>
      <c r="FN382" s="88"/>
      <c r="FO382" s="88"/>
      <c r="FP382" s="88"/>
      <c r="FQ382" s="88"/>
      <c r="FR382" s="88"/>
      <c r="FS382" s="88"/>
      <c r="FT382" s="88"/>
      <c r="FU382" s="88"/>
      <c r="FV382" s="88"/>
      <c r="FW382" s="88"/>
      <c r="FX382" s="88"/>
      <c r="FY382" s="88"/>
      <c r="FZ382" s="88"/>
      <c r="GA382" s="88"/>
      <c r="GB382" s="88"/>
      <c r="GC382" s="88"/>
      <c r="GD382" s="88"/>
      <c r="GE382" s="88"/>
      <c r="GF382" s="88"/>
      <c r="GG382" s="88"/>
      <c r="GH382" s="88"/>
      <c r="GI382" s="88"/>
      <c r="GJ382" s="88"/>
      <c r="GK382" s="88"/>
      <c r="GL382" s="88"/>
      <c r="GM382" s="88"/>
      <c r="GN382" s="88"/>
      <c r="GO382" s="88"/>
      <c r="GP382" s="88"/>
      <c r="GQ382" s="88"/>
      <c r="GR382" s="88"/>
      <c r="GS382" s="88"/>
      <c r="GT382" s="88"/>
      <c r="GU382" s="88"/>
      <c r="GV382" s="88"/>
      <c r="GW382" s="88"/>
      <c r="GX382" s="88"/>
      <c r="GY382" s="88"/>
      <c r="GZ382" s="88"/>
    </row>
    <row r="383" spans="2:20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88"/>
      <c r="BZ383" s="88"/>
      <c r="CA383" s="88"/>
      <c r="CB383" s="88"/>
      <c r="CC383" s="88"/>
      <c r="CD383" s="88"/>
      <c r="CE383" s="88"/>
      <c r="CF383" s="88"/>
      <c r="CG383" s="88"/>
      <c r="CH383" s="88"/>
      <c r="CI383" s="88"/>
      <c r="CJ383" s="88"/>
      <c r="CK383" s="88"/>
      <c r="CL383" s="88"/>
      <c r="CM383" s="88"/>
      <c r="CN383" s="88"/>
      <c r="CO383" s="88"/>
      <c r="CP383" s="88"/>
      <c r="CQ383" s="88"/>
      <c r="CR383" s="88"/>
      <c r="CS383" s="88"/>
      <c r="CT383" s="88"/>
      <c r="CU383" s="88"/>
      <c r="CV383" s="88"/>
      <c r="CW383" s="88"/>
      <c r="CX383" s="88"/>
      <c r="CY383" s="88"/>
      <c r="CZ383" s="88"/>
      <c r="DA383" s="88"/>
      <c r="DB383" s="88"/>
      <c r="DC383" s="88"/>
      <c r="DD383" s="88"/>
      <c r="DE383" s="88"/>
      <c r="DF383" s="88"/>
      <c r="DG383" s="88"/>
      <c r="DH383" s="88"/>
      <c r="DI383" s="88"/>
      <c r="DJ383" s="88"/>
      <c r="DK383" s="88"/>
      <c r="DL383" s="88"/>
      <c r="DM383" s="88"/>
      <c r="DN383" s="88"/>
      <c r="DO383" s="88"/>
      <c r="DP383" s="88"/>
      <c r="DQ383" s="88"/>
      <c r="DR383" s="88"/>
      <c r="DS383" s="88"/>
      <c r="DT383" s="88"/>
      <c r="DU383" s="88"/>
      <c r="DV383" s="88"/>
      <c r="DW383" s="88"/>
      <c r="DX383" s="88"/>
      <c r="DY383" s="88"/>
      <c r="DZ383" s="88"/>
      <c r="EA383" s="88"/>
      <c r="EB383" s="88"/>
      <c r="EC383" s="88"/>
      <c r="ED383" s="88"/>
      <c r="EE383" s="88"/>
      <c r="EF383" s="88"/>
      <c r="EG383" s="88"/>
      <c r="EH383" s="88"/>
      <c r="EI383" s="88"/>
      <c r="EJ383" s="88"/>
      <c r="EK383" s="88"/>
      <c r="EL383" s="88"/>
      <c r="EM383" s="88"/>
      <c r="EN383" s="88"/>
      <c r="EO383" s="88"/>
      <c r="EP383" s="88"/>
      <c r="EQ383" s="88"/>
      <c r="ER383" s="88"/>
      <c r="ES383" s="88"/>
      <c r="ET383" s="88"/>
      <c r="EU383" s="88"/>
      <c r="EV383" s="88"/>
      <c r="EW383" s="88"/>
      <c r="EX383" s="88"/>
      <c r="EY383" s="88"/>
      <c r="EZ383" s="88"/>
      <c r="FA383" s="88"/>
      <c r="FB383" s="88"/>
      <c r="FC383" s="88"/>
      <c r="FD383" s="88"/>
      <c r="FE383" s="88"/>
      <c r="FF383" s="88"/>
      <c r="FG383" s="88"/>
      <c r="FH383" s="88"/>
      <c r="FI383" s="88"/>
      <c r="FJ383" s="88"/>
      <c r="FK383" s="88"/>
      <c r="FL383" s="88"/>
      <c r="FM383" s="88"/>
      <c r="FN383" s="88"/>
      <c r="FO383" s="88"/>
      <c r="FP383" s="88"/>
      <c r="FQ383" s="88"/>
      <c r="FR383" s="88"/>
      <c r="FS383" s="88"/>
      <c r="FT383" s="88"/>
      <c r="FU383" s="88"/>
      <c r="FV383" s="88"/>
      <c r="FW383" s="88"/>
      <c r="FX383" s="88"/>
      <c r="FY383" s="88"/>
      <c r="FZ383" s="88"/>
      <c r="GA383" s="88"/>
      <c r="GB383" s="88"/>
      <c r="GC383" s="88"/>
      <c r="GD383" s="88"/>
      <c r="GE383" s="88"/>
      <c r="GF383" s="88"/>
      <c r="GG383" s="88"/>
      <c r="GH383" s="88"/>
      <c r="GI383" s="88"/>
      <c r="GJ383" s="88"/>
      <c r="GK383" s="88"/>
      <c r="GL383" s="88"/>
      <c r="GM383" s="88"/>
      <c r="GN383" s="88"/>
      <c r="GO383" s="88"/>
      <c r="GP383" s="88"/>
      <c r="GQ383" s="88"/>
      <c r="GR383" s="88"/>
      <c r="GS383" s="88"/>
      <c r="GT383" s="88"/>
      <c r="GU383" s="88"/>
      <c r="GV383" s="88"/>
      <c r="GW383" s="88"/>
      <c r="GX383" s="88"/>
      <c r="GY383" s="88"/>
      <c r="GZ383" s="88"/>
    </row>
    <row r="384" spans="2:20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88"/>
      <c r="BZ384" s="88"/>
      <c r="CA384" s="88"/>
      <c r="CB384" s="88"/>
      <c r="CC384" s="88"/>
      <c r="CD384" s="88"/>
      <c r="CE384" s="88"/>
      <c r="CF384" s="88"/>
      <c r="CG384" s="88"/>
      <c r="CH384" s="88"/>
      <c r="CI384" s="88"/>
      <c r="CJ384" s="88"/>
      <c r="CK384" s="88"/>
      <c r="CL384" s="88"/>
      <c r="CM384" s="88"/>
      <c r="CN384" s="88"/>
      <c r="CO384" s="88"/>
      <c r="CP384" s="88"/>
      <c r="CQ384" s="88"/>
      <c r="CR384" s="88"/>
      <c r="CS384" s="88"/>
      <c r="CT384" s="88"/>
      <c r="CU384" s="88"/>
      <c r="CV384" s="88"/>
      <c r="CW384" s="88"/>
      <c r="CX384" s="88"/>
      <c r="CY384" s="88"/>
      <c r="CZ384" s="88"/>
      <c r="DA384" s="88"/>
      <c r="DB384" s="88"/>
      <c r="DC384" s="88"/>
      <c r="DD384" s="88"/>
      <c r="DE384" s="88"/>
      <c r="DF384" s="88"/>
      <c r="DG384" s="88"/>
      <c r="DH384" s="88"/>
      <c r="DI384" s="88"/>
      <c r="DJ384" s="88"/>
      <c r="DK384" s="88"/>
      <c r="DL384" s="88"/>
      <c r="DM384" s="88"/>
      <c r="DN384" s="88"/>
      <c r="DO384" s="88"/>
      <c r="DP384" s="88"/>
      <c r="DQ384" s="88"/>
      <c r="DR384" s="88"/>
      <c r="DS384" s="88"/>
      <c r="DT384" s="88"/>
      <c r="DU384" s="88"/>
      <c r="DV384" s="88"/>
      <c r="DW384" s="88"/>
      <c r="DX384" s="88"/>
      <c r="DY384" s="88"/>
      <c r="DZ384" s="88"/>
      <c r="EA384" s="88"/>
      <c r="EB384" s="88"/>
      <c r="EC384" s="88"/>
      <c r="ED384" s="88"/>
      <c r="EE384" s="88"/>
      <c r="EF384" s="88"/>
      <c r="EG384" s="88"/>
      <c r="EH384" s="88"/>
      <c r="EI384" s="88"/>
      <c r="EJ384" s="88"/>
      <c r="EK384" s="88"/>
      <c r="EL384" s="88"/>
      <c r="EM384" s="88"/>
      <c r="EN384" s="88"/>
      <c r="EO384" s="88"/>
      <c r="EP384" s="88"/>
      <c r="EQ384" s="88"/>
      <c r="ER384" s="88"/>
      <c r="ES384" s="88"/>
      <c r="ET384" s="88"/>
      <c r="EU384" s="88"/>
      <c r="EV384" s="88"/>
      <c r="EW384" s="88"/>
      <c r="EX384" s="88"/>
      <c r="EY384" s="88"/>
      <c r="EZ384" s="88"/>
      <c r="FA384" s="88"/>
      <c r="FB384" s="88"/>
      <c r="FC384" s="88"/>
      <c r="FD384" s="88"/>
      <c r="FE384" s="88"/>
      <c r="FF384" s="88"/>
      <c r="FG384" s="88"/>
      <c r="FH384" s="88"/>
      <c r="FI384" s="88"/>
      <c r="FJ384" s="88"/>
      <c r="FK384" s="88"/>
      <c r="FL384" s="88"/>
      <c r="FM384" s="88"/>
      <c r="FN384" s="88"/>
      <c r="FO384" s="88"/>
      <c r="FP384" s="88"/>
      <c r="FQ384" s="88"/>
      <c r="FR384" s="88"/>
      <c r="FS384" s="88"/>
      <c r="FT384" s="88"/>
      <c r="FU384" s="88"/>
      <c r="FV384" s="88"/>
      <c r="FW384" s="88"/>
      <c r="FX384" s="88"/>
      <c r="FY384" s="88"/>
      <c r="FZ384" s="88"/>
      <c r="GA384" s="88"/>
      <c r="GB384" s="88"/>
      <c r="GC384" s="88"/>
      <c r="GD384" s="88"/>
      <c r="GE384" s="88"/>
      <c r="GF384" s="88"/>
      <c r="GG384" s="88"/>
      <c r="GH384" s="88"/>
      <c r="GI384" s="88"/>
      <c r="GJ384" s="88"/>
      <c r="GK384" s="88"/>
      <c r="GL384" s="88"/>
      <c r="GM384" s="88"/>
      <c r="GN384" s="88"/>
      <c r="GO384" s="88"/>
      <c r="GP384" s="88"/>
      <c r="GQ384" s="88"/>
      <c r="GR384" s="88"/>
      <c r="GS384" s="88"/>
      <c r="GT384" s="88"/>
      <c r="GU384" s="88"/>
      <c r="GV384" s="88"/>
      <c r="GW384" s="88"/>
      <c r="GX384" s="88"/>
      <c r="GY384" s="88"/>
      <c r="GZ384" s="88"/>
    </row>
    <row r="385" spans="2:20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88"/>
      <c r="BZ385" s="88"/>
      <c r="CA385" s="88"/>
      <c r="CB385" s="88"/>
      <c r="CC385" s="88"/>
      <c r="CD385" s="88"/>
      <c r="CE385" s="88"/>
      <c r="CF385" s="88"/>
      <c r="CG385" s="88"/>
      <c r="CH385" s="88"/>
      <c r="CI385" s="88"/>
      <c r="CJ385" s="88"/>
      <c r="CK385" s="88"/>
      <c r="CL385" s="88"/>
      <c r="CM385" s="88"/>
      <c r="CN385" s="88"/>
      <c r="CO385" s="88"/>
      <c r="CP385" s="88"/>
      <c r="CQ385" s="88"/>
      <c r="CR385" s="88"/>
      <c r="CS385" s="88"/>
      <c r="CT385" s="88"/>
      <c r="CU385" s="88"/>
      <c r="CV385" s="88"/>
      <c r="CW385" s="88"/>
      <c r="CX385" s="88"/>
      <c r="CY385" s="88"/>
      <c r="CZ385" s="88"/>
      <c r="DA385" s="88"/>
      <c r="DB385" s="88"/>
      <c r="DC385" s="88"/>
      <c r="DD385" s="88"/>
      <c r="DE385" s="88"/>
      <c r="DF385" s="88"/>
      <c r="DG385" s="88"/>
      <c r="DH385" s="88"/>
      <c r="DI385" s="88"/>
      <c r="DJ385" s="88"/>
      <c r="DK385" s="88"/>
      <c r="DL385" s="88"/>
      <c r="DM385" s="88"/>
      <c r="DN385" s="88"/>
      <c r="DO385" s="88"/>
      <c r="DP385" s="88"/>
      <c r="DQ385" s="88"/>
      <c r="DR385" s="88"/>
      <c r="DS385" s="88"/>
      <c r="DT385" s="88"/>
      <c r="DU385" s="88"/>
      <c r="DV385" s="88"/>
      <c r="DW385" s="88"/>
      <c r="DX385" s="88"/>
      <c r="DY385" s="88"/>
      <c r="DZ385" s="88"/>
      <c r="EA385" s="88"/>
      <c r="EB385" s="88"/>
      <c r="EC385" s="88"/>
      <c r="ED385" s="88"/>
      <c r="EE385" s="88"/>
      <c r="EF385" s="88"/>
      <c r="EG385" s="88"/>
      <c r="EH385" s="88"/>
      <c r="EI385" s="88"/>
      <c r="EJ385" s="88"/>
      <c r="EK385" s="88"/>
      <c r="EL385" s="88"/>
      <c r="EM385" s="88"/>
      <c r="EN385" s="88"/>
      <c r="EO385" s="88"/>
      <c r="EP385" s="88"/>
      <c r="EQ385" s="88"/>
      <c r="ER385" s="88"/>
      <c r="ES385" s="88"/>
      <c r="ET385" s="88"/>
      <c r="EU385" s="88"/>
      <c r="EV385" s="88"/>
      <c r="EW385" s="88"/>
      <c r="EX385" s="88"/>
      <c r="EY385" s="88"/>
      <c r="EZ385" s="88"/>
      <c r="FA385" s="88"/>
      <c r="FB385" s="88"/>
      <c r="FC385" s="88"/>
      <c r="FD385" s="88"/>
      <c r="FE385" s="88"/>
      <c r="FF385" s="88"/>
      <c r="FG385" s="88"/>
      <c r="FH385" s="88"/>
      <c r="FI385" s="88"/>
      <c r="FJ385" s="88"/>
      <c r="FK385" s="88"/>
      <c r="FL385" s="88"/>
      <c r="FM385" s="88"/>
      <c r="FN385" s="88"/>
      <c r="FO385" s="88"/>
      <c r="FP385" s="88"/>
      <c r="FQ385" s="88"/>
      <c r="FR385" s="88"/>
      <c r="FS385" s="88"/>
      <c r="FT385" s="88"/>
      <c r="FU385" s="88"/>
      <c r="FV385" s="88"/>
      <c r="FW385" s="88"/>
      <c r="FX385" s="88"/>
      <c r="FY385" s="88"/>
      <c r="FZ385" s="88"/>
      <c r="GA385" s="88"/>
      <c r="GB385" s="88"/>
      <c r="GC385" s="88"/>
      <c r="GD385" s="88"/>
      <c r="GE385" s="88"/>
      <c r="GF385" s="88"/>
      <c r="GG385" s="88"/>
      <c r="GH385" s="88"/>
      <c r="GI385" s="88"/>
      <c r="GJ385" s="88"/>
      <c r="GK385" s="88"/>
      <c r="GL385" s="88"/>
      <c r="GM385" s="88"/>
      <c r="GN385" s="88"/>
      <c r="GO385" s="88"/>
      <c r="GP385" s="88"/>
      <c r="GQ385" s="88"/>
      <c r="GR385" s="88"/>
      <c r="GS385" s="88"/>
      <c r="GT385" s="88"/>
      <c r="GU385" s="88"/>
      <c r="GV385" s="88"/>
      <c r="GW385" s="88"/>
      <c r="GX385" s="88"/>
      <c r="GY385" s="88"/>
      <c r="GZ385" s="88"/>
    </row>
    <row r="386" spans="2:20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88"/>
      <c r="BZ386" s="88"/>
      <c r="CA386" s="88"/>
      <c r="CB386" s="88"/>
      <c r="CC386" s="88"/>
      <c r="CD386" s="88"/>
      <c r="CE386" s="88"/>
      <c r="CF386" s="88"/>
      <c r="CG386" s="88"/>
      <c r="CH386" s="88"/>
      <c r="CI386" s="88"/>
      <c r="CJ386" s="88"/>
      <c r="CK386" s="88"/>
      <c r="CL386" s="88"/>
      <c r="CM386" s="88"/>
      <c r="CN386" s="88"/>
      <c r="CO386" s="88"/>
      <c r="CP386" s="88"/>
      <c r="CQ386" s="88"/>
      <c r="CR386" s="88"/>
      <c r="CS386" s="88"/>
      <c r="CT386" s="88"/>
      <c r="CU386" s="88"/>
      <c r="CV386" s="88"/>
      <c r="CW386" s="88"/>
      <c r="CX386" s="88"/>
      <c r="CY386" s="88"/>
      <c r="CZ386" s="88"/>
      <c r="DA386" s="88"/>
      <c r="DB386" s="88"/>
      <c r="DC386" s="88"/>
      <c r="DD386" s="88"/>
      <c r="DE386" s="88"/>
      <c r="DF386" s="88"/>
      <c r="DG386" s="88"/>
      <c r="DH386" s="88"/>
      <c r="DI386" s="88"/>
      <c r="DJ386" s="88"/>
      <c r="DK386" s="88"/>
      <c r="DL386" s="88"/>
      <c r="DM386" s="88"/>
      <c r="DN386" s="88"/>
      <c r="DO386" s="88"/>
      <c r="DP386" s="88"/>
      <c r="DQ386" s="88"/>
      <c r="DR386" s="88"/>
      <c r="DS386" s="88"/>
      <c r="DT386" s="88"/>
      <c r="DU386" s="88"/>
      <c r="DV386" s="88"/>
      <c r="DW386" s="88"/>
      <c r="DX386" s="88"/>
      <c r="DY386" s="88"/>
      <c r="DZ386" s="88"/>
      <c r="EA386" s="88"/>
      <c r="EB386" s="88"/>
      <c r="EC386" s="88"/>
      <c r="ED386" s="88"/>
      <c r="EE386" s="88"/>
      <c r="EF386" s="88"/>
      <c r="EG386" s="88"/>
      <c r="EH386" s="88"/>
      <c r="EI386" s="88"/>
      <c r="EJ386" s="88"/>
      <c r="EK386" s="88"/>
      <c r="EL386" s="88"/>
      <c r="EM386" s="88"/>
      <c r="EN386" s="88"/>
      <c r="EO386" s="88"/>
      <c r="EP386" s="88"/>
      <c r="EQ386" s="88"/>
      <c r="ER386" s="88"/>
      <c r="ES386" s="88"/>
      <c r="ET386" s="88"/>
      <c r="EU386" s="88"/>
      <c r="EV386" s="88"/>
      <c r="EW386" s="88"/>
      <c r="EX386" s="88"/>
      <c r="EY386" s="88"/>
      <c r="EZ386" s="88"/>
      <c r="FA386" s="88"/>
      <c r="FB386" s="88"/>
      <c r="FC386" s="88"/>
      <c r="FD386" s="88"/>
      <c r="FE386" s="88"/>
      <c r="FF386" s="88"/>
      <c r="FG386" s="88"/>
      <c r="FH386" s="88"/>
      <c r="FI386" s="88"/>
      <c r="FJ386" s="88"/>
      <c r="FK386" s="88"/>
      <c r="FL386" s="88"/>
      <c r="FM386" s="88"/>
      <c r="FN386" s="88"/>
      <c r="FO386" s="88"/>
      <c r="FP386" s="88"/>
      <c r="FQ386" s="88"/>
      <c r="FR386" s="88"/>
      <c r="FS386" s="88"/>
      <c r="FT386" s="88"/>
      <c r="FU386" s="88"/>
      <c r="FV386" s="88"/>
      <c r="FW386" s="88"/>
      <c r="FX386" s="88"/>
      <c r="FY386" s="88"/>
      <c r="FZ386" s="88"/>
      <c r="GA386" s="88"/>
      <c r="GB386" s="88"/>
      <c r="GC386" s="88"/>
      <c r="GD386" s="88"/>
      <c r="GE386" s="88"/>
      <c r="GF386" s="88"/>
      <c r="GG386" s="88"/>
      <c r="GH386" s="88"/>
      <c r="GI386" s="88"/>
      <c r="GJ386" s="88"/>
      <c r="GK386" s="88"/>
      <c r="GL386" s="88"/>
      <c r="GM386" s="88"/>
      <c r="GN386" s="88"/>
      <c r="GO386" s="88"/>
      <c r="GP386" s="88"/>
      <c r="GQ386" s="88"/>
      <c r="GR386" s="88"/>
      <c r="GS386" s="88"/>
      <c r="GT386" s="88"/>
      <c r="GU386" s="88"/>
      <c r="GV386" s="88"/>
      <c r="GW386" s="88"/>
      <c r="GX386" s="88"/>
      <c r="GY386" s="88"/>
      <c r="GZ386" s="88"/>
    </row>
    <row r="387" spans="2:20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88"/>
      <c r="BZ387" s="88"/>
      <c r="CA387" s="88"/>
      <c r="CB387" s="88"/>
      <c r="CC387" s="88"/>
      <c r="CD387" s="88"/>
      <c r="CE387" s="88"/>
      <c r="CF387" s="88"/>
      <c r="CG387" s="88"/>
      <c r="CH387" s="88"/>
      <c r="CI387" s="88"/>
      <c r="CJ387" s="88"/>
      <c r="CK387" s="88"/>
      <c r="CL387" s="88"/>
      <c r="CM387" s="88"/>
      <c r="CN387" s="88"/>
      <c r="CO387" s="88"/>
      <c r="CP387" s="88"/>
      <c r="CQ387" s="88"/>
      <c r="CR387" s="88"/>
      <c r="CS387" s="88"/>
      <c r="CT387" s="88"/>
      <c r="CU387" s="88"/>
      <c r="CV387" s="88"/>
      <c r="CW387" s="88"/>
      <c r="CX387" s="88"/>
      <c r="CY387" s="88"/>
      <c r="CZ387" s="88"/>
      <c r="DA387" s="88"/>
      <c r="DB387" s="88"/>
      <c r="DC387" s="88"/>
      <c r="DD387" s="88"/>
      <c r="DE387" s="88"/>
      <c r="DF387" s="88"/>
      <c r="DG387" s="88"/>
      <c r="DH387" s="88"/>
      <c r="DI387" s="88"/>
      <c r="DJ387" s="88"/>
      <c r="DK387" s="88"/>
      <c r="DL387" s="88"/>
      <c r="DM387" s="88"/>
      <c r="DN387" s="88"/>
      <c r="DO387" s="88"/>
      <c r="DP387" s="88"/>
      <c r="DQ387" s="88"/>
      <c r="DR387" s="88"/>
      <c r="DS387" s="88"/>
      <c r="DT387" s="88"/>
      <c r="DU387" s="88"/>
      <c r="DV387" s="88"/>
      <c r="DW387" s="88"/>
      <c r="DX387" s="88"/>
      <c r="DY387" s="88"/>
      <c r="DZ387" s="88"/>
      <c r="EA387" s="88"/>
      <c r="EB387" s="88"/>
      <c r="EC387" s="88"/>
      <c r="ED387" s="88"/>
      <c r="EE387" s="88"/>
      <c r="EF387" s="88"/>
      <c r="EG387" s="88"/>
      <c r="EH387" s="88"/>
      <c r="EI387" s="88"/>
      <c r="EJ387" s="88"/>
      <c r="EK387" s="88"/>
      <c r="EL387" s="88"/>
      <c r="EM387" s="88"/>
      <c r="EN387" s="88"/>
      <c r="EO387" s="88"/>
      <c r="EP387" s="88"/>
      <c r="EQ387" s="88"/>
      <c r="ER387" s="88"/>
      <c r="ES387" s="88"/>
      <c r="ET387" s="88"/>
      <c r="EU387" s="88"/>
      <c r="EV387" s="88"/>
      <c r="EW387" s="88"/>
      <c r="EX387" s="88"/>
      <c r="EY387" s="88"/>
      <c r="EZ387" s="88"/>
      <c r="FA387" s="88"/>
      <c r="FB387" s="88"/>
      <c r="FC387" s="88"/>
      <c r="FD387" s="88"/>
      <c r="FE387" s="88"/>
      <c r="FF387" s="88"/>
      <c r="FG387" s="88"/>
      <c r="FH387" s="88"/>
      <c r="FI387" s="88"/>
      <c r="FJ387" s="88"/>
      <c r="FK387" s="88"/>
      <c r="FL387" s="88"/>
      <c r="FM387" s="88"/>
      <c r="FN387" s="88"/>
      <c r="FO387" s="88"/>
      <c r="FP387" s="88"/>
      <c r="FQ387" s="88"/>
      <c r="FR387" s="88"/>
      <c r="FS387" s="88"/>
      <c r="FT387" s="88"/>
      <c r="FU387" s="88"/>
      <c r="FV387" s="88"/>
      <c r="FW387" s="88"/>
      <c r="FX387" s="88"/>
      <c r="FY387" s="88"/>
      <c r="FZ387" s="88"/>
      <c r="GA387" s="88"/>
      <c r="GB387" s="88"/>
      <c r="GC387" s="88"/>
      <c r="GD387" s="88"/>
      <c r="GE387" s="88"/>
      <c r="GF387" s="88"/>
      <c r="GG387" s="88"/>
      <c r="GH387" s="88"/>
      <c r="GI387" s="88"/>
      <c r="GJ387" s="88"/>
      <c r="GK387" s="88"/>
      <c r="GL387" s="88"/>
      <c r="GM387" s="88"/>
      <c r="GN387" s="88"/>
      <c r="GO387" s="88"/>
      <c r="GP387" s="88"/>
      <c r="GQ387" s="88"/>
      <c r="GR387" s="88"/>
      <c r="GS387" s="88"/>
      <c r="GT387" s="88"/>
      <c r="GU387" s="88"/>
      <c r="GV387" s="88"/>
      <c r="GW387" s="88"/>
      <c r="GX387" s="88"/>
      <c r="GY387" s="88"/>
      <c r="GZ387" s="88"/>
    </row>
    <row r="388" spans="2:20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88"/>
      <c r="BZ388" s="88"/>
      <c r="CA388" s="88"/>
      <c r="CB388" s="88"/>
      <c r="CC388" s="88"/>
      <c r="CD388" s="88"/>
      <c r="CE388" s="88"/>
      <c r="CF388" s="88"/>
      <c r="CG388" s="88"/>
      <c r="CH388" s="88"/>
      <c r="CI388" s="88"/>
      <c r="CJ388" s="88"/>
      <c r="CK388" s="88"/>
      <c r="CL388" s="88"/>
      <c r="CM388" s="88"/>
      <c r="CN388" s="88"/>
      <c r="CO388" s="88"/>
      <c r="CP388" s="88"/>
      <c r="CQ388" s="88"/>
      <c r="CR388" s="88"/>
      <c r="CS388" s="88"/>
      <c r="CT388" s="88"/>
      <c r="CU388" s="88"/>
      <c r="CV388" s="88"/>
      <c r="CW388" s="88"/>
      <c r="CX388" s="88"/>
      <c r="CY388" s="88"/>
      <c r="CZ388" s="88"/>
      <c r="DA388" s="88"/>
      <c r="DB388" s="88"/>
      <c r="DC388" s="88"/>
      <c r="DD388" s="88"/>
      <c r="DE388" s="88"/>
      <c r="DF388" s="88"/>
      <c r="DG388" s="88"/>
      <c r="DH388" s="88"/>
      <c r="DI388" s="88"/>
      <c r="DJ388" s="88"/>
      <c r="DK388" s="88"/>
      <c r="DL388" s="88"/>
      <c r="DM388" s="88"/>
      <c r="DN388" s="88"/>
      <c r="DO388" s="88"/>
      <c r="DP388" s="88"/>
      <c r="DQ388" s="88"/>
      <c r="DR388" s="88"/>
      <c r="DS388" s="88"/>
      <c r="DT388" s="88"/>
      <c r="DU388" s="88"/>
      <c r="DV388" s="88"/>
      <c r="DW388" s="88"/>
      <c r="DX388" s="88"/>
      <c r="DY388" s="88"/>
      <c r="DZ388" s="88"/>
      <c r="EA388" s="88"/>
      <c r="EB388" s="88"/>
      <c r="EC388" s="88"/>
      <c r="ED388" s="88"/>
      <c r="EE388" s="88"/>
      <c r="EF388" s="88"/>
      <c r="EG388" s="88"/>
      <c r="EH388" s="88"/>
      <c r="EI388" s="88"/>
      <c r="EJ388" s="88"/>
      <c r="EK388" s="88"/>
      <c r="EL388" s="88"/>
      <c r="EM388" s="88"/>
      <c r="EN388" s="88"/>
      <c r="EO388" s="88"/>
      <c r="EP388" s="88"/>
      <c r="EQ388" s="88"/>
      <c r="ER388" s="88"/>
      <c r="ES388" s="88"/>
      <c r="ET388" s="88"/>
      <c r="EU388" s="88"/>
      <c r="EV388" s="88"/>
      <c r="EW388" s="88"/>
      <c r="EX388" s="88"/>
      <c r="EY388" s="88"/>
      <c r="EZ388" s="88"/>
      <c r="FA388" s="88"/>
      <c r="FB388" s="88"/>
      <c r="FC388" s="88"/>
      <c r="FD388" s="88"/>
      <c r="FE388" s="88"/>
      <c r="FF388" s="88"/>
      <c r="FG388" s="88"/>
      <c r="FH388" s="88"/>
      <c r="FI388" s="88"/>
      <c r="FJ388" s="88"/>
      <c r="FK388" s="88"/>
      <c r="FL388" s="88"/>
      <c r="FM388" s="88"/>
      <c r="FN388" s="88"/>
      <c r="FO388" s="88"/>
      <c r="FP388" s="88"/>
      <c r="FQ388" s="88"/>
      <c r="FR388" s="88"/>
      <c r="FS388" s="88"/>
      <c r="FT388" s="88"/>
      <c r="FU388" s="88"/>
      <c r="FV388" s="88"/>
      <c r="FW388" s="88"/>
      <c r="FX388" s="88"/>
      <c r="FY388" s="88"/>
      <c r="FZ388" s="88"/>
      <c r="GA388" s="88"/>
      <c r="GB388" s="88"/>
      <c r="GC388" s="88"/>
      <c r="GD388" s="88"/>
      <c r="GE388" s="88"/>
      <c r="GF388" s="88"/>
      <c r="GG388" s="88"/>
      <c r="GH388" s="88"/>
      <c r="GI388" s="88"/>
      <c r="GJ388" s="88"/>
      <c r="GK388" s="88"/>
      <c r="GL388" s="88"/>
      <c r="GM388" s="88"/>
      <c r="GN388" s="88"/>
      <c r="GO388" s="88"/>
      <c r="GP388" s="88"/>
      <c r="GQ388" s="88"/>
      <c r="GR388" s="88"/>
      <c r="GS388" s="88"/>
      <c r="GT388" s="88"/>
      <c r="GU388" s="88"/>
      <c r="GV388" s="88"/>
      <c r="GW388" s="88"/>
      <c r="GX388" s="88"/>
      <c r="GY388" s="88"/>
      <c r="GZ388" s="88"/>
    </row>
    <row r="389" spans="2:20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88"/>
      <c r="BZ389" s="88"/>
      <c r="CA389" s="88"/>
      <c r="CB389" s="88"/>
      <c r="CC389" s="88"/>
      <c r="CD389" s="88"/>
      <c r="CE389" s="88"/>
      <c r="CF389" s="88"/>
      <c r="CG389" s="88"/>
      <c r="CH389" s="88"/>
      <c r="CI389" s="88"/>
      <c r="CJ389" s="88"/>
      <c r="CK389" s="88"/>
      <c r="CL389" s="88"/>
      <c r="CM389" s="88"/>
      <c r="CN389" s="88"/>
      <c r="CO389" s="88"/>
      <c r="CP389" s="88"/>
      <c r="CQ389" s="88"/>
      <c r="CR389" s="88"/>
      <c r="CS389" s="88"/>
      <c r="CT389" s="88"/>
      <c r="CU389" s="88"/>
      <c r="CV389" s="88"/>
      <c r="CW389" s="88"/>
      <c r="CX389" s="88"/>
      <c r="CY389" s="88"/>
      <c r="CZ389" s="88"/>
      <c r="DA389" s="88"/>
      <c r="DB389" s="88"/>
      <c r="DC389" s="88"/>
      <c r="DD389" s="88"/>
      <c r="DE389" s="88"/>
      <c r="DF389" s="88"/>
      <c r="DG389" s="88"/>
      <c r="DH389" s="88"/>
      <c r="DI389" s="88"/>
      <c r="DJ389" s="88"/>
      <c r="DK389" s="88"/>
      <c r="DL389" s="88"/>
      <c r="DM389" s="88"/>
      <c r="DN389" s="88"/>
      <c r="DO389" s="88"/>
      <c r="DP389" s="88"/>
      <c r="DQ389" s="88"/>
      <c r="DR389" s="88"/>
      <c r="DS389" s="88"/>
      <c r="DT389" s="88"/>
      <c r="DU389" s="88"/>
      <c r="DV389" s="88"/>
      <c r="DW389" s="88"/>
      <c r="DX389" s="88"/>
      <c r="DY389" s="88"/>
      <c r="DZ389" s="88"/>
      <c r="EA389" s="88"/>
      <c r="EB389" s="88"/>
      <c r="EC389" s="88"/>
      <c r="ED389" s="88"/>
      <c r="EE389" s="88"/>
      <c r="EF389" s="88"/>
      <c r="EG389" s="88"/>
      <c r="EH389" s="88"/>
      <c r="EI389" s="88"/>
      <c r="EJ389" s="88"/>
      <c r="EK389" s="88"/>
      <c r="EL389" s="88"/>
      <c r="EM389" s="88"/>
      <c r="EN389" s="88"/>
      <c r="EO389" s="88"/>
      <c r="EP389" s="88"/>
      <c r="EQ389" s="88"/>
      <c r="ER389" s="88"/>
      <c r="ES389" s="88"/>
      <c r="ET389" s="88"/>
      <c r="EU389" s="88"/>
      <c r="EV389" s="88"/>
      <c r="EW389" s="88"/>
      <c r="EX389" s="88"/>
      <c r="EY389" s="88"/>
      <c r="EZ389" s="88"/>
      <c r="FA389" s="88"/>
      <c r="FB389" s="88"/>
      <c r="FC389" s="88"/>
      <c r="FD389" s="88"/>
      <c r="FE389" s="88"/>
      <c r="FF389" s="88"/>
      <c r="FG389" s="88"/>
      <c r="FH389" s="88"/>
      <c r="FI389" s="88"/>
      <c r="FJ389" s="88"/>
      <c r="FK389" s="88"/>
      <c r="FL389" s="88"/>
      <c r="FM389" s="88"/>
      <c r="FN389" s="88"/>
      <c r="FO389" s="88"/>
      <c r="FP389" s="88"/>
      <c r="FQ389" s="88"/>
      <c r="FR389" s="88"/>
      <c r="FS389" s="88"/>
      <c r="FT389" s="88"/>
      <c r="FU389" s="88"/>
      <c r="FV389" s="88"/>
      <c r="FW389" s="88"/>
      <c r="FX389" s="88"/>
      <c r="FY389" s="88"/>
      <c r="FZ389" s="88"/>
      <c r="GA389" s="88"/>
      <c r="GB389" s="88"/>
      <c r="GC389" s="88"/>
      <c r="GD389" s="88"/>
      <c r="GE389" s="88"/>
      <c r="GF389" s="88"/>
      <c r="GG389" s="88"/>
      <c r="GH389" s="88"/>
      <c r="GI389" s="88"/>
      <c r="GJ389" s="88"/>
      <c r="GK389" s="88"/>
      <c r="GL389" s="88"/>
      <c r="GM389" s="88"/>
      <c r="GN389" s="88"/>
      <c r="GO389" s="88"/>
      <c r="GP389" s="88"/>
      <c r="GQ389" s="88"/>
      <c r="GR389" s="88"/>
      <c r="GS389" s="88"/>
      <c r="GT389" s="88"/>
      <c r="GU389" s="88"/>
      <c r="GV389" s="88"/>
      <c r="GW389" s="88"/>
      <c r="GX389" s="88"/>
      <c r="GY389" s="88"/>
      <c r="GZ389" s="88"/>
    </row>
    <row r="390" spans="2:20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88"/>
      <c r="BZ390" s="88"/>
      <c r="CA390" s="88"/>
      <c r="CB390" s="88"/>
      <c r="CC390" s="88"/>
      <c r="CD390" s="88"/>
      <c r="CE390" s="88"/>
      <c r="CF390" s="88"/>
      <c r="CG390" s="88"/>
      <c r="CH390" s="88"/>
      <c r="CI390" s="88"/>
      <c r="CJ390" s="88"/>
      <c r="CK390" s="88"/>
      <c r="CL390" s="88"/>
      <c r="CM390" s="88"/>
      <c r="CN390" s="88"/>
      <c r="CO390" s="88"/>
      <c r="CP390" s="88"/>
      <c r="CQ390" s="88"/>
      <c r="CR390" s="88"/>
      <c r="CS390" s="88"/>
      <c r="CT390" s="88"/>
      <c r="CU390" s="88"/>
      <c r="CV390" s="88"/>
      <c r="CW390" s="88"/>
      <c r="CX390" s="88"/>
      <c r="CY390" s="88"/>
      <c r="CZ390" s="88"/>
      <c r="DA390" s="88"/>
      <c r="DB390" s="88"/>
      <c r="DC390" s="88"/>
      <c r="DD390" s="88"/>
      <c r="DE390" s="88"/>
      <c r="DF390" s="88"/>
      <c r="DG390" s="88"/>
      <c r="DH390" s="88"/>
      <c r="DI390" s="88"/>
      <c r="DJ390" s="88"/>
      <c r="DK390" s="88"/>
      <c r="DL390" s="88"/>
      <c r="DM390" s="88"/>
      <c r="DN390" s="88"/>
      <c r="DO390" s="88"/>
      <c r="DP390" s="88"/>
      <c r="DQ390" s="88"/>
      <c r="DR390" s="88"/>
      <c r="DS390" s="88"/>
      <c r="DT390" s="88"/>
      <c r="DU390" s="88"/>
      <c r="DV390" s="88"/>
      <c r="DW390" s="88"/>
      <c r="DX390" s="88"/>
      <c r="DY390" s="88"/>
      <c r="DZ390" s="88"/>
      <c r="EA390" s="88"/>
      <c r="EB390" s="88"/>
      <c r="EC390" s="88"/>
      <c r="ED390" s="88"/>
      <c r="EE390" s="88"/>
      <c r="EF390" s="88"/>
      <c r="EG390" s="88"/>
      <c r="EH390" s="88"/>
      <c r="EI390" s="88"/>
      <c r="EJ390" s="88"/>
      <c r="EK390" s="88"/>
      <c r="EL390" s="88"/>
      <c r="EM390" s="88"/>
      <c r="EN390" s="88"/>
      <c r="EO390" s="88"/>
      <c r="EP390" s="88"/>
      <c r="EQ390" s="88"/>
      <c r="ER390" s="88"/>
      <c r="ES390" s="88"/>
      <c r="ET390" s="88"/>
      <c r="EU390" s="88"/>
      <c r="EV390" s="88"/>
      <c r="EW390" s="88"/>
      <c r="EX390" s="88"/>
      <c r="EY390" s="88"/>
      <c r="EZ390" s="88"/>
      <c r="FA390" s="88"/>
      <c r="FB390" s="88"/>
      <c r="FC390" s="88"/>
      <c r="FD390" s="88"/>
      <c r="FE390" s="88"/>
      <c r="FF390" s="88"/>
      <c r="FG390" s="88"/>
      <c r="FH390" s="88"/>
      <c r="FI390" s="88"/>
      <c r="FJ390" s="88"/>
      <c r="FK390" s="88"/>
      <c r="FL390" s="88"/>
      <c r="FM390" s="88"/>
      <c r="FN390" s="88"/>
      <c r="FO390" s="88"/>
      <c r="FP390" s="88"/>
      <c r="FQ390" s="88"/>
      <c r="FR390" s="88"/>
      <c r="FS390" s="88"/>
      <c r="FT390" s="88"/>
      <c r="FU390" s="88"/>
      <c r="FV390" s="88"/>
      <c r="FW390" s="88"/>
      <c r="FX390" s="88"/>
      <c r="FY390" s="88"/>
      <c r="FZ390" s="88"/>
      <c r="GA390" s="88"/>
      <c r="GB390" s="88"/>
      <c r="GC390" s="88"/>
      <c r="GD390" s="88"/>
      <c r="GE390" s="88"/>
      <c r="GF390" s="88"/>
      <c r="GG390" s="88"/>
      <c r="GH390" s="88"/>
      <c r="GI390" s="88"/>
      <c r="GJ390" s="88"/>
      <c r="GK390" s="88"/>
      <c r="GL390" s="88"/>
      <c r="GM390" s="88"/>
      <c r="GN390" s="88"/>
      <c r="GO390" s="88"/>
      <c r="GP390" s="88"/>
      <c r="GQ390" s="88"/>
      <c r="GR390" s="88"/>
      <c r="GS390" s="88"/>
      <c r="GT390" s="88"/>
      <c r="GU390" s="88"/>
      <c r="GV390" s="88"/>
      <c r="GW390" s="88"/>
      <c r="GX390" s="88"/>
      <c r="GY390" s="88"/>
      <c r="GZ390" s="88"/>
    </row>
    <row r="391" spans="2:20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88"/>
      <c r="BZ391" s="88"/>
      <c r="CA391" s="88"/>
      <c r="CB391" s="88"/>
      <c r="CC391" s="88"/>
      <c r="CD391" s="88"/>
      <c r="CE391" s="88"/>
      <c r="CF391" s="88"/>
      <c r="CG391" s="88"/>
      <c r="CH391" s="88"/>
      <c r="CI391" s="88"/>
      <c r="CJ391" s="88"/>
      <c r="CK391" s="88"/>
      <c r="CL391" s="88"/>
      <c r="CM391" s="88"/>
      <c r="CN391" s="88"/>
      <c r="CO391" s="88"/>
      <c r="CP391" s="88"/>
      <c r="CQ391" s="88"/>
      <c r="CR391" s="88"/>
      <c r="CS391" s="88"/>
      <c r="CT391" s="88"/>
      <c r="CU391" s="88"/>
      <c r="CV391" s="88"/>
      <c r="CW391" s="88"/>
      <c r="CX391" s="88"/>
      <c r="CY391" s="88"/>
      <c r="CZ391" s="88"/>
      <c r="DA391" s="88"/>
      <c r="DB391" s="88"/>
      <c r="DC391" s="88"/>
      <c r="DD391" s="88"/>
      <c r="DE391" s="88"/>
      <c r="DF391" s="88"/>
      <c r="DG391" s="88"/>
      <c r="DH391" s="88"/>
      <c r="DI391" s="88"/>
      <c r="DJ391" s="88"/>
      <c r="DK391" s="88"/>
      <c r="DL391" s="88"/>
      <c r="DM391" s="88"/>
      <c r="DN391" s="88"/>
      <c r="DO391" s="88"/>
      <c r="DP391" s="88"/>
      <c r="DQ391" s="88"/>
      <c r="DR391" s="88"/>
      <c r="DS391" s="88"/>
      <c r="DT391" s="88"/>
      <c r="DU391" s="88"/>
      <c r="DV391" s="88"/>
      <c r="DW391" s="88"/>
      <c r="DX391" s="88"/>
      <c r="DY391" s="88"/>
      <c r="DZ391" s="88"/>
      <c r="EA391" s="88"/>
      <c r="EB391" s="88"/>
      <c r="EC391" s="88"/>
      <c r="ED391" s="88"/>
      <c r="EE391" s="88"/>
      <c r="EF391" s="88"/>
      <c r="EG391" s="88"/>
      <c r="EH391" s="88"/>
      <c r="EI391" s="88"/>
      <c r="EJ391" s="88"/>
      <c r="EK391" s="88"/>
      <c r="EL391" s="88"/>
      <c r="EM391" s="88"/>
      <c r="EN391" s="88"/>
      <c r="EO391" s="88"/>
      <c r="EP391" s="88"/>
      <c r="EQ391" s="88"/>
      <c r="ER391" s="88"/>
      <c r="ES391" s="88"/>
      <c r="ET391" s="88"/>
      <c r="EU391" s="88"/>
      <c r="EV391" s="88"/>
      <c r="EW391" s="88"/>
      <c r="EX391" s="88"/>
      <c r="EY391" s="88"/>
      <c r="EZ391" s="88"/>
      <c r="FA391" s="88"/>
      <c r="FB391" s="88"/>
      <c r="FC391" s="88"/>
      <c r="FD391" s="88"/>
      <c r="FE391" s="88"/>
      <c r="FF391" s="88"/>
      <c r="FG391" s="88"/>
      <c r="FH391" s="88"/>
      <c r="FI391" s="88"/>
      <c r="FJ391" s="88"/>
      <c r="FK391" s="88"/>
      <c r="FL391" s="88"/>
      <c r="FM391" s="88"/>
      <c r="FN391" s="88"/>
      <c r="FO391" s="88"/>
      <c r="FP391" s="88"/>
      <c r="FQ391" s="88"/>
      <c r="FR391" s="88"/>
      <c r="FS391" s="88"/>
      <c r="FT391" s="88"/>
      <c r="FU391" s="88"/>
      <c r="FV391" s="88"/>
      <c r="FW391" s="88"/>
      <c r="FX391" s="88"/>
      <c r="FY391" s="88"/>
      <c r="FZ391" s="88"/>
      <c r="GA391" s="88"/>
      <c r="GB391" s="88"/>
      <c r="GC391" s="88"/>
      <c r="GD391" s="88"/>
      <c r="GE391" s="88"/>
      <c r="GF391" s="88"/>
      <c r="GG391" s="88"/>
      <c r="GH391" s="88"/>
      <c r="GI391" s="88"/>
      <c r="GJ391" s="88"/>
      <c r="GK391" s="88"/>
      <c r="GL391" s="88"/>
      <c r="GM391" s="88"/>
      <c r="GN391" s="88"/>
      <c r="GO391" s="88"/>
      <c r="GP391" s="88"/>
      <c r="GQ391" s="88"/>
      <c r="GR391" s="88"/>
      <c r="GS391" s="88"/>
      <c r="GT391" s="88"/>
      <c r="GU391" s="88"/>
      <c r="GV391" s="88"/>
      <c r="GW391" s="88"/>
      <c r="GX391" s="88"/>
      <c r="GY391" s="88"/>
      <c r="GZ391" s="88"/>
    </row>
    <row r="392" spans="2:20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88"/>
      <c r="BZ392" s="88"/>
      <c r="CA392" s="88"/>
      <c r="CB392" s="88"/>
      <c r="CC392" s="88"/>
      <c r="CD392" s="88"/>
      <c r="CE392" s="88"/>
      <c r="CF392" s="88"/>
      <c r="CG392" s="88"/>
      <c r="CH392" s="88"/>
      <c r="CI392" s="88"/>
      <c r="CJ392" s="88"/>
      <c r="CK392" s="88"/>
      <c r="CL392" s="88"/>
      <c r="CM392" s="88"/>
      <c r="CN392" s="88"/>
      <c r="CO392" s="88"/>
      <c r="CP392" s="88"/>
      <c r="CQ392" s="88"/>
      <c r="CR392" s="88"/>
      <c r="CS392" s="88"/>
      <c r="CT392" s="88"/>
      <c r="CU392" s="88"/>
      <c r="CV392" s="88"/>
      <c r="CW392" s="88"/>
      <c r="CX392" s="88"/>
      <c r="CY392" s="88"/>
      <c r="CZ392" s="88"/>
      <c r="DA392" s="88"/>
      <c r="DB392" s="88"/>
      <c r="DC392" s="88"/>
      <c r="DD392" s="88"/>
      <c r="DE392" s="88"/>
      <c r="DF392" s="88"/>
      <c r="DG392" s="88"/>
      <c r="DH392" s="88"/>
      <c r="DI392" s="88"/>
      <c r="DJ392" s="88"/>
      <c r="DK392" s="88"/>
      <c r="DL392" s="88"/>
      <c r="DM392" s="88"/>
      <c r="DN392" s="88"/>
      <c r="DO392" s="88"/>
      <c r="DP392" s="88"/>
      <c r="DQ392" s="88"/>
      <c r="DR392" s="88"/>
      <c r="DS392" s="88"/>
      <c r="DT392" s="88"/>
      <c r="DU392" s="88"/>
      <c r="DV392" s="88"/>
      <c r="DW392" s="88"/>
      <c r="DX392" s="88"/>
      <c r="DY392" s="88"/>
      <c r="DZ392" s="88"/>
      <c r="EA392" s="88"/>
      <c r="EB392" s="88"/>
      <c r="EC392" s="88"/>
      <c r="ED392" s="88"/>
      <c r="EE392" s="88"/>
      <c r="EF392" s="88"/>
      <c r="EG392" s="88"/>
      <c r="EH392" s="88"/>
      <c r="EI392" s="88"/>
      <c r="EJ392" s="88"/>
      <c r="EK392" s="88"/>
      <c r="EL392" s="88"/>
      <c r="EM392" s="88"/>
      <c r="EN392" s="88"/>
      <c r="EO392" s="88"/>
      <c r="EP392" s="88"/>
      <c r="EQ392" s="88"/>
      <c r="ER392" s="88"/>
      <c r="ES392" s="88"/>
      <c r="ET392" s="88"/>
      <c r="EU392" s="88"/>
      <c r="EV392" s="88"/>
      <c r="EW392" s="88"/>
      <c r="EX392" s="88"/>
      <c r="EY392" s="88"/>
      <c r="EZ392" s="88"/>
      <c r="FA392" s="88"/>
      <c r="FB392" s="88"/>
      <c r="FC392" s="88"/>
      <c r="FD392" s="88"/>
      <c r="FE392" s="88"/>
      <c r="FF392" s="88"/>
      <c r="FG392" s="88"/>
      <c r="FH392" s="88"/>
      <c r="FI392" s="88"/>
      <c r="FJ392" s="88"/>
      <c r="FK392" s="88"/>
      <c r="FL392" s="88"/>
      <c r="FM392" s="88"/>
      <c r="FN392" s="88"/>
      <c r="FO392" s="88"/>
      <c r="FP392" s="88"/>
      <c r="FQ392" s="88"/>
      <c r="FR392" s="88"/>
      <c r="FS392" s="88"/>
      <c r="FT392" s="88"/>
      <c r="FU392" s="88"/>
      <c r="FV392" s="88"/>
      <c r="FW392" s="88"/>
      <c r="FX392" s="88"/>
      <c r="FY392" s="88"/>
      <c r="FZ392" s="88"/>
      <c r="GA392" s="88"/>
      <c r="GB392" s="88"/>
      <c r="GC392" s="88"/>
      <c r="GD392" s="88"/>
      <c r="GE392" s="88"/>
      <c r="GF392" s="88"/>
      <c r="GG392" s="88"/>
      <c r="GH392" s="88"/>
      <c r="GI392" s="88"/>
      <c r="GJ392" s="88"/>
      <c r="GK392" s="88"/>
      <c r="GL392" s="88"/>
      <c r="GM392" s="88"/>
      <c r="GN392" s="88"/>
      <c r="GO392" s="88"/>
      <c r="GP392" s="88"/>
      <c r="GQ392" s="88"/>
      <c r="GR392" s="88"/>
      <c r="GS392" s="88"/>
      <c r="GT392" s="88"/>
      <c r="GU392" s="88"/>
      <c r="GV392" s="88"/>
      <c r="GW392" s="88"/>
      <c r="GX392" s="88"/>
      <c r="GY392" s="88"/>
      <c r="GZ392" s="88"/>
    </row>
    <row r="393" spans="2:20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88"/>
      <c r="BZ393" s="88"/>
      <c r="CA393" s="88"/>
      <c r="CB393" s="88"/>
      <c r="CC393" s="88"/>
      <c r="CD393" s="88"/>
      <c r="CE393" s="88"/>
      <c r="CF393" s="88"/>
      <c r="CG393" s="88"/>
      <c r="CH393" s="88"/>
      <c r="CI393" s="88"/>
      <c r="CJ393" s="88"/>
      <c r="CK393" s="88"/>
      <c r="CL393" s="88"/>
      <c r="CM393" s="88"/>
      <c r="CN393" s="88"/>
      <c r="CO393" s="88"/>
      <c r="CP393" s="88"/>
      <c r="CQ393" s="88"/>
      <c r="CR393" s="88"/>
      <c r="CS393" s="88"/>
      <c r="CT393" s="88"/>
      <c r="CU393" s="88"/>
      <c r="CV393" s="88"/>
      <c r="CW393" s="88"/>
      <c r="CX393" s="88"/>
      <c r="CY393" s="88"/>
      <c r="CZ393" s="88"/>
      <c r="DA393" s="88"/>
      <c r="DB393" s="88"/>
      <c r="DC393" s="88"/>
      <c r="DD393" s="88"/>
      <c r="DE393" s="88"/>
      <c r="DF393" s="88"/>
      <c r="DG393" s="88"/>
      <c r="DH393" s="88"/>
      <c r="DI393" s="88"/>
      <c r="DJ393" s="88"/>
      <c r="DK393" s="88"/>
      <c r="DL393" s="88"/>
      <c r="DM393" s="88"/>
      <c r="DN393" s="88"/>
      <c r="DO393" s="88"/>
      <c r="DP393" s="88"/>
      <c r="DQ393" s="88"/>
      <c r="DR393" s="88"/>
      <c r="DS393" s="88"/>
      <c r="DT393" s="88"/>
      <c r="DU393" s="88"/>
      <c r="DV393" s="88"/>
      <c r="DW393" s="88"/>
      <c r="DX393" s="88"/>
      <c r="DY393" s="88"/>
      <c r="DZ393" s="88"/>
      <c r="EA393" s="88"/>
      <c r="EB393" s="88"/>
      <c r="EC393" s="88"/>
      <c r="ED393" s="88"/>
      <c r="EE393" s="88"/>
      <c r="EF393" s="88"/>
      <c r="EG393" s="88"/>
      <c r="EH393" s="88"/>
      <c r="EI393" s="88"/>
      <c r="EJ393" s="88"/>
      <c r="EK393" s="88"/>
      <c r="EL393" s="88"/>
      <c r="EM393" s="88"/>
      <c r="EN393" s="88"/>
      <c r="EO393" s="88"/>
      <c r="EP393" s="88"/>
      <c r="EQ393" s="88"/>
      <c r="ER393" s="88"/>
      <c r="ES393" s="88"/>
      <c r="ET393" s="88"/>
      <c r="EU393" s="88"/>
      <c r="EV393" s="88"/>
      <c r="EW393" s="88"/>
      <c r="EX393" s="88"/>
      <c r="EY393" s="88"/>
      <c r="EZ393" s="88"/>
      <c r="FA393" s="88"/>
      <c r="FB393" s="88"/>
      <c r="FC393" s="88"/>
      <c r="FD393" s="88"/>
      <c r="FE393" s="88"/>
      <c r="FF393" s="88"/>
      <c r="FG393" s="88"/>
      <c r="FH393" s="88"/>
      <c r="FI393" s="88"/>
      <c r="FJ393" s="88"/>
      <c r="FK393" s="88"/>
      <c r="FL393" s="88"/>
      <c r="FM393" s="88"/>
      <c r="FN393" s="88"/>
      <c r="FO393" s="88"/>
      <c r="FP393" s="88"/>
      <c r="FQ393" s="88"/>
      <c r="FR393" s="88"/>
      <c r="FS393" s="88"/>
      <c r="FT393" s="88"/>
      <c r="FU393" s="88"/>
      <c r="FV393" s="88"/>
      <c r="FW393" s="88"/>
      <c r="FX393" s="88"/>
      <c r="FY393" s="88"/>
      <c r="FZ393" s="88"/>
      <c r="GA393" s="88"/>
      <c r="GB393" s="88"/>
      <c r="GC393" s="88"/>
      <c r="GD393" s="88"/>
      <c r="GE393" s="88"/>
      <c r="GF393" s="88"/>
      <c r="GG393" s="88"/>
      <c r="GH393" s="88"/>
      <c r="GI393" s="88"/>
      <c r="GJ393" s="88"/>
      <c r="GK393" s="88"/>
      <c r="GL393" s="88"/>
      <c r="GM393" s="88"/>
      <c r="GN393" s="88"/>
      <c r="GO393" s="88"/>
      <c r="GP393" s="88"/>
      <c r="GQ393" s="88"/>
      <c r="GR393" s="88"/>
      <c r="GS393" s="88"/>
      <c r="GT393" s="88"/>
      <c r="GU393" s="88"/>
      <c r="GV393" s="88"/>
      <c r="GW393" s="88"/>
      <c r="GX393" s="88"/>
      <c r="GY393" s="88"/>
      <c r="GZ393" s="88"/>
    </row>
    <row r="394" spans="2:20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88"/>
      <c r="BZ394" s="88"/>
      <c r="CA394" s="88"/>
      <c r="CB394" s="88"/>
      <c r="CC394" s="88"/>
      <c r="CD394" s="88"/>
      <c r="CE394" s="88"/>
      <c r="CF394" s="88"/>
      <c r="CG394" s="88"/>
      <c r="CH394" s="88"/>
      <c r="CI394" s="88"/>
      <c r="CJ394" s="88"/>
      <c r="CK394" s="88"/>
      <c r="CL394" s="88"/>
      <c r="CM394" s="88"/>
      <c r="CN394" s="88"/>
      <c r="CO394" s="88"/>
      <c r="CP394" s="88"/>
      <c r="CQ394" s="88"/>
      <c r="CR394" s="88"/>
      <c r="CS394" s="88"/>
      <c r="CT394" s="88"/>
      <c r="CU394" s="88"/>
      <c r="CV394" s="88"/>
      <c r="CW394" s="88"/>
      <c r="CX394" s="88"/>
      <c r="CY394" s="88"/>
      <c r="CZ394" s="88"/>
      <c r="DA394" s="88"/>
      <c r="DB394" s="88"/>
      <c r="DC394" s="88"/>
      <c r="DD394" s="88"/>
      <c r="DE394" s="88"/>
      <c r="DF394" s="88"/>
      <c r="DG394" s="88"/>
      <c r="DH394" s="88"/>
      <c r="DI394" s="88"/>
      <c r="DJ394" s="88"/>
      <c r="DK394" s="88"/>
      <c r="DL394" s="88"/>
      <c r="DM394" s="88"/>
      <c r="DN394" s="88"/>
      <c r="DO394" s="88"/>
      <c r="DP394" s="88"/>
      <c r="DQ394" s="88"/>
      <c r="DR394" s="88"/>
      <c r="DS394" s="88"/>
      <c r="DT394" s="88"/>
      <c r="DU394" s="88"/>
      <c r="DV394" s="88"/>
      <c r="DW394" s="88"/>
      <c r="DX394" s="88"/>
      <c r="DY394" s="88"/>
      <c r="DZ394" s="88"/>
      <c r="EA394" s="88"/>
      <c r="EB394" s="88"/>
      <c r="EC394" s="88"/>
      <c r="ED394" s="88"/>
      <c r="EE394" s="88"/>
      <c r="EF394" s="88"/>
      <c r="EG394" s="88"/>
      <c r="EH394" s="88"/>
      <c r="EI394" s="88"/>
      <c r="EJ394" s="88"/>
      <c r="EK394" s="88"/>
      <c r="EL394" s="88"/>
      <c r="EM394" s="88"/>
      <c r="EN394" s="88"/>
      <c r="EO394" s="88"/>
      <c r="EP394" s="88"/>
      <c r="EQ394" s="88"/>
      <c r="ER394" s="88"/>
      <c r="ES394" s="88"/>
      <c r="ET394" s="88"/>
      <c r="EU394" s="88"/>
      <c r="EV394" s="88"/>
      <c r="EW394" s="88"/>
      <c r="EX394" s="88"/>
      <c r="EY394" s="88"/>
      <c r="EZ394" s="88"/>
      <c r="FA394" s="88"/>
      <c r="FB394" s="88"/>
      <c r="FC394" s="88"/>
      <c r="FD394" s="88"/>
      <c r="FE394" s="88"/>
      <c r="FF394" s="88"/>
      <c r="FG394" s="88"/>
      <c r="FH394" s="88"/>
      <c r="FI394" s="88"/>
      <c r="FJ394" s="88"/>
      <c r="FK394" s="88"/>
      <c r="FL394" s="88"/>
      <c r="FM394" s="88"/>
      <c r="FN394" s="88"/>
      <c r="FO394" s="88"/>
      <c r="FP394" s="88"/>
      <c r="FQ394" s="88"/>
      <c r="FR394" s="88"/>
      <c r="FS394" s="88"/>
      <c r="FT394" s="88"/>
      <c r="FU394" s="88"/>
      <c r="FV394" s="88"/>
      <c r="FW394" s="88"/>
      <c r="FX394" s="88"/>
      <c r="FY394" s="88"/>
      <c r="FZ394" s="88"/>
      <c r="GA394" s="88"/>
      <c r="GB394" s="88"/>
      <c r="GC394" s="88"/>
      <c r="GD394" s="88"/>
      <c r="GE394" s="88"/>
      <c r="GF394" s="88"/>
      <c r="GG394" s="88"/>
      <c r="GH394" s="88"/>
      <c r="GI394" s="88"/>
      <c r="GJ394" s="88"/>
      <c r="GK394" s="88"/>
      <c r="GL394" s="88"/>
      <c r="GM394" s="88"/>
      <c r="GN394" s="88"/>
      <c r="GO394" s="88"/>
      <c r="GP394" s="88"/>
      <c r="GQ394" s="88"/>
      <c r="GR394" s="88"/>
      <c r="GS394" s="88"/>
      <c r="GT394" s="88"/>
      <c r="GU394" s="88"/>
      <c r="GV394" s="88"/>
      <c r="GW394" s="88"/>
      <c r="GX394" s="88"/>
      <c r="GY394" s="88"/>
      <c r="GZ394" s="88"/>
    </row>
    <row r="395" spans="2:20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88"/>
      <c r="BZ395" s="88"/>
      <c r="CA395" s="88"/>
      <c r="CB395" s="88"/>
      <c r="CC395" s="88"/>
      <c r="CD395" s="88"/>
      <c r="CE395" s="88"/>
      <c r="CF395" s="88"/>
      <c r="CG395" s="88"/>
      <c r="CH395" s="88"/>
      <c r="CI395" s="88"/>
      <c r="CJ395" s="88"/>
      <c r="CK395" s="88"/>
      <c r="CL395" s="88"/>
      <c r="CM395" s="88"/>
      <c r="CN395" s="88"/>
      <c r="CO395" s="88"/>
      <c r="CP395" s="88"/>
      <c r="CQ395" s="88"/>
      <c r="CR395" s="88"/>
      <c r="CS395" s="88"/>
      <c r="CT395" s="88"/>
      <c r="CU395" s="88"/>
      <c r="CV395" s="88"/>
      <c r="CW395" s="88"/>
      <c r="CX395" s="88"/>
      <c r="CY395" s="88"/>
      <c r="CZ395" s="88"/>
      <c r="DA395" s="88"/>
      <c r="DB395" s="88"/>
      <c r="DC395" s="88"/>
      <c r="DD395" s="88"/>
      <c r="DE395" s="88"/>
      <c r="DF395" s="88"/>
      <c r="DG395" s="88"/>
      <c r="DH395" s="88"/>
      <c r="DI395" s="88"/>
      <c r="DJ395" s="88"/>
      <c r="DK395" s="88"/>
      <c r="DL395" s="88"/>
      <c r="DM395" s="88"/>
      <c r="DN395" s="88"/>
      <c r="DO395" s="88"/>
      <c r="DP395" s="88"/>
      <c r="DQ395" s="88"/>
      <c r="DR395" s="88"/>
      <c r="DS395" s="88"/>
      <c r="DT395" s="88"/>
      <c r="DU395" s="88"/>
      <c r="DV395" s="88"/>
      <c r="DW395" s="88"/>
      <c r="DX395" s="88"/>
      <c r="DY395" s="88"/>
      <c r="DZ395" s="88"/>
      <c r="EA395" s="88"/>
      <c r="EB395" s="88"/>
      <c r="EC395" s="88"/>
      <c r="ED395" s="88"/>
      <c r="EE395" s="88"/>
      <c r="EF395" s="88"/>
      <c r="EG395" s="88"/>
      <c r="EH395" s="88"/>
      <c r="EI395" s="88"/>
      <c r="EJ395" s="88"/>
      <c r="EK395" s="88"/>
      <c r="EL395" s="88"/>
      <c r="EM395" s="88"/>
      <c r="EN395" s="88"/>
      <c r="EO395" s="88"/>
      <c r="EP395" s="88"/>
      <c r="EQ395" s="88"/>
      <c r="ER395" s="88"/>
      <c r="ES395" s="88"/>
      <c r="ET395" s="88"/>
      <c r="EU395" s="88"/>
      <c r="EV395" s="88"/>
      <c r="EW395" s="88"/>
      <c r="EX395" s="88"/>
      <c r="EY395" s="88"/>
      <c r="EZ395" s="88"/>
      <c r="FA395" s="88"/>
      <c r="FB395" s="88"/>
      <c r="FC395" s="88"/>
      <c r="FD395" s="88"/>
      <c r="FE395" s="88"/>
      <c r="FF395" s="88"/>
      <c r="FG395" s="88"/>
      <c r="FH395" s="88"/>
      <c r="FI395" s="88"/>
      <c r="FJ395" s="88"/>
      <c r="FK395" s="88"/>
      <c r="FL395" s="88"/>
      <c r="FM395" s="88"/>
      <c r="FN395" s="88"/>
      <c r="FO395" s="88"/>
      <c r="FP395" s="88"/>
      <c r="FQ395" s="88"/>
      <c r="FR395" s="88"/>
      <c r="FS395" s="88"/>
      <c r="FT395" s="88"/>
      <c r="FU395" s="88"/>
      <c r="FV395" s="88"/>
      <c r="FW395" s="88"/>
      <c r="FX395" s="88"/>
      <c r="FY395" s="88"/>
      <c r="FZ395" s="88"/>
      <c r="GA395" s="88"/>
      <c r="GB395" s="88"/>
      <c r="GC395" s="88"/>
      <c r="GD395" s="88"/>
      <c r="GE395" s="88"/>
      <c r="GF395" s="88"/>
      <c r="GG395" s="88"/>
      <c r="GH395" s="88"/>
      <c r="GI395" s="88"/>
      <c r="GJ395" s="88"/>
      <c r="GK395" s="88"/>
      <c r="GL395" s="88"/>
      <c r="GM395" s="88"/>
      <c r="GN395" s="88"/>
      <c r="GO395" s="88"/>
      <c r="GP395" s="88"/>
      <c r="GQ395" s="88"/>
      <c r="GR395" s="88"/>
      <c r="GS395" s="88"/>
      <c r="GT395" s="88"/>
      <c r="GU395" s="88"/>
      <c r="GV395" s="88"/>
      <c r="GW395" s="88"/>
      <c r="GX395" s="88"/>
      <c r="GY395" s="88"/>
      <c r="GZ395" s="88"/>
    </row>
    <row r="396" spans="2:20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88"/>
      <c r="BZ396" s="88"/>
      <c r="CA396" s="88"/>
      <c r="CB396" s="88"/>
      <c r="CC396" s="88"/>
      <c r="CD396" s="88"/>
      <c r="CE396" s="88"/>
      <c r="CF396" s="88"/>
      <c r="CG396" s="88"/>
      <c r="CH396" s="88"/>
      <c r="CI396" s="88"/>
      <c r="CJ396" s="88"/>
      <c r="CK396" s="88"/>
      <c r="CL396" s="88"/>
      <c r="CM396" s="88"/>
      <c r="CN396" s="88"/>
      <c r="CO396" s="88"/>
      <c r="CP396" s="88"/>
      <c r="CQ396" s="88"/>
      <c r="CR396" s="88"/>
      <c r="CS396" s="88"/>
      <c r="CT396" s="88"/>
      <c r="CU396" s="88"/>
      <c r="CV396" s="88"/>
      <c r="CW396" s="88"/>
      <c r="CX396" s="88"/>
      <c r="CY396" s="88"/>
      <c r="CZ396" s="88"/>
      <c r="DA396" s="88"/>
      <c r="DB396" s="88"/>
      <c r="DC396" s="88"/>
      <c r="DD396" s="88"/>
      <c r="DE396" s="88"/>
      <c r="DF396" s="88"/>
      <c r="DG396" s="88"/>
      <c r="DH396" s="88"/>
      <c r="DI396" s="88"/>
      <c r="DJ396" s="88"/>
      <c r="DK396" s="88"/>
      <c r="DL396" s="88"/>
      <c r="DM396" s="88"/>
      <c r="DN396" s="88"/>
      <c r="DO396" s="88"/>
      <c r="DP396" s="88"/>
      <c r="DQ396" s="88"/>
      <c r="DR396" s="88"/>
      <c r="DS396" s="88"/>
      <c r="DT396" s="88"/>
      <c r="DU396" s="88"/>
      <c r="DV396" s="88"/>
      <c r="DW396" s="88"/>
      <c r="DX396" s="88"/>
      <c r="DY396" s="88"/>
      <c r="DZ396" s="88"/>
      <c r="EA396" s="88"/>
      <c r="EB396" s="88"/>
      <c r="EC396" s="88"/>
      <c r="ED396" s="88"/>
      <c r="EE396" s="88"/>
      <c r="EF396" s="88"/>
      <c r="EG396" s="88"/>
      <c r="EH396" s="88"/>
      <c r="EI396" s="88"/>
      <c r="EJ396" s="88"/>
      <c r="EK396" s="88"/>
      <c r="EL396" s="88"/>
      <c r="EM396" s="88"/>
      <c r="EN396" s="88"/>
      <c r="EO396" s="88"/>
      <c r="EP396" s="88"/>
      <c r="EQ396" s="88"/>
      <c r="ER396" s="88"/>
      <c r="ES396" s="88"/>
      <c r="ET396" s="88"/>
      <c r="EU396" s="88"/>
      <c r="EV396" s="88"/>
      <c r="EW396" s="88"/>
      <c r="EX396" s="88"/>
      <c r="EY396" s="88"/>
      <c r="EZ396" s="88"/>
      <c r="FA396" s="88"/>
      <c r="FB396" s="88"/>
      <c r="FC396" s="88"/>
      <c r="FD396" s="88"/>
      <c r="FE396" s="88"/>
      <c r="FF396" s="88"/>
      <c r="FG396" s="88"/>
      <c r="FH396" s="88"/>
      <c r="FI396" s="88"/>
      <c r="FJ396" s="88"/>
      <c r="FK396" s="88"/>
      <c r="FL396" s="88"/>
      <c r="FM396" s="88"/>
      <c r="FN396" s="88"/>
      <c r="FO396" s="88"/>
      <c r="FP396" s="88"/>
      <c r="FQ396" s="88"/>
      <c r="FR396" s="88"/>
      <c r="FS396" s="88"/>
      <c r="FT396" s="88"/>
      <c r="FU396" s="88"/>
      <c r="FV396" s="88"/>
      <c r="FW396" s="88"/>
      <c r="FX396" s="88"/>
      <c r="FY396" s="88"/>
      <c r="FZ396" s="88"/>
      <c r="GA396" s="88"/>
      <c r="GB396" s="88"/>
      <c r="GC396" s="88"/>
      <c r="GD396" s="88"/>
      <c r="GE396" s="88"/>
      <c r="GF396" s="88"/>
      <c r="GG396" s="88"/>
      <c r="GH396" s="88"/>
      <c r="GI396" s="88"/>
      <c r="GJ396" s="88"/>
      <c r="GK396" s="88"/>
      <c r="GL396" s="88"/>
      <c r="GM396" s="88"/>
      <c r="GN396" s="88"/>
      <c r="GO396" s="88"/>
      <c r="GP396" s="88"/>
      <c r="GQ396" s="88"/>
      <c r="GR396" s="88"/>
      <c r="GS396" s="88"/>
      <c r="GT396" s="88"/>
      <c r="GU396" s="88"/>
      <c r="GV396" s="88"/>
      <c r="GW396" s="88"/>
      <c r="GX396" s="88"/>
      <c r="GY396" s="88"/>
      <c r="GZ396" s="88"/>
    </row>
    <row r="397" spans="2:20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88"/>
      <c r="BZ397" s="88"/>
      <c r="CA397" s="88"/>
      <c r="CB397" s="88"/>
      <c r="CC397" s="88"/>
      <c r="CD397" s="88"/>
      <c r="CE397" s="88"/>
      <c r="CF397" s="88"/>
      <c r="CG397" s="88"/>
      <c r="CH397" s="88"/>
      <c r="CI397" s="88"/>
      <c r="CJ397" s="88"/>
      <c r="CK397" s="88"/>
      <c r="CL397" s="88"/>
      <c r="CM397" s="88"/>
      <c r="CN397" s="88"/>
      <c r="CO397" s="88"/>
      <c r="CP397" s="88"/>
      <c r="CQ397" s="88"/>
      <c r="CR397" s="88"/>
      <c r="CS397" s="88"/>
      <c r="CT397" s="88"/>
      <c r="CU397" s="88"/>
      <c r="CV397" s="88"/>
      <c r="CW397" s="88"/>
      <c r="CX397" s="88"/>
      <c r="CY397" s="88"/>
      <c r="CZ397" s="88"/>
      <c r="DA397" s="88"/>
      <c r="DB397" s="88"/>
      <c r="DC397" s="88"/>
      <c r="DD397" s="88"/>
      <c r="DE397" s="88"/>
      <c r="DF397" s="88"/>
      <c r="DG397" s="88"/>
      <c r="DH397" s="88"/>
      <c r="DI397" s="88"/>
      <c r="DJ397" s="88"/>
      <c r="DK397" s="88"/>
      <c r="DL397" s="88"/>
      <c r="DM397" s="88"/>
      <c r="DN397" s="88"/>
      <c r="DO397" s="88"/>
      <c r="DP397" s="88"/>
      <c r="DQ397" s="88"/>
      <c r="DR397" s="88"/>
      <c r="DS397" s="88"/>
      <c r="DT397" s="88"/>
      <c r="DU397" s="88"/>
      <c r="DV397" s="88"/>
      <c r="DW397" s="88"/>
      <c r="DX397" s="88"/>
      <c r="DY397" s="88"/>
      <c r="DZ397" s="88"/>
      <c r="EA397" s="88"/>
      <c r="EB397" s="88"/>
      <c r="EC397" s="88"/>
      <c r="ED397" s="88"/>
      <c r="EE397" s="88"/>
      <c r="EF397" s="88"/>
      <c r="EG397" s="88"/>
      <c r="EH397" s="88"/>
      <c r="EI397" s="88"/>
      <c r="EJ397" s="88"/>
      <c r="EK397" s="88"/>
      <c r="EL397" s="88"/>
      <c r="EM397" s="88"/>
      <c r="EN397" s="88"/>
      <c r="EO397" s="88"/>
      <c r="EP397" s="88"/>
      <c r="EQ397" s="88"/>
      <c r="ER397" s="88"/>
      <c r="ES397" s="88"/>
      <c r="ET397" s="88"/>
      <c r="EU397" s="88"/>
      <c r="EV397" s="88"/>
      <c r="EW397" s="88"/>
      <c r="EX397" s="88"/>
      <c r="EY397" s="88"/>
      <c r="EZ397" s="88"/>
      <c r="FA397" s="88"/>
      <c r="FB397" s="88"/>
      <c r="FC397" s="88"/>
      <c r="FD397" s="88"/>
      <c r="FE397" s="88"/>
      <c r="FF397" s="88"/>
      <c r="FG397" s="88"/>
      <c r="FH397" s="88"/>
      <c r="FI397" s="88"/>
      <c r="FJ397" s="88"/>
      <c r="FK397" s="88"/>
      <c r="FL397" s="88"/>
      <c r="FM397" s="88"/>
      <c r="FN397" s="88"/>
      <c r="FO397" s="88"/>
      <c r="FP397" s="88"/>
      <c r="FQ397" s="88"/>
      <c r="FR397" s="88"/>
      <c r="FS397" s="88"/>
      <c r="FT397" s="88"/>
      <c r="FU397" s="88"/>
      <c r="FV397" s="88"/>
      <c r="FW397" s="88"/>
      <c r="FX397" s="88"/>
      <c r="FY397" s="88"/>
      <c r="FZ397" s="88"/>
      <c r="GA397" s="88"/>
      <c r="GB397" s="88"/>
      <c r="GC397" s="88"/>
      <c r="GD397" s="88"/>
      <c r="GE397" s="88"/>
      <c r="GF397" s="88"/>
      <c r="GG397" s="88"/>
      <c r="GH397" s="88"/>
      <c r="GI397" s="88"/>
      <c r="GJ397" s="88"/>
      <c r="GK397" s="88"/>
      <c r="GL397" s="88"/>
      <c r="GM397" s="88"/>
      <c r="GN397" s="88"/>
      <c r="GO397" s="88"/>
      <c r="GP397" s="88"/>
      <c r="GQ397" s="88"/>
      <c r="GR397" s="88"/>
      <c r="GS397" s="88"/>
      <c r="GT397" s="88"/>
      <c r="GU397" s="88"/>
      <c r="GV397" s="88"/>
      <c r="GW397" s="88"/>
      <c r="GX397" s="88"/>
      <c r="GY397" s="88"/>
      <c r="GZ397" s="88"/>
    </row>
    <row r="398" spans="2:20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88"/>
      <c r="BZ398" s="88"/>
      <c r="CA398" s="88"/>
      <c r="CB398" s="88"/>
      <c r="CC398" s="88"/>
      <c r="CD398" s="88"/>
      <c r="CE398" s="88"/>
      <c r="CF398" s="88"/>
      <c r="CG398" s="88"/>
      <c r="CH398" s="88"/>
      <c r="CI398" s="88"/>
      <c r="CJ398" s="88"/>
      <c r="CK398" s="88"/>
      <c r="CL398" s="88"/>
      <c r="CM398" s="88"/>
      <c r="CN398" s="88"/>
      <c r="CO398" s="88"/>
      <c r="CP398" s="88"/>
      <c r="CQ398" s="88"/>
      <c r="CR398" s="88"/>
      <c r="CS398" s="88"/>
      <c r="CT398" s="88"/>
      <c r="CU398" s="88"/>
      <c r="CV398" s="88"/>
      <c r="CW398" s="88"/>
      <c r="CX398" s="88"/>
      <c r="CY398" s="88"/>
      <c r="CZ398" s="88"/>
      <c r="DA398" s="88"/>
      <c r="DB398" s="88"/>
      <c r="DC398" s="88"/>
      <c r="DD398" s="88"/>
      <c r="DE398" s="88"/>
      <c r="DF398" s="88"/>
      <c r="DG398" s="88"/>
      <c r="DH398" s="88"/>
      <c r="DI398" s="88"/>
      <c r="DJ398" s="88"/>
      <c r="DK398" s="88"/>
      <c r="DL398" s="88"/>
      <c r="DM398" s="88"/>
      <c r="DN398" s="88"/>
      <c r="DO398" s="88"/>
      <c r="DP398" s="88"/>
      <c r="DQ398" s="88"/>
      <c r="DR398" s="88"/>
      <c r="DS398" s="88"/>
      <c r="DT398" s="88"/>
      <c r="DU398" s="88"/>
      <c r="DV398" s="88"/>
      <c r="DW398" s="88"/>
      <c r="DX398" s="88"/>
      <c r="DY398" s="88"/>
      <c r="DZ398" s="88"/>
      <c r="EA398" s="88"/>
      <c r="EB398" s="88"/>
      <c r="EC398" s="88"/>
      <c r="ED398" s="88"/>
      <c r="EE398" s="88"/>
      <c r="EF398" s="88"/>
      <c r="EG398" s="88"/>
      <c r="EH398" s="88"/>
      <c r="EI398" s="88"/>
      <c r="EJ398" s="88"/>
      <c r="EK398" s="88"/>
      <c r="EL398" s="88"/>
      <c r="EM398" s="88"/>
      <c r="EN398" s="88"/>
      <c r="EO398" s="88"/>
      <c r="EP398" s="88"/>
      <c r="EQ398" s="88"/>
      <c r="ER398" s="88"/>
      <c r="ES398" s="88"/>
      <c r="ET398" s="88"/>
      <c r="EU398" s="88"/>
      <c r="EV398" s="88"/>
      <c r="EW398" s="88"/>
      <c r="EX398" s="88"/>
      <c r="EY398" s="88"/>
      <c r="EZ398" s="88"/>
      <c r="FA398" s="88"/>
      <c r="FB398" s="88"/>
      <c r="FC398" s="88"/>
      <c r="FD398" s="88"/>
      <c r="FE398" s="88"/>
      <c r="FF398" s="88"/>
      <c r="FG398" s="88"/>
      <c r="FH398" s="88"/>
      <c r="FI398" s="88"/>
      <c r="FJ398" s="88"/>
      <c r="FK398" s="88"/>
      <c r="FL398" s="88"/>
      <c r="FM398" s="88"/>
      <c r="FN398" s="88"/>
      <c r="FO398" s="88"/>
      <c r="FP398" s="88"/>
      <c r="FQ398" s="88"/>
      <c r="FR398" s="88"/>
      <c r="FS398" s="88"/>
      <c r="FT398" s="88"/>
      <c r="FU398" s="88"/>
      <c r="FV398" s="88"/>
      <c r="FW398" s="88"/>
      <c r="FX398" s="88"/>
      <c r="FY398" s="88"/>
      <c r="FZ398" s="88"/>
      <c r="GA398" s="88"/>
      <c r="GB398" s="88"/>
      <c r="GC398" s="88"/>
      <c r="GD398" s="88"/>
      <c r="GE398" s="88"/>
      <c r="GF398" s="88"/>
      <c r="GG398" s="88"/>
      <c r="GH398" s="88"/>
      <c r="GI398" s="88"/>
      <c r="GJ398" s="88"/>
      <c r="GK398" s="88"/>
      <c r="GL398" s="88"/>
      <c r="GM398" s="88"/>
      <c r="GN398" s="88"/>
      <c r="GO398" s="88"/>
      <c r="GP398" s="88"/>
      <c r="GQ398" s="88"/>
      <c r="GR398" s="88"/>
      <c r="GS398" s="88"/>
      <c r="GT398" s="88"/>
      <c r="GU398" s="88"/>
      <c r="GV398" s="88"/>
      <c r="GW398" s="88"/>
      <c r="GX398" s="88"/>
      <c r="GY398" s="88"/>
      <c r="GZ398" s="88"/>
    </row>
    <row r="399" spans="2:20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88"/>
      <c r="BZ399" s="88"/>
      <c r="CA399" s="88"/>
      <c r="CB399" s="88"/>
      <c r="CC399" s="88"/>
      <c r="CD399" s="88"/>
      <c r="CE399" s="88"/>
      <c r="CF399" s="88"/>
      <c r="CG399" s="88"/>
      <c r="CH399" s="88"/>
      <c r="CI399" s="88"/>
      <c r="CJ399" s="88"/>
      <c r="CK399" s="88"/>
      <c r="CL399" s="88"/>
      <c r="CM399" s="88"/>
      <c r="CN399" s="88"/>
      <c r="CO399" s="88"/>
      <c r="CP399" s="88"/>
      <c r="CQ399" s="88"/>
      <c r="CR399" s="88"/>
      <c r="CS399" s="88"/>
      <c r="CT399" s="88"/>
      <c r="CU399" s="88"/>
      <c r="CV399" s="88"/>
      <c r="CW399" s="88"/>
      <c r="CX399" s="88"/>
      <c r="CY399" s="88"/>
      <c r="CZ399" s="88"/>
      <c r="DA399" s="88"/>
      <c r="DB399" s="88"/>
      <c r="DC399" s="88"/>
      <c r="DD399" s="88"/>
      <c r="DE399" s="88"/>
      <c r="DF399" s="88"/>
      <c r="DG399" s="88"/>
      <c r="DH399" s="88"/>
      <c r="DI399" s="88"/>
      <c r="DJ399" s="88"/>
      <c r="DK399" s="88"/>
      <c r="DL399" s="88"/>
      <c r="DM399" s="88"/>
      <c r="DN399" s="88"/>
      <c r="DO399" s="88"/>
      <c r="DP399" s="88"/>
      <c r="DQ399" s="88"/>
      <c r="DR399" s="88"/>
      <c r="DS399" s="88"/>
      <c r="DT399" s="88"/>
      <c r="DU399" s="88"/>
      <c r="DV399" s="88"/>
      <c r="DW399" s="88"/>
      <c r="DX399" s="88"/>
      <c r="DY399" s="88"/>
      <c r="DZ399" s="88"/>
      <c r="EA399" s="88"/>
      <c r="EB399" s="88"/>
      <c r="EC399" s="88"/>
      <c r="ED399" s="88"/>
      <c r="EE399" s="88"/>
      <c r="EF399" s="88"/>
      <c r="EG399" s="88"/>
      <c r="EH399" s="88"/>
      <c r="EI399" s="88"/>
      <c r="EJ399" s="88"/>
      <c r="EK399" s="88"/>
      <c r="EL399" s="88"/>
      <c r="EM399" s="88"/>
      <c r="EN399" s="88"/>
      <c r="EO399" s="88"/>
      <c r="EP399" s="88"/>
      <c r="EQ399" s="88"/>
      <c r="ER399" s="88"/>
      <c r="ES399" s="88"/>
      <c r="ET399" s="88"/>
      <c r="EU399" s="88"/>
      <c r="EV399" s="88"/>
      <c r="EW399" s="88"/>
      <c r="EX399" s="88"/>
      <c r="EY399" s="88"/>
      <c r="EZ399" s="88"/>
      <c r="FA399" s="88"/>
      <c r="FB399" s="88"/>
      <c r="FC399" s="88"/>
      <c r="FD399" s="88"/>
      <c r="FE399" s="88"/>
      <c r="FF399" s="88"/>
      <c r="FG399" s="88"/>
      <c r="FH399" s="88"/>
      <c r="FI399" s="88"/>
      <c r="FJ399" s="88"/>
      <c r="FK399" s="88"/>
      <c r="FL399" s="88"/>
      <c r="FM399" s="88"/>
      <c r="FN399" s="88"/>
      <c r="FO399" s="88"/>
      <c r="FP399" s="88"/>
      <c r="FQ399" s="88"/>
      <c r="FR399" s="88"/>
      <c r="FS399" s="88"/>
      <c r="FT399" s="88"/>
      <c r="FU399" s="88"/>
      <c r="FV399" s="88"/>
      <c r="FW399" s="88"/>
      <c r="FX399" s="88"/>
      <c r="FY399" s="88"/>
      <c r="FZ399" s="88"/>
      <c r="GA399" s="88"/>
      <c r="GB399" s="88"/>
      <c r="GC399" s="88"/>
      <c r="GD399" s="88"/>
      <c r="GE399" s="88"/>
      <c r="GF399" s="88"/>
      <c r="GG399" s="88"/>
      <c r="GH399" s="88"/>
      <c r="GI399" s="88"/>
      <c r="GJ399" s="88"/>
      <c r="GK399" s="88"/>
      <c r="GL399" s="88"/>
      <c r="GM399" s="88"/>
      <c r="GN399" s="88"/>
      <c r="GO399" s="88"/>
      <c r="GP399" s="88"/>
      <c r="GQ399" s="88"/>
      <c r="GR399" s="88"/>
      <c r="GS399" s="88"/>
      <c r="GT399" s="88"/>
      <c r="GU399" s="88"/>
      <c r="GV399" s="88"/>
      <c r="GW399" s="88"/>
      <c r="GX399" s="88"/>
      <c r="GY399" s="88"/>
      <c r="GZ399" s="88"/>
    </row>
    <row r="400" spans="2:20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88"/>
      <c r="BZ400" s="88"/>
      <c r="CA400" s="88"/>
      <c r="CB400" s="88"/>
      <c r="CC400" s="88"/>
      <c r="CD400" s="88"/>
      <c r="CE400" s="88"/>
      <c r="CF400" s="88"/>
      <c r="CG400" s="88"/>
      <c r="CH400" s="88"/>
      <c r="CI400" s="88"/>
      <c r="CJ400" s="88"/>
      <c r="CK400" s="88"/>
      <c r="CL400" s="88"/>
      <c r="CM400" s="88"/>
      <c r="CN400" s="88"/>
      <c r="CO400" s="88"/>
      <c r="CP400" s="88"/>
      <c r="CQ400" s="88"/>
      <c r="CR400" s="88"/>
      <c r="CS400" s="88"/>
      <c r="CT400" s="88"/>
      <c r="CU400" s="88"/>
      <c r="CV400" s="88"/>
      <c r="CW400" s="88"/>
      <c r="CX400" s="88"/>
      <c r="CY400" s="88"/>
      <c r="CZ400" s="88"/>
      <c r="DA400" s="88"/>
      <c r="DB400" s="88"/>
      <c r="DC400" s="88"/>
      <c r="DD400" s="88"/>
      <c r="DE400" s="88"/>
      <c r="DF400" s="88"/>
      <c r="DG400" s="88"/>
      <c r="DH400" s="88"/>
      <c r="DI400" s="88"/>
      <c r="DJ400" s="88"/>
      <c r="DK400" s="88"/>
      <c r="DL400" s="88"/>
      <c r="DM400" s="88"/>
      <c r="DN400" s="88"/>
      <c r="DO400" s="88"/>
      <c r="DP400" s="88"/>
      <c r="DQ400" s="88"/>
      <c r="DR400" s="88"/>
      <c r="DS400" s="88"/>
      <c r="DT400" s="88"/>
      <c r="DU400" s="88"/>
      <c r="DV400" s="88"/>
      <c r="DW400" s="88"/>
      <c r="DX400" s="88"/>
      <c r="DY400" s="88"/>
      <c r="DZ400" s="88"/>
      <c r="EA400" s="88"/>
      <c r="EB400" s="88"/>
      <c r="EC400" s="88"/>
      <c r="ED400" s="88"/>
      <c r="EE400" s="88"/>
      <c r="EF400" s="88"/>
      <c r="EG400" s="88"/>
      <c r="EH400" s="88"/>
      <c r="EI400" s="88"/>
      <c r="EJ400" s="88"/>
      <c r="EK400" s="88"/>
      <c r="EL400" s="88"/>
      <c r="EM400" s="88"/>
      <c r="EN400" s="88"/>
      <c r="EO400" s="88"/>
      <c r="EP400" s="88"/>
      <c r="EQ400" s="88"/>
      <c r="ER400" s="88"/>
      <c r="ES400" s="88"/>
      <c r="ET400" s="88"/>
      <c r="EU400" s="88"/>
      <c r="EV400" s="88"/>
      <c r="EW400" s="88"/>
      <c r="EX400" s="88"/>
      <c r="EY400" s="88"/>
      <c r="EZ400" s="88"/>
      <c r="FA400" s="88"/>
      <c r="FB400" s="88"/>
      <c r="FC400" s="88"/>
      <c r="FD400" s="88"/>
      <c r="FE400" s="88"/>
      <c r="FF400" s="88"/>
      <c r="FG400" s="88"/>
      <c r="FH400" s="88"/>
      <c r="FI400" s="88"/>
      <c r="FJ400" s="88"/>
      <c r="FK400" s="88"/>
      <c r="FL400" s="88"/>
      <c r="FM400" s="88"/>
      <c r="FN400" s="88"/>
      <c r="FO400" s="88"/>
      <c r="FP400" s="88"/>
      <c r="FQ400" s="88"/>
      <c r="FR400" s="88"/>
      <c r="FS400" s="88"/>
      <c r="FT400" s="88"/>
      <c r="FU400" s="88"/>
      <c r="FV400" s="88"/>
      <c r="FW400" s="88"/>
      <c r="FX400" s="88"/>
      <c r="FY400" s="88"/>
      <c r="FZ400" s="88"/>
      <c r="GA400" s="88"/>
      <c r="GB400" s="88"/>
      <c r="GC400" s="88"/>
      <c r="GD400" s="88"/>
      <c r="GE400" s="88"/>
      <c r="GF400" s="88"/>
      <c r="GG400" s="88"/>
      <c r="GH400" s="88"/>
      <c r="GI400" s="88"/>
      <c r="GJ400" s="88"/>
      <c r="GK400" s="88"/>
      <c r="GL400" s="88"/>
      <c r="GM400" s="88"/>
      <c r="GN400" s="88"/>
      <c r="GO400" s="88"/>
      <c r="GP400" s="88"/>
      <c r="GQ400" s="88"/>
      <c r="GR400" s="88"/>
      <c r="GS400" s="88"/>
      <c r="GT400" s="88"/>
      <c r="GU400" s="88"/>
      <c r="GV400" s="88"/>
      <c r="GW400" s="88"/>
      <c r="GX400" s="88"/>
      <c r="GY400" s="88"/>
      <c r="GZ400" s="88"/>
    </row>
    <row r="401" spans="2:20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88"/>
      <c r="BZ401" s="88"/>
      <c r="CA401" s="88"/>
      <c r="CB401" s="88"/>
      <c r="CC401" s="88"/>
      <c r="CD401" s="88"/>
      <c r="CE401" s="88"/>
      <c r="CF401" s="88"/>
      <c r="CG401" s="88"/>
      <c r="CH401" s="88"/>
      <c r="CI401" s="88"/>
      <c r="CJ401" s="88"/>
      <c r="CK401" s="88"/>
      <c r="CL401" s="88"/>
      <c r="CM401" s="88"/>
      <c r="CN401" s="88"/>
      <c r="CO401" s="88"/>
      <c r="CP401" s="88"/>
      <c r="CQ401" s="88"/>
      <c r="CR401" s="88"/>
      <c r="CS401" s="88"/>
      <c r="CT401" s="88"/>
      <c r="CU401" s="88"/>
      <c r="CV401" s="88"/>
      <c r="CW401" s="88"/>
      <c r="CX401" s="88"/>
      <c r="CY401" s="88"/>
      <c r="CZ401" s="88"/>
      <c r="DA401" s="88"/>
      <c r="DB401" s="88"/>
      <c r="DC401" s="88"/>
      <c r="DD401" s="88"/>
      <c r="DE401" s="88"/>
      <c r="DF401" s="88"/>
      <c r="DG401" s="88"/>
      <c r="DH401" s="88"/>
      <c r="DI401" s="88"/>
      <c r="DJ401" s="88"/>
      <c r="DK401" s="88"/>
      <c r="DL401" s="88"/>
      <c r="DM401" s="88"/>
      <c r="DN401" s="88"/>
      <c r="DO401" s="88"/>
      <c r="DP401" s="88"/>
      <c r="DQ401" s="88"/>
      <c r="DR401" s="88"/>
      <c r="DS401" s="88"/>
      <c r="DT401" s="88"/>
      <c r="DU401" s="88"/>
      <c r="DV401" s="88"/>
      <c r="DW401" s="88"/>
      <c r="DX401" s="88"/>
      <c r="DY401" s="88"/>
      <c r="DZ401" s="88"/>
      <c r="EA401" s="88"/>
      <c r="EB401" s="88"/>
      <c r="EC401" s="88"/>
      <c r="ED401" s="88"/>
      <c r="EE401" s="88"/>
      <c r="EF401" s="88"/>
      <c r="EG401" s="88"/>
      <c r="EH401" s="88"/>
      <c r="EI401" s="88"/>
      <c r="EJ401" s="88"/>
      <c r="EK401" s="88"/>
      <c r="EL401" s="88"/>
      <c r="EM401" s="88"/>
      <c r="EN401" s="88"/>
      <c r="EO401" s="88"/>
      <c r="EP401" s="88"/>
      <c r="EQ401" s="88"/>
      <c r="ER401" s="88"/>
      <c r="ES401" s="88"/>
      <c r="ET401" s="88"/>
      <c r="EU401" s="88"/>
      <c r="EV401" s="88"/>
      <c r="EW401" s="88"/>
      <c r="EX401" s="88"/>
      <c r="EY401" s="88"/>
      <c r="EZ401" s="88"/>
      <c r="FA401" s="88"/>
      <c r="FB401" s="88"/>
      <c r="FC401" s="88"/>
      <c r="FD401" s="88"/>
      <c r="FE401" s="88"/>
      <c r="FF401" s="88"/>
      <c r="FG401" s="88"/>
      <c r="FH401" s="88"/>
      <c r="FI401" s="88"/>
      <c r="FJ401" s="88"/>
      <c r="FK401" s="88"/>
      <c r="FL401" s="88"/>
      <c r="FM401" s="88"/>
      <c r="FN401" s="88"/>
      <c r="FO401" s="88"/>
      <c r="FP401" s="88"/>
      <c r="FQ401" s="88"/>
      <c r="FR401" s="88"/>
      <c r="FS401" s="88"/>
      <c r="FT401" s="88"/>
      <c r="FU401" s="88"/>
      <c r="FV401" s="88"/>
      <c r="FW401" s="88"/>
      <c r="FX401" s="88"/>
      <c r="FY401" s="88"/>
      <c r="FZ401" s="88"/>
      <c r="GA401" s="88"/>
      <c r="GB401" s="88"/>
      <c r="GC401" s="88"/>
      <c r="GD401" s="88"/>
      <c r="GE401" s="88"/>
      <c r="GF401" s="88"/>
      <c r="GG401" s="88"/>
      <c r="GH401" s="88"/>
      <c r="GI401" s="88"/>
      <c r="GJ401" s="88"/>
      <c r="GK401" s="88"/>
      <c r="GL401" s="88"/>
      <c r="GM401" s="88"/>
      <c r="GN401" s="88"/>
      <c r="GO401" s="88"/>
      <c r="GP401" s="88"/>
      <c r="GQ401" s="88"/>
      <c r="GR401" s="88"/>
      <c r="GS401" s="88"/>
      <c r="GT401" s="88"/>
      <c r="GU401" s="88"/>
      <c r="GV401" s="88"/>
      <c r="GW401" s="88"/>
      <c r="GX401" s="88"/>
      <c r="GY401" s="88"/>
      <c r="GZ401" s="88"/>
    </row>
    <row r="402" spans="2:20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88"/>
      <c r="BZ402" s="88"/>
      <c r="CA402" s="88"/>
      <c r="CB402" s="88"/>
      <c r="CC402" s="88"/>
      <c r="CD402" s="88"/>
      <c r="CE402" s="88"/>
      <c r="CF402" s="88"/>
      <c r="CG402" s="88"/>
      <c r="CH402" s="88"/>
      <c r="CI402" s="88"/>
      <c r="CJ402" s="88"/>
      <c r="CK402" s="88"/>
      <c r="CL402" s="88"/>
      <c r="CM402" s="88"/>
      <c r="CN402" s="88"/>
      <c r="CO402" s="88"/>
      <c r="CP402" s="88"/>
      <c r="CQ402" s="88"/>
      <c r="CR402" s="88"/>
      <c r="CS402" s="88"/>
      <c r="CT402" s="88"/>
      <c r="CU402" s="88"/>
      <c r="CV402" s="88"/>
      <c r="CW402" s="88"/>
      <c r="CX402" s="88"/>
      <c r="CY402" s="88"/>
      <c r="CZ402" s="88"/>
      <c r="DA402" s="88"/>
      <c r="DB402" s="88"/>
      <c r="DC402" s="88"/>
      <c r="DD402" s="88"/>
      <c r="DE402" s="88"/>
      <c r="DF402" s="88"/>
      <c r="DG402" s="88"/>
      <c r="DH402" s="88"/>
      <c r="DI402" s="88"/>
      <c r="DJ402" s="88"/>
      <c r="DK402" s="88"/>
      <c r="DL402" s="88"/>
      <c r="DM402" s="88"/>
      <c r="DN402" s="88"/>
      <c r="DO402" s="88"/>
      <c r="DP402" s="88"/>
      <c r="DQ402" s="88"/>
      <c r="DR402" s="88"/>
      <c r="DS402" s="88"/>
      <c r="DT402" s="88"/>
      <c r="DU402" s="88"/>
      <c r="DV402" s="88"/>
      <c r="DW402" s="88"/>
      <c r="DX402" s="88"/>
      <c r="DY402" s="88"/>
      <c r="DZ402" s="88"/>
      <c r="EA402" s="88"/>
      <c r="EB402" s="88"/>
      <c r="EC402" s="88"/>
      <c r="ED402" s="88"/>
      <c r="EE402" s="88"/>
      <c r="EF402" s="88"/>
      <c r="EG402" s="88"/>
      <c r="EH402" s="88"/>
      <c r="EI402" s="88"/>
      <c r="EJ402" s="88"/>
      <c r="EK402" s="88"/>
      <c r="EL402" s="88"/>
      <c r="EM402" s="88"/>
      <c r="EN402" s="88"/>
      <c r="EO402" s="88"/>
      <c r="EP402" s="88"/>
      <c r="EQ402" s="88"/>
      <c r="ER402" s="88"/>
      <c r="ES402" s="88"/>
      <c r="ET402" s="88"/>
      <c r="EU402" s="88"/>
      <c r="EV402" s="88"/>
      <c r="EW402" s="88"/>
      <c r="EX402" s="88"/>
      <c r="EY402" s="88"/>
      <c r="EZ402" s="88"/>
      <c r="FA402" s="88"/>
      <c r="FB402" s="88"/>
      <c r="FC402" s="88"/>
      <c r="FD402" s="88"/>
      <c r="FE402" s="88"/>
      <c r="FF402" s="88"/>
      <c r="FG402" s="88"/>
      <c r="FH402" s="88"/>
      <c r="FI402" s="88"/>
      <c r="FJ402" s="88"/>
      <c r="FK402" s="88"/>
      <c r="FL402" s="88"/>
      <c r="FM402" s="88"/>
      <c r="FN402" s="88"/>
      <c r="FO402" s="88"/>
      <c r="FP402" s="88"/>
      <c r="FQ402" s="88"/>
      <c r="FR402" s="88"/>
      <c r="FS402" s="88"/>
      <c r="FT402" s="88"/>
      <c r="FU402" s="88"/>
      <c r="FV402" s="88"/>
      <c r="FW402" s="88"/>
      <c r="FX402" s="88"/>
      <c r="FY402" s="88"/>
      <c r="FZ402" s="88"/>
      <c r="GA402" s="88"/>
      <c r="GB402" s="88"/>
      <c r="GC402" s="88"/>
      <c r="GD402" s="88"/>
      <c r="GE402" s="88"/>
      <c r="GF402" s="88"/>
      <c r="GG402" s="88"/>
      <c r="GH402" s="88"/>
      <c r="GI402" s="88"/>
      <c r="GJ402" s="88"/>
      <c r="GK402" s="88"/>
      <c r="GL402" s="88"/>
      <c r="GM402" s="88"/>
      <c r="GN402" s="88"/>
      <c r="GO402" s="88"/>
      <c r="GP402" s="88"/>
      <c r="GQ402" s="88"/>
      <c r="GR402" s="88"/>
      <c r="GS402" s="88"/>
      <c r="GT402" s="88"/>
      <c r="GU402" s="88"/>
      <c r="GV402" s="88"/>
      <c r="GW402" s="88"/>
      <c r="GX402" s="88"/>
      <c r="GY402" s="88"/>
      <c r="GZ402" s="88"/>
    </row>
    <row r="403" spans="2:20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88"/>
      <c r="BZ403" s="88"/>
      <c r="CA403" s="88"/>
      <c r="CB403" s="88"/>
      <c r="CC403" s="88"/>
      <c r="CD403" s="88"/>
      <c r="CE403" s="88"/>
      <c r="CF403" s="88"/>
      <c r="CG403" s="88"/>
      <c r="CH403" s="88"/>
      <c r="CI403" s="88"/>
      <c r="CJ403" s="88"/>
      <c r="CK403" s="88"/>
      <c r="CL403" s="88"/>
      <c r="CM403" s="88"/>
      <c r="CN403" s="88"/>
      <c r="CO403" s="88"/>
      <c r="CP403" s="88"/>
      <c r="CQ403" s="88"/>
      <c r="CR403" s="88"/>
      <c r="CS403" s="88"/>
      <c r="CT403" s="88"/>
      <c r="CU403" s="88"/>
      <c r="CV403" s="88"/>
      <c r="CW403" s="88"/>
      <c r="CX403" s="88"/>
      <c r="CY403" s="88"/>
      <c r="CZ403" s="88"/>
      <c r="DA403" s="88"/>
      <c r="DB403" s="88"/>
      <c r="DC403" s="88"/>
      <c r="DD403" s="88"/>
      <c r="DE403" s="88"/>
      <c r="DF403" s="88"/>
      <c r="DG403" s="88"/>
      <c r="DH403" s="88"/>
      <c r="DI403" s="88"/>
      <c r="DJ403" s="88"/>
      <c r="DK403" s="88"/>
      <c r="DL403" s="88"/>
      <c r="DM403" s="88"/>
      <c r="DN403" s="88"/>
      <c r="DO403" s="88"/>
      <c r="DP403" s="88"/>
      <c r="DQ403" s="88"/>
      <c r="DR403" s="88"/>
      <c r="DS403" s="88"/>
      <c r="DT403" s="88"/>
      <c r="DU403" s="88"/>
      <c r="DV403" s="88"/>
      <c r="DW403" s="88"/>
      <c r="DX403" s="88"/>
      <c r="DY403" s="88"/>
      <c r="DZ403" s="88"/>
      <c r="EA403" s="88"/>
      <c r="EB403" s="88"/>
      <c r="EC403" s="88"/>
      <c r="ED403" s="88"/>
      <c r="EE403" s="88"/>
      <c r="EF403" s="88"/>
      <c r="EG403" s="88"/>
      <c r="EH403" s="88"/>
      <c r="EI403" s="88"/>
      <c r="EJ403" s="88"/>
      <c r="EK403" s="88"/>
      <c r="EL403" s="88"/>
      <c r="EM403" s="88"/>
      <c r="EN403" s="88"/>
      <c r="EO403" s="88"/>
      <c r="EP403" s="88"/>
      <c r="EQ403" s="88"/>
      <c r="ER403" s="88"/>
      <c r="ES403" s="88"/>
      <c r="ET403" s="88"/>
      <c r="EU403" s="88"/>
      <c r="EV403" s="88"/>
      <c r="EW403" s="88"/>
      <c r="EX403" s="88"/>
      <c r="EY403" s="88"/>
      <c r="EZ403" s="88"/>
      <c r="FA403" s="88"/>
      <c r="FB403" s="88"/>
      <c r="FC403" s="88"/>
      <c r="FD403" s="88"/>
      <c r="FE403" s="88"/>
      <c r="FF403" s="88"/>
      <c r="FG403" s="88"/>
      <c r="FH403" s="88"/>
      <c r="FI403" s="88"/>
      <c r="FJ403" s="88"/>
      <c r="FK403" s="88"/>
      <c r="FL403" s="88"/>
      <c r="FM403" s="88"/>
      <c r="FN403" s="88"/>
      <c r="FO403" s="88"/>
      <c r="FP403" s="88"/>
      <c r="FQ403" s="88"/>
      <c r="FR403" s="88"/>
      <c r="FS403" s="88"/>
      <c r="FT403" s="88"/>
      <c r="FU403" s="88"/>
      <c r="FV403" s="88"/>
      <c r="FW403" s="88"/>
      <c r="FX403" s="88"/>
      <c r="FY403" s="88"/>
      <c r="FZ403" s="88"/>
      <c r="GA403" s="88"/>
      <c r="GB403" s="88"/>
      <c r="GC403" s="88"/>
      <c r="GD403" s="88"/>
      <c r="GE403" s="88"/>
      <c r="GF403" s="88"/>
      <c r="GG403" s="88"/>
      <c r="GH403" s="88"/>
      <c r="GI403" s="88"/>
      <c r="GJ403" s="88"/>
      <c r="GK403" s="88"/>
      <c r="GL403" s="88"/>
      <c r="GM403" s="88"/>
      <c r="GN403" s="88"/>
      <c r="GO403" s="88"/>
      <c r="GP403" s="88"/>
      <c r="GQ403" s="88"/>
      <c r="GR403" s="88"/>
      <c r="GS403" s="88"/>
      <c r="GT403" s="88"/>
      <c r="GU403" s="88"/>
      <c r="GV403" s="88"/>
      <c r="GW403" s="88"/>
      <c r="GX403" s="88"/>
      <c r="GY403" s="88"/>
      <c r="GZ403" s="88"/>
    </row>
    <row r="404" spans="2:20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88"/>
      <c r="BZ404" s="88"/>
      <c r="CA404" s="88"/>
      <c r="CB404" s="88"/>
      <c r="CC404" s="88"/>
      <c r="CD404" s="88"/>
      <c r="CE404" s="88"/>
      <c r="CF404" s="88"/>
      <c r="CG404" s="88"/>
      <c r="CH404" s="88"/>
      <c r="CI404" s="88"/>
      <c r="CJ404" s="88"/>
      <c r="CK404" s="88"/>
      <c r="CL404" s="88"/>
      <c r="CM404" s="88"/>
      <c r="CN404" s="88"/>
      <c r="CO404" s="88"/>
      <c r="CP404" s="88"/>
      <c r="CQ404" s="88"/>
      <c r="CR404" s="88"/>
      <c r="CS404" s="88"/>
      <c r="CT404" s="88"/>
      <c r="CU404" s="88"/>
      <c r="CV404" s="88"/>
      <c r="CW404" s="88"/>
      <c r="CX404" s="88"/>
      <c r="CY404" s="88"/>
      <c r="CZ404" s="88"/>
      <c r="DA404" s="88"/>
      <c r="DB404" s="88"/>
      <c r="DC404" s="88"/>
      <c r="DD404" s="88"/>
      <c r="DE404" s="88"/>
      <c r="DF404" s="88"/>
      <c r="DG404" s="88"/>
      <c r="DH404" s="88"/>
      <c r="DI404" s="88"/>
      <c r="DJ404" s="88"/>
      <c r="DK404" s="88"/>
      <c r="DL404" s="88"/>
      <c r="DM404" s="88"/>
      <c r="DN404" s="88"/>
      <c r="DO404" s="88"/>
      <c r="DP404" s="88"/>
      <c r="DQ404" s="88"/>
      <c r="DR404" s="88"/>
      <c r="DS404" s="88"/>
      <c r="DT404" s="88"/>
      <c r="DU404" s="88"/>
      <c r="DV404" s="88"/>
      <c r="DW404" s="88"/>
      <c r="DX404" s="88"/>
      <c r="DY404" s="88"/>
      <c r="DZ404" s="88"/>
      <c r="EA404" s="88"/>
      <c r="EB404" s="88"/>
      <c r="EC404" s="88"/>
      <c r="ED404" s="88"/>
      <c r="EE404" s="88"/>
      <c r="EF404" s="88"/>
      <c r="EG404" s="88"/>
      <c r="EH404" s="88"/>
      <c r="EI404" s="88"/>
      <c r="EJ404" s="88"/>
      <c r="EK404" s="88"/>
      <c r="EL404" s="88"/>
      <c r="EM404" s="88"/>
      <c r="EN404" s="88"/>
      <c r="EO404" s="88"/>
      <c r="EP404" s="88"/>
      <c r="EQ404" s="88"/>
      <c r="ER404" s="88"/>
      <c r="ES404" s="88"/>
      <c r="ET404" s="88"/>
      <c r="EU404" s="88"/>
      <c r="EV404" s="88"/>
      <c r="EW404" s="88"/>
      <c r="EX404" s="88"/>
      <c r="EY404" s="88"/>
      <c r="EZ404" s="88"/>
      <c r="FA404" s="88"/>
      <c r="FB404" s="88"/>
      <c r="FC404" s="88"/>
      <c r="FD404" s="88"/>
      <c r="FE404" s="88"/>
      <c r="FF404" s="88"/>
      <c r="FG404" s="88"/>
      <c r="FH404" s="88"/>
      <c r="FI404" s="88"/>
      <c r="FJ404" s="88"/>
      <c r="FK404" s="88"/>
      <c r="FL404" s="88"/>
      <c r="FM404" s="88"/>
      <c r="FN404" s="88"/>
      <c r="FO404" s="88"/>
      <c r="FP404" s="88"/>
      <c r="FQ404" s="88"/>
      <c r="FR404" s="88"/>
      <c r="FS404" s="88"/>
      <c r="FT404" s="88"/>
      <c r="FU404" s="88"/>
      <c r="FV404" s="88"/>
      <c r="FW404" s="88"/>
      <c r="FX404" s="88"/>
      <c r="FY404" s="88"/>
      <c r="FZ404" s="88"/>
      <c r="GA404" s="88"/>
      <c r="GB404" s="88"/>
      <c r="GC404" s="88"/>
      <c r="GD404" s="88"/>
      <c r="GE404" s="88"/>
      <c r="GF404" s="88"/>
      <c r="GG404" s="88"/>
      <c r="GH404" s="88"/>
      <c r="GI404" s="88"/>
      <c r="GJ404" s="88"/>
      <c r="GK404" s="88"/>
      <c r="GL404" s="88"/>
      <c r="GM404" s="88"/>
      <c r="GN404" s="88"/>
      <c r="GO404" s="88"/>
      <c r="GP404" s="88"/>
      <c r="GQ404" s="88"/>
      <c r="GR404" s="88"/>
      <c r="GS404" s="88"/>
      <c r="GT404" s="88"/>
      <c r="GU404" s="88"/>
      <c r="GV404" s="88"/>
      <c r="GW404" s="88"/>
      <c r="GX404" s="88"/>
      <c r="GY404" s="88"/>
      <c r="GZ404" s="88"/>
    </row>
    <row r="405" spans="2:20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88"/>
      <c r="BZ405" s="88"/>
      <c r="CA405" s="88"/>
      <c r="CB405" s="88"/>
      <c r="CC405" s="88"/>
      <c r="CD405" s="88"/>
      <c r="CE405" s="88"/>
      <c r="CF405" s="88"/>
      <c r="CG405" s="88"/>
      <c r="CH405" s="88"/>
      <c r="CI405" s="88"/>
      <c r="CJ405" s="88"/>
      <c r="CK405" s="88"/>
      <c r="CL405" s="88"/>
      <c r="CM405" s="88"/>
      <c r="CN405" s="88"/>
      <c r="CO405" s="88"/>
      <c r="CP405" s="88"/>
      <c r="CQ405" s="88"/>
      <c r="CR405" s="88"/>
      <c r="CS405" s="88"/>
      <c r="CT405" s="88"/>
      <c r="CU405" s="88"/>
      <c r="CV405" s="88"/>
      <c r="CW405" s="88"/>
      <c r="CX405" s="88"/>
      <c r="CY405" s="88"/>
      <c r="CZ405" s="88"/>
      <c r="DA405" s="88"/>
      <c r="DB405" s="88"/>
      <c r="DC405" s="88"/>
      <c r="DD405" s="88"/>
      <c r="DE405" s="88"/>
      <c r="DF405" s="88"/>
      <c r="DG405" s="88"/>
      <c r="DH405" s="88"/>
      <c r="DI405" s="88"/>
      <c r="DJ405" s="88"/>
      <c r="DK405" s="88"/>
      <c r="DL405" s="88"/>
      <c r="DM405" s="88"/>
      <c r="DN405" s="88"/>
      <c r="DO405" s="88"/>
      <c r="DP405" s="88"/>
      <c r="DQ405" s="88"/>
      <c r="DR405" s="88"/>
      <c r="DS405" s="88"/>
      <c r="DT405" s="88"/>
      <c r="DU405" s="88"/>
      <c r="DV405" s="88"/>
      <c r="DW405" s="88"/>
      <c r="DX405" s="88"/>
      <c r="DY405" s="88"/>
      <c r="DZ405" s="88"/>
      <c r="EA405" s="88"/>
      <c r="EB405" s="88"/>
      <c r="EC405" s="88"/>
      <c r="ED405" s="88"/>
      <c r="EE405" s="88"/>
      <c r="EF405" s="88"/>
      <c r="EG405" s="88"/>
      <c r="EH405" s="88"/>
      <c r="EI405" s="88"/>
      <c r="EJ405" s="88"/>
      <c r="EK405" s="88"/>
      <c r="EL405" s="88"/>
      <c r="EM405" s="88"/>
      <c r="EN405" s="88"/>
      <c r="EO405" s="88"/>
      <c r="EP405" s="88"/>
      <c r="EQ405" s="88"/>
      <c r="ER405" s="88"/>
      <c r="ES405" s="88"/>
      <c r="ET405" s="88"/>
      <c r="EU405" s="88"/>
      <c r="EV405" s="88"/>
      <c r="EW405" s="88"/>
      <c r="EX405" s="88"/>
      <c r="EY405" s="88"/>
      <c r="EZ405" s="88"/>
      <c r="FA405" s="88"/>
      <c r="FB405" s="88"/>
      <c r="FC405" s="88"/>
      <c r="FD405" s="88"/>
      <c r="FE405" s="88"/>
      <c r="FF405" s="88"/>
      <c r="FG405" s="88"/>
      <c r="FH405" s="88"/>
      <c r="FI405" s="88"/>
      <c r="FJ405" s="88"/>
      <c r="FK405" s="88"/>
      <c r="FL405" s="88"/>
      <c r="FM405" s="88"/>
      <c r="FN405" s="88"/>
      <c r="FO405" s="88"/>
      <c r="FP405" s="88"/>
      <c r="FQ405" s="88"/>
      <c r="FR405" s="88"/>
      <c r="FS405" s="88"/>
      <c r="FT405" s="88"/>
      <c r="FU405" s="88"/>
      <c r="FV405" s="88"/>
      <c r="FW405" s="88"/>
      <c r="FX405" s="88"/>
      <c r="FY405" s="88"/>
      <c r="FZ405" s="88"/>
      <c r="GA405" s="88"/>
      <c r="GB405" s="88"/>
      <c r="GC405" s="88"/>
      <c r="GD405" s="88"/>
      <c r="GE405" s="88"/>
      <c r="GF405" s="88"/>
      <c r="GG405" s="88"/>
      <c r="GH405" s="88"/>
      <c r="GI405" s="88"/>
      <c r="GJ405" s="88"/>
      <c r="GK405" s="88"/>
      <c r="GL405" s="88"/>
      <c r="GM405" s="88"/>
      <c r="GN405" s="88"/>
      <c r="GO405" s="88"/>
      <c r="GP405" s="88"/>
      <c r="GQ405" s="88"/>
      <c r="GR405" s="88"/>
      <c r="GS405" s="88"/>
      <c r="GT405" s="88"/>
      <c r="GU405" s="88"/>
      <c r="GV405" s="88"/>
      <c r="GW405" s="88"/>
      <c r="GX405" s="88"/>
      <c r="GY405" s="88"/>
      <c r="GZ405" s="88"/>
    </row>
    <row r="406" spans="2:20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88"/>
      <c r="BZ406" s="88"/>
      <c r="CA406" s="88"/>
      <c r="CB406" s="88"/>
      <c r="CC406" s="88"/>
      <c r="CD406" s="88"/>
      <c r="CE406" s="88"/>
      <c r="CF406" s="88"/>
      <c r="CG406" s="88"/>
      <c r="CH406" s="88"/>
      <c r="CI406" s="88"/>
      <c r="CJ406" s="88"/>
      <c r="CK406" s="88"/>
      <c r="CL406" s="88"/>
      <c r="CM406" s="88"/>
      <c r="CN406" s="88"/>
      <c r="CO406" s="88"/>
      <c r="CP406" s="88"/>
      <c r="CQ406" s="88"/>
      <c r="CR406" s="88"/>
      <c r="CS406" s="88"/>
      <c r="CT406" s="88"/>
      <c r="CU406" s="88"/>
      <c r="CV406" s="88"/>
      <c r="CW406" s="88"/>
      <c r="CX406" s="88"/>
      <c r="CY406" s="88"/>
      <c r="CZ406" s="88"/>
      <c r="DA406" s="88"/>
      <c r="DB406" s="88"/>
      <c r="DC406" s="88"/>
      <c r="DD406" s="88"/>
      <c r="DE406" s="88"/>
      <c r="DF406" s="88"/>
      <c r="DG406" s="88"/>
      <c r="DH406" s="88"/>
      <c r="DI406" s="88"/>
      <c r="DJ406" s="88"/>
      <c r="DK406" s="88"/>
      <c r="DL406" s="88"/>
      <c r="DM406" s="88"/>
      <c r="DN406" s="88"/>
      <c r="DO406" s="88"/>
      <c r="DP406" s="88"/>
      <c r="DQ406" s="88"/>
      <c r="DR406" s="88"/>
      <c r="DS406" s="88"/>
      <c r="DT406" s="88"/>
      <c r="DU406" s="88"/>
      <c r="DV406" s="88"/>
      <c r="DW406" s="88"/>
      <c r="DX406" s="88"/>
      <c r="DY406" s="88"/>
      <c r="DZ406" s="88"/>
      <c r="EA406" s="88"/>
      <c r="EB406" s="88"/>
      <c r="EC406" s="88"/>
      <c r="ED406" s="88"/>
      <c r="EE406" s="88"/>
      <c r="EF406" s="88"/>
      <c r="EG406" s="88"/>
      <c r="EH406" s="88"/>
      <c r="EI406" s="88"/>
      <c r="EJ406" s="88"/>
      <c r="EK406" s="88"/>
      <c r="EL406" s="88"/>
      <c r="EM406" s="88"/>
      <c r="EN406" s="88"/>
      <c r="EO406" s="88"/>
      <c r="EP406" s="88"/>
      <c r="EQ406" s="88"/>
      <c r="ER406" s="88"/>
      <c r="ES406" s="88"/>
      <c r="ET406" s="88"/>
      <c r="EU406" s="88"/>
      <c r="EV406" s="88"/>
      <c r="EW406" s="88"/>
      <c r="EX406" s="88"/>
      <c r="EY406" s="88"/>
      <c r="EZ406" s="88"/>
      <c r="FA406" s="88"/>
      <c r="FB406" s="88"/>
      <c r="FC406" s="88"/>
      <c r="FD406" s="88"/>
      <c r="FE406" s="88"/>
      <c r="FF406" s="88"/>
      <c r="FG406" s="88"/>
      <c r="FH406" s="88"/>
      <c r="FI406" s="88"/>
      <c r="FJ406" s="88"/>
      <c r="FK406" s="88"/>
      <c r="FL406" s="88"/>
      <c r="FM406" s="88"/>
      <c r="FN406" s="88"/>
      <c r="FO406" s="88"/>
      <c r="FP406" s="88"/>
      <c r="FQ406" s="88"/>
      <c r="FR406" s="88"/>
      <c r="FS406" s="88"/>
      <c r="FT406" s="88"/>
      <c r="FU406" s="88"/>
      <c r="FV406" s="88"/>
      <c r="FW406" s="88"/>
      <c r="FX406" s="88"/>
      <c r="FY406" s="88"/>
      <c r="FZ406" s="88"/>
      <c r="GA406" s="88"/>
      <c r="GB406" s="88"/>
      <c r="GC406" s="88"/>
      <c r="GD406" s="88"/>
      <c r="GE406" s="88"/>
      <c r="GF406" s="88"/>
      <c r="GG406" s="88"/>
      <c r="GH406" s="88"/>
      <c r="GI406" s="88"/>
      <c r="GJ406" s="88"/>
      <c r="GK406" s="88"/>
      <c r="GL406" s="88"/>
      <c r="GM406" s="88"/>
      <c r="GN406" s="88"/>
      <c r="GO406" s="88"/>
      <c r="GP406" s="88"/>
      <c r="GQ406" s="88"/>
      <c r="GR406" s="88"/>
      <c r="GS406" s="88"/>
      <c r="GT406" s="88"/>
      <c r="GU406" s="88"/>
      <c r="GV406" s="88"/>
      <c r="GW406" s="88"/>
      <c r="GX406" s="88"/>
      <c r="GY406" s="88"/>
      <c r="GZ406" s="88"/>
    </row>
    <row r="407" spans="2:20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88"/>
      <c r="BZ407" s="88"/>
      <c r="CA407" s="88"/>
      <c r="CB407" s="88"/>
      <c r="CC407" s="88"/>
      <c r="CD407" s="88"/>
      <c r="CE407" s="88"/>
      <c r="CF407" s="88"/>
      <c r="CG407" s="88"/>
      <c r="CH407" s="88"/>
      <c r="CI407" s="88"/>
      <c r="CJ407" s="88"/>
      <c r="CK407" s="88"/>
      <c r="CL407" s="88"/>
      <c r="CM407" s="88"/>
      <c r="CN407" s="88"/>
      <c r="CO407" s="88"/>
      <c r="CP407" s="88"/>
      <c r="CQ407" s="88"/>
      <c r="CR407" s="88"/>
      <c r="CS407" s="88"/>
      <c r="CT407" s="88"/>
      <c r="CU407" s="88"/>
      <c r="CV407" s="88"/>
      <c r="CW407" s="88"/>
      <c r="CX407" s="88"/>
      <c r="CY407" s="88"/>
      <c r="CZ407" s="88"/>
      <c r="DA407" s="88"/>
      <c r="DB407" s="88"/>
      <c r="DC407" s="88"/>
      <c r="DD407" s="88"/>
      <c r="DE407" s="88"/>
      <c r="DF407" s="88"/>
      <c r="DG407" s="88"/>
      <c r="DH407" s="88"/>
      <c r="DI407" s="88"/>
      <c r="DJ407" s="88"/>
      <c r="DK407" s="88"/>
      <c r="DL407" s="88"/>
      <c r="DM407" s="88"/>
      <c r="DN407" s="88"/>
      <c r="DO407" s="88"/>
      <c r="DP407" s="88"/>
      <c r="DQ407" s="88"/>
      <c r="DR407" s="88"/>
      <c r="DS407" s="88"/>
      <c r="DT407" s="88"/>
      <c r="DU407" s="88"/>
      <c r="DV407" s="88"/>
      <c r="DW407" s="88"/>
      <c r="DX407" s="88"/>
      <c r="DY407" s="88"/>
      <c r="DZ407" s="88"/>
      <c r="EA407" s="88"/>
      <c r="EB407" s="88"/>
      <c r="EC407" s="88"/>
      <c r="ED407" s="88"/>
      <c r="EE407" s="88"/>
      <c r="EF407" s="88"/>
      <c r="EG407" s="88"/>
      <c r="EH407" s="88"/>
      <c r="EI407" s="88"/>
      <c r="EJ407" s="88"/>
      <c r="EK407" s="88"/>
      <c r="EL407" s="88"/>
      <c r="EM407" s="88"/>
      <c r="EN407" s="88"/>
      <c r="EO407" s="88"/>
      <c r="EP407" s="88"/>
      <c r="EQ407" s="88"/>
      <c r="ER407" s="88"/>
      <c r="ES407" s="88"/>
      <c r="ET407" s="88"/>
      <c r="EU407" s="88"/>
      <c r="EV407" s="88"/>
      <c r="EW407" s="88"/>
      <c r="EX407" s="88"/>
      <c r="EY407" s="88"/>
      <c r="EZ407" s="88"/>
      <c r="FA407" s="88"/>
      <c r="FB407" s="88"/>
      <c r="FC407" s="88"/>
      <c r="FD407" s="88"/>
      <c r="FE407" s="88"/>
      <c r="FF407" s="88"/>
      <c r="FG407" s="88"/>
      <c r="FH407" s="88"/>
      <c r="FI407" s="88"/>
      <c r="FJ407" s="88"/>
      <c r="FK407" s="88"/>
      <c r="FL407" s="88"/>
      <c r="FM407" s="88"/>
      <c r="FN407" s="88"/>
      <c r="FO407" s="88"/>
      <c r="FP407" s="88"/>
      <c r="FQ407" s="88"/>
      <c r="FR407" s="88"/>
      <c r="FS407" s="88"/>
      <c r="FT407" s="88"/>
      <c r="FU407" s="88"/>
      <c r="FV407" s="88"/>
      <c r="FW407" s="88"/>
      <c r="FX407" s="88"/>
      <c r="FY407" s="88"/>
      <c r="FZ407" s="88"/>
      <c r="GA407" s="88"/>
      <c r="GB407" s="88"/>
      <c r="GC407" s="88"/>
      <c r="GD407" s="88"/>
      <c r="GE407" s="88"/>
      <c r="GF407" s="88"/>
      <c r="GG407" s="88"/>
      <c r="GH407" s="88"/>
      <c r="GI407" s="88"/>
      <c r="GJ407" s="88"/>
      <c r="GK407" s="88"/>
      <c r="GL407" s="88"/>
      <c r="GM407" s="88"/>
      <c r="GN407" s="88"/>
      <c r="GO407" s="88"/>
      <c r="GP407" s="88"/>
      <c r="GQ407" s="88"/>
      <c r="GR407" s="88"/>
      <c r="GS407" s="88"/>
      <c r="GT407" s="88"/>
      <c r="GU407" s="88"/>
      <c r="GV407" s="88"/>
      <c r="GW407" s="88"/>
      <c r="GX407" s="88"/>
      <c r="GY407" s="88"/>
      <c r="GZ407" s="88"/>
    </row>
    <row r="408" spans="2:20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88"/>
      <c r="BZ408" s="88"/>
      <c r="CA408" s="88"/>
      <c r="CB408" s="88"/>
      <c r="CC408" s="88"/>
      <c r="CD408" s="88"/>
      <c r="CE408" s="88"/>
      <c r="CF408" s="88"/>
      <c r="CG408" s="88"/>
      <c r="CH408" s="88"/>
      <c r="CI408" s="88"/>
      <c r="CJ408" s="88"/>
      <c r="CK408" s="88"/>
      <c r="CL408" s="88"/>
      <c r="CM408" s="88"/>
      <c r="CN408" s="88"/>
      <c r="CO408" s="88"/>
      <c r="CP408" s="88"/>
      <c r="CQ408" s="88"/>
      <c r="CR408" s="88"/>
      <c r="CS408" s="88"/>
      <c r="CT408" s="88"/>
      <c r="CU408" s="88"/>
      <c r="CV408" s="88"/>
      <c r="CW408" s="88"/>
      <c r="CX408" s="88"/>
      <c r="CY408" s="88"/>
      <c r="CZ408" s="88"/>
      <c r="DA408" s="88"/>
      <c r="DB408" s="88"/>
      <c r="DC408" s="88"/>
      <c r="DD408" s="88"/>
      <c r="DE408" s="88"/>
      <c r="DF408" s="88"/>
      <c r="DG408" s="88"/>
      <c r="DH408" s="88"/>
      <c r="DI408" s="88"/>
      <c r="DJ408" s="88"/>
      <c r="DK408" s="88"/>
      <c r="DL408" s="88"/>
      <c r="DM408" s="88"/>
      <c r="DN408" s="88"/>
      <c r="DO408" s="88"/>
      <c r="DP408" s="88"/>
      <c r="DQ408" s="88"/>
      <c r="DR408" s="88"/>
      <c r="DS408" s="88"/>
      <c r="DT408" s="88"/>
      <c r="DU408" s="88"/>
      <c r="DV408" s="88"/>
      <c r="DW408" s="88"/>
      <c r="DX408" s="88"/>
      <c r="DY408" s="88"/>
      <c r="DZ408" s="88"/>
      <c r="EA408" s="88"/>
      <c r="EB408" s="88"/>
      <c r="EC408" s="88"/>
      <c r="ED408" s="88"/>
      <c r="EE408" s="88"/>
      <c r="EF408" s="88"/>
      <c r="EG408" s="88"/>
      <c r="EH408" s="88"/>
      <c r="EI408" s="88"/>
      <c r="EJ408" s="88"/>
      <c r="EK408" s="88"/>
      <c r="EL408" s="88"/>
      <c r="EM408" s="88"/>
      <c r="EN408" s="88"/>
      <c r="EO408" s="88"/>
      <c r="EP408" s="88"/>
      <c r="EQ408" s="88"/>
      <c r="ER408" s="88"/>
      <c r="ES408" s="88"/>
      <c r="ET408" s="88"/>
      <c r="EU408" s="88"/>
      <c r="EV408" s="88"/>
      <c r="EW408" s="88"/>
      <c r="EX408" s="88"/>
      <c r="EY408" s="88"/>
      <c r="EZ408" s="88"/>
      <c r="FA408" s="88"/>
      <c r="FB408" s="88"/>
      <c r="FC408" s="88"/>
      <c r="FD408" s="88"/>
      <c r="FE408" s="88"/>
      <c r="FF408" s="88"/>
      <c r="FG408" s="88"/>
      <c r="FH408" s="88"/>
      <c r="FI408" s="88"/>
      <c r="FJ408" s="88"/>
      <c r="FK408" s="88"/>
      <c r="FL408" s="88"/>
      <c r="FM408" s="88"/>
      <c r="FN408" s="88"/>
      <c r="FO408" s="88"/>
      <c r="FP408" s="88"/>
      <c r="FQ408" s="88"/>
      <c r="FR408" s="88"/>
      <c r="FS408" s="88"/>
      <c r="FT408" s="88"/>
      <c r="FU408" s="88"/>
      <c r="FV408" s="88"/>
      <c r="FW408" s="88"/>
      <c r="FX408" s="88"/>
      <c r="FY408" s="88"/>
      <c r="FZ408" s="88"/>
      <c r="GA408" s="88"/>
      <c r="GB408" s="88"/>
      <c r="GC408" s="88"/>
      <c r="GD408" s="88"/>
      <c r="GE408" s="88"/>
      <c r="GF408" s="88"/>
      <c r="GG408" s="88"/>
      <c r="GH408" s="88"/>
      <c r="GI408" s="88"/>
      <c r="GJ408" s="88"/>
      <c r="GK408" s="88"/>
      <c r="GL408" s="88"/>
      <c r="GM408" s="88"/>
      <c r="GN408" s="88"/>
      <c r="GO408" s="88"/>
      <c r="GP408" s="88"/>
      <c r="GQ408" s="88"/>
      <c r="GR408" s="88"/>
      <c r="GS408" s="88"/>
      <c r="GT408" s="88"/>
      <c r="GU408" s="88"/>
      <c r="GV408" s="88"/>
      <c r="GW408" s="88"/>
      <c r="GX408" s="88"/>
      <c r="GY408" s="88"/>
      <c r="GZ408" s="88"/>
    </row>
    <row r="409" spans="2:20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88"/>
      <c r="BZ409" s="88"/>
      <c r="CA409" s="88"/>
      <c r="CB409" s="88"/>
      <c r="CC409" s="88"/>
      <c r="CD409" s="88"/>
      <c r="CE409" s="88"/>
      <c r="CF409" s="88"/>
      <c r="CG409" s="88"/>
      <c r="CH409" s="88"/>
      <c r="CI409" s="88"/>
      <c r="CJ409" s="88"/>
      <c r="CK409" s="88"/>
      <c r="CL409" s="88"/>
      <c r="CM409" s="88"/>
      <c r="CN409" s="88"/>
      <c r="CO409" s="88"/>
      <c r="CP409" s="88"/>
      <c r="CQ409" s="88"/>
      <c r="CR409" s="88"/>
      <c r="CS409" s="88"/>
      <c r="CT409" s="88"/>
      <c r="CU409" s="88"/>
      <c r="CV409" s="88"/>
      <c r="CW409" s="88"/>
      <c r="CX409" s="88"/>
      <c r="CY409" s="88"/>
      <c r="CZ409" s="88"/>
      <c r="DA409" s="88"/>
      <c r="DB409" s="88"/>
      <c r="DC409" s="88"/>
      <c r="DD409" s="88"/>
      <c r="DE409" s="88"/>
      <c r="DF409" s="88"/>
      <c r="DG409" s="88"/>
      <c r="DH409" s="88"/>
      <c r="DI409" s="88"/>
      <c r="DJ409" s="88"/>
      <c r="DK409" s="88"/>
      <c r="DL409" s="88"/>
      <c r="DM409" s="88"/>
      <c r="DN409" s="88"/>
      <c r="DO409" s="88"/>
      <c r="DP409" s="88"/>
      <c r="DQ409" s="88"/>
      <c r="DR409" s="88"/>
      <c r="DS409" s="88"/>
      <c r="DT409" s="88"/>
      <c r="DU409" s="88"/>
      <c r="DV409" s="88"/>
      <c r="DW409" s="88"/>
      <c r="DX409" s="88"/>
      <c r="DY409" s="88"/>
      <c r="DZ409" s="88"/>
      <c r="EA409" s="88"/>
      <c r="EB409" s="88"/>
      <c r="EC409" s="88"/>
      <c r="ED409" s="88"/>
      <c r="EE409" s="88"/>
      <c r="EF409" s="88"/>
      <c r="EG409" s="88"/>
      <c r="EH409" s="88"/>
      <c r="EI409" s="88"/>
      <c r="EJ409" s="88"/>
      <c r="EK409" s="88"/>
      <c r="EL409" s="88"/>
      <c r="EM409" s="88"/>
      <c r="EN409" s="88"/>
      <c r="EO409" s="88"/>
      <c r="EP409" s="88"/>
      <c r="EQ409" s="88"/>
      <c r="ER409" s="88"/>
      <c r="ES409" s="88"/>
      <c r="ET409" s="88"/>
      <c r="EU409" s="88"/>
      <c r="EV409" s="88"/>
      <c r="EW409" s="88"/>
      <c r="EX409" s="88"/>
      <c r="EY409" s="88"/>
      <c r="EZ409" s="88"/>
      <c r="FA409" s="88"/>
      <c r="FB409" s="88"/>
      <c r="FC409" s="88"/>
      <c r="FD409" s="88"/>
      <c r="FE409" s="88"/>
      <c r="FF409" s="88"/>
      <c r="FG409" s="88"/>
      <c r="FH409" s="88"/>
      <c r="FI409" s="88"/>
      <c r="FJ409" s="88"/>
      <c r="FK409" s="88"/>
      <c r="FL409" s="88"/>
      <c r="FM409" s="88"/>
      <c r="FN409" s="88"/>
      <c r="FO409" s="88"/>
      <c r="FP409" s="88"/>
      <c r="FQ409" s="88"/>
      <c r="FR409" s="88"/>
      <c r="FS409" s="88"/>
      <c r="FT409" s="88"/>
      <c r="FU409" s="88"/>
      <c r="FV409" s="88"/>
      <c r="FW409" s="88"/>
      <c r="FX409" s="88"/>
      <c r="FY409" s="88"/>
      <c r="FZ409" s="88"/>
      <c r="GA409" s="88"/>
      <c r="GB409" s="88"/>
      <c r="GC409" s="88"/>
      <c r="GD409" s="88"/>
      <c r="GE409" s="88"/>
      <c r="GF409" s="88"/>
      <c r="GG409" s="88"/>
      <c r="GH409" s="88"/>
      <c r="GI409" s="88"/>
      <c r="GJ409" s="88"/>
      <c r="GK409" s="88"/>
      <c r="GL409" s="88"/>
      <c r="GM409" s="88"/>
      <c r="GN409" s="88"/>
      <c r="GO409" s="88"/>
      <c r="GP409" s="88"/>
      <c r="GQ409" s="88"/>
      <c r="GR409" s="88"/>
      <c r="GS409" s="88"/>
      <c r="GT409" s="88"/>
      <c r="GU409" s="88"/>
      <c r="GV409" s="88"/>
      <c r="GW409" s="88"/>
      <c r="GX409" s="88"/>
      <c r="GY409" s="88"/>
      <c r="GZ409" s="88"/>
    </row>
    <row r="410" spans="2:20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88"/>
      <c r="BZ410" s="88"/>
      <c r="CA410" s="88"/>
      <c r="CB410" s="88"/>
      <c r="CC410" s="88"/>
      <c r="CD410" s="88"/>
      <c r="CE410" s="88"/>
      <c r="CF410" s="88"/>
      <c r="CG410" s="88"/>
      <c r="CH410" s="88"/>
      <c r="CI410" s="88"/>
      <c r="CJ410" s="88"/>
      <c r="CK410" s="88"/>
      <c r="CL410" s="88"/>
      <c r="CM410" s="88"/>
      <c r="CN410" s="88"/>
      <c r="CO410" s="88"/>
      <c r="CP410" s="88"/>
      <c r="CQ410" s="88"/>
      <c r="CR410" s="88"/>
      <c r="CS410" s="88"/>
      <c r="CT410" s="88"/>
      <c r="CU410" s="88"/>
      <c r="CV410" s="88"/>
      <c r="CW410" s="88"/>
      <c r="CX410" s="88"/>
      <c r="CY410" s="88"/>
      <c r="CZ410" s="88"/>
      <c r="DA410" s="88"/>
      <c r="DB410" s="88"/>
      <c r="DC410" s="88"/>
      <c r="DD410" s="88"/>
      <c r="DE410" s="88"/>
      <c r="DF410" s="88"/>
      <c r="DG410" s="88"/>
      <c r="DH410" s="88"/>
      <c r="DI410" s="88"/>
      <c r="DJ410" s="88"/>
      <c r="DK410" s="88"/>
      <c r="DL410" s="88"/>
      <c r="DM410" s="88"/>
      <c r="DN410" s="88"/>
      <c r="DO410" s="88"/>
      <c r="DP410" s="88"/>
      <c r="DQ410" s="88"/>
      <c r="DR410" s="88"/>
      <c r="DS410" s="88"/>
      <c r="DT410" s="88"/>
      <c r="DU410" s="88"/>
      <c r="DV410" s="88"/>
      <c r="DW410" s="88"/>
      <c r="DX410" s="88"/>
      <c r="DY410" s="88"/>
      <c r="DZ410" s="88"/>
      <c r="EA410" s="88"/>
      <c r="EB410" s="88"/>
      <c r="EC410" s="88"/>
      <c r="ED410" s="88"/>
      <c r="EE410" s="88"/>
      <c r="EF410" s="88"/>
      <c r="EG410" s="88"/>
      <c r="EH410" s="88"/>
      <c r="EI410" s="88"/>
      <c r="EJ410" s="88"/>
      <c r="EK410" s="88"/>
      <c r="EL410" s="88"/>
      <c r="EM410" s="88"/>
      <c r="EN410" s="88"/>
      <c r="EO410" s="88"/>
      <c r="EP410" s="88"/>
      <c r="EQ410" s="88"/>
      <c r="ER410" s="88"/>
      <c r="ES410" s="88"/>
      <c r="ET410" s="88"/>
      <c r="EU410" s="88"/>
      <c r="EV410" s="88"/>
      <c r="EW410" s="88"/>
      <c r="EX410" s="88"/>
      <c r="EY410" s="88"/>
      <c r="EZ410" s="88"/>
      <c r="FA410" s="88"/>
      <c r="FB410" s="88"/>
      <c r="FC410" s="88"/>
      <c r="FD410" s="88"/>
      <c r="FE410" s="88"/>
      <c r="FF410" s="88"/>
      <c r="FG410" s="88"/>
      <c r="FH410" s="88"/>
      <c r="FI410" s="88"/>
      <c r="FJ410" s="88"/>
      <c r="FK410" s="88"/>
      <c r="FL410" s="88"/>
      <c r="FM410" s="88"/>
      <c r="FN410" s="88"/>
      <c r="FO410" s="88"/>
      <c r="FP410" s="88"/>
      <c r="FQ410" s="88"/>
      <c r="FR410" s="88"/>
      <c r="FS410" s="88"/>
      <c r="FT410" s="88"/>
      <c r="FU410" s="88"/>
      <c r="FV410" s="88"/>
      <c r="FW410" s="88"/>
      <c r="FX410" s="88"/>
      <c r="FY410" s="88"/>
      <c r="FZ410" s="88"/>
      <c r="GA410" s="88"/>
      <c r="GB410" s="88"/>
      <c r="GC410" s="88"/>
      <c r="GD410" s="88"/>
      <c r="GE410" s="88"/>
      <c r="GF410" s="88"/>
      <c r="GG410" s="88"/>
      <c r="GH410" s="88"/>
      <c r="GI410" s="88"/>
      <c r="GJ410" s="88"/>
      <c r="GK410" s="88"/>
      <c r="GL410" s="88"/>
      <c r="GM410" s="88"/>
      <c r="GN410" s="88"/>
      <c r="GO410" s="88"/>
      <c r="GP410" s="88"/>
      <c r="GQ410" s="88"/>
      <c r="GR410" s="88"/>
      <c r="GS410" s="88"/>
      <c r="GT410" s="88"/>
      <c r="GU410" s="88"/>
      <c r="GV410" s="88"/>
      <c r="GW410" s="88"/>
      <c r="GX410" s="88"/>
      <c r="GY410" s="88"/>
      <c r="GZ410" s="88"/>
    </row>
    <row r="411" spans="2:20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88"/>
      <c r="BZ411" s="88"/>
      <c r="CA411" s="88"/>
      <c r="CB411" s="88"/>
      <c r="CC411" s="88"/>
      <c r="CD411" s="88"/>
      <c r="CE411" s="88"/>
      <c r="CF411" s="88"/>
      <c r="CG411" s="88"/>
      <c r="CH411" s="88"/>
      <c r="CI411" s="88"/>
      <c r="CJ411" s="88"/>
      <c r="CK411" s="88"/>
      <c r="CL411" s="88"/>
      <c r="CM411" s="88"/>
      <c r="CN411" s="88"/>
      <c r="CO411" s="88"/>
      <c r="CP411" s="88"/>
      <c r="CQ411" s="88"/>
      <c r="CR411" s="88"/>
      <c r="CS411" s="88"/>
      <c r="CT411" s="88"/>
      <c r="CU411" s="88"/>
      <c r="CV411" s="88"/>
      <c r="CW411" s="88"/>
      <c r="CX411" s="88"/>
      <c r="CY411" s="88"/>
      <c r="CZ411" s="88"/>
      <c r="DA411" s="88"/>
      <c r="DB411" s="88"/>
      <c r="DC411" s="88"/>
      <c r="DD411" s="88"/>
      <c r="DE411" s="88"/>
      <c r="DF411" s="88"/>
      <c r="DG411" s="88"/>
      <c r="DH411" s="88"/>
      <c r="DI411" s="88"/>
      <c r="DJ411" s="88"/>
      <c r="DK411" s="88"/>
      <c r="DL411" s="88"/>
      <c r="DM411" s="88"/>
      <c r="DN411" s="88"/>
      <c r="DO411" s="88"/>
      <c r="DP411" s="88"/>
      <c r="DQ411" s="88"/>
      <c r="DR411" s="88"/>
      <c r="DS411" s="88"/>
      <c r="DT411" s="88"/>
      <c r="DU411" s="88"/>
      <c r="DV411" s="88"/>
      <c r="DW411" s="88"/>
      <c r="DX411" s="88"/>
      <c r="DY411" s="88"/>
      <c r="DZ411" s="88"/>
      <c r="EA411" s="88"/>
      <c r="EB411" s="88"/>
      <c r="EC411" s="88"/>
      <c r="ED411" s="88"/>
      <c r="EE411" s="88"/>
      <c r="EF411" s="88"/>
      <c r="EG411" s="88"/>
      <c r="EH411" s="88"/>
      <c r="EI411" s="88"/>
      <c r="EJ411" s="88"/>
      <c r="EK411" s="88"/>
      <c r="EL411" s="88"/>
      <c r="EM411" s="88"/>
      <c r="EN411" s="88"/>
      <c r="EO411" s="88"/>
      <c r="EP411" s="88"/>
      <c r="EQ411" s="88"/>
      <c r="ER411" s="88"/>
      <c r="ES411" s="88"/>
      <c r="ET411" s="88"/>
      <c r="EU411" s="88"/>
      <c r="EV411" s="88"/>
      <c r="EW411" s="88"/>
      <c r="EX411" s="88"/>
      <c r="EY411" s="88"/>
      <c r="EZ411" s="88"/>
      <c r="FA411" s="88"/>
      <c r="FB411" s="88"/>
      <c r="FC411" s="88"/>
      <c r="FD411" s="88"/>
      <c r="FE411" s="88"/>
      <c r="FF411" s="88"/>
      <c r="FG411" s="88"/>
      <c r="FH411" s="88"/>
      <c r="FI411" s="88"/>
      <c r="FJ411" s="88"/>
      <c r="FK411" s="88"/>
      <c r="FL411" s="88"/>
      <c r="FM411" s="88"/>
      <c r="FN411" s="88"/>
      <c r="FO411" s="88"/>
      <c r="FP411" s="88"/>
      <c r="FQ411" s="88"/>
      <c r="FR411" s="88"/>
      <c r="FS411" s="88"/>
      <c r="FT411" s="88"/>
      <c r="FU411" s="88"/>
      <c r="FV411" s="88"/>
      <c r="FW411" s="88"/>
      <c r="FX411" s="88"/>
      <c r="FY411" s="88"/>
      <c r="FZ411" s="88"/>
      <c r="GA411" s="88"/>
      <c r="GB411" s="88"/>
      <c r="GC411" s="88"/>
      <c r="GD411" s="88"/>
      <c r="GE411" s="88"/>
      <c r="GF411" s="88"/>
      <c r="GG411" s="88"/>
      <c r="GH411" s="88"/>
      <c r="GI411" s="88"/>
      <c r="GJ411" s="88"/>
      <c r="GK411" s="88"/>
      <c r="GL411" s="88"/>
      <c r="GM411" s="88"/>
      <c r="GN411" s="88"/>
      <c r="GO411" s="88"/>
      <c r="GP411" s="88"/>
      <c r="GQ411" s="88"/>
      <c r="GR411" s="88"/>
      <c r="GS411" s="88"/>
      <c r="GT411" s="88"/>
      <c r="GU411" s="88"/>
      <c r="GV411" s="88"/>
      <c r="GW411" s="88"/>
      <c r="GX411" s="88"/>
      <c r="GY411" s="88"/>
      <c r="GZ411" s="88"/>
    </row>
    <row r="412" spans="2:20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88"/>
      <c r="BZ412" s="88"/>
      <c r="CA412" s="88"/>
      <c r="CB412" s="88"/>
      <c r="CC412" s="88"/>
      <c r="CD412" s="88"/>
      <c r="CE412" s="88"/>
      <c r="CF412" s="88"/>
      <c r="CG412" s="88"/>
      <c r="CH412" s="88"/>
      <c r="CI412" s="88"/>
      <c r="CJ412" s="88"/>
      <c r="CK412" s="88"/>
      <c r="CL412" s="88"/>
      <c r="CM412" s="88"/>
      <c r="CN412" s="88"/>
      <c r="CO412" s="88"/>
      <c r="CP412" s="88"/>
      <c r="CQ412" s="88"/>
      <c r="CR412" s="88"/>
      <c r="CS412" s="88"/>
      <c r="CT412" s="88"/>
      <c r="CU412" s="88"/>
      <c r="CV412" s="88"/>
      <c r="CW412" s="88"/>
      <c r="CX412" s="88"/>
      <c r="CY412" s="88"/>
      <c r="CZ412" s="88"/>
      <c r="DA412" s="88"/>
      <c r="DB412" s="88"/>
      <c r="DC412" s="88"/>
      <c r="DD412" s="88"/>
      <c r="DE412" s="88"/>
      <c r="DF412" s="88"/>
      <c r="DG412" s="88"/>
      <c r="DH412" s="88"/>
      <c r="DI412" s="88"/>
      <c r="DJ412" s="88"/>
      <c r="DK412" s="88"/>
      <c r="DL412" s="88"/>
      <c r="DM412" s="88"/>
      <c r="DN412" s="88"/>
      <c r="DO412" s="88"/>
      <c r="DP412" s="88"/>
      <c r="DQ412" s="88"/>
      <c r="DR412" s="88"/>
      <c r="DS412" s="88"/>
      <c r="DT412" s="88"/>
      <c r="DU412" s="88"/>
      <c r="DV412" s="88"/>
      <c r="DW412" s="88"/>
      <c r="DX412" s="88"/>
      <c r="DY412" s="88"/>
      <c r="DZ412" s="88"/>
      <c r="EA412" s="88"/>
      <c r="EB412" s="88"/>
      <c r="EC412" s="88"/>
      <c r="ED412" s="88"/>
      <c r="EE412" s="88"/>
      <c r="EF412" s="88"/>
      <c r="EG412" s="88"/>
      <c r="EH412" s="88"/>
      <c r="EI412" s="88"/>
      <c r="EJ412" s="88"/>
      <c r="EK412" s="88"/>
      <c r="EL412" s="88"/>
      <c r="EM412" s="88"/>
      <c r="EN412" s="88"/>
      <c r="EO412" s="88"/>
      <c r="EP412" s="88"/>
      <c r="EQ412" s="88"/>
      <c r="ER412" s="88"/>
      <c r="ES412" s="88"/>
      <c r="ET412" s="88"/>
      <c r="EU412" s="88"/>
      <c r="EV412" s="88"/>
      <c r="EW412" s="88"/>
      <c r="EX412" s="88"/>
      <c r="EY412" s="88"/>
      <c r="EZ412" s="88"/>
      <c r="FA412" s="88"/>
      <c r="FB412" s="88"/>
      <c r="FC412" s="88"/>
      <c r="FD412" s="88"/>
      <c r="FE412" s="88"/>
      <c r="FF412" s="88"/>
      <c r="FG412" s="88"/>
      <c r="FH412" s="88"/>
      <c r="FI412" s="88"/>
      <c r="FJ412" s="88"/>
      <c r="FK412" s="88"/>
      <c r="FL412" s="88"/>
      <c r="FM412" s="88"/>
      <c r="FN412" s="88"/>
      <c r="FO412" s="88"/>
      <c r="FP412" s="88"/>
      <c r="FQ412" s="88"/>
      <c r="FR412" s="88"/>
      <c r="FS412" s="88"/>
      <c r="FT412" s="88"/>
      <c r="FU412" s="88"/>
      <c r="FV412" s="88"/>
      <c r="FW412" s="88"/>
      <c r="FX412" s="88"/>
      <c r="FY412" s="88"/>
      <c r="FZ412" s="88"/>
      <c r="GA412" s="88"/>
      <c r="GB412" s="88"/>
      <c r="GC412" s="88"/>
      <c r="GD412" s="88"/>
      <c r="GE412" s="88"/>
      <c r="GF412" s="88"/>
      <c r="GG412" s="88"/>
      <c r="GH412" s="88"/>
      <c r="GI412" s="88"/>
      <c r="GJ412" s="88"/>
      <c r="GK412" s="88"/>
      <c r="GL412" s="88"/>
      <c r="GM412" s="88"/>
      <c r="GN412" s="88"/>
      <c r="GO412" s="88"/>
      <c r="GP412" s="88"/>
      <c r="GQ412" s="88"/>
      <c r="GR412" s="88"/>
      <c r="GS412" s="88"/>
      <c r="GT412" s="88"/>
      <c r="GU412" s="88"/>
      <c r="GV412" s="88"/>
      <c r="GW412" s="88"/>
      <c r="GX412" s="88"/>
      <c r="GY412" s="88"/>
      <c r="GZ412" s="88"/>
    </row>
    <row r="413" spans="2:20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88"/>
      <c r="BZ413" s="88"/>
      <c r="CA413" s="88"/>
      <c r="CB413" s="88"/>
      <c r="CC413" s="88"/>
      <c r="CD413" s="88"/>
      <c r="CE413" s="88"/>
      <c r="CF413" s="88"/>
      <c r="CG413" s="88"/>
      <c r="CH413" s="88"/>
      <c r="CI413" s="88"/>
      <c r="CJ413" s="88"/>
      <c r="CK413" s="88"/>
      <c r="CL413" s="88"/>
      <c r="CM413" s="88"/>
      <c r="CN413" s="88"/>
      <c r="CO413" s="88"/>
      <c r="CP413" s="88"/>
      <c r="CQ413" s="88"/>
      <c r="CR413" s="88"/>
      <c r="CS413" s="88"/>
      <c r="CT413" s="88"/>
      <c r="CU413" s="88"/>
      <c r="CV413" s="88"/>
      <c r="CW413" s="88"/>
      <c r="CX413" s="88"/>
      <c r="CY413" s="88"/>
      <c r="CZ413" s="88"/>
      <c r="DA413" s="88"/>
      <c r="DB413" s="88"/>
      <c r="DC413" s="88"/>
      <c r="DD413" s="88"/>
      <c r="DE413" s="88"/>
      <c r="DF413" s="88"/>
      <c r="DG413" s="88"/>
      <c r="DH413" s="88"/>
      <c r="DI413" s="88"/>
      <c r="DJ413" s="88"/>
      <c r="DK413" s="88"/>
      <c r="DL413" s="88"/>
      <c r="DM413" s="88"/>
      <c r="DN413" s="88"/>
      <c r="DO413" s="88"/>
      <c r="DP413" s="88"/>
      <c r="DQ413" s="88"/>
      <c r="DR413" s="88"/>
      <c r="DS413" s="88"/>
      <c r="DT413" s="88"/>
      <c r="DU413" s="88"/>
      <c r="DV413" s="88"/>
      <c r="DW413" s="88"/>
      <c r="DX413" s="88"/>
      <c r="DY413" s="88"/>
      <c r="DZ413" s="88"/>
      <c r="EA413" s="88"/>
      <c r="EB413" s="88"/>
      <c r="EC413" s="88"/>
      <c r="ED413" s="88"/>
      <c r="EE413" s="88"/>
      <c r="EF413" s="88"/>
      <c r="EG413" s="88"/>
      <c r="EH413" s="88"/>
      <c r="EI413" s="88"/>
      <c r="EJ413" s="88"/>
      <c r="EK413" s="88"/>
      <c r="EL413" s="88"/>
      <c r="EM413" s="88"/>
      <c r="EN413" s="88"/>
      <c r="EO413" s="88"/>
      <c r="EP413" s="88"/>
      <c r="EQ413" s="88"/>
      <c r="ER413" s="88"/>
      <c r="ES413" s="88"/>
      <c r="ET413" s="88"/>
      <c r="EU413" s="88"/>
      <c r="EV413" s="88"/>
      <c r="EW413" s="88"/>
      <c r="EX413" s="88"/>
      <c r="EY413" s="88"/>
      <c r="EZ413" s="88"/>
      <c r="FA413" s="88"/>
      <c r="FB413" s="88"/>
      <c r="FC413" s="88"/>
      <c r="FD413" s="88"/>
      <c r="FE413" s="88"/>
      <c r="FF413" s="88"/>
      <c r="FG413" s="88"/>
      <c r="FH413" s="88"/>
      <c r="FI413" s="88"/>
      <c r="FJ413" s="88"/>
      <c r="FK413" s="88"/>
      <c r="FL413" s="88"/>
      <c r="FM413" s="88"/>
      <c r="FN413" s="88"/>
      <c r="FO413" s="88"/>
      <c r="FP413" s="88"/>
      <c r="FQ413" s="88"/>
      <c r="FR413" s="88"/>
      <c r="FS413" s="88"/>
      <c r="FT413" s="88"/>
      <c r="FU413" s="88"/>
      <c r="FV413" s="88"/>
      <c r="FW413" s="88"/>
      <c r="FX413" s="88"/>
      <c r="FY413" s="88"/>
      <c r="FZ413" s="88"/>
      <c r="GA413" s="88"/>
      <c r="GB413" s="88"/>
      <c r="GC413" s="88"/>
      <c r="GD413" s="88"/>
      <c r="GE413" s="88"/>
      <c r="GF413" s="88"/>
      <c r="GG413" s="88"/>
      <c r="GH413" s="88"/>
      <c r="GI413" s="88"/>
      <c r="GJ413" s="88"/>
      <c r="GK413" s="88"/>
      <c r="GL413" s="88"/>
      <c r="GM413" s="88"/>
      <c r="GN413" s="88"/>
      <c r="GO413" s="88"/>
      <c r="GP413" s="88"/>
      <c r="GQ413" s="88"/>
      <c r="GR413" s="88"/>
      <c r="GS413" s="88"/>
      <c r="GT413" s="88"/>
      <c r="GU413" s="88"/>
      <c r="GV413" s="88"/>
      <c r="GW413" s="88"/>
      <c r="GX413" s="88"/>
      <c r="GY413" s="88"/>
      <c r="GZ413" s="88"/>
    </row>
    <row r="414" spans="2:20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88"/>
      <c r="BZ414" s="88"/>
      <c r="CA414" s="88"/>
      <c r="CB414" s="88"/>
      <c r="CC414" s="88"/>
      <c r="CD414" s="88"/>
      <c r="CE414" s="88"/>
      <c r="CF414" s="88"/>
      <c r="CG414" s="88"/>
      <c r="CH414" s="88"/>
      <c r="CI414" s="88"/>
      <c r="CJ414" s="88"/>
      <c r="CK414" s="88"/>
      <c r="CL414" s="88"/>
      <c r="CM414" s="88"/>
      <c r="CN414" s="88"/>
      <c r="CO414" s="88"/>
      <c r="CP414" s="88"/>
      <c r="CQ414" s="88"/>
      <c r="CR414" s="88"/>
      <c r="CS414" s="88"/>
      <c r="CT414" s="88"/>
      <c r="CU414" s="88"/>
      <c r="CV414" s="88"/>
      <c r="CW414" s="88"/>
      <c r="CX414" s="88"/>
      <c r="CY414" s="88"/>
      <c r="CZ414" s="88"/>
      <c r="DA414" s="88"/>
      <c r="DB414" s="88"/>
      <c r="DC414" s="88"/>
      <c r="DD414" s="88"/>
      <c r="DE414" s="88"/>
      <c r="DF414" s="88"/>
      <c r="DG414" s="88"/>
      <c r="DH414" s="88"/>
      <c r="DI414" s="88"/>
      <c r="DJ414" s="88"/>
      <c r="DK414" s="88"/>
      <c r="DL414" s="88"/>
      <c r="DM414" s="88"/>
      <c r="DN414" s="88"/>
      <c r="DO414" s="88"/>
      <c r="DP414" s="88"/>
      <c r="DQ414" s="88"/>
      <c r="DR414" s="88"/>
      <c r="DS414" s="88"/>
      <c r="DT414" s="88"/>
      <c r="DU414" s="88"/>
      <c r="DV414" s="88"/>
      <c r="DW414" s="88"/>
      <c r="DX414" s="88"/>
      <c r="DY414" s="88"/>
      <c r="DZ414" s="88"/>
      <c r="EA414" s="88"/>
      <c r="EB414" s="88"/>
      <c r="EC414" s="88"/>
      <c r="ED414" s="88"/>
      <c r="EE414" s="88"/>
      <c r="EF414" s="88"/>
      <c r="EG414" s="88"/>
      <c r="EH414" s="88"/>
      <c r="EI414" s="88"/>
      <c r="EJ414" s="88"/>
      <c r="EK414" s="88"/>
      <c r="EL414" s="88"/>
      <c r="EM414" s="88"/>
      <c r="EN414" s="88"/>
      <c r="EO414" s="88"/>
      <c r="EP414" s="88"/>
      <c r="EQ414" s="88"/>
      <c r="ER414" s="88"/>
      <c r="ES414" s="88"/>
      <c r="ET414" s="88"/>
      <c r="EU414" s="88"/>
      <c r="EV414" s="88"/>
      <c r="EW414" s="88"/>
      <c r="EX414" s="88"/>
      <c r="EY414" s="88"/>
      <c r="EZ414" s="88"/>
      <c r="FA414" s="88"/>
      <c r="FB414" s="88"/>
      <c r="FC414" s="88"/>
      <c r="FD414" s="88"/>
      <c r="FE414" s="88"/>
      <c r="FF414" s="88"/>
      <c r="FG414" s="88"/>
      <c r="FH414" s="88"/>
      <c r="FI414" s="88"/>
      <c r="FJ414" s="88"/>
      <c r="FK414" s="88"/>
      <c r="FL414" s="88"/>
      <c r="FM414" s="88"/>
      <c r="FN414" s="88"/>
      <c r="FO414" s="88"/>
      <c r="FP414" s="88"/>
      <c r="FQ414" s="88"/>
      <c r="FR414" s="88"/>
      <c r="FS414" s="88"/>
      <c r="FT414" s="88"/>
      <c r="FU414" s="88"/>
      <c r="FV414" s="88"/>
      <c r="FW414" s="88"/>
      <c r="FX414" s="88"/>
      <c r="FY414" s="88"/>
      <c r="FZ414" s="88"/>
      <c r="GA414" s="88"/>
      <c r="GB414" s="88"/>
      <c r="GC414" s="88"/>
      <c r="GD414" s="88"/>
      <c r="GE414" s="88"/>
      <c r="GF414" s="88"/>
      <c r="GG414" s="88"/>
      <c r="GH414" s="88"/>
      <c r="GI414" s="88"/>
      <c r="GJ414" s="88"/>
      <c r="GK414" s="88"/>
      <c r="GL414" s="88"/>
      <c r="GM414" s="88"/>
      <c r="GN414" s="88"/>
      <c r="GO414" s="88"/>
      <c r="GP414" s="88"/>
      <c r="GQ414" s="88"/>
      <c r="GR414" s="88"/>
      <c r="GS414" s="88"/>
      <c r="GT414" s="88"/>
      <c r="GU414" s="88"/>
      <c r="GV414" s="88"/>
      <c r="GW414" s="88"/>
      <c r="GX414" s="88"/>
      <c r="GY414" s="88"/>
      <c r="GZ414" s="88"/>
    </row>
    <row r="415" spans="2:20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88"/>
      <c r="BZ415" s="88"/>
      <c r="CA415" s="88"/>
      <c r="CB415" s="88"/>
      <c r="CC415" s="88"/>
      <c r="CD415" s="88"/>
      <c r="CE415" s="88"/>
      <c r="CF415" s="88"/>
      <c r="CG415" s="88"/>
      <c r="CH415" s="88"/>
      <c r="CI415" s="88"/>
      <c r="CJ415" s="88"/>
      <c r="CK415" s="88"/>
      <c r="CL415" s="88"/>
      <c r="CM415" s="88"/>
      <c r="CN415" s="88"/>
      <c r="CO415" s="88"/>
      <c r="CP415" s="88"/>
      <c r="CQ415" s="88"/>
      <c r="CR415" s="88"/>
      <c r="CS415" s="88"/>
      <c r="CT415" s="88"/>
      <c r="CU415" s="88"/>
      <c r="CV415" s="88"/>
      <c r="CW415" s="88"/>
      <c r="CX415" s="88"/>
      <c r="CY415" s="88"/>
      <c r="CZ415" s="88"/>
      <c r="DA415" s="88"/>
      <c r="DB415" s="88"/>
      <c r="DC415" s="88"/>
      <c r="DD415" s="88"/>
      <c r="DE415" s="88"/>
      <c r="DF415" s="88"/>
      <c r="DG415" s="88"/>
      <c r="DH415" s="88"/>
      <c r="DI415" s="88"/>
      <c r="DJ415" s="88"/>
      <c r="DK415" s="88"/>
      <c r="DL415" s="88"/>
      <c r="DM415" s="88"/>
      <c r="DN415" s="88"/>
      <c r="DO415" s="88"/>
      <c r="DP415" s="88"/>
      <c r="DQ415" s="88"/>
      <c r="DR415" s="88"/>
      <c r="DS415" s="88"/>
      <c r="DT415" s="88"/>
      <c r="DU415" s="88"/>
      <c r="DV415" s="88"/>
      <c r="DW415" s="88"/>
      <c r="DX415" s="88"/>
      <c r="DY415" s="88"/>
      <c r="DZ415" s="88"/>
      <c r="EA415" s="88"/>
      <c r="EB415" s="88"/>
      <c r="EC415" s="88"/>
      <c r="ED415" s="88"/>
      <c r="EE415" s="88"/>
      <c r="EF415" s="88"/>
      <c r="EG415" s="88"/>
      <c r="EH415" s="88"/>
      <c r="EI415" s="88"/>
      <c r="EJ415" s="88"/>
      <c r="EK415" s="88"/>
      <c r="EL415" s="88"/>
      <c r="EM415" s="88"/>
      <c r="EN415" s="88"/>
      <c r="EO415" s="88"/>
      <c r="EP415" s="88"/>
      <c r="EQ415" s="88"/>
      <c r="ER415" s="88"/>
      <c r="ES415" s="88"/>
      <c r="ET415" s="88"/>
      <c r="EU415" s="88"/>
      <c r="EV415" s="88"/>
      <c r="EW415" s="88"/>
      <c r="EX415" s="88"/>
      <c r="EY415" s="88"/>
      <c r="EZ415" s="88"/>
      <c r="FA415" s="88"/>
      <c r="FB415" s="88"/>
      <c r="FC415" s="88"/>
      <c r="FD415" s="88"/>
      <c r="FE415" s="88"/>
      <c r="FF415" s="88"/>
      <c r="FG415" s="88"/>
      <c r="FH415" s="88"/>
      <c r="FI415" s="88"/>
      <c r="FJ415" s="88"/>
      <c r="FK415" s="88"/>
      <c r="FL415" s="88"/>
      <c r="FM415" s="88"/>
      <c r="FN415" s="88"/>
      <c r="FO415" s="88"/>
      <c r="FP415" s="88"/>
      <c r="FQ415" s="88"/>
      <c r="FR415" s="88"/>
      <c r="FS415" s="88"/>
      <c r="FT415" s="88"/>
      <c r="FU415" s="88"/>
      <c r="FV415" s="88"/>
      <c r="FW415" s="88"/>
      <c r="FX415" s="88"/>
      <c r="FY415" s="88"/>
      <c r="FZ415" s="88"/>
      <c r="GA415" s="88"/>
      <c r="GB415" s="88"/>
      <c r="GC415" s="88"/>
      <c r="GD415" s="88"/>
      <c r="GE415" s="88"/>
      <c r="GF415" s="88"/>
      <c r="GG415" s="88"/>
      <c r="GH415" s="88"/>
      <c r="GI415" s="88"/>
      <c r="GJ415" s="88"/>
      <c r="GK415" s="88"/>
      <c r="GL415" s="88"/>
      <c r="GM415" s="88"/>
      <c r="GN415" s="88"/>
      <c r="GO415" s="88"/>
      <c r="GP415" s="88"/>
      <c r="GQ415" s="88"/>
      <c r="GR415" s="88"/>
      <c r="GS415" s="88"/>
      <c r="GT415" s="88"/>
      <c r="GU415" s="88"/>
      <c r="GV415" s="88"/>
      <c r="GW415" s="88"/>
      <c r="GX415" s="88"/>
      <c r="GY415" s="88"/>
      <c r="GZ415" s="88"/>
    </row>
    <row r="416" spans="2:20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88"/>
      <c r="BZ416" s="88"/>
      <c r="CA416" s="88"/>
      <c r="CB416" s="88"/>
      <c r="CC416" s="88"/>
      <c r="CD416" s="88"/>
      <c r="CE416" s="88"/>
      <c r="CF416" s="88"/>
      <c r="CG416" s="88"/>
      <c r="CH416" s="88"/>
      <c r="CI416" s="88"/>
      <c r="CJ416" s="88"/>
      <c r="CK416" s="88"/>
      <c r="CL416" s="88"/>
      <c r="CM416" s="88"/>
      <c r="CN416" s="88"/>
      <c r="CO416" s="88"/>
      <c r="CP416" s="88"/>
      <c r="CQ416" s="88"/>
      <c r="CR416" s="88"/>
      <c r="CS416" s="88"/>
      <c r="CT416" s="88"/>
      <c r="CU416" s="88"/>
      <c r="CV416" s="88"/>
      <c r="CW416" s="88"/>
      <c r="CX416" s="88"/>
      <c r="CY416" s="88"/>
      <c r="CZ416" s="88"/>
      <c r="DA416" s="88"/>
      <c r="DB416" s="88"/>
      <c r="DC416" s="88"/>
      <c r="DD416" s="88"/>
      <c r="DE416" s="88"/>
      <c r="DF416" s="88"/>
      <c r="DG416" s="88"/>
      <c r="DH416" s="88"/>
      <c r="DI416" s="88"/>
      <c r="DJ416" s="88"/>
      <c r="DK416" s="88"/>
      <c r="DL416" s="88"/>
      <c r="DM416" s="88"/>
      <c r="DN416" s="88"/>
      <c r="DO416" s="88"/>
      <c r="DP416" s="88"/>
      <c r="DQ416" s="88"/>
      <c r="DR416" s="88"/>
      <c r="DS416" s="88"/>
      <c r="DT416" s="88"/>
      <c r="DU416" s="88"/>
      <c r="DV416" s="88"/>
      <c r="DW416" s="88"/>
      <c r="DX416" s="88"/>
      <c r="DY416" s="88"/>
      <c r="DZ416" s="88"/>
      <c r="EA416" s="88"/>
      <c r="EB416" s="88"/>
      <c r="EC416" s="88"/>
      <c r="ED416" s="88"/>
      <c r="EE416" s="88"/>
      <c r="EF416" s="88"/>
      <c r="EG416" s="88"/>
      <c r="EH416" s="88"/>
      <c r="EI416" s="88"/>
      <c r="EJ416" s="88"/>
      <c r="EK416" s="88"/>
      <c r="EL416" s="88"/>
      <c r="EM416" s="88"/>
      <c r="EN416" s="88"/>
      <c r="EO416" s="88"/>
      <c r="EP416" s="88"/>
      <c r="EQ416" s="88"/>
      <c r="ER416" s="88"/>
      <c r="ES416" s="88"/>
      <c r="ET416" s="88"/>
      <c r="EU416" s="88"/>
      <c r="EV416" s="88"/>
      <c r="EW416" s="88"/>
      <c r="EX416" s="88"/>
      <c r="EY416" s="88"/>
      <c r="EZ416" s="88"/>
      <c r="FA416" s="88"/>
      <c r="FB416" s="88"/>
      <c r="FC416" s="88"/>
      <c r="FD416" s="88"/>
      <c r="FE416" s="88"/>
      <c r="FF416" s="88"/>
      <c r="FG416" s="88"/>
      <c r="FH416" s="88"/>
      <c r="FI416" s="88"/>
      <c r="FJ416" s="88"/>
      <c r="FK416" s="88"/>
      <c r="FL416" s="88"/>
      <c r="FM416" s="88"/>
      <c r="FN416" s="88"/>
      <c r="FO416" s="88"/>
      <c r="FP416" s="88"/>
      <c r="FQ416" s="88"/>
      <c r="FR416" s="88"/>
      <c r="FS416" s="88"/>
      <c r="FT416" s="88"/>
      <c r="FU416" s="88"/>
      <c r="FV416" s="88"/>
      <c r="FW416" s="88"/>
      <c r="FX416" s="88"/>
      <c r="FY416" s="88"/>
      <c r="FZ416" s="88"/>
      <c r="GA416" s="88"/>
      <c r="GB416" s="88"/>
      <c r="GC416" s="88"/>
      <c r="GD416" s="88"/>
      <c r="GE416" s="88"/>
      <c r="GF416" s="88"/>
      <c r="GG416" s="88"/>
      <c r="GH416" s="88"/>
      <c r="GI416" s="88"/>
      <c r="GJ416" s="88"/>
      <c r="GK416" s="88"/>
      <c r="GL416" s="88"/>
      <c r="GM416" s="88"/>
      <c r="GN416" s="88"/>
      <c r="GO416" s="88"/>
      <c r="GP416" s="88"/>
      <c r="GQ416" s="88"/>
      <c r="GR416" s="88"/>
      <c r="GS416" s="88"/>
      <c r="GT416" s="88"/>
      <c r="GU416" s="88"/>
      <c r="GV416" s="88"/>
      <c r="GW416" s="88"/>
      <c r="GX416" s="88"/>
      <c r="GY416" s="88"/>
      <c r="GZ416" s="88"/>
    </row>
    <row r="417" spans="2:20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88"/>
      <c r="BZ417" s="88"/>
      <c r="CA417" s="88"/>
      <c r="CB417" s="88"/>
      <c r="CC417" s="88"/>
      <c r="CD417" s="88"/>
      <c r="CE417" s="88"/>
      <c r="CF417" s="88"/>
      <c r="CG417" s="88"/>
      <c r="CH417" s="88"/>
      <c r="CI417" s="88"/>
      <c r="CJ417" s="88"/>
      <c r="CK417" s="88"/>
      <c r="CL417" s="88"/>
      <c r="CM417" s="88"/>
      <c r="CN417" s="88"/>
      <c r="CO417" s="88"/>
      <c r="CP417" s="88"/>
      <c r="CQ417" s="88"/>
      <c r="CR417" s="88"/>
      <c r="CS417" s="88"/>
      <c r="CT417" s="88"/>
      <c r="CU417" s="88"/>
      <c r="CV417" s="88"/>
      <c r="CW417" s="88"/>
      <c r="CX417" s="88"/>
      <c r="CY417" s="88"/>
      <c r="CZ417" s="88"/>
      <c r="DA417" s="88"/>
      <c r="DB417" s="88"/>
      <c r="DC417" s="88"/>
      <c r="DD417" s="88"/>
      <c r="DE417" s="88"/>
      <c r="DF417" s="88"/>
      <c r="DG417" s="88"/>
      <c r="DH417" s="88"/>
      <c r="DI417" s="88"/>
      <c r="DJ417" s="88"/>
      <c r="DK417" s="88"/>
      <c r="DL417" s="88"/>
      <c r="DM417" s="88"/>
      <c r="DN417" s="88"/>
      <c r="DO417" s="88"/>
      <c r="DP417" s="88"/>
      <c r="DQ417" s="88"/>
      <c r="DR417" s="88"/>
      <c r="DS417" s="88"/>
      <c r="DT417" s="88"/>
      <c r="DU417" s="88"/>
      <c r="DV417" s="88"/>
      <c r="DW417" s="88"/>
      <c r="DX417" s="88"/>
      <c r="DY417" s="88"/>
      <c r="DZ417" s="88"/>
      <c r="EA417" s="88"/>
      <c r="EB417" s="88"/>
      <c r="EC417" s="88"/>
      <c r="ED417" s="88"/>
      <c r="EE417" s="88"/>
      <c r="EF417" s="88"/>
      <c r="EG417" s="88"/>
      <c r="EH417" s="88"/>
      <c r="EI417" s="88"/>
      <c r="EJ417" s="88"/>
      <c r="EK417" s="88"/>
      <c r="EL417" s="88"/>
      <c r="EM417" s="88"/>
      <c r="EN417" s="88"/>
      <c r="EO417" s="88"/>
      <c r="EP417" s="88"/>
      <c r="EQ417" s="88"/>
      <c r="ER417" s="88"/>
      <c r="ES417" s="88"/>
      <c r="ET417" s="88"/>
      <c r="EU417" s="88"/>
      <c r="EV417" s="88"/>
      <c r="EW417" s="88"/>
      <c r="EX417" s="88"/>
      <c r="EY417" s="88"/>
      <c r="EZ417" s="88"/>
      <c r="FA417" s="88"/>
      <c r="FB417" s="88"/>
      <c r="FC417" s="88"/>
      <c r="FD417" s="88"/>
      <c r="FE417" s="88"/>
      <c r="FF417" s="88"/>
      <c r="FG417" s="88"/>
      <c r="FH417" s="88"/>
      <c r="FI417" s="88"/>
      <c r="FJ417" s="88"/>
      <c r="FK417" s="88"/>
      <c r="FL417" s="88"/>
      <c r="FM417" s="88"/>
      <c r="FN417" s="88"/>
      <c r="FO417" s="88"/>
      <c r="FP417" s="88"/>
      <c r="FQ417" s="88"/>
      <c r="FR417" s="88"/>
      <c r="FS417" s="88"/>
      <c r="FT417" s="88"/>
      <c r="FU417" s="88"/>
      <c r="FV417" s="88"/>
      <c r="FW417" s="88"/>
      <c r="FX417" s="88"/>
      <c r="FY417" s="88"/>
      <c r="FZ417" s="88"/>
      <c r="GA417" s="88"/>
      <c r="GB417" s="88"/>
      <c r="GC417" s="88"/>
      <c r="GD417" s="88"/>
      <c r="GE417" s="88"/>
      <c r="GF417" s="88"/>
      <c r="GG417" s="88"/>
      <c r="GH417" s="88"/>
      <c r="GI417" s="88"/>
      <c r="GJ417" s="88"/>
      <c r="GK417" s="88"/>
      <c r="GL417" s="88"/>
      <c r="GM417" s="88"/>
      <c r="GN417" s="88"/>
      <c r="GO417" s="88"/>
      <c r="GP417" s="88"/>
      <c r="GQ417" s="88"/>
      <c r="GR417" s="88"/>
      <c r="GS417" s="88"/>
      <c r="GT417" s="88"/>
      <c r="GU417" s="88"/>
      <c r="GV417" s="88"/>
      <c r="GW417" s="88"/>
      <c r="GX417" s="88"/>
      <c r="GY417" s="88"/>
      <c r="GZ417" s="88"/>
    </row>
    <row r="418" spans="2:20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88"/>
      <c r="BZ418" s="88"/>
      <c r="CA418" s="88"/>
      <c r="CB418" s="88"/>
      <c r="CC418" s="88"/>
      <c r="CD418" s="88"/>
      <c r="CE418" s="88"/>
      <c r="CF418" s="88"/>
      <c r="CG418" s="88"/>
      <c r="CH418" s="88"/>
      <c r="CI418" s="88"/>
      <c r="CJ418" s="88"/>
      <c r="CK418" s="88"/>
      <c r="CL418" s="88"/>
      <c r="CM418" s="88"/>
      <c r="CN418" s="88"/>
      <c r="CO418" s="88"/>
      <c r="CP418" s="88"/>
      <c r="CQ418" s="88"/>
      <c r="CR418" s="88"/>
      <c r="CS418" s="88"/>
      <c r="CT418" s="88"/>
      <c r="CU418" s="88"/>
      <c r="CV418" s="88"/>
      <c r="CW418" s="88"/>
      <c r="CX418" s="88"/>
      <c r="CY418" s="88"/>
      <c r="CZ418" s="88"/>
      <c r="DA418" s="88"/>
      <c r="DB418" s="88"/>
      <c r="DC418" s="88"/>
      <c r="DD418" s="88"/>
      <c r="DE418" s="88"/>
      <c r="DF418" s="88"/>
      <c r="DG418" s="88"/>
      <c r="DH418" s="88"/>
      <c r="DI418" s="88"/>
      <c r="DJ418" s="88"/>
      <c r="DK418" s="88"/>
      <c r="DL418" s="88"/>
      <c r="DM418" s="88"/>
      <c r="DN418" s="88"/>
      <c r="DO418" s="88"/>
      <c r="DP418" s="88"/>
      <c r="DQ418" s="88"/>
      <c r="DR418" s="88"/>
      <c r="DS418" s="88"/>
      <c r="DT418" s="88"/>
      <c r="DU418" s="88"/>
      <c r="DV418" s="88"/>
      <c r="DW418" s="88"/>
      <c r="DX418" s="88"/>
      <c r="DY418" s="88"/>
      <c r="DZ418" s="88"/>
      <c r="EA418" s="88"/>
      <c r="EB418" s="88"/>
      <c r="EC418" s="88"/>
      <c r="ED418" s="88"/>
      <c r="EE418" s="88"/>
      <c r="EF418" s="88"/>
      <c r="EG418" s="88"/>
      <c r="EH418" s="88"/>
      <c r="EI418" s="88"/>
      <c r="EJ418" s="88"/>
      <c r="EK418" s="88"/>
      <c r="EL418" s="88"/>
      <c r="EM418" s="88"/>
      <c r="EN418" s="88"/>
      <c r="EO418" s="88"/>
      <c r="EP418" s="88"/>
      <c r="EQ418" s="88"/>
      <c r="ER418" s="88"/>
      <c r="ES418" s="88"/>
      <c r="ET418" s="88"/>
      <c r="EU418" s="88"/>
      <c r="EV418" s="88"/>
      <c r="EW418" s="88"/>
      <c r="EX418" s="88"/>
      <c r="EY418" s="88"/>
      <c r="EZ418" s="88"/>
      <c r="FA418" s="88"/>
      <c r="FB418" s="88"/>
      <c r="FC418" s="88"/>
      <c r="FD418" s="88"/>
      <c r="FE418" s="88"/>
      <c r="FF418" s="88"/>
      <c r="FG418" s="88"/>
      <c r="FH418" s="88"/>
      <c r="FI418" s="88"/>
      <c r="FJ418" s="88"/>
      <c r="FK418" s="88"/>
      <c r="FL418" s="88"/>
      <c r="FM418" s="88"/>
      <c r="FN418" s="88"/>
      <c r="FO418" s="88"/>
      <c r="FP418" s="88"/>
      <c r="FQ418" s="88"/>
      <c r="FR418" s="88"/>
      <c r="FS418" s="88"/>
      <c r="FT418" s="88"/>
      <c r="FU418" s="88"/>
      <c r="FV418" s="88"/>
      <c r="FW418" s="88"/>
      <c r="FX418" s="88"/>
      <c r="FY418" s="88"/>
      <c r="FZ418" s="88"/>
      <c r="GA418" s="88"/>
      <c r="GB418" s="88"/>
      <c r="GC418" s="88"/>
      <c r="GD418" s="88"/>
      <c r="GE418" s="88"/>
      <c r="GF418" s="88"/>
      <c r="GG418" s="88"/>
      <c r="GH418" s="88"/>
      <c r="GI418" s="88"/>
      <c r="GJ418" s="88"/>
      <c r="GK418" s="88"/>
      <c r="GL418" s="88"/>
      <c r="GM418" s="88"/>
      <c r="GN418" s="88"/>
      <c r="GO418" s="88"/>
      <c r="GP418" s="88"/>
      <c r="GQ418" s="88"/>
      <c r="GR418" s="88"/>
      <c r="GS418" s="88"/>
      <c r="GT418" s="88"/>
      <c r="GU418" s="88"/>
      <c r="GV418" s="88"/>
      <c r="GW418" s="88"/>
      <c r="GX418" s="88"/>
      <c r="GY418" s="88"/>
      <c r="GZ418" s="88"/>
    </row>
    <row r="419" spans="2:20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88"/>
      <c r="BZ419" s="88"/>
      <c r="CA419" s="88"/>
      <c r="CB419" s="88"/>
      <c r="CC419" s="88"/>
      <c r="CD419" s="88"/>
      <c r="CE419" s="88"/>
      <c r="CF419" s="88"/>
      <c r="CG419" s="88"/>
      <c r="CH419" s="88"/>
      <c r="CI419" s="88"/>
      <c r="CJ419" s="88"/>
      <c r="CK419" s="88"/>
      <c r="CL419" s="88"/>
      <c r="CM419" s="88"/>
      <c r="CN419" s="88"/>
      <c r="CO419" s="88"/>
      <c r="CP419" s="88"/>
      <c r="CQ419" s="88"/>
      <c r="CR419" s="88"/>
      <c r="CS419" s="88"/>
      <c r="CT419" s="88"/>
      <c r="CU419" s="88"/>
      <c r="CV419" s="88"/>
      <c r="CW419" s="88"/>
      <c r="CX419" s="88"/>
      <c r="CY419" s="88"/>
      <c r="CZ419" s="88"/>
      <c r="DA419" s="88"/>
      <c r="DB419" s="88"/>
      <c r="DC419" s="88"/>
      <c r="DD419" s="88"/>
      <c r="DE419" s="88"/>
      <c r="DF419" s="88"/>
      <c r="DG419" s="88"/>
      <c r="DH419" s="88"/>
      <c r="DI419" s="88"/>
      <c r="DJ419" s="88"/>
      <c r="DK419" s="88"/>
      <c r="DL419" s="88"/>
      <c r="DM419" s="88"/>
      <c r="DN419" s="88"/>
      <c r="DO419" s="88"/>
      <c r="DP419" s="88"/>
      <c r="DQ419" s="88"/>
      <c r="DR419" s="88"/>
      <c r="DS419" s="88"/>
      <c r="DT419" s="88"/>
      <c r="DU419" s="88"/>
      <c r="DV419" s="88"/>
      <c r="DW419" s="88"/>
      <c r="DX419" s="88"/>
      <c r="DY419" s="88"/>
      <c r="DZ419" s="88"/>
      <c r="EA419" s="88"/>
      <c r="EB419" s="88"/>
      <c r="EC419" s="88"/>
      <c r="ED419" s="88"/>
      <c r="EE419" s="88"/>
      <c r="EF419" s="88"/>
      <c r="EG419" s="88"/>
      <c r="EH419" s="88"/>
      <c r="EI419" s="88"/>
      <c r="EJ419" s="88"/>
      <c r="EK419" s="88"/>
      <c r="EL419" s="88"/>
      <c r="EM419" s="88"/>
      <c r="EN419" s="88"/>
      <c r="EO419" s="88"/>
      <c r="EP419" s="88"/>
      <c r="EQ419" s="88"/>
      <c r="ER419" s="88"/>
      <c r="ES419" s="88"/>
      <c r="ET419" s="88"/>
      <c r="EU419" s="88"/>
      <c r="EV419" s="88"/>
      <c r="EW419" s="88"/>
      <c r="EX419" s="88"/>
      <c r="EY419" s="88"/>
      <c r="EZ419" s="88"/>
      <c r="FA419" s="88"/>
      <c r="FB419" s="88"/>
      <c r="FC419" s="88"/>
      <c r="FD419" s="88"/>
      <c r="FE419" s="88"/>
      <c r="FF419" s="88"/>
      <c r="FG419" s="88"/>
      <c r="FH419" s="88"/>
      <c r="FI419" s="88"/>
      <c r="FJ419" s="88"/>
      <c r="FK419" s="88"/>
      <c r="FL419" s="88"/>
      <c r="FM419" s="88"/>
      <c r="FN419" s="88"/>
      <c r="FO419" s="88"/>
      <c r="FP419" s="88"/>
      <c r="FQ419" s="88"/>
      <c r="FR419" s="88"/>
      <c r="FS419" s="88"/>
      <c r="FT419" s="88"/>
      <c r="FU419" s="88"/>
      <c r="FV419" s="88"/>
      <c r="FW419" s="88"/>
      <c r="FX419" s="88"/>
      <c r="FY419" s="88"/>
      <c r="FZ419" s="88"/>
      <c r="GA419" s="88"/>
      <c r="GB419" s="88"/>
      <c r="GC419" s="88"/>
      <c r="GD419" s="88"/>
      <c r="GE419" s="88"/>
      <c r="GF419" s="88"/>
      <c r="GG419" s="88"/>
      <c r="GH419" s="88"/>
      <c r="GI419" s="88"/>
      <c r="GJ419" s="88"/>
      <c r="GK419" s="88"/>
      <c r="GL419" s="88"/>
      <c r="GM419" s="88"/>
      <c r="GN419" s="88"/>
      <c r="GO419" s="88"/>
      <c r="GP419" s="88"/>
      <c r="GQ419" s="88"/>
      <c r="GR419" s="88"/>
      <c r="GS419" s="88"/>
      <c r="GT419" s="88"/>
      <c r="GU419" s="88"/>
      <c r="GV419" s="88"/>
      <c r="GW419" s="88"/>
      <c r="GX419" s="88"/>
      <c r="GY419" s="88"/>
      <c r="GZ419" s="88"/>
    </row>
    <row r="420" spans="2:20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88"/>
      <c r="BZ420" s="88"/>
      <c r="CA420" s="88"/>
      <c r="CB420" s="88"/>
      <c r="CC420" s="88"/>
      <c r="CD420" s="88"/>
      <c r="CE420" s="88"/>
      <c r="CF420" s="88"/>
      <c r="CG420" s="88"/>
      <c r="CH420" s="88"/>
      <c r="CI420" s="88"/>
      <c r="CJ420" s="88"/>
      <c r="CK420" s="88"/>
      <c r="CL420" s="88"/>
      <c r="CM420" s="88"/>
      <c r="CN420" s="88"/>
      <c r="CO420" s="88"/>
      <c r="CP420" s="88"/>
      <c r="CQ420" s="88"/>
      <c r="CR420" s="88"/>
      <c r="CS420" s="88"/>
      <c r="CT420" s="88"/>
      <c r="CU420" s="88"/>
      <c r="CV420" s="88"/>
      <c r="CW420" s="88"/>
      <c r="CX420" s="88"/>
      <c r="CY420" s="88"/>
      <c r="CZ420" s="88"/>
      <c r="DA420" s="88"/>
      <c r="DB420" s="88"/>
      <c r="DC420" s="88"/>
      <c r="DD420" s="88"/>
      <c r="DE420" s="88"/>
      <c r="DF420" s="88"/>
      <c r="DG420" s="88"/>
      <c r="DH420" s="88"/>
      <c r="DI420" s="88"/>
      <c r="DJ420" s="88"/>
      <c r="DK420" s="88"/>
      <c r="DL420" s="88"/>
      <c r="DM420" s="88"/>
      <c r="DN420" s="88"/>
      <c r="DO420" s="88"/>
      <c r="DP420" s="88"/>
      <c r="DQ420" s="88"/>
      <c r="DR420" s="88"/>
      <c r="DS420" s="88"/>
      <c r="DT420" s="88"/>
      <c r="DU420" s="88"/>
      <c r="DV420" s="88"/>
      <c r="DW420" s="88"/>
      <c r="DX420" s="88"/>
      <c r="DY420" s="88"/>
      <c r="DZ420" s="88"/>
      <c r="EA420" s="88"/>
      <c r="EB420" s="88"/>
      <c r="EC420" s="88"/>
      <c r="ED420" s="88"/>
      <c r="EE420" s="88"/>
      <c r="EF420" s="88"/>
      <c r="EG420" s="88"/>
      <c r="EH420" s="88"/>
      <c r="EI420" s="88"/>
      <c r="EJ420" s="88"/>
      <c r="EK420" s="88"/>
      <c r="EL420" s="88"/>
      <c r="EM420" s="88"/>
      <c r="EN420" s="88"/>
      <c r="EO420" s="88"/>
      <c r="EP420" s="88"/>
      <c r="EQ420" s="88"/>
      <c r="ER420" s="88"/>
      <c r="ES420" s="88"/>
      <c r="ET420" s="88"/>
      <c r="EU420" s="88"/>
      <c r="EV420" s="88"/>
      <c r="EW420" s="88"/>
      <c r="EX420" s="88"/>
      <c r="EY420" s="88"/>
      <c r="EZ420" s="88"/>
      <c r="FA420" s="88"/>
      <c r="FB420" s="88"/>
      <c r="FC420" s="88"/>
      <c r="FD420" s="88"/>
      <c r="FE420" s="88"/>
      <c r="FF420" s="88"/>
      <c r="FG420" s="88"/>
      <c r="FH420" s="88"/>
      <c r="FI420" s="88"/>
      <c r="FJ420" s="88"/>
      <c r="FK420" s="88"/>
      <c r="FL420" s="88"/>
      <c r="FM420" s="88"/>
      <c r="FN420" s="88"/>
      <c r="FO420" s="88"/>
      <c r="FP420" s="88"/>
      <c r="FQ420" s="88"/>
      <c r="FR420" s="88"/>
      <c r="FS420" s="88"/>
      <c r="FT420" s="88"/>
      <c r="FU420" s="88"/>
      <c r="FV420" s="88"/>
      <c r="FW420" s="88"/>
      <c r="FX420" s="88"/>
      <c r="FY420" s="88"/>
      <c r="FZ420" s="88"/>
      <c r="GA420" s="88"/>
      <c r="GB420" s="88"/>
      <c r="GC420" s="88"/>
      <c r="GD420" s="88"/>
      <c r="GE420" s="88"/>
      <c r="GF420" s="88"/>
      <c r="GG420" s="88"/>
      <c r="GH420" s="88"/>
      <c r="GI420" s="88"/>
      <c r="GJ420" s="88"/>
      <c r="GK420" s="88"/>
      <c r="GL420" s="88"/>
      <c r="GM420" s="88"/>
      <c r="GN420" s="88"/>
      <c r="GO420" s="88"/>
      <c r="GP420" s="88"/>
      <c r="GQ420" s="88"/>
      <c r="GR420" s="88"/>
      <c r="GS420" s="88"/>
      <c r="GT420" s="88"/>
      <c r="GU420" s="88"/>
      <c r="GV420" s="88"/>
      <c r="GW420" s="88"/>
      <c r="GX420" s="88"/>
      <c r="GY420" s="88"/>
      <c r="GZ420" s="88"/>
    </row>
    <row r="421" spans="2:20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88"/>
      <c r="BZ421" s="88"/>
      <c r="CA421" s="88"/>
      <c r="CB421" s="88"/>
      <c r="CC421" s="88"/>
      <c r="CD421" s="88"/>
      <c r="CE421" s="88"/>
      <c r="CF421" s="88"/>
      <c r="CG421" s="88"/>
      <c r="CH421" s="88"/>
      <c r="CI421" s="88"/>
      <c r="CJ421" s="88"/>
      <c r="CK421" s="88"/>
      <c r="CL421" s="88"/>
      <c r="CM421" s="88"/>
      <c r="CN421" s="88"/>
      <c r="CO421" s="88"/>
      <c r="CP421" s="88"/>
      <c r="CQ421" s="88"/>
      <c r="CR421" s="88"/>
      <c r="CS421" s="88"/>
      <c r="CT421" s="88"/>
      <c r="CU421" s="88"/>
      <c r="CV421" s="88"/>
      <c r="CW421" s="88"/>
      <c r="CX421" s="88"/>
      <c r="CY421" s="88"/>
      <c r="CZ421" s="88"/>
      <c r="DA421" s="88"/>
      <c r="DB421" s="88"/>
      <c r="DC421" s="88"/>
      <c r="DD421" s="88"/>
      <c r="DE421" s="88"/>
      <c r="DF421" s="88"/>
      <c r="DG421" s="88"/>
      <c r="DH421" s="88"/>
      <c r="DI421" s="88"/>
      <c r="DJ421" s="88"/>
      <c r="DK421" s="88"/>
      <c r="DL421" s="88"/>
      <c r="DM421" s="88"/>
      <c r="DN421" s="88"/>
      <c r="DO421" s="88"/>
      <c r="DP421" s="88"/>
      <c r="DQ421" s="88"/>
      <c r="DR421" s="88"/>
      <c r="DS421" s="88"/>
      <c r="DT421" s="88"/>
      <c r="DU421" s="88"/>
      <c r="DV421" s="88"/>
      <c r="DW421" s="88"/>
      <c r="DX421" s="88"/>
      <c r="DY421" s="88"/>
      <c r="DZ421" s="88"/>
      <c r="EA421" s="88"/>
      <c r="EB421" s="88"/>
      <c r="EC421" s="88"/>
      <c r="ED421" s="88"/>
      <c r="EE421" s="88"/>
      <c r="EF421" s="88"/>
      <c r="EG421" s="88"/>
      <c r="EH421" s="88"/>
      <c r="EI421" s="88"/>
      <c r="EJ421" s="88"/>
      <c r="EK421" s="88"/>
      <c r="EL421" s="88"/>
      <c r="EM421" s="88"/>
      <c r="EN421" s="88"/>
      <c r="EO421" s="88"/>
      <c r="EP421" s="88"/>
      <c r="EQ421" s="88"/>
      <c r="ER421" s="88"/>
      <c r="ES421" s="88"/>
      <c r="ET421" s="88"/>
      <c r="EU421" s="88"/>
      <c r="EV421" s="88"/>
      <c r="EW421" s="88"/>
      <c r="EX421" s="88"/>
      <c r="EY421" s="88"/>
      <c r="EZ421" s="88"/>
      <c r="FA421" s="88"/>
      <c r="FB421" s="88"/>
      <c r="FC421" s="88"/>
      <c r="FD421" s="88"/>
      <c r="FE421" s="88"/>
      <c r="FF421" s="88"/>
      <c r="FG421" s="88"/>
      <c r="FH421" s="88"/>
      <c r="FI421" s="88"/>
      <c r="FJ421" s="88"/>
      <c r="FK421" s="88"/>
      <c r="FL421" s="88"/>
      <c r="FM421" s="88"/>
      <c r="FN421" s="88"/>
      <c r="FO421" s="88"/>
      <c r="FP421" s="88"/>
      <c r="FQ421" s="88"/>
      <c r="FR421" s="88"/>
      <c r="FS421" s="88"/>
      <c r="FT421" s="88"/>
      <c r="FU421" s="88"/>
      <c r="FV421" s="88"/>
      <c r="FW421" s="88"/>
      <c r="FX421" s="88"/>
      <c r="FY421" s="88"/>
      <c r="FZ421" s="88"/>
      <c r="GA421" s="88"/>
      <c r="GB421" s="88"/>
      <c r="GC421" s="88"/>
      <c r="GD421" s="88"/>
      <c r="GE421" s="88"/>
      <c r="GF421" s="88"/>
      <c r="GG421" s="88"/>
      <c r="GH421" s="88"/>
      <c r="GI421" s="88"/>
      <c r="GJ421" s="88"/>
      <c r="GK421" s="88"/>
      <c r="GL421" s="88"/>
      <c r="GM421" s="88"/>
      <c r="GN421" s="88"/>
      <c r="GO421" s="88"/>
      <c r="GP421" s="88"/>
      <c r="GQ421" s="88"/>
      <c r="GR421" s="88"/>
      <c r="GS421" s="88"/>
      <c r="GT421" s="88"/>
      <c r="GU421" s="88"/>
      <c r="GV421" s="88"/>
      <c r="GW421" s="88"/>
      <c r="GX421" s="88"/>
      <c r="GY421" s="88"/>
      <c r="GZ421" s="88"/>
    </row>
    <row r="422" spans="2:20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88"/>
      <c r="BZ422" s="88"/>
      <c r="CA422" s="88"/>
      <c r="CB422" s="88"/>
      <c r="CC422" s="88"/>
      <c r="CD422" s="88"/>
      <c r="CE422" s="88"/>
      <c r="CF422" s="88"/>
      <c r="CG422" s="88"/>
      <c r="CH422" s="88"/>
      <c r="CI422" s="88"/>
      <c r="CJ422" s="88"/>
      <c r="CK422" s="88"/>
      <c r="CL422" s="88"/>
      <c r="CM422" s="88"/>
      <c r="CN422" s="88"/>
      <c r="CO422" s="88"/>
      <c r="CP422" s="88"/>
      <c r="CQ422" s="88"/>
      <c r="CR422" s="88"/>
      <c r="CS422" s="88"/>
      <c r="CT422" s="88"/>
      <c r="CU422" s="88"/>
      <c r="CV422" s="88"/>
      <c r="CW422" s="88"/>
      <c r="CX422" s="88"/>
      <c r="CY422" s="88"/>
      <c r="CZ422" s="88"/>
      <c r="DA422" s="88"/>
      <c r="DB422" s="88"/>
      <c r="DC422" s="88"/>
      <c r="DD422" s="88"/>
      <c r="DE422" s="88"/>
      <c r="DF422" s="88"/>
      <c r="DG422" s="88"/>
      <c r="DH422" s="88"/>
      <c r="DI422" s="88"/>
      <c r="DJ422" s="88"/>
      <c r="DK422" s="88"/>
      <c r="DL422" s="88"/>
      <c r="DM422" s="88"/>
      <c r="DN422" s="88"/>
      <c r="DO422" s="88"/>
      <c r="DP422" s="88"/>
      <c r="DQ422" s="88"/>
      <c r="DR422" s="88"/>
      <c r="DS422" s="88"/>
      <c r="DT422" s="88"/>
      <c r="DU422" s="88"/>
      <c r="DV422" s="88"/>
      <c r="DW422" s="88"/>
      <c r="DX422" s="88"/>
      <c r="DY422" s="88"/>
      <c r="DZ422" s="88"/>
      <c r="EA422" s="88"/>
      <c r="EB422" s="88"/>
      <c r="EC422" s="88"/>
      <c r="ED422" s="88"/>
      <c r="EE422" s="88"/>
      <c r="EF422" s="88"/>
      <c r="EG422" s="88"/>
      <c r="EH422" s="88"/>
      <c r="EI422" s="88"/>
      <c r="EJ422" s="88"/>
      <c r="EK422" s="88"/>
      <c r="EL422" s="88"/>
      <c r="EM422" s="88"/>
      <c r="EN422" s="88"/>
      <c r="EO422" s="88"/>
      <c r="EP422" s="88"/>
      <c r="EQ422" s="88"/>
      <c r="ER422" s="88"/>
      <c r="ES422" s="88"/>
      <c r="ET422" s="88"/>
      <c r="EU422" s="88"/>
      <c r="EV422" s="88"/>
      <c r="EW422" s="88"/>
      <c r="EX422" s="88"/>
      <c r="EY422" s="88"/>
      <c r="EZ422" s="88"/>
      <c r="FA422" s="88"/>
      <c r="FB422" s="88"/>
      <c r="FC422" s="88"/>
      <c r="FD422" s="88"/>
      <c r="FE422" s="88"/>
      <c r="FF422" s="88"/>
      <c r="FG422" s="88"/>
      <c r="FH422" s="88"/>
      <c r="FI422" s="88"/>
      <c r="FJ422" s="88"/>
      <c r="FK422" s="88"/>
      <c r="FL422" s="88"/>
      <c r="FM422" s="88"/>
      <c r="FN422" s="88"/>
      <c r="FO422" s="88"/>
      <c r="FP422" s="88"/>
      <c r="FQ422" s="88"/>
      <c r="FR422" s="88"/>
      <c r="FS422" s="88"/>
      <c r="FT422" s="88"/>
      <c r="FU422" s="88"/>
      <c r="FV422" s="88"/>
      <c r="FW422" s="88"/>
      <c r="FX422" s="88"/>
      <c r="FY422" s="88"/>
      <c r="FZ422" s="88"/>
      <c r="GA422" s="88"/>
      <c r="GB422" s="88"/>
      <c r="GC422" s="88"/>
      <c r="GD422" s="88"/>
      <c r="GE422" s="88"/>
      <c r="GF422" s="88"/>
      <c r="GG422" s="88"/>
      <c r="GH422" s="88"/>
      <c r="GI422" s="88"/>
      <c r="GJ422" s="88"/>
      <c r="GK422" s="88"/>
      <c r="GL422" s="88"/>
      <c r="GM422" s="88"/>
      <c r="GN422" s="88"/>
      <c r="GO422" s="88"/>
      <c r="GP422" s="88"/>
      <c r="GQ422" s="88"/>
      <c r="GR422" s="88"/>
      <c r="GS422" s="88"/>
      <c r="GT422" s="88"/>
      <c r="GU422" s="88"/>
      <c r="GV422" s="88"/>
      <c r="GW422" s="88"/>
      <c r="GX422" s="88"/>
      <c r="GY422" s="88"/>
      <c r="GZ422" s="88"/>
    </row>
    <row r="423" spans="2:20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88"/>
      <c r="BZ423" s="88"/>
      <c r="CA423" s="88"/>
      <c r="CB423" s="88"/>
      <c r="CC423" s="88"/>
      <c r="CD423" s="88"/>
      <c r="CE423" s="88"/>
      <c r="CF423" s="88"/>
      <c r="CG423" s="88"/>
      <c r="CH423" s="88"/>
      <c r="CI423" s="88"/>
      <c r="CJ423" s="88"/>
      <c r="CK423" s="88"/>
      <c r="CL423" s="88"/>
      <c r="CM423" s="88"/>
      <c r="CN423" s="88"/>
      <c r="CO423" s="88"/>
      <c r="CP423" s="88"/>
      <c r="CQ423" s="88"/>
      <c r="CR423" s="88"/>
      <c r="CS423" s="88"/>
      <c r="CT423" s="88"/>
      <c r="CU423" s="88"/>
      <c r="CV423" s="88"/>
      <c r="CW423" s="88"/>
      <c r="CX423" s="88"/>
      <c r="CY423" s="88"/>
      <c r="CZ423" s="88"/>
      <c r="DA423" s="88"/>
      <c r="DB423" s="88"/>
      <c r="DC423" s="88"/>
      <c r="DD423" s="88"/>
      <c r="DE423" s="88"/>
      <c r="DF423" s="88"/>
      <c r="DG423" s="88"/>
      <c r="DH423" s="88"/>
      <c r="DI423" s="88"/>
      <c r="DJ423" s="88"/>
      <c r="DK423" s="88"/>
      <c r="DL423" s="88"/>
      <c r="DM423" s="88"/>
      <c r="DN423" s="88"/>
      <c r="DO423" s="88"/>
      <c r="DP423" s="88"/>
      <c r="DQ423" s="88"/>
      <c r="DR423" s="88"/>
      <c r="DS423" s="88"/>
      <c r="DT423" s="88"/>
      <c r="DU423" s="88"/>
      <c r="DV423" s="88"/>
      <c r="DW423" s="88"/>
      <c r="DX423" s="88"/>
      <c r="DY423" s="88"/>
      <c r="DZ423" s="88"/>
      <c r="EA423" s="88"/>
      <c r="EB423" s="88"/>
      <c r="EC423" s="88"/>
      <c r="ED423" s="88"/>
      <c r="EE423" s="88"/>
      <c r="EF423" s="88"/>
      <c r="EG423" s="88"/>
      <c r="EH423" s="88"/>
      <c r="EI423" s="88"/>
      <c r="EJ423" s="88"/>
      <c r="EK423" s="88"/>
      <c r="EL423" s="88"/>
      <c r="EM423" s="88"/>
      <c r="EN423" s="88"/>
      <c r="EO423" s="88"/>
      <c r="EP423" s="88"/>
      <c r="EQ423" s="88"/>
      <c r="ER423" s="88"/>
      <c r="ES423" s="88"/>
      <c r="ET423" s="88"/>
      <c r="EU423" s="88"/>
      <c r="EV423" s="88"/>
      <c r="EW423" s="88"/>
      <c r="EX423" s="88"/>
      <c r="EY423" s="88"/>
      <c r="EZ423" s="88"/>
      <c r="FA423" s="88"/>
      <c r="FB423" s="88"/>
      <c r="FC423" s="88"/>
      <c r="FD423" s="88"/>
      <c r="FE423" s="88"/>
      <c r="FF423" s="88"/>
      <c r="FG423" s="88"/>
      <c r="FH423" s="88"/>
      <c r="FI423" s="88"/>
      <c r="FJ423" s="88"/>
      <c r="FK423" s="88"/>
      <c r="FL423" s="88"/>
      <c r="FM423" s="88"/>
      <c r="FN423" s="88"/>
      <c r="FO423" s="88"/>
      <c r="FP423" s="88"/>
      <c r="FQ423" s="88"/>
      <c r="FR423" s="88"/>
      <c r="FS423" s="88"/>
      <c r="FT423" s="88"/>
      <c r="FU423" s="88"/>
      <c r="FV423" s="88"/>
      <c r="FW423" s="88"/>
      <c r="FX423" s="88"/>
      <c r="FY423" s="88"/>
      <c r="FZ423" s="88"/>
      <c r="GA423" s="88"/>
      <c r="GB423" s="88"/>
      <c r="GC423" s="88"/>
      <c r="GD423" s="88"/>
      <c r="GE423" s="88"/>
      <c r="GF423" s="88"/>
      <c r="GG423" s="88"/>
      <c r="GH423" s="88"/>
      <c r="GI423" s="88"/>
      <c r="GJ423" s="88"/>
      <c r="GK423" s="88"/>
      <c r="GL423" s="88"/>
      <c r="GM423" s="88"/>
      <c r="GN423" s="88"/>
      <c r="GO423" s="88"/>
      <c r="GP423" s="88"/>
      <c r="GQ423" s="88"/>
      <c r="GR423" s="88"/>
      <c r="GS423" s="88"/>
      <c r="GT423" s="88"/>
      <c r="GU423" s="88"/>
      <c r="GV423" s="88"/>
      <c r="GW423" s="88"/>
      <c r="GX423" s="88"/>
      <c r="GY423" s="88"/>
      <c r="GZ423" s="88"/>
    </row>
    <row r="424" spans="2:20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88"/>
      <c r="BZ424" s="88"/>
      <c r="CA424" s="88"/>
      <c r="CB424" s="88"/>
      <c r="CC424" s="88"/>
      <c r="CD424" s="88"/>
      <c r="CE424" s="88"/>
      <c r="CF424" s="88"/>
      <c r="CG424" s="88"/>
      <c r="CH424" s="88"/>
      <c r="CI424" s="88"/>
      <c r="CJ424" s="88"/>
      <c r="CK424" s="88"/>
      <c r="CL424" s="88"/>
      <c r="CM424" s="88"/>
      <c r="CN424" s="88"/>
      <c r="CO424" s="88"/>
      <c r="CP424" s="88"/>
      <c r="CQ424" s="88"/>
      <c r="CR424" s="88"/>
      <c r="CS424" s="88"/>
      <c r="CT424" s="88"/>
      <c r="CU424" s="88"/>
      <c r="CV424" s="88"/>
      <c r="CW424" s="88"/>
      <c r="CX424" s="88"/>
      <c r="CY424" s="88"/>
      <c r="CZ424" s="88"/>
      <c r="DA424" s="88"/>
      <c r="DB424" s="88"/>
      <c r="DC424" s="88"/>
      <c r="DD424" s="88"/>
      <c r="DE424" s="88"/>
      <c r="DF424" s="88"/>
      <c r="DG424" s="88"/>
      <c r="DH424" s="88"/>
      <c r="DI424" s="88"/>
      <c r="DJ424" s="88"/>
      <c r="DK424" s="88"/>
      <c r="DL424" s="88"/>
      <c r="DM424" s="88"/>
      <c r="DN424" s="88"/>
      <c r="DO424" s="88"/>
      <c r="DP424" s="88"/>
      <c r="DQ424" s="88"/>
      <c r="DR424" s="88"/>
      <c r="DS424" s="88"/>
      <c r="DT424" s="88"/>
      <c r="DU424" s="88"/>
      <c r="DV424" s="88"/>
      <c r="DW424" s="88"/>
      <c r="DX424" s="88"/>
      <c r="DY424" s="88"/>
      <c r="DZ424" s="88"/>
      <c r="EA424" s="88"/>
      <c r="EB424" s="88"/>
      <c r="EC424" s="88"/>
      <c r="ED424" s="88"/>
      <c r="EE424" s="88"/>
      <c r="EF424" s="88"/>
      <c r="EG424" s="88"/>
      <c r="EH424" s="88"/>
      <c r="EI424" s="88"/>
      <c r="EJ424" s="88"/>
      <c r="EK424" s="88"/>
      <c r="EL424" s="88"/>
      <c r="EM424" s="88"/>
      <c r="EN424" s="88"/>
      <c r="EO424" s="88"/>
      <c r="EP424" s="88"/>
      <c r="EQ424" s="88"/>
      <c r="ER424" s="88"/>
      <c r="ES424" s="88"/>
      <c r="ET424" s="88"/>
      <c r="EU424" s="88"/>
      <c r="EV424" s="88"/>
      <c r="EW424" s="88"/>
      <c r="EX424" s="88"/>
      <c r="EY424" s="88"/>
      <c r="EZ424" s="88"/>
      <c r="FA424" s="88"/>
      <c r="FB424" s="88"/>
      <c r="FC424" s="88"/>
      <c r="FD424" s="88"/>
      <c r="FE424" s="88"/>
      <c r="FF424" s="88"/>
      <c r="FG424" s="88"/>
      <c r="FH424" s="88"/>
      <c r="FI424" s="88"/>
      <c r="FJ424" s="88"/>
      <c r="FK424" s="88"/>
      <c r="FL424" s="88"/>
      <c r="FM424" s="88"/>
      <c r="FN424" s="88"/>
      <c r="FO424" s="88"/>
      <c r="FP424" s="88"/>
      <c r="FQ424" s="88"/>
      <c r="FR424" s="88"/>
      <c r="FS424" s="88"/>
      <c r="FT424" s="88"/>
      <c r="FU424" s="88"/>
      <c r="FV424" s="88"/>
      <c r="FW424" s="88"/>
      <c r="FX424" s="88"/>
      <c r="FY424" s="88"/>
      <c r="FZ424" s="88"/>
      <c r="GA424" s="88"/>
      <c r="GB424" s="88"/>
      <c r="GC424" s="88"/>
      <c r="GD424" s="88"/>
      <c r="GE424" s="88"/>
      <c r="GF424" s="88"/>
      <c r="GG424" s="88"/>
      <c r="GH424" s="88"/>
      <c r="GI424" s="88"/>
      <c r="GJ424" s="88"/>
      <c r="GK424" s="88"/>
      <c r="GL424" s="88"/>
      <c r="GM424" s="88"/>
      <c r="GN424" s="88"/>
      <c r="GO424" s="88"/>
      <c r="GP424" s="88"/>
      <c r="GQ424" s="88"/>
      <c r="GR424" s="88"/>
      <c r="GS424" s="88"/>
      <c r="GT424" s="88"/>
      <c r="GU424" s="88"/>
      <c r="GV424" s="88"/>
      <c r="GW424" s="88"/>
      <c r="GX424" s="88"/>
      <c r="GY424" s="88"/>
      <c r="GZ424" s="88"/>
    </row>
    <row r="425" spans="2:20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88"/>
      <c r="BZ425" s="88"/>
      <c r="CA425" s="88"/>
      <c r="CB425" s="88"/>
      <c r="CC425" s="88"/>
      <c r="CD425" s="88"/>
      <c r="CE425" s="88"/>
      <c r="CF425" s="88"/>
      <c r="CG425" s="88"/>
      <c r="CH425" s="88"/>
      <c r="CI425" s="88"/>
      <c r="CJ425" s="88"/>
      <c r="CK425" s="88"/>
      <c r="CL425" s="88"/>
      <c r="CM425" s="88"/>
      <c r="CN425" s="88"/>
      <c r="CO425" s="88"/>
      <c r="CP425" s="88"/>
      <c r="CQ425" s="88"/>
      <c r="CR425" s="88"/>
      <c r="CS425" s="88"/>
      <c r="CT425" s="88"/>
      <c r="CU425" s="88"/>
      <c r="CV425" s="88"/>
      <c r="CW425" s="88"/>
      <c r="CX425" s="88"/>
      <c r="CY425" s="88"/>
      <c r="CZ425" s="88"/>
      <c r="DA425" s="88"/>
      <c r="DB425" s="88"/>
      <c r="DC425" s="88"/>
      <c r="DD425" s="88"/>
      <c r="DE425" s="88"/>
      <c r="DF425" s="88"/>
      <c r="DG425" s="88"/>
      <c r="DH425" s="88"/>
      <c r="DI425" s="88"/>
      <c r="DJ425" s="88"/>
      <c r="DK425" s="88"/>
      <c r="DL425" s="88"/>
      <c r="DM425" s="88"/>
      <c r="DN425" s="88"/>
      <c r="DO425" s="88"/>
      <c r="DP425" s="88"/>
      <c r="DQ425" s="88"/>
      <c r="DR425" s="88"/>
      <c r="DS425" s="88"/>
      <c r="DT425" s="88"/>
      <c r="DU425" s="88"/>
      <c r="DV425" s="88"/>
      <c r="DW425" s="88"/>
      <c r="DX425" s="88"/>
      <c r="DY425" s="88"/>
      <c r="DZ425" s="88"/>
      <c r="EA425" s="88"/>
      <c r="EB425" s="88"/>
      <c r="EC425" s="88"/>
      <c r="ED425" s="88"/>
      <c r="EE425" s="88"/>
      <c r="EF425" s="88"/>
      <c r="EG425" s="88"/>
      <c r="EH425" s="88"/>
      <c r="EI425" s="88"/>
      <c r="EJ425" s="88"/>
      <c r="EK425" s="88"/>
      <c r="EL425" s="88"/>
      <c r="EM425" s="88"/>
      <c r="EN425" s="88"/>
      <c r="EO425" s="88"/>
      <c r="EP425" s="88"/>
      <c r="EQ425" s="88"/>
      <c r="ER425" s="88"/>
      <c r="ES425" s="88"/>
      <c r="ET425" s="88"/>
      <c r="EU425" s="88"/>
      <c r="EV425" s="88"/>
      <c r="EW425" s="88"/>
      <c r="EX425" s="88"/>
      <c r="EY425" s="88"/>
      <c r="EZ425" s="88"/>
      <c r="FA425" s="88"/>
      <c r="FB425" s="88"/>
      <c r="FC425" s="88"/>
      <c r="FD425" s="88"/>
      <c r="FE425" s="88"/>
      <c r="FF425" s="88"/>
      <c r="FG425" s="88"/>
      <c r="FH425" s="88"/>
      <c r="FI425" s="88"/>
      <c r="FJ425" s="88"/>
      <c r="FK425" s="88"/>
      <c r="FL425" s="88"/>
      <c r="FM425" s="88"/>
      <c r="FN425" s="88"/>
      <c r="FO425" s="88"/>
      <c r="FP425" s="88"/>
      <c r="FQ425" s="88"/>
      <c r="FR425" s="88"/>
      <c r="FS425" s="88"/>
      <c r="FT425" s="88"/>
      <c r="FU425" s="88"/>
      <c r="FV425" s="88"/>
      <c r="FW425" s="88"/>
      <c r="FX425" s="88"/>
      <c r="FY425" s="88"/>
      <c r="FZ425" s="88"/>
      <c r="GA425" s="88"/>
      <c r="GB425" s="88"/>
      <c r="GC425" s="88"/>
      <c r="GD425" s="88"/>
      <c r="GE425" s="88"/>
      <c r="GF425" s="88"/>
      <c r="GG425" s="88"/>
      <c r="GH425" s="88"/>
      <c r="GI425" s="88"/>
      <c r="GJ425" s="88"/>
      <c r="GK425" s="88"/>
      <c r="GL425" s="88"/>
      <c r="GM425" s="88"/>
      <c r="GN425" s="88"/>
      <c r="GO425" s="88"/>
      <c r="GP425" s="88"/>
      <c r="GQ425" s="88"/>
      <c r="GR425" s="88"/>
      <c r="GS425" s="88"/>
      <c r="GT425" s="88"/>
      <c r="GU425" s="88"/>
      <c r="GV425" s="88"/>
      <c r="GW425" s="88"/>
      <c r="GX425" s="88"/>
      <c r="GY425" s="88"/>
      <c r="GZ425" s="88"/>
    </row>
    <row r="426" spans="2:20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88"/>
      <c r="BZ426" s="88"/>
      <c r="CA426" s="88"/>
      <c r="CB426" s="88"/>
      <c r="CC426" s="88"/>
      <c r="CD426" s="88"/>
      <c r="CE426" s="88"/>
      <c r="CF426" s="88"/>
      <c r="CG426" s="88"/>
      <c r="CH426" s="88"/>
      <c r="CI426" s="88"/>
      <c r="CJ426" s="88"/>
      <c r="CK426" s="88"/>
      <c r="CL426" s="88"/>
      <c r="CM426" s="88"/>
      <c r="CN426" s="88"/>
      <c r="CO426" s="88"/>
      <c r="CP426" s="88"/>
      <c r="CQ426" s="88"/>
      <c r="CR426" s="88"/>
      <c r="CS426" s="88"/>
      <c r="CT426" s="88"/>
      <c r="CU426" s="88"/>
      <c r="CV426" s="88"/>
      <c r="CW426" s="88"/>
      <c r="CX426" s="88"/>
      <c r="CY426" s="88"/>
      <c r="CZ426" s="88"/>
      <c r="DA426" s="88"/>
      <c r="DB426" s="88"/>
      <c r="DC426" s="88"/>
      <c r="DD426" s="88"/>
      <c r="DE426" s="88"/>
      <c r="DF426" s="88"/>
      <c r="DG426" s="88"/>
      <c r="DH426" s="88"/>
      <c r="DI426" s="88"/>
      <c r="DJ426" s="88"/>
      <c r="DK426" s="88"/>
      <c r="DL426" s="88"/>
      <c r="DM426" s="88"/>
      <c r="DN426" s="88"/>
      <c r="DO426" s="88"/>
      <c r="DP426" s="88"/>
      <c r="DQ426" s="88"/>
      <c r="DR426" s="88"/>
      <c r="DS426" s="88"/>
      <c r="DT426" s="88"/>
      <c r="DU426" s="88"/>
      <c r="DV426" s="88"/>
      <c r="DW426" s="88"/>
      <c r="DX426" s="88"/>
      <c r="DY426" s="88"/>
      <c r="DZ426" s="88"/>
      <c r="EA426" s="88"/>
      <c r="EB426" s="88"/>
      <c r="EC426" s="88"/>
      <c r="ED426" s="88"/>
      <c r="EE426" s="88"/>
      <c r="EF426" s="88"/>
      <c r="EG426" s="88"/>
      <c r="EH426" s="88"/>
      <c r="EI426" s="88"/>
      <c r="EJ426" s="88"/>
      <c r="EK426" s="88"/>
      <c r="EL426" s="88"/>
      <c r="EM426" s="88"/>
      <c r="EN426" s="88"/>
      <c r="EO426" s="88"/>
      <c r="EP426" s="88"/>
      <c r="EQ426" s="88"/>
      <c r="ER426" s="88"/>
      <c r="ES426" s="88"/>
      <c r="ET426" s="88"/>
      <c r="EU426" s="88"/>
      <c r="EV426" s="88"/>
      <c r="EW426" s="88"/>
      <c r="EX426" s="88"/>
      <c r="EY426" s="88"/>
      <c r="EZ426" s="88"/>
      <c r="FA426" s="88"/>
      <c r="FB426" s="88"/>
      <c r="FC426" s="88"/>
      <c r="FD426" s="88"/>
      <c r="FE426" s="88"/>
      <c r="FF426" s="88"/>
      <c r="FG426" s="88"/>
      <c r="FH426" s="88"/>
      <c r="FI426" s="88"/>
      <c r="FJ426" s="88"/>
      <c r="FK426" s="88"/>
      <c r="FL426" s="88"/>
      <c r="FM426" s="88"/>
      <c r="FN426" s="88"/>
      <c r="FO426" s="88"/>
      <c r="FP426" s="88"/>
      <c r="FQ426" s="88"/>
      <c r="FR426" s="88"/>
      <c r="FS426" s="88"/>
      <c r="FT426" s="88"/>
      <c r="FU426" s="88"/>
      <c r="FV426" s="88"/>
      <c r="FW426" s="88"/>
      <c r="FX426" s="88"/>
      <c r="FY426" s="88"/>
      <c r="FZ426" s="88"/>
      <c r="GA426" s="88"/>
      <c r="GB426" s="88"/>
      <c r="GC426" s="88"/>
      <c r="GD426" s="88"/>
      <c r="GE426" s="88"/>
      <c r="GF426" s="88"/>
      <c r="GG426" s="88"/>
      <c r="GH426" s="88"/>
      <c r="GI426" s="88"/>
      <c r="GJ426" s="88"/>
      <c r="GK426" s="88"/>
      <c r="GL426" s="88"/>
      <c r="GM426" s="88"/>
      <c r="GN426" s="88"/>
      <c r="GO426" s="88"/>
      <c r="GP426" s="88"/>
      <c r="GQ426" s="88"/>
      <c r="GR426" s="88"/>
      <c r="GS426" s="88"/>
      <c r="GT426" s="88"/>
      <c r="GU426" s="88"/>
      <c r="GV426" s="88"/>
      <c r="GW426" s="88"/>
      <c r="GX426" s="88"/>
      <c r="GY426" s="88"/>
      <c r="GZ426" s="88"/>
    </row>
    <row r="427" spans="2:20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88"/>
      <c r="BZ427" s="88"/>
      <c r="CA427" s="88"/>
      <c r="CB427" s="88"/>
      <c r="CC427" s="88"/>
      <c r="CD427" s="88"/>
      <c r="CE427" s="88"/>
      <c r="CF427" s="88"/>
      <c r="CG427" s="88"/>
      <c r="CH427" s="88"/>
      <c r="CI427" s="88"/>
      <c r="CJ427" s="88"/>
      <c r="CK427" s="88"/>
      <c r="CL427" s="88"/>
      <c r="CM427" s="88"/>
      <c r="CN427" s="88"/>
      <c r="CO427" s="88"/>
      <c r="CP427" s="88"/>
      <c r="CQ427" s="88"/>
      <c r="CR427" s="88"/>
      <c r="CS427" s="88"/>
      <c r="CT427" s="88"/>
      <c r="CU427" s="88"/>
      <c r="CV427" s="88"/>
      <c r="CW427" s="88"/>
      <c r="CX427" s="88"/>
      <c r="CY427" s="88"/>
      <c r="CZ427" s="88"/>
      <c r="DA427" s="88"/>
      <c r="DB427" s="88"/>
      <c r="DC427" s="88"/>
      <c r="DD427" s="88"/>
      <c r="DE427" s="88"/>
      <c r="DF427" s="88"/>
      <c r="DG427" s="88"/>
      <c r="DH427" s="88"/>
      <c r="DI427" s="88"/>
      <c r="DJ427" s="88"/>
      <c r="DK427" s="88"/>
      <c r="DL427" s="88"/>
      <c r="DM427" s="88"/>
      <c r="DN427" s="88"/>
      <c r="DO427" s="88"/>
      <c r="DP427" s="88"/>
      <c r="DQ427" s="88"/>
      <c r="DR427" s="88"/>
      <c r="DS427" s="88"/>
      <c r="DT427" s="88"/>
      <c r="DU427" s="88"/>
      <c r="DV427" s="88"/>
      <c r="DW427" s="88"/>
      <c r="DX427" s="88"/>
      <c r="DY427" s="88"/>
      <c r="DZ427" s="88"/>
      <c r="EA427" s="88"/>
      <c r="EB427" s="88"/>
      <c r="EC427" s="88"/>
      <c r="ED427" s="88"/>
      <c r="EE427" s="88"/>
      <c r="EF427" s="88"/>
      <c r="EG427" s="88"/>
      <c r="EH427" s="88"/>
      <c r="EI427" s="88"/>
      <c r="EJ427" s="88"/>
      <c r="EK427" s="88"/>
      <c r="EL427" s="88"/>
      <c r="EM427" s="88"/>
      <c r="EN427" s="88"/>
      <c r="EO427" s="88"/>
      <c r="EP427" s="88"/>
      <c r="EQ427" s="88"/>
      <c r="ER427" s="88"/>
      <c r="ES427" s="88"/>
      <c r="ET427" s="88"/>
      <c r="EU427" s="88"/>
      <c r="EV427" s="88"/>
      <c r="EW427" s="88"/>
      <c r="EX427" s="88"/>
      <c r="EY427" s="88"/>
      <c r="EZ427" s="88"/>
      <c r="FA427" s="88"/>
      <c r="FB427" s="88"/>
      <c r="FC427" s="88"/>
      <c r="FD427" s="88"/>
      <c r="FE427" s="88"/>
      <c r="FF427" s="88"/>
      <c r="FG427" s="88"/>
      <c r="FH427" s="88"/>
      <c r="FI427" s="88"/>
      <c r="FJ427" s="88"/>
      <c r="FK427" s="88"/>
      <c r="FL427" s="88"/>
      <c r="FM427" s="88"/>
      <c r="FN427" s="88"/>
      <c r="FO427" s="88"/>
      <c r="FP427" s="88"/>
      <c r="FQ427" s="88"/>
      <c r="FR427" s="88"/>
      <c r="FS427" s="88"/>
      <c r="FT427" s="88"/>
      <c r="FU427" s="88"/>
      <c r="FV427" s="88"/>
      <c r="FW427" s="88"/>
      <c r="FX427" s="88"/>
      <c r="FY427" s="88"/>
      <c r="FZ427" s="88"/>
      <c r="GA427" s="88"/>
      <c r="GB427" s="88"/>
      <c r="GC427" s="88"/>
      <c r="GD427" s="88"/>
      <c r="GE427" s="88"/>
      <c r="GF427" s="88"/>
      <c r="GG427" s="88"/>
      <c r="GH427" s="88"/>
      <c r="GI427" s="88"/>
      <c r="GJ427" s="88"/>
      <c r="GK427" s="88"/>
      <c r="GL427" s="88"/>
      <c r="GM427" s="88"/>
      <c r="GN427" s="88"/>
      <c r="GO427" s="88"/>
      <c r="GP427" s="88"/>
      <c r="GQ427" s="88"/>
      <c r="GR427" s="88"/>
      <c r="GS427" s="88"/>
      <c r="GT427" s="88"/>
      <c r="GU427" s="88"/>
      <c r="GV427" s="88"/>
      <c r="GW427" s="88"/>
      <c r="GX427" s="88"/>
      <c r="GY427" s="88"/>
      <c r="GZ427" s="88"/>
    </row>
  </sheetData>
  <autoFilter ref="B3:FC242" xr:uid="{00000000-0009-0000-0000-000000000000}"/>
  <mergeCells count="391">
    <mergeCell ref="F4:I4"/>
    <mergeCell ref="GW119:GZ119"/>
    <mergeCell ref="AO119:AU119"/>
    <mergeCell ref="AV119:BB119"/>
    <mergeCell ref="BZ119:CA119"/>
    <mergeCell ref="CE119:CG119"/>
    <mergeCell ref="CH119:CJ119"/>
    <mergeCell ref="CL119:CR119"/>
    <mergeCell ref="CS119:CY119"/>
    <mergeCell ref="DD119:DF119"/>
    <mergeCell ref="EZ119:FC119"/>
    <mergeCell ref="GW117:GZ117"/>
    <mergeCell ref="AO118:AU118"/>
    <mergeCell ref="AV118:BB118"/>
    <mergeCell ref="BZ118:CA118"/>
    <mergeCell ref="CE118:CG118"/>
    <mergeCell ref="CH118:CJ118"/>
    <mergeCell ref="CL118:CR118"/>
    <mergeCell ref="CS118:CY118"/>
    <mergeCell ref="DD118:DF118"/>
    <mergeCell ref="EZ118:FC118"/>
    <mergeCell ref="GW118:GZ118"/>
    <mergeCell ref="AO117:AU117"/>
    <mergeCell ref="AV117:BB117"/>
    <mergeCell ref="BZ117:CA117"/>
    <mergeCell ref="CE117:CG117"/>
    <mergeCell ref="CH117:CJ117"/>
    <mergeCell ref="CL117:CR117"/>
    <mergeCell ref="CS117:CY117"/>
    <mergeCell ref="DD117:DF117"/>
    <mergeCell ref="EZ117:FC117"/>
    <mergeCell ref="GW115:GZ115"/>
    <mergeCell ref="AO116:AU116"/>
    <mergeCell ref="AV116:BB116"/>
    <mergeCell ref="BZ116:CA116"/>
    <mergeCell ref="CE116:CG116"/>
    <mergeCell ref="CH116:CJ116"/>
    <mergeCell ref="CL116:CR116"/>
    <mergeCell ref="CS116:CY116"/>
    <mergeCell ref="DD116:DF116"/>
    <mergeCell ref="EZ116:FC116"/>
    <mergeCell ref="GW116:GZ116"/>
    <mergeCell ref="AO115:AU115"/>
    <mergeCell ref="AV115:BB115"/>
    <mergeCell ref="BZ115:CA115"/>
    <mergeCell ref="CE115:CG115"/>
    <mergeCell ref="CH115:CJ115"/>
    <mergeCell ref="CL115:CR115"/>
    <mergeCell ref="CS115:CY115"/>
    <mergeCell ref="DD115:DF115"/>
    <mergeCell ref="EZ115:FC115"/>
    <mergeCell ref="GW113:GZ113"/>
    <mergeCell ref="AO114:AU114"/>
    <mergeCell ref="AV114:BB114"/>
    <mergeCell ref="BZ114:CA114"/>
    <mergeCell ref="CE114:CG114"/>
    <mergeCell ref="CH114:CJ114"/>
    <mergeCell ref="CL114:CR114"/>
    <mergeCell ref="CS114:CY114"/>
    <mergeCell ref="DD114:DF114"/>
    <mergeCell ref="EZ114:FC114"/>
    <mergeCell ref="GW114:GZ114"/>
    <mergeCell ref="AO113:AU113"/>
    <mergeCell ref="AV113:BB113"/>
    <mergeCell ref="BZ113:CA113"/>
    <mergeCell ref="CE113:CG113"/>
    <mergeCell ref="CH113:CJ113"/>
    <mergeCell ref="CL113:CR113"/>
    <mergeCell ref="CS113:CY113"/>
    <mergeCell ref="DD113:DF113"/>
    <mergeCell ref="EZ113:FC113"/>
    <mergeCell ref="GW111:GZ111"/>
    <mergeCell ref="AO112:AU112"/>
    <mergeCell ref="AV112:BB112"/>
    <mergeCell ref="BZ112:CA112"/>
    <mergeCell ref="CE112:CG112"/>
    <mergeCell ref="CH112:CJ112"/>
    <mergeCell ref="CL112:CR112"/>
    <mergeCell ref="CS112:CY112"/>
    <mergeCell ref="DD112:DF112"/>
    <mergeCell ref="EZ112:FC112"/>
    <mergeCell ref="GW112:GZ112"/>
    <mergeCell ref="AO111:AU111"/>
    <mergeCell ref="AV111:BB111"/>
    <mergeCell ref="BZ111:CA111"/>
    <mergeCell ref="CE111:CG111"/>
    <mergeCell ref="CH111:CJ111"/>
    <mergeCell ref="CL111:CR111"/>
    <mergeCell ref="CS111:CY111"/>
    <mergeCell ref="DD111:DF111"/>
    <mergeCell ref="EZ111:FC111"/>
    <mergeCell ref="GW109:GZ109"/>
    <mergeCell ref="AO110:AU110"/>
    <mergeCell ref="AV110:BB110"/>
    <mergeCell ref="BZ110:CA110"/>
    <mergeCell ref="CE110:CG110"/>
    <mergeCell ref="CH110:CJ110"/>
    <mergeCell ref="CL110:CR110"/>
    <mergeCell ref="CS110:CY110"/>
    <mergeCell ref="DD110:DF110"/>
    <mergeCell ref="EZ110:FC110"/>
    <mergeCell ref="GW110:GZ110"/>
    <mergeCell ref="AO109:AU109"/>
    <mergeCell ref="AV109:BB109"/>
    <mergeCell ref="BZ109:CA109"/>
    <mergeCell ref="CE109:CG109"/>
    <mergeCell ref="CH109:CJ109"/>
    <mergeCell ref="CL109:CR109"/>
    <mergeCell ref="CS109:CY109"/>
    <mergeCell ref="DD109:DF109"/>
    <mergeCell ref="EZ109:FC109"/>
    <mergeCell ref="GW107:GZ107"/>
    <mergeCell ref="AO108:AU108"/>
    <mergeCell ref="AV108:BB108"/>
    <mergeCell ref="BZ108:CA108"/>
    <mergeCell ref="CE108:CG108"/>
    <mergeCell ref="CH108:CJ108"/>
    <mergeCell ref="CL108:CR108"/>
    <mergeCell ref="CS108:CY108"/>
    <mergeCell ref="DD108:DF108"/>
    <mergeCell ref="EZ108:FC108"/>
    <mergeCell ref="GW108:GZ108"/>
    <mergeCell ref="AO107:AU107"/>
    <mergeCell ref="AV107:BB107"/>
    <mergeCell ref="BZ107:CA107"/>
    <mergeCell ref="CE107:CG107"/>
    <mergeCell ref="CH107:CJ107"/>
    <mergeCell ref="CL107:CR107"/>
    <mergeCell ref="CS107:CY107"/>
    <mergeCell ref="DD107:DF107"/>
    <mergeCell ref="EZ107:FC107"/>
    <mergeCell ref="GW105:GZ105"/>
    <mergeCell ref="AO106:AU106"/>
    <mergeCell ref="AV106:BB106"/>
    <mergeCell ref="BZ106:CA106"/>
    <mergeCell ref="CE106:CG106"/>
    <mergeCell ref="CH106:CJ106"/>
    <mergeCell ref="CL106:CR106"/>
    <mergeCell ref="CS106:CY106"/>
    <mergeCell ref="DD106:DF106"/>
    <mergeCell ref="EZ106:FC106"/>
    <mergeCell ref="GW106:GZ106"/>
    <mergeCell ref="AO105:AU105"/>
    <mergeCell ref="AV105:BB105"/>
    <mergeCell ref="BZ105:CA105"/>
    <mergeCell ref="CE105:CG105"/>
    <mergeCell ref="CH105:CJ105"/>
    <mergeCell ref="CL105:CR105"/>
    <mergeCell ref="CS105:CY105"/>
    <mergeCell ref="DD105:DF105"/>
    <mergeCell ref="EZ105:FC105"/>
    <mergeCell ref="GW103:GZ103"/>
    <mergeCell ref="AO104:AU104"/>
    <mergeCell ref="AV104:BB104"/>
    <mergeCell ref="BZ104:CA104"/>
    <mergeCell ref="CE104:CG104"/>
    <mergeCell ref="CH104:CJ104"/>
    <mergeCell ref="CL104:CR104"/>
    <mergeCell ref="CS104:CY104"/>
    <mergeCell ref="DD104:DF104"/>
    <mergeCell ref="EZ104:FC104"/>
    <mergeCell ref="GW104:GZ104"/>
    <mergeCell ref="AO103:AU103"/>
    <mergeCell ref="AV103:BB103"/>
    <mergeCell ref="BZ103:CA103"/>
    <mergeCell ref="CE103:CG103"/>
    <mergeCell ref="CH103:CJ103"/>
    <mergeCell ref="CL103:CR103"/>
    <mergeCell ref="CS103:CY103"/>
    <mergeCell ref="DD103:DF103"/>
    <mergeCell ref="EZ103:FC103"/>
    <mergeCell ref="CL94:CR94"/>
    <mergeCell ref="CS94:CY94"/>
    <mergeCell ref="DD94:DF94"/>
    <mergeCell ref="EZ94:FC94"/>
    <mergeCell ref="GW94:GZ94"/>
    <mergeCell ref="AO94:AU94"/>
    <mergeCell ref="AV94:BB94"/>
    <mergeCell ref="BZ94:CA94"/>
    <mergeCell ref="CE94:CG94"/>
    <mergeCell ref="CH94:CJ94"/>
    <mergeCell ref="CL93:CR93"/>
    <mergeCell ref="CS93:CY93"/>
    <mergeCell ref="DD93:DF93"/>
    <mergeCell ref="EZ93:FC93"/>
    <mergeCell ref="GW93:GZ93"/>
    <mergeCell ref="AO93:AU93"/>
    <mergeCell ref="AV93:BB93"/>
    <mergeCell ref="BZ93:CA93"/>
    <mergeCell ref="CE93:CG93"/>
    <mergeCell ref="CH93:CJ93"/>
    <mergeCell ref="CL92:CR92"/>
    <mergeCell ref="CS92:CY92"/>
    <mergeCell ref="DD92:DF92"/>
    <mergeCell ref="EZ92:FC92"/>
    <mergeCell ref="GW92:GZ92"/>
    <mergeCell ref="AO92:AU92"/>
    <mergeCell ref="AV92:BB92"/>
    <mergeCell ref="BZ92:CA92"/>
    <mergeCell ref="CE92:CG92"/>
    <mergeCell ref="CH92:CJ92"/>
    <mergeCell ref="CL91:CR91"/>
    <mergeCell ref="CS91:CY91"/>
    <mergeCell ref="DD91:DF91"/>
    <mergeCell ref="EZ91:FC91"/>
    <mergeCell ref="GW91:GZ91"/>
    <mergeCell ref="AO91:AU91"/>
    <mergeCell ref="AV91:BB91"/>
    <mergeCell ref="BZ91:CA91"/>
    <mergeCell ref="CE91:CG91"/>
    <mergeCell ref="CH91:CJ91"/>
    <mergeCell ref="CL90:CR90"/>
    <mergeCell ref="CS90:CY90"/>
    <mergeCell ref="DD90:DF90"/>
    <mergeCell ref="EZ90:FC90"/>
    <mergeCell ref="GW90:GZ90"/>
    <mergeCell ref="AO90:AU90"/>
    <mergeCell ref="AV90:BB90"/>
    <mergeCell ref="BZ90:CA90"/>
    <mergeCell ref="CE90:CG90"/>
    <mergeCell ref="CH90:CJ90"/>
    <mergeCell ref="CL89:CR89"/>
    <mergeCell ref="CS89:CY89"/>
    <mergeCell ref="DD89:DF89"/>
    <mergeCell ref="EZ89:FC89"/>
    <mergeCell ref="GW89:GZ89"/>
    <mergeCell ref="AO89:AU89"/>
    <mergeCell ref="AV89:BB89"/>
    <mergeCell ref="BZ89:CA89"/>
    <mergeCell ref="CE89:CG89"/>
    <mergeCell ref="CH89:CJ89"/>
    <mergeCell ref="GW87:GZ87"/>
    <mergeCell ref="AO87:AU87"/>
    <mergeCell ref="AV87:BB87"/>
    <mergeCell ref="BZ87:CA87"/>
    <mergeCell ref="CE87:CG87"/>
    <mergeCell ref="CH87:CJ87"/>
    <mergeCell ref="CL88:CR88"/>
    <mergeCell ref="CS88:CY88"/>
    <mergeCell ref="DD88:DF88"/>
    <mergeCell ref="EZ88:FC88"/>
    <mergeCell ref="GW88:GZ88"/>
    <mergeCell ref="AO88:AU88"/>
    <mergeCell ref="AV88:BB88"/>
    <mergeCell ref="BZ88:CA88"/>
    <mergeCell ref="CE88:CG88"/>
    <mergeCell ref="CH88:CJ88"/>
    <mergeCell ref="AH2:AN2"/>
    <mergeCell ref="AO2:AU2"/>
    <mergeCell ref="AV2:BB2"/>
    <mergeCell ref="BC2:BI2"/>
    <mergeCell ref="BJ2:BP2"/>
    <mergeCell ref="GM2:GS2"/>
    <mergeCell ref="B2:E2"/>
    <mergeCell ref="EW2:FC2"/>
    <mergeCell ref="EI2:EO2"/>
    <mergeCell ref="EP2:EV2"/>
    <mergeCell ref="CL2:CR2"/>
    <mergeCell ref="CS2:CY2"/>
    <mergeCell ref="CZ2:DF2"/>
    <mergeCell ref="DG2:DM2"/>
    <mergeCell ref="DN2:DT2"/>
    <mergeCell ref="DU2:EA2"/>
    <mergeCell ref="EB2:EH2"/>
    <mergeCell ref="CE2:CK2"/>
    <mergeCell ref="F2:L2"/>
    <mergeCell ref="M2:S2"/>
    <mergeCell ref="T2:Z2"/>
    <mergeCell ref="AA2:AG2"/>
    <mergeCell ref="GT2:GZ2"/>
    <mergeCell ref="AO85:AU85"/>
    <mergeCell ref="AV85:BB85"/>
    <mergeCell ref="BZ85:CA85"/>
    <mergeCell ref="CE85:CG85"/>
    <mergeCell ref="CH85:CJ85"/>
    <mergeCell ref="CL85:CR85"/>
    <mergeCell ref="CS85:CY85"/>
    <mergeCell ref="DD85:DF85"/>
    <mergeCell ref="EZ85:FC85"/>
    <mergeCell ref="GW85:GZ85"/>
    <mergeCell ref="FD2:FJ2"/>
    <mergeCell ref="FK2:FQ2"/>
    <mergeCell ref="FR2:FX2"/>
    <mergeCell ref="FY2:GE2"/>
    <mergeCell ref="GF2:GL2"/>
    <mergeCell ref="BX2:CD2"/>
    <mergeCell ref="BQ2:BW2"/>
    <mergeCell ref="GW86:GZ86"/>
    <mergeCell ref="AO95:AU95"/>
    <mergeCell ref="AV95:BB95"/>
    <mergeCell ref="BZ95:CA95"/>
    <mergeCell ref="CE95:CG95"/>
    <mergeCell ref="CH95:CJ95"/>
    <mergeCell ref="CL95:CR95"/>
    <mergeCell ref="CS95:CY95"/>
    <mergeCell ref="DD95:DF95"/>
    <mergeCell ref="EZ95:FC95"/>
    <mergeCell ref="GW95:GZ95"/>
    <mergeCell ref="AO86:AU86"/>
    <mergeCell ref="AV86:BB86"/>
    <mergeCell ref="BZ86:CA86"/>
    <mergeCell ref="CE86:CG86"/>
    <mergeCell ref="CH86:CJ86"/>
    <mergeCell ref="CL86:CR86"/>
    <mergeCell ref="CS86:CY86"/>
    <mergeCell ref="DD86:DF86"/>
    <mergeCell ref="EZ86:FC86"/>
    <mergeCell ref="CL87:CR87"/>
    <mergeCell ref="CS87:CY87"/>
    <mergeCell ref="DD87:DF87"/>
    <mergeCell ref="EZ87:FC87"/>
    <mergeCell ref="GW96:GZ96"/>
    <mergeCell ref="AO97:AU97"/>
    <mergeCell ref="AV97:BB97"/>
    <mergeCell ref="BZ97:CA97"/>
    <mergeCell ref="CE97:CG97"/>
    <mergeCell ref="CH97:CJ97"/>
    <mergeCell ref="CL97:CR97"/>
    <mergeCell ref="CS97:CY97"/>
    <mergeCell ref="DD97:DF97"/>
    <mergeCell ref="EZ97:FC97"/>
    <mergeCell ref="GW97:GZ97"/>
    <mergeCell ref="AO96:AU96"/>
    <mergeCell ref="AV96:BB96"/>
    <mergeCell ref="BZ96:CA96"/>
    <mergeCell ref="CE96:CG96"/>
    <mergeCell ref="CH96:CJ96"/>
    <mergeCell ref="CL96:CR96"/>
    <mergeCell ref="CS96:CY96"/>
    <mergeCell ref="DD96:DF96"/>
    <mergeCell ref="EZ96:FC96"/>
    <mergeCell ref="GW98:GZ98"/>
    <mergeCell ref="AO98:AU98"/>
    <mergeCell ref="AV98:BB98"/>
    <mergeCell ref="BZ98:CA98"/>
    <mergeCell ref="CE98:CG98"/>
    <mergeCell ref="CH98:CJ98"/>
    <mergeCell ref="CL98:CR98"/>
    <mergeCell ref="CS98:CY98"/>
    <mergeCell ref="DD98:DF98"/>
    <mergeCell ref="EZ98:FC98"/>
    <mergeCell ref="GW99:GZ99"/>
    <mergeCell ref="AO100:AU100"/>
    <mergeCell ref="AV100:BB100"/>
    <mergeCell ref="BZ100:CA100"/>
    <mergeCell ref="CE100:CG100"/>
    <mergeCell ref="CH100:CJ100"/>
    <mergeCell ref="CL100:CR100"/>
    <mergeCell ref="CS100:CY100"/>
    <mergeCell ref="DD100:DF100"/>
    <mergeCell ref="EZ100:FC100"/>
    <mergeCell ref="GW100:GZ100"/>
    <mergeCell ref="AO99:AU99"/>
    <mergeCell ref="AV99:BB99"/>
    <mergeCell ref="BZ99:CA99"/>
    <mergeCell ref="CE99:CG99"/>
    <mergeCell ref="CH99:CJ99"/>
    <mergeCell ref="CL99:CR99"/>
    <mergeCell ref="CS99:CY99"/>
    <mergeCell ref="DD99:DF99"/>
    <mergeCell ref="EZ99:FC99"/>
    <mergeCell ref="GW101:GZ101"/>
    <mergeCell ref="AO102:AU102"/>
    <mergeCell ref="AV102:BB102"/>
    <mergeCell ref="BZ102:CA102"/>
    <mergeCell ref="CE102:CG102"/>
    <mergeCell ref="CH102:CJ102"/>
    <mergeCell ref="CL102:CR102"/>
    <mergeCell ref="CS102:CY102"/>
    <mergeCell ref="DD102:DF102"/>
    <mergeCell ref="EZ102:FC102"/>
    <mergeCell ref="GW102:GZ102"/>
    <mergeCell ref="AO101:AU101"/>
    <mergeCell ref="AV101:BB101"/>
    <mergeCell ref="BZ101:CA101"/>
    <mergeCell ref="CE101:CG101"/>
    <mergeCell ref="CH101:CJ101"/>
    <mergeCell ref="CL101:CR101"/>
    <mergeCell ref="CS101:CY101"/>
    <mergeCell ref="DD101:DF101"/>
    <mergeCell ref="EZ101:FC101"/>
    <mergeCell ref="GW120:GZ120"/>
    <mergeCell ref="AO120:AU120"/>
    <mergeCell ref="AV120:BB120"/>
    <mergeCell ref="BZ120:CA120"/>
    <mergeCell ref="CE120:CG120"/>
    <mergeCell ref="CH120:CJ120"/>
    <mergeCell ref="CL120:CR120"/>
    <mergeCell ref="CS120:CY120"/>
    <mergeCell ref="DD120:DF120"/>
    <mergeCell ref="EZ120:FC120"/>
  </mergeCells>
  <phoneticPr fontId="5"/>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filterMode="1"/>
  <dimension ref="A1:AA3969"/>
  <sheetViews>
    <sheetView workbookViewId="0">
      <selection activeCell="E21" sqref="E21"/>
    </sheetView>
  </sheetViews>
  <sheetFormatPr baseColWidth="10" defaultColWidth="9.19921875" defaultRowHeight="10.25" customHeight="1"/>
  <cols>
    <col min="1" max="1" width="3.3984375" style="137" customWidth="1"/>
    <col min="2" max="2" width="7.59765625" style="141" customWidth="1"/>
    <col min="3" max="3" width="9.19921875" style="119" customWidth="1"/>
    <col min="4" max="4" width="4.796875" style="120" customWidth="1"/>
    <col min="5" max="5" width="9.796875" style="135" customWidth="1"/>
    <col min="6" max="7" width="4.796875" style="120" customWidth="1"/>
    <col min="8" max="8" width="9.796875" style="120" customWidth="1"/>
    <col min="9" max="10" width="4.796875" style="120" customWidth="1"/>
    <col min="11" max="11" width="9.796875" style="120" customWidth="1"/>
    <col min="12" max="13" width="4.796875" style="120" customWidth="1"/>
    <col min="14" max="14" width="9.796875" style="120" customWidth="1"/>
    <col min="15" max="16" width="4.796875" style="120" customWidth="1"/>
    <col min="17" max="17" width="9.796875" style="120" customWidth="1"/>
    <col min="18" max="19" width="4.796875" style="120" customWidth="1"/>
    <col min="20" max="20" width="9.796875" style="120" customWidth="1"/>
    <col min="21" max="22" width="4.796875" style="120" customWidth="1"/>
    <col min="23" max="23" width="9.796875" style="120" customWidth="1"/>
    <col min="24" max="24" width="4.796875" style="120" customWidth="1"/>
    <col min="25" max="26" width="9.19921875" style="121"/>
    <col min="27" max="16384" width="9.19921875" style="122"/>
  </cols>
  <sheetData>
    <row r="1" spans="1:25" ht="16.5" customHeight="1">
      <c r="A1" s="117"/>
      <c r="B1" s="319"/>
      <c r="C1" s="320"/>
      <c r="D1" s="118"/>
      <c r="E1" s="119"/>
      <c r="F1" s="119"/>
      <c r="G1" s="119"/>
    </row>
    <row r="2" spans="1:25" ht="11">
      <c r="A2" s="123"/>
      <c r="B2" s="139"/>
      <c r="C2" s="124"/>
      <c r="D2" s="326" t="s">
        <v>95</v>
      </c>
      <c r="E2" s="327"/>
      <c r="F2" s="328"/>
      <c r="G2" s="329" t="s">
        <v>96</v>
      </c>
      <c r="H2" s="330"/>
      <c r="I2" s="331"/>
      <c r="J2" s="332" t="s">
        <v>97</v>
      </c>
      <c r="K2" s="333"/>
      <c r="L2" s="334"/>
      <c r="M2" s="335" t="s">
        <v>98</v>
      </c>
      <c r="N2" s="336"/>
      <c r="O2" s="337"/>
      <c r="P2" s="338" t="s">
        <v>99</v>
      </c>
      <c r="Q2" s="339"/>
      <c r="R2" s="340"/>
      <c r="S2" s="341" t="s">
        <v>100</v>
      </c>
      <c r="T2" s="342"/>
      <c r="U2" s="343"/>
      <c r="V2" s="323" t="s">
        <v>101</v>
      </c>
      <c r="W2" s="324"/>
      <c r="X2" s="325"/>
    </row>
    <row r="3" spans="1:25" ht="11">
      <c r="A3" s="125" t="s">
        <v>146</v>
      </c>
      <c r="B3" s="140" t="s">
        <v>10</v>
      </c>
      <c r="C3" s="127" t="s">
        <v>13</v>
      </c>
      <c r="D3" s="126" t="s">
        <v>1</v>
      </c>
      <c r="E3" s="128" t="s">
        <v>11</v>
      </c>
      <c r="F3" s="129" t="s">
        <v>12</v>
      </c>
      <c r="G3" s="126" t="s">
        <v>1</v>
      </c>
      <c r="H3" s="130" t="s">
        <v>11</v>
      </c>
      <c r="I3" s="131" t="s">
        <v>12</v>
      </c>
      <c r="J3" s="126" t="s">
        <v>1</v>
      </c>
      <c r="K3" s="130" t="s">
        <v>11</v>
      </c>
      <c r="L3" s="129" t="s">
        <v>12</v>
      </c>
      <c r="M3" s="126" t="s">
        <v>1</v>
      </c>
      <c r="N3" s="130" t="s">
        <v>11</v>
      </c>
      <c r="O3" s="129" t="s">
        <v>12</v>
      </c>
      <c r="P3" s="126" t="s">
        <v>1</v>
      </c>
      <c r="Q3" s="130" t="s">
        <v>11</v>
      </c>
      <c r="R3" s="129" t="s">
        <v>12</v>
      </c>
      <c r="S3" s="126" t="s">
        <v>1</v>
      </c>
      <c r="T3" s="130" t="s">
        <v>11</v>
      </c>
      <c r="U3" s="129" t="s">
        <v>12</v>
      </c>
      <c r="V3" s="132" t="s">
        <v>1</v>
      </c>
      <c r="W3" s="133" t="s">
        <v>11</v>
      </c>
      <c r="X3" s="134" t="s">
        <v>12</v>
      </c>
    </row>
    <row r="4" spans="1:25" ht="9.75" customHeight="1">
      <c r="A4" s="321"/>
      <c r="B4" s="142">
        <v>44278</v>
      </c>
      <c r="C4" s="200" t="s">
        <v>1408</v>
      </c>
      <c r="D4" s="90"/>
      <c r="E4" s="89"/>
      <c r="F4" s="91"/>
      <c r="G4" s="90"/>
      <c r="H4" s="89"/>
      <c r="I4" s="98"/>
      <c r="J4" s="90"/>
      <c r="K4" s="89"/>
      <c r="L4" s="91"/>
      <c r="M4" s="90"/>
      <c r="N4" s="89"/>
      <c r="O4" s="91"/>
      <c r="P4" s="90"/>
      <c r="Q4" s="89"/>
      <c r="R4" s="91"/>
      <c r="S4" s="90"/>
      <c r="T4" s="89"/>
      <c r="U4" s="91"/>
      <c r="V4" s="95"/>
      <c r="W4" s="89"/>
      <c r="X4" s="91"/>
      <c r="Y4" s="121" t="e">
        <f t="shared" ref="Y4" ca="1" si="0">COUNTA(D4:X5)+Kcolor(D4:X5)</f>
        <v>#NAME?</v>
      </c>
    </row>
    <row r="5" spans="1:25" ht="9.75" customHeight="1">
      <c r="A5" s="322"/>
      <c r="B5" s="143">
        <v>44278</v>
      </c>
      <c r="C5" s="201" t="s">
        <v>1408</v>
      </c>
      <c r="D5" s="92"/>
      <c r="E5" s="93"/>
      <c r="F5" s="94"/>
      <c r="G5" s="92"/>
      <c r="H5" s="93"/>
      <c r="I5" s="99"/>
      <c r="J5" s="92"/>
      <c r="K5" s="93"/>
      <c r="L5" s="94"/>
      <c r="M5" s="92"/>
      <c r="N5" s="93"/>
      <c r="O5" s="94"/>
      <c r="P5" s="92"/>
      <c r="Q5" s="93"/>
      <c r="R5" s="94"/>
      <c r="S5" s="92"/>
      <c r="T5" s="93"/>
      <c r="U5" s="94"/>
      <c r="V5" s="111"/>
      <c r="W5" s="93"/>
      <c r="X5" s="94"/>
      <c r="Y5" s="121" t="e">
        <f t="shared" ref="Y5:Y11" ca="1" si="1">COUNTA(D4:X5)+Kcolor(D4:X5)</f>
        <v>#NAME?</v>
      </c>
    </row>
    <row r="6" spans="1:25" ht="9.75" customHeight="1">
      <c r="A6" s="321"/>
      <c r="B6" s="144">
        <v>44278</v>
      </c>
      <c r="C6" s="200" t="s">
        <v>1409</v>
      </c>
      <c r="D6" s="90"/>
      <c r="E6" s="89"/>
      <c r="F6" s="91"/>
      <c r="G6" s="90"/>
      <c r="H6" s="89"/>
      <c r="I6" s="98"/>
      <c r="J6" s="90"/>
      <c r="K6" s="89"/>
      <c r="L6" s="91"/>
      <c r="M6" s="90"/>
      <c r="N6" s="89"/>
      <c r="O6" s="91"/>
      <c r="P6" s="90"/>
      <c r="Q6" s="89"/>
      <c r="R6" s="91"/>
      <c r="S6" s="90"/>
      <c r="T6" s="89"/>
      <c r="U6" s="91"/>
      <c r="V6" s="206" t="s">
        <v>1323</v>
      </c>
      <c r="W6" s="207" t="s">
        <v>1322</v>
      </c>
      <c r="X6" s="208" t="s">
        <v>1312</v>
      </c>
      <c r="Y6" s="121" t="e">
        <f ca="1">COUNTA(D6:X7)+Kcolor(D6:X7)</f>
        <v>#NAME?</v>
      </c>
    </row>
    <row r="7" spans="1:25" ht="9.75" customHeight="1">
      <c r="A7" s="322"/>
      <c r="B7" s="145">
        <v>44278</v>
      </c>
      <c r="C7" s="201" t="s">
        <v>1410</v>
      </c>
      <c r="D7" s="92"/>
      <c r="E7" s="93"/>
      <c r="F7" s="94"/>
      <c r="G7" s="92"/>
      <c r="H7" s="93"/>
      <c r="I7" s="99"/>
      <c r="J7" s="92"/>
      <c r="K7" s="93"/>
      <c r="L7" s="94"/>
      <c r="M7" s="92"/>
      <c r="N7" s="93"/>
      <c r="O7" s="94"/>
      <c r="P7" s="92"/>
      <c r="Q7" s="93"/>
      <c r="R7" s="94"/>
      <c r="S7" s="92"/>
      <c r="T7" s="93"/>
      <c r="U7" s="94"/>
      <c r="V7" s="210" t="s">
        <v>1323</v>
      </c>
      <c r="W7" s="211" t="s">
        <v>1322</v>
      </c>
      <c r="X7" s="212" t="s">
        <v>1328</v>
      </c>
      <c r="Y7" s="121" t="e">
        <f ca="1">COUNTA(D6:X7)+Kcolor(D6:X7)</f>
        <v>#NAME?</v>
      </c>
    </row>
    <row r="8" spans="1:25" ht="9.75" customHeight="1">
      <c r="A8" s="321"/>
      <c r="B8" s="144">
        <v>44278</v>
      </c>
      <c r="C8" s="200" t="s">
        <v>1411</v>
      </c>
      <c r="D8" s="90"/>
      <c r="E8" s="89"/>
      <c r="F8" s="91"/>
      <c r="G8" s="90"/>
      <c r="H8" s="89"/>
      <c r="I8" s="98"/>
      <c r="J8" s="206" t="s">
        <v>1323</v>
      </c>
      <c r="K8" s="207" t="s">
        <v>1336</v>
      </c>
      <c r="L8" s="208" t="s">
        <v>1312</v>
      </c>
      <c r="M8" s="206" t="s">
        <v>1323</v>
      </c>
      <c r="N8" s="207" t="s">
        <v>1338</v>
      </c>
      <c r="O8" s="208" t="s">
        <v>1330</v>
      </c>
      <c r="P8" s="206" t="s">
        <v>1345</v>
      </c>
      <c r="Q8" s="207" t="s">
        <v>1343</v>
      </c>
      <c r="R8" s="208" t="s">
        <v>1353</v>
      </c>
      <c r="S8" s="206" t="s">
        <v>1368</v>
      </c>
      <c r="T8" s="207" t="s">
        <v>1367</v>
      </c>
      <c r="U8" s="208" t="s">
        <v>1369</v>
      </c>
      <c r="V8" s="95"/>
      <c r="W8" s="89"/>
      <c r="X8" s="91"/>
      <c r="Y8" s="121" t="e">
        <f t="shared" ref="Y8" ca="1" si="2">COUNTA(D8:X9)+Kcolor(D8:X9)</f>
        <v>#NAME?</v>
      </c>
    </row>
    <row r="9" spans="1:25" ht="9.75" customHeight="1">
      <c r="A9" s="322"/>
      <c r="B9" s="145">
        <v>44278</v>
      </c>
      <c r="C9" s="201" t="s">
        <v>1412</v>
      </c>
      <c r="D9" s="92"/>
      <c r="E9" s="93"/>
      <c r="F9" s="94"/>
      <c r="G9" s="92"/>
      <c r="H9" s="93"/>
      <c r="I9" s="99"/>
      <c r="J9" s="210" t="s">
        <v>1398</v>
      </c>
      <c r="K9" s="211" t="s">
        <v>1461</v>
      </c>
      <c r="L9" s="212" t="s">
        <v>1453</v>
      </c>
      <c r="M9" s="210" t="s">
        <v>1464</v>
      </c>
      <c r="N9" s="211" t="s">
        <v>1502</v>
      </c>
      <c r="O9" s="212" t="s">
        <v>1353</v>
      </c>
      <c r="P9" s="210" t="s">
        <v>1464</v>
      </c>
      <c r="Q9" s="211" t="s">
        <v>1502</v>
      </c>
      <c r="R9" s="212" t="s">
        <v>1351</v>
      </c>
      <c r="S9" s="210" t="s">
        <v>1464</v>
      </c>
      <c r="T9" s="211" t="s">
        <v>1476</v>
      </c>
      <c r="U9" s="212" t="s">
        <v>1353</v>
      </c>
      <c r="V9" s="111"/>
      <c r="W9" s="93"/>
      <c r="X9" s="94"/>
      <c r="Y9" s="121" t="e">
        <f t="shared" ca="1" si="1"/>
        <v>#NAME?</v>
      </c>
    </row>
    <row r="10" spans="1:25" ht="9.75" customHeight="1">
      <c r="A10" s="321"/>
      <c r="B10" s="144">
        <v>44278</v>
      </c>
      <c r="C10" s="200" t="s">
        <v>1413</v>
      </c>
      <c r="D10" s="90"/>
      <c r="E10" s="89"/>
      <c r="F10" s="91"/>
      <c r="G10" s="90"/>
      <c r="H10" s="89"/>
      <c r="I10" s="98"/>
      <c r="J10" s="206" t="s">
        <v>1310</v>
      </c>
      <c r="K10" s="207" t="s">
        <v>1318</v>
      </c>
      <c r="L10" s="208" t="s">
        <v>1312</v>
      </c>
      <c r="M10" s="206" t="s">
        <v>1398</v>
      </c>
      <c r="N10" s="207" t="s">
        <v>1451</v>
      </c>
      <c r="O10" s="208" t="s">
        <v>1455</v>
      </c>
      <c r="P10" s="206" t="s">
        <v>1398</v>
      </c>
      <c r="Q10" s="207" t="s">
        <v>1459</v>
      </c>
      <c r="R10" s="208" t="s">
        <v>1455</v>
      </c>
      <c r="S10" s="209" t="s">
        <v>1310</v>
      </c>
      <c r="T10" s="207" t="s">
        <v>1318</v>
      </c>
      <c r="U10" s="208" t="s">
        <v>1312</v>
      </c>
      <c r="V10" s="209" t="s">
        <v>1398</v>
      </c>
      <c r="W10" s="207" t="s">
        <v>1451</v>
      </c>
      <c r="X10" s="208" t="s">
        <v>1455</v>
      </c>
      <c r="Y10" s="121" t="e">
        <f t="shared" ref="Y10" ca="1" si="3">COUNTA(D10:X11)+Kcolor(D10:X11)</f>
        <v>#NAME?</v>
      </c>
    </row>
    <row r="11" spans="1:25" ht="9.75" customHeight="1">
      <c r="A11" s="322"/>
      <c r="B11" s="145">
        <v>44278</v>
      </c>
      <c r="C11" s="201" t="s">
        <v>1414</v>
      </c>
      <c r="D11" s="92"/>
      <c r="E11" s="93"/>
      <c r="F11" s="94"/>
      <c r="G11" s="92"/>
      <c r="H11" s="93"/>
      <c r="I11" s="99"/>
      <c r="J11" s="210" t="s">
        <v>1398</v>
      </c>
      <c r="K11" s="211" t="s">
        <v>1459</v>
      </c>
      <c r="L11" s="212" t="s">
        <v>1455</v>
      </c>
      <c r="M11" s="210" t="s">
        <v>1310</v>
      </c>
      <c r="N11" s="211" t="s">
        <v>1318</v>
      </c>
      <c r="O11" s="212" t="s">
        <v>1312</v>
      </c>
      <c r="P11" s="210" t="s">
        <v>1398</v>
      </c>
      <c r="Q11" s="211" t="s">
        <v>1451</v>
      </c>
      <c r="R11" s="212" t="s">
        <v>1455</v>
      </c>
      <c r="S11" s="213" t="s">
        <v>1398</v>
      </c>
      <c r="T11" s="211" t="s">
        <v>1459</v>
      </c>
      <c r="U11" s="212" t="s">
        <v>1455</v>
      </c>
      <c r="V11" s="92"/>
      <c r="W11" s="93"/>
      <c r="X11" s="94"/>
      <c r="Y11" s="121" t="e">
        <f t="shared" ca="1" si="1"/>
        <v>#NAME?</v>
      </c>
    </row>
    <row r="12" spans="1:25" ht="9.75" customHeight="1">
      <c r="A12" s="321"/>
      <c r="B12" s="144">
        <v>44278</v>
      </c>
      <c r="C12" s="202" t="s">
        <v>1415</v>
      </c>
      <c r="D12" s="90"/>
      <c r="E12" s="89"/>
      <c r="F12" s="91"/>
      <c r="G12" s="90"/>
      <c r="H12" s="89"/>
      <c r="I12" s="98"/>
      <c r="J12" s="90"/>
      <c r="K12" s="89"/>
      <c r="L12" s="91"/>
      <c r="M12" s="90"/>
      <c r="N12" s="89"/>
      <c r="O12" s="91"/>
      <c r="P12" s="90"/>
      <c r="Q12" s="89"/>
      <c r="R12" s="91"/>
      <c r="S12" s="90"/>
      <c r="T12" s="89"/>
      <c r="U12" s="91"/>
      <c r="V12" s="95"/>
      <c r="W12" s="89"/>
      <c r="X12" s="91"/>
      <c r="Y12" s="121" t="e">
        <f ca="1">COUNTA(D12:X13)+Kcolor(D12:X13)</f>
        <v>#NAME?</v>
      </c>
    </row>
    <row r="13" spans="1:25" ht="9.75" customHeight="1">
      <c r="A13" s="322"/>
      <c r="B13" s="145">
        <v>44278</v>
      </c>
      <c r="C13" s="203" t="s">
        <v>1416</v>
      </c>
      <c r="D13" s="92"/>
      <c r="E13" s="93"/>
      <c r="F13" s="94"/>
      <c r="G13" s="92"/>
      <c r="H13" s="93"/>
      <c r="I13" s="99"/>
      <c r="J13" s="92"/>
      <c r="K13" s="93"/>
      <c r="L13" s="94"/>
      <c r="M13" s="92"/>
      <c r="N13" s="93"/>
      <c r="O13" s="94"/>
      <c r="P13" s="92"/>
      <c r="Q13" s="93"/>
      <c r="R13" s="94"/>
      <c r="S13" s="92"/>
      <c r="T13" s="93"/>
      <c r="U13" s="94"/>
      <c r="V13" s="111"/>
      <c r="W13" s="93"/>
      <c r="X13" s="94"/>
      <c r="Y13" s="121" t="e">
        <f t="shared" ref="Y13" ca="1" si="4">COUNTA(D12:X13)+Kcolor(D12:X13)</f>
        <v>#NAME?</v>
      </c>
    </row>
    <row r="14" spans="1:25" ht="9.75" customHeight="1">
      <c r="A14" s="321"/>
      <c r="B14" s="144">
        <v>44278</v>
      </c>
      <c r="C14" s="202" t="s">
        <v>1417</v>
      </c>
      <c r="D14" s="90"/>
      <c r="E14" s="89"/>
      <c r="F14" s="91"/>
      <c r="G14" s="90"/>
      <c r="H14" s="89"/>
      <c r="I14" s="98"/>
      <c r="J14" s="90"/>
      <c r="K14" s="89"/>
      <c r="L14" s="91"/>
      <c r="M14" s="90"/>
      <c r="N14" s="89"/>
      <c r="O14" s="91"/>
      <c r="P14" s="90"/>
      <c r="Q14" s="89"/>
      <c r="R14" s="91"/>
      <c r="S14" s="90"/>
      <c r="T14" s="89"/>
      <c r="U14" s="91"/>
      <c r="V14" s="95"/>
      <c r="W14" s="89"/>
      <c r="X14" s="91"/>
      <c r="Y14" s="121" t="e">
        <f t="shared" ref="Y14:Y76" ca="1" si="5">COUNTA(D14:X15)+Kcolor(D14:X15)</f>
        <v>#NAME?</v>
      </c>
    </row>
    <row r="15" spans="1:25" ht="9.75" customHeight="1">
      <c r="A15" s="322"/>
      <c r="B15" s="145">
        <v>44278</v>
      </c>
      <c r="C15" s="203" t="s">
        <v>1418</v>
      </c>
      <c r="D15" s="92"/>
      <c r="E15" s="93"/>
      <c r="F15" s="94"/>
      <c r="G15" s="92"/>
      <c r="H15" s="93"/>
      <c r="I15" s="99"/>
      <c r="J15" s="92"/>
      <c r="K15" s="93"/>
      <c r="L15" s="94"/>
      <c r="M15" s="92"/>
      <c r="N15" s="93"/>
      <c r="O15" s="94"/>
      <c r="P15" s="92"/>
      <c r="Q15" s="93"/>
      <c r="R15" s="94"/>
      <c r="S15" s="92"/>
      <c r="T15" s="93"/>
      <c r="U15" s="94"/>
      <c r="V15" s="111"/>
      <c r="W15" s="93"/>
      <c r="X15" s="94"/>
      <c r="Y15" s="121" t="e">
        <f t="shared" ref="Y15:Y77" ca="1" si="6">COUNTA(D14:X15)+Kcolor(D14:X15)</f>
        <v>#NAME?</v>
      </c>
    </row>
    <row r="16" spans="1:25" ht="9.75" customHeight="1">
      <c r="A16" s="321"/>
      <c r="B16" s="144">
        <v>44278</v>
      </c>
      <c r="C16" s="202" t="s">
        <v>1419</v>
      </c>
      <c r="D16" s="90"/>
      <c r="E16" s="89"/>
      <c r="F16" s="91"/>
      <c r="G16" s="90"/>
      <c r="H16" s="89"/>
      <c r="I16" s="98"/>
      <c r="J16" s="90"/>
      <c r="K16" s="89"/>
      <c r="L16" s="91"/>
      <c r="M16" s="90"/>
      <c r="N16" s="89"/>
      <c r="O16" s="91"/>
      <c r="P16" s="90"/>
      <c r="Q16" s="89"/>
      <c r="R16" s="91"/>
      <c r="S16" s="90"/>
      <c r="T16" s="89"/>
      <c r="U16" s="91"/>
      <c r="V16" s="95"/>
      <c r="W16" s="89"/>
      <c r="X16" s="91"/>
      <c r="Y16" s="121" t="e">
        <f t="shared" ca="1" si="5"/>
        <v>#NAME?</v>
      </c>
    </row>
    <row r="17" spans="1:25" ht="9.75" customHeight="1">
      <c r="A17" s="322"/>
      <c r="B17" s="145">
        <v>44278</v>
      </c>
      <c r="C17" s="203" t="s">
        <v>1420</v>
      </c>
      <c r="D17" s="92"/>
      <c r="E17" s="93"/>
      <c r="F17" s="94"/>
      <c r="G17" s="92"/>
      <c r="H17" s="93"/>
      <c r="I17" s="99"/>
      <c r="J17" s="92"/>
      <c r="K17" s="93"/>
      <c r="L17" s="94"/>
      <c r="M17" s="92"/>
      <c r="N17" s="93"/>
      <c r="O17" s="94"/>
      <c r="P17" s="92"/>
      <c r="Q17" s="93"/>
      <c r="R17" s="94"/>
      <c r="S17" s="92"/>
      <c r="T17" s="93"/>
      <c r="U17" s="94"/>
      <c r="V17" s="111"/>
      <c r="W17" s="93"/>
      <c r="X17" s="94"/>
      <c r="Y17" s="121" t="e">
        <f t="shared" ca="1" si="6"/>
        <v>#NAME?</v>
      </c>
    </row>
    <row r="18" spans="1:25" ht="9.75" customHeight="1">
      <c r="A18" s="321"/>
      <c r="B18" s="144">
        <v>44278</v>
      </c>
      <c r="C18" s="202" t="s">
        <v>1421</v>
      </c>
      <c r="D18" s="90"/>
      <c r="E18" s="89"/>
      <c r="F18" s="91"/>
      <c r="G18" s="90"/>
      <c r="H18" s="89"/>
      <c r="I18" s="98"/>
      <c r="J18" s="206" t="s">
        <v>1310</v>
      </c>
      <c r="K18" s="207" t="s">
        <v>1307</v>
      </c>
      <c r="L18" s="208" t="s">
        <v>1312</v>
      </c>
      <c r="M18" s="209" t="s">
        <v>1464</v>
      </c>
      <c r="N18" s="207" t="s">
        <v>1492</v>
      </c>
      <c r="O18" s="208" t="s">
        <v>1349</v>
      </c>
      <c r="P18" s="283" t="s">
        <v>1310</v>
      </c>
      <c r="Q18" s="284" t="s">
        <v>1307</v>
      </c>
      <c r="R18" s="285" t="s">
        <v>1312</v>
      </c>
      <c r="S18" s="206" t="s">
        <v>1310</v>
      </c>
      <c r="T18" s="207" t="s">
        <v>1307</v>
      </c>
      <c r="U18" s="208" t="s">
        <v>1312</v>
      </c>
      <c r="V18" s="209" t="s">
        <v>1310</v>
      </c>
      <c r="W18" s="207" t="s">
        <v>1307</v>
      </c>
      <c r="X18" s="208" t="s">
        <v>1312</v>
      </c>
      <c r="Y18" s="121" t="e">
        <f t="shared" ca="1" si="5"/>
        <v>#NAME?</v>
      </c>
    </row>
    <row r="19" spans="1:25" ht="9.75" customHeight="1">
      <c r="A19" s="322"/>
      <c r="B19" s="145">
        <v>44278</v>
      </c>
      <c r="C19" s="203" t="s">
        <v>1422</v>
      </c>
      <c r="D19" s="92"/>
      <c r="E19" s="93"/>
      <c r="F19" s="94"/>
      <c r="G19" s="92"/>
      <c r="H19" s="93"/>
      <c r="I19" s="99"/>
      <c r="J19" s="210" t="s">
        <v>1310</v>
      </c>
      <c r="K19" s="211" t="s">
        <v>1307</v>
      </c>
      <c r="L19" s="212" t="s">
        <v>1312</v>
      </c>
      <c r="M19" s="213"/>
      <c r="N19" s="211"/>
      <c r="O19" s="212"/>
      <c r="P19" s="210"/>
      <c r="Q19" s="211"/>
      <c r="R19" s="212"/>
      <c r="S19" s="210"/>
      <c r="T19" s="211"/>
      <c r="U19" s="212"/>
      <c r="V19" s="213"/>
      <c r="W19" s="211"/>
      <c r="X19" s="212"/>
      <c r="Y19" s="121" t="e">
        <f t="shared" ca="1" si="6"/>
        <v>#NAME?</v>
      </c>
    </row>
    <row r="20" spans="1:25" ht="9.75" customHeight="1">
      <c r="A20" s="321"/>
      <c r="B20" s="144">
        <v>44278</v>
      </c>
      <c r="C20" s="202" t="s">
        <v>1423</v>
      </c>
      <c r="D20" s="90"/>
      <c r="E20" s="89"/>
      <c r="F20" s="91"/>
      <c r="G20" s="90"/>
      <c r="H20" s="89"/>
      <c r="I20" s="98"/>
      <c r="J20" s="90"/>
      <c r="K20" s="89"/>
      <c r="L20" s="91"/>
      <c r="M20" s="90"/>
      <c r="N20" s="89"/>
      <c r="O20" s="91"/>
      <c r="P20" s="90"/>
      <c r="Q20" s="89"/>
      <c r="R20" s="91"/>
      <c r="S20" s="90"/>
      <c r="T20" s="89"/>
      <c r="U20" s="91"/>
      <c r="V20" s="95"/>
      <c r="W20" s="89"/>
      <c r="X20" s="91"/>
      <c r="Y20" s="121" t="e">
        <f ca="1">COUNTA(D20:X21)+Kcolor(D20:X21)</f>
        <v>#NAME?</v>
      </c>
    </row>
    <row r="21" spans="1:25" ht="9.75" customHeight="1">
      <c r="A21" s="322"/>
      <c r="B21" s="145">
        <v>44278</v>
      </c>
      <c r="C21" s="203" t="s">
        <v>1424</v>
      </c>
      <c r="D21" s="92"/>
      <c r="E21" s="93"/>
      <c r="F21" s="94"/>
      <c r="G21" s="92"/>
      <c r="H21" s="93"/>
      <c r="I21" s="99"/>
      <c r="J21" s="92"/>
      <c r="K21" s="93"/>
      <c r="L21" s="94"/>
      <c r="M21" s="92"/>
      <c r="N21" s="93"/>
      <c r="O21" s="94"/>
      <c r="P21" s="92"/>
      <c r="Q21" s="93"/>
      <c r="R21" s="94"/>
      <c r="S21" s="92"/>
      <c r="T21" s="93"/>
      <c r="U21" s="94"/>
      <c r="V21" s="111"/>
      <c r="W21" s="93"/>
      <c r="X21" s="94"/>
      <c r="Y21" s="121" t="e">
        <f t="shared" ca="1" si="6"/>
        <v>#NAME?</v>
      </c>
    </row>
    <row r="22" spans="1:25" ht="9.75" customHeight="1">
      <c r="A22" s="321"/>
      <c r="B22" s="144">
        <v>44278</v>
      </c>
      <c r="C22" s="202" t="s">
        <v>1425</v>
      </c>
      <c r="D22" s="90"/>
      <c r="E22" s="89"/>
      <c r="F22" s="91"/>
      <c r="G22" s="90"/>
      <c r="H22" s="89"/>
      <c r="I22" s="98"/>
      <c r="J22" s="90"/>
      <c r="K22" s="89"/>
      <c r="L22" s="91"/>
      <c r="M22" s="90"/>
      <c r="N22" s="89"/>
      <c r="O22" s="91"/>
      <c r="P22" s="90"/>
      <c r="Q22" s="89"/>
      <c r="R22" s="91"/>
      <c r="S22" s="90"/>
      <c r="T22" s="89"/>
      <c r="U22" s="91"/>
      <c r="V22" s="95"/>
      <c r="W22" s="89"/>
      <c r="X22" s="91"/>
      <c r="Y22" s="121" t="e">
        <f t="shared" ca="1" si="5"/>
        <v>#NAME?</v>
      </c>
    </row>
    <row r="23" spans="1:25" ht="9.75" customHeight="1">
      <c r="A23" s="322"/>
      <c r="B23" s="145">
        <v>44278</v>
      </c>
      <c r="C23" s="203" t="s">
        <v>1426</v>
      </c>
      <c r="D23" s="92"/>
      <c r="E23" s="93"/>
      <c r="F23" s="94"/>
      <c r="G23" s="92"/>
      <c r="H23" s="93"/>
      <c r="I23" s="99"/>
      <c r="J23" s="92"/>
      <c r="K23" s="93"/>
      <c r="L23" s="94"/>
      <c r="M23" s="92"/>
      <c r="N23" s="93"/>
      <c r="O23" s="94"/>
      <c r="P23" s="92"/>
      <c r="Q23" s="93"/>
      <c r="R23" s="94"/>
      <c r="S23" s="92"/>
      <c r="T23" s="93"/>
      <c r="U23" s="94"/>
      <c r="V23" s="111"/>
      <c r="W23" s="93"/>
      <c r="X23" s="94"/>
      <c r="Y23" s="121" t="e">
        <f t="shared" ca="1" si="6"/>
        <v>#NAME?</v>
      </c>
    </row>
    <row r="24" spans="1:25" ht="9.75" customHeight="1">
      <c r="A24" s="321"/>
      <c r="B24" s="144">
        <v>44278</v>
      </c>
      <c r="C24" s="202" t="s">
        <v>1427</v>
      </c>
      <c r="D24" s="90"/>
      <c r="E24" s="89"/>
      <c r="F24" s="91"/>
      <c r="G24" s="90"/>
      <c r="H24" s="89"/>
      <c r="I24" s="98"/>
      <c r="J24" s="90"/>
      <c r="K24" s="89"/>
      <c r="L24" s="91"/>
      <c r="M24" s="90"/>
      <c r="N24" s="89"/>
      <c r="O24" s="91"/>
      <c r="P24" s="90"/>
      <c r="Q24" s="89"/>
      <c r="R24" s="91"/>
      <c r="S24" s="90"/>
      <c r="T24" s="89"/>
      <c r="U24" s="91"/>
      <c r="V24" s="95"/>
      <c r="W24" s="89"/>
      <c r="X24" s="91"/>
      <c r="Y24" s="121" t="e">
        <f t="shared" ca="1" si="5"/>
        <v>#NAME?</v>
      </c>
    </row>
    <row r="25" spans="1:25" ht="9.75" customHeight="1">
      <c r="A25" s="322"/>
      <c r="B25" s="145">
        <v>44278</v>
      </c>
      <c r="C25" s="203" t="s">
        <v>1428</v>
      </c>
      <c r="D25" s="92"/>
      <c r="E25" s="93"/>
      <c r="F25" s="94"/>
      <c r="G25" s="92"/>
      <c r="H25" s="93"/>
      <c r="I25" s="99"/>
      <c r="J25" s="92"/>
      <c r="K25" s="93"/>
      <c r="L25" s="94"/>
      <c r="M25" s="92"/>
      <c r="N25" s="93"/>
      <c r="O25" s="94"/>
      <c r="P25" s="92"/>
      <c r="Q25" s="93"/>
      <c r="R25" s="94"/>
      <c r="S25" s="92"/>
      <c r="T25" s="93"/>
      <c r="U25" s="94"/>
      <c r="V25" s="111"/>
      <c r="W25" s="93"/>
      <c r="X25" s="94"/>
      <c r="Y25" s="121" t="e">
        <f t="shared" ca="1" si="6"/>
        <v>#NAME?</v>
      </c>
    </row>
    <row r="26" spans="1:25" ht="9.75" customHeight="1">
      <c r="A26" s="321"/>
      <c r="B26" s="144">
        <v>44278</v>
      </c>
      <c r="C26" s="202" t="s">
        <v>1429</v>
      </c>
      <c r="D26" s="90"/>
      <c r="E26" s="89"/>
      <c r="F26" s="91"/>
      <c r="G26" s="90"/>
      <c r="H26" s="89"/>
      <c r="I26" s="98"/>
      <c r="J26" s="90"/>
      <c r="K26" s="89"/>
      <c r="L26" s="91"/>
      <c r="M26" s="90"/>
      <c r="N26" s="89"/>
      <c r="O26" s="91"/>
      <c r="P26" s="90"/>
      <c r="Q26" s="89"/>
      <c r="R26" s="91"/>
      <c r="S26" s="90"/>
      <c r="T26" s="89"/>
      <c r="U26" s="91"/>
      <c r="V26" s="95"/>
      <c r="W26" s="89"/>
      <c r="X26" s="91"/>
      <c r="Y26" s="121" t="e">
        <f t="shared" ca="1" si="5"/>
        <v>#NAME?</v>
      </c>
    </row>
    <row r="27" spans="1:25" ht="9.75" customHeight="1">
      <c r="A27" s="322"/>
      <c r="B27" s="145">
        <v>44278</v>
      </c>
      <c r="C27" s="203" t="s">
        <v>1430</v>
      </c>
      <c r="D27" s="92"/>
      <c r="E27" s="93"/>
      <c r="F27" s="94"/>
      <c r="G27" s="92"/>
      <c r="H27" s="93"/>
      <c r="I27" s="99"/>
      <c r="J27" s="92"/>
      <c r="K27" s="93"/>
      <c r="L27" s="94"/>
      <c r="M27" s="92"/>
      <c r="N27" s="93"/>
      <c r="O27" s="94"/>
      <c r="P27" s="92"/>
      <c r="Q27" s="93"/>
      <c r="R27" s="94"/>
      <c r="S27" s="92"/>
      <c r="T27" s="93"/>
      <c r="U27" s="94"/>
      <c r="V27" s="111"/>
      <c r="W27" s="93"/>
      <c r="X27" s="94"/>
      <c r="Y27" s="121" t="e">
        <f t="shared" ca="1" si="6"/>
        <v>#NAME?</v>
      </c>
    </row>
    <row r="28" spans="1:25" ht="9.75" customHeight="1">
      <c r="A28" s="321"/>
      <c r="B28" s="144">
        <v>44278</v>
      </c>
      <c r="C28" s="202" t="s">
        <v>1431</v>
      </c>
      <c r="D28" s="90"/>
      <c r="E28" s="89"/>
      <c r="F28" s="91"/>
      <c r="G28" s="90"/>
      <c r="H28" s="89"/>
      <c r="I28" s="98"/>
      <c r="J28" s="206" t="s">
        <v>1323</v>
      </c>
      <c r="K28" s="207" t="s">
        <v>1338</v>
      </c>
      <c r="L28" s="208" t="s">
        <v>1312</v>
      </c>
      <c r="M28" s="206" t="s">
        <v>1356</v>
      </c>
      <c r="N28" s="207" t="s">
        <v>1355</v>
      </c>
      <c r="O28" s="208" t="s">
        <v>1312</v>
      </c>
      <c r="P28" s="206" t="s">
        <v>1356</v>
      </c>
      <c r="Q28" s="207" t="s">
        <v>1362</v>
      </c>
      <c r="R28" s="208" t="s">
        <v>1330</v>
      </c>
      <c r="S28" s="206" t="s">
        <v>1464</v>
      </c>
      <c r="T28" s="207" t="s">
        <v>1497</v>
      </c>
      <c r="U28" s="208" t="s">
        <v>1349</v>
      </c>
      <c r="V28" s="206" t="s">
        <v>1323</v>
      </c>
      <c r="W28" s="207" t="s">
        <v>1338</v>
      </c>
      <c r="X28" s="208" t="s">
        <v>1312</v>
      </c>
      <c r="Y28" s="121" t="e">
        <f t="shared" ca="1" si="5"/>
        <v>#NAME?</v>
      </c>
    </row>
    <row r="29" spans="1:25" ht="9.75" customHeight="1">
      <c r="A29" s="322"/>
      <c r="B29" s="145">
        <v>44278</v>
      </c>
      <c r="C29" s="203" t="s">
        <v>1432</v>
      </c>
      <c r="D29" s="92"/>
      <c r="E29" s="93"/>
      <c r="F29" s="94"/>
      <c r="G29" s="92"/>
      <c r="H29" s="93"/>
      <c r="I29" s="99"/>
      <c r="J29" s="210" t="s">
        <v>1356</v>
      </c>
      <c r="K29" s="211" t="s">
        <v>1355</v>
      </c>
      <c r="L29" s="212" t="s">
        <v>1312</v>
      </c>
      <c r="M29" s="210" t="s">
        <v>1323</v>
      </c>
      <c r="N29" s="211" t="s">
        <v>1338</v>
      </c>
      <c r="O29" s="212" t="s">
        <v>1312</v>
      </c>
      <c r="P29" s="210" t="s">
        <v>1464</v>
      </c>
      <c r="Q29" s="211" t="s">
        <v>1502</v>
      </c>
      <c r="R29" s="212" t="s">
        <v>1330</v>
      </c>
      <c r="S29" s="210" t="s">
        <v>1464</v>
      </c>
      <c r="T29" s="211" t="s">
        <v>1502</v>
      </c>
      <c r="U29" s="212" t="s">
        <v>1312</v>
      </c>
      <c r="V29" s="213" t="s">
        <v>1464</v>
      </c>
      <c r="W29" s="211" t="s">
        <v>1476</v>
      </c>
      <c r="X29" s="212" t="s">
        <v>1330</v>
      </c>
      <c r="Y29" s="121" t="e">
        <f t="shared" ca="1" si="6"/>
        <v>#NAME?</v>
      </c>
    </row>
    <row r="30" spans="1:25" ht="9.75" customHeight="1">
      <c r="A30" s="321"/>
      <c r="B30" s="144">
        <v>44278</v>
      </c>
      <c r="C30" s="202" t="s">
        <v>1433</v>
      </c>
      <c r="D30" s="90"/>
      <c r="E30" s="89"/>
      <c r="F30" s="91"/>
      <c r="G30" s="90"/>
      <c r="H30" s="89"/>
      <c r="I30" s="98"/>
      <c r="J30" s="90"/>
      <c r="K30" s="89"/>
      <c r="L30" s="91"/>
      <c r="M30" s="90"/>
      <c r="N30" s="89"/>
      <c r="O30" s="91"/>
      <c r="P30" s="90"/>
      <c r="Q30" s="89"/>
      <c r="R30" s="91"/>
      <c r="S30" s="90"/>
      <c r="T30" s="89"/>
      <c r="U30" s="91"/>
      <c r="V30" s="95"/>
      <c r="W30" s="89"/>
      <c r="X30" s="91"/>
      <c r="Y30" s="121" t="e">
        <f t="shared" ca="1" si="5"/>
        <v>#NAME?</v>
      </c>
    </row>
    <row r="31" spans="1:25" ht="9.75" customHeight="1">
      <c r="A31" s="322"/>
      <c r="B31" s="145">
        <v>44278</v>
      </c>
      <c r="C31" s="203" t="s">
        <v>1434</v>
      </c>
      <c r="D31" s="92"/>
      <c r="E31" s="93"/>
      <c r="F31" s="94"/>
      <c r="G31" s="92"/>
      <c r="H31" s="93"/>
      <c r="I31" s="99"/>
      <c r="J31" s="92"/>
      <c r="K31" s="93"/>
      <c r="L31" s="94"/>
      <c r="M31" s="92"/>
      <c r="N31" s="93"/>
      <c r="O31" s="94"/>
      <c r="P31" s="92"/>
      <c r="Q31" s="93"/>
      <c r="R31" s="94"/>
      <c r="S31" s="92"/>
      <c r="T31" s="93"/>
      <c r="U31" s="94"/>
      <c r="V31" s="111"/>
      <c r="W31" s="93"/>
      <c r="X31" s="94"/>
      <c r="Y31" s="121" t="e">
        <f t="shared" ca="1" si="6"/>
        <v>#NAME?</v>
      </c>
    </row>
    <row r="32" spans="1:25" ht="9.75" customHeight="1">
      <c r="A32" s="321"/>
      <c r="B32" s="144">
        <v>44278</v>
      </c>
      <c r="C32" s="202" t="s">
        <v>1435</v>
      </c>
      <c r="D32" s="90"/>
      <c r="E32" s="89"/>
      <c r="F32" s="91"/>
      <c r="G32" s="90"/>
      <c r="H32" s="89"/>
      <c r="I32" s="98"/>
      <c r="J32" s="206" t="s">
        <v>1356</v>
      </c>
      <c r="K32" s="207" t="s">
        <v>1355</v>
      </c>
      <c r="L32" s="208" t="s">
        <v>1353</v>
      </c>
      <c r="M32" s="206" t="s">
        <v>1356</v>
      </c>
      <c r="N32" s="207" t="s">
        <v>1355</v>
      </c>
      <c r="O32" s="208" t="s">
        <v>1351</v>
      </c>
      <c r="P32" s="90"/>
      <c r="Q32" s="89"/>
      <c r="R32" s="91"/>
      <c r="S32" s="90"/>
      <c r="T32" s="89"/>
      <c r="U32" s="91"/>
      <c r="V32" s="95"/>
      <c r="W32" s="89"/>
      <c r="X32" s="91"/>
      <c r="Y32" s="121" t="e">
        <f t="shared" ca="1" si="5"/>
        <v>#NAME?</v>
      </c>
    </row>
    <row r="33" spans="1:25" ht="9.75" customHeight="1">
      <c r="A33" s="322"/>
      <c r="B33" s="145">
        <v>44278</v>
      </c>
      <c r="C33" s="203" t="s">
        <v>1436</v>
      </c>
      <c r="D33" s="92"/>
      <c r="E33" s="93"/>
      <c r="F33" s="94"/>
      <c r="G33" s="92"/>
      <c r="H33" s="93"/>
      <c r="I33" s="99"/>
      <c r="J33" s="210" t="s">
        <v>1356</v>
      </c>
      <c r="K33" s="211" t="s">
        <v>1362</v>
      </c>
      <c r="L33" s="212" t="s">
        <v>1353</v>
      </c>
      <c r="M33" s="210" t="s">
        <v>1356</v>
      </c>
      <c r="N33" s="211" t="s">
        <v>1362</v>
      </c>
      <c r="O33" s="212" t="s">
        <v>1351</v>
      </c>
      <c r="P33" s="92"/>
      <c r="Q33" s="93"/>
      <c r="R33" s="94"/>
      <c r="S33" s="92"/>
      <c r="T33" s="93"/>
      <c r="U33" s="94"/>
      <c r="V33" s="111"/>
      <c r="W33" s="93"/>
      <c r="X33" s="94"/>
      <c r="Y33" s="121" t="e">
        <f t="shared" ca="1" si="6"/>
        <v>#NAME?</v>
      </c>
    </row>
    <row r="34" spans="1:25" ht="9.75" customHeight="1">
      <c r="A34" s="321"/>
      <c r="B34" s="144">
        <v>44278</v>
      </c>
      <c r="C34" s="202" t="s">
        <v>1437</v>
      </c>
      <c r="D34" s="90"/>
      <c r="E34" s="89"/>
      <c r="F34" s="91"/>
      <c r="G34" s="90"/>
      <c r="H34" s="89"/>
      <c r="I34" s="98"/>
      <c r="J34" s="90"/>
      <c r="K34" s="89"/>
      <c r="L34" s="91"/>
      <c r="M34" s="90"/>
      <c r="N34" s="89"/>
      <c r="O34" s="91"/>
      <c r="P34" s="209" t="s">
        <v>1356</v>
      </c>
      <c r="Q34" s="207" t="s">
        <v>1362</v>
      </c>
      <c r="R34" s="208" t="s">
        <v>1312</v>
      </c>
      <c r="S34" s="206" t="s">
        <v>1356</v>
      </c>
      <c r="T34" s="207" t="s">
        <v>1362</v>
      </c>
      <c r="U34" s="208" t="s">
        <v>1349</v>
      </c>
      <c r="V34" s="209" t="s">
        <v>1356</v>
      </c>
      <c r="W34" s="207" t="s">
        <v>1484</v>
      </c>
      <c r="X34" s="208" t="s">
        <v>1330</v>
      </c>
      <c r="Y34" s="121" t="e">
        <f t="shared" ca="1" si="5"/>
        <v>#NAME?</v>
      </c>
    </row>
    <row r="35" spans="1:25" ht="9.75" customHeight="1">
      <c r="A35" s="322"/>
      <c r="B35" s="145">
        <v>44278</v>
      </c>
      <c r="C35" s="203" t="s">
        <v>1438</v>
      </c>
      <c r="D35" s="92"/>
      <c r="E35" s="93"/>
      <c r="F35" s="94"/>
      <c r="G35" s="92"/>
      <c r="H35" s="93"/>
      <c r="I35" s="99"/>
      <c r="J35" s="92"/>
      <c r="K35" s="93"/>
      <c r="L35" s="94"/>
      <c r="M35" s="92"/>
      <c r="N35" s="93"/>
      <c r="O35" s="94"/>
      <c r="P35" s="213" t="s">
        <v>1356</v>
      </c>
      <c r="Q35" s="211" t="s">
        <v>1484</v>
      </c>
      <c r="R35" s="212" t="s">
        <v>1312</v>
      </c>
      <c r="S35" s="210" t="s">
        <v>1356</v>
      </c>
      <c r="T35" s="211" t="s">
        <v>1484</v>
      </c>
      <c r="U35" s="212" t="s">
        <v>1349</v>
      </c>
      <c r="V35" s="210" t="s">
        <v>1464</v>
      </c>
      <c r="W35" s="211" t="s">
        <v>1492</v>
      </c>
      <c r="X35" s="212" t="s">
        <v>1330</v>
      </c>
      <c r="Y35" s="121" t="e">
        <f t="shared" ca="1" si="6"/>
        <v>#NAME?</v>
      </c>
    </row>
    <row r="36" spans="1:25" ht="9.75" customHeight="1">
      <c r="A36" s="321"/>
      <c r="B36" s="144">
        <v>44278</v>
      </c>
      <c r="C36" s="202" t="s">
        <v>1439</v>
      </c>
      <c r="D36" s="90"/>
      <c r="E36" s="89"/>
      <c r="F36" s="91"/>
      <c r="G36" s="90"/>
      <c r="H36" s="89"/>
      <c r="I36" s="98"/>
      <c r="J36" s="206" t="s">
        <v>1345</v>
      </c>
      <c r="K36" s="207" t="s">
        <v>1343</v>
      </c>
      <c r="L36" s="208" t="s">
        <v>1312</v>
      </c>
      <c r="M36" s="206" t="s">
        <v>1345</v>
      </c>
      <c r="N36" s="207" t="s">
        <v>1343</v>
      </c>
      <c r="O36" s="208" t="s">
        <v>1349</v>
      </c>
      <c r="P36" s="206" t="s">
        <v>1356</v>
      </c>
      <c r="Q36" s="207" t="s">
        <v>1355</v>
      </c>
      <c r="R36" s="208" t="s">
        <v>1330</v>
      </c>
      <c r="S36" s="206" t="s">
        <v>1356</v>
      </c>
      <c r="T36" s="207" t="s">
        <v>1355</v>
      </c>
      <c r="U36" s="208" t="s">
        <v>1349</v>
      </c>
      <c r="V36" s="206" t="s">
        <v>1356</v>
      </c>
      <c r="W36" s="207" t="s">
        <v>1520</v>
      </c>
      <c r="X36" s="208" t="s">
        <v>1330</v>
      </c>
      <c r="Y36" s="121" t="e">
        <f t="shared" ca="1" si="5"/>
        <v>#NAME?</v>
      </c>
    </row>
    <row r="37" spans="1:25" ht="9.75" customHeight="1">
      <c r="A37" s="322"/>
      <c r="B37" s="145">
        <v>44278</v>
      </c>
      <c r="C37" s="203" t="s">
        <v>1440</v>
      </c>
      <c r="D37" s="92"/>
      <c r="E37" s="93"/>
      <c r="F37" s="94"/>
      <c r="G37" s="92"/>
      <c r="H37" s="93"/>
      <c r="I37" s="99"/>
      <c r="J37" s="210" t="s">
        <v>1356</v>
      </c>
      <c r="K37" s="211" t="s">
        <v>1520</v>
      </c>
      <c r="L37" s="212" t="s">
        <v>1312</v>
      </c>
      <c r="M37" s="210" t="s">
        <v>1356</v>
      </c>
      <c r="N37" s="211" t="s">
        <v>1520</v>
      </c>
      <c r="O37" s="212" t="s">
        <v>1349</v>
      </c>
      <c r="P37" s="210" t="s">
        <v>1356</v>
      </c>
      <c r="Q37" s="211" t="s">
        <v>1524</v>
      </c>
      <c r="R37" s="212" t="s">
        <v>1330</v>
      </c>
      <c r="S37" s="210" t="s">
        <v>1356</v>
      </c>
      <c r="T37" s="211" t="s">
        <v>1524</v>
      </c>
      <c r="U37" s="212" t="s">
        <v>1312</v>
      </c>
      <c r="V37" s="210" t="s">
        <v>1356</v>
      </c>
      <c r="W37" s="211" t="s">
        <v>1524</v>
      </c>
      <c r="X37" s="212" t="s">
        <v>1349</v>
      </c>
      <c r="Y37" s="121" t="e">
        <f t="shared" ca="1" si="6"/>
        <v>#NAME?</v>
      </c>
    </row>
    <row r="38" spans="1:25" ht="9.75" customHeight="1">
      <c r="A38" s="321"/>
      <c r="B38" s="144">
        <v>44278</v>
      </c>
      <c r="C38" s="202" t="s">
        <v>1441</v>
      </c>
      <c r="D38" s="90"/>
      <c r="E38" s="89"/>
      <c r="F38" s="91"/>
      <c r="G38" s="90"/>
      <c r="H38" s="89"/>
      <c r="I38" s="98"/>
      <c r="J38" s="206" t="s">
        <v>1398</v>
      </c>
      <c r="K38" s="207" t="s">
        <v>1397</v>
      </c>
      <c r="L38" s="208" t="s">
        <v>1369</v>
      </c>
      <c r="M38" s="206" t="s">
        <v>1392</v>
      </c>
      <c r="N38" s="207" t="s">
        <v>1390</v>
      </c>
      <c r="O38" s="208" t="s">
        <v>1369</v>
      </c>
      <c r="P38" s="206" t="s">
        <v>1398</v>
      </c>
      <c r="Q38" s="207" t="s">
        <v>1397</v>
      </c>
      <c r="R38" s="208" t="s">
        <v>1369</v>
      </c>
      <c r="S38" s="206" t="s">
        <v>1392</v>
      </c>
      <c r="T38" s="207" t="s">
        <v>1390</v>
      </c>
      <c r="U38" s="208" t="s">
        <v>1369</v>
      </c>
      <c r="V38" s="206" t="s">
        <v>1398</v>
      </c>
      <c r="W38" s="207" t="s">
        <v>1397</v>
      </c>
      <c r="X38" s="208" t="s">
        <v>1369</v>
      </c>
      <c r="Y38" s="121" t="e">
        <f ca="1">COUNTA(D38:X39)+Kcolor(D38:X39)</f>
        <v>#NAME?</v>
      </c>
    </row>
    <row r="39" spans="1:25" ht="9.75" customHeight="1">
      <c r="A39" s="322"/>
      <c r="B39" s="145">
        <v>44278</v>
      </c>
      <c r="C39" s="203" t="s">
        <v>1442</v>
      </c>
      <c r="D39" s="92"/>
      <c r="E39" s="93"/>
      <c r="F39" s="94"/>
      <c r="G39" s="92"/>
      <c r="H39" s="93"/>
      <c r="I39" s="99"/>
      <c r="J39" s="210"/>
      <c r="K39" s="211"/>
      <c r="L39" s="212"/>
      <c r="M39" s="92"/>
      <c r="N39" s="93"/>
      <c r="O39" s="94"/>
      <c r="P39" s="92"/>
      <c r="Q39" s="93"/>
      <c r="R39" s="94"/>
      <c r="S39" s="92"/>
      <c r="T39" s="93"/>
      <c r="U39" s="94"/>
      <c r="V39" s="92"/>
      <c r="W39" s="93"/>
      <c r="X39" s="94"/>
      <c r="Y39" s="121" t="e">
        <f ca="1">COUNTA(D38:X39)+Kcolor(D38:X39)</f>
        <v>#NAME?</v>
      </c>
    </row>
    <row r="40" spans="1:25" ht="9.75" customHeight="1">
      <c r="A40" s="321"/>
      <c r="B40" s="144">
        <v>44278</v>
      </c>
      <c r="C40" s="202" t="s">
        <v>1443</v>
      </c>
      <c r="D40" s="90"/>
      <c r="E40" s="89"/>
      <c r="F40" s="91"/>
      <c r="G40" s="90"/>
      <c r="H40" s="89"/>
      <c r="I40" s="98"/>
      <c r="J40" s="90"/>
      <c r="K40" s="89"/>
      <c r="L40" s="91"/>
      <c r="M40" s="90"/>
      <c r="N40" s="89"/>
      <c r="O40" s="91"/>
      <c r="P40" s="90"/>
      <c r="Q40" s="89"/>
      <c r="R40" s="91"/>
      <c r="S40" s="90"/>
      <c r="T40" s="89"/>
      <c r="U40" s="91"/>
      <c r="V40" s="95"/>
      <c r="W40" s="89"/>
      <c r="X40" s="91"/>
      <c r="Y40" s="121" t="e">
        <f t="shared" ca="1" si="5"/>
        <v>#NAME?</v>
      </c>
    </row>
    <row r="41" spans="1:25" ht="9.75" customHeight="1">
      <c r="A41" s="322"/>
      <c r="B41" s="145">
        <v>44278</v>
      </c>
      <c r="C41" s="203" t="s">
        <v>1443</v>
      </c>
      <c r="D41" s="92"/>
      <c r="E41" s="93"/>
      <c r="F41" s="94"/>
      <c r="G41" s="92"/>
      <c r="H41" s="93"/>
      <c r="I41" s="99"/>
      <c r="J41" s="92"/>
      <c r="K41" s="93"/>
      <c r="L41" s="94"/>
      <c r="M41" s="92"/>
      <c r="N41" s="93"/>
      <c r="O41" s="94"/>
      <c r="P41" s="92"/>
      <c r="Q41" s="93"/>
      <c r="R41" s="94"/>
      <c r="S41" s="92"/>
      <c r="T41" s="93"/>
      <c r="U41" s="94"/>
      <c r="V41" s="111"/>
      <c r="W41" s="93"/>
      <c r="X41" s="94"/>
      <c r="Y41" s="121" t="e">
        <f t="shared" ca="1" si="6"/>
        <v>#NAME?</v>
      </c>
    </row>
    <row r="42" spans="1:25" ht="9.75" customHeight="1">
      <c r="A42" s="321"/>
      <c r="B42" s="144">
        <v>44278</v>
      </c>
      <c r="C42" s="202" t="s">
        <v>1443</v>
      </c>
      <c r="D42" s="90"/>
      <c r="E42" s="89"/>
      <c r="F42" s="91"/>
      <c r="G42" s="90"/>
      <c r="H42" s="89"/>
      <c r="I42" s="98"/>
      <c r="J42" s="90"/>
      <c r="K42" s="89"/>
      <c r="L42" s="91"/>
      <c r="M42" s="90"/>
      <c r="N42" s="89"/>
      <c r="O42" s="91"/>
      <c r="P42" s="90"/>
      <c r="Q42" s="89"/>
      <c r="R42" s="91"/>
      <c r="S42" s="90"/>
      <c r="T42" s="89"/>
      <c r="U42" s="91"/>
      <c r="V42" s="95"/>
      <c r="W42" s="89"/>
      <c r="X42" s="91"/>
      <c r="Y42" s="121" t="e">
        <f t="shared" ca="1" si="5"/>
        <v>#NAME?</v>
      </c>
    </row>
    <row r="43" spans="1:25" ht="9.75" customHeight="1">
      <c r="A43" s="322"/>
      <c r="B43" s="145">
        <v>44278</v>
      </c>
      <c r="C43" s="203" t="s">
        <v>1443</v>
      </c>
      <c r="D43" s="92"/>
      <c r="E43" s="93"/>
      <c r="F43" s="94"/>
      <c r="G43" s="92"/>
      <c r="H43" s="93"/>
      <c r="I43" s="99"/>
      <c r="J43" s="92"/>
      <c r="K43" s="93"/>
      <c r="L43" s="94"/>
      <c r="M43" s="92"/>
      <c r="N43" s="93"/>
      <c r="O43" s="94"/>
      <c r="P43" s="92"/>
      <c r="Q43" s="93"/>
      <c r="R43" s="94"/>
      <c r="S43" s="92"/>
      <c r="T43" s="93"/>
      <c r="U43" s="94"/>
      <c r="V43" s="111"/>
      <c r="W43" s="93"/>
      <c r="X43" s="94"/>
      <c r="Y43" s="121" t="e">
        <f t="shared" ca="1" si="6"/>
        <v>#NAME?</v>
      </c>
    </row>
    <row r="44" spans="1:25" ht="9.75" customHeight="1">
      <c r="A44" s="321"/>
      <c r="B44" s="144">
        <v>44278</v>
      </c>
      <c r="C44" s="202" t="s">
        <v>1444</v>
      </c>
      <c r="D44" s="90"/>
      <c r="E44" s="89"/>
      <c r="F44" s="91"/>
      <c r="G44" s="90"/>
      <c r="H44" s="89"/>
      <c r="I44" s="98"/>
      <c r="J44" s="206" t="s">
        <v>1356</v>
      </c>
      <c r="K44" s="207" t="s">
        <v>1362</v>
      </c>
      <c r="L44" s="208" t="s">
        <v>1280</v>
      </c>
      <c r="M44" s="206" t="s">
        <v>1345</v>
      </c>
      <c r="N44" s="207" t="s">
        <v>1382</v>
      </c>
      <c r="O44" s="208" t="s">
        <v>1280</v>
      </c>
      <c r="P44" s="206" t="s">
        <v>1356</v>
      </c>
      <c r="Q44" s="207" t="s">
        <v>1385</v>
      </c>
      <c r="R44" s="208" t="s">
        <v>1280</v>
      </c>
      <c r="S44" s="206" t="s">
        <v>1392</v>
      </c>
      <c r="T44" s="207" t="s">
        <v>1390</v>
      </c>
      <c r="U44" s="208" t="s">
        <v>1280</v>
      </c>
      <c r="V44" s="209" t="s">
        <v>1398</v>
      </c>
      <c r="W44" s="207" t="s">
        <v>1397</v>
      </c>
      <c r="X44" s="208" t="s">
        <v>1280</v>
      </c>
      <c r="Y44" s="121" t="e">
        <f t="shared" ca="1" si="5"/>
        <v>#NAME?</v>
      </c>
    </row>
    <row r="45" spans="1:25" ht="9.75" customHeight="1">
      <c r="A45" s="322"/>
      <c r="B45" s="145">
        <v>44278</v>
      </c>
      <c r="C45" s="203" t="s">
        <v>1444</v>
      </c>
      <c r="D45" s="92"/>
      <c r="E45" s="93"/>
      <c r="F45" s="94"/>
      <c r="G45" s="92"/>
      <c r="H45" s="93"/>
      <c r="I45" s="99"/>
      <c r="J45" s="210" t="s">
        <v>1398</v>
      </c>
      <c r="K45" s="211" t="s">
        <v>1451</v>
      </c>
      <c r="L45" s="212" t="s">
        <v>1280</v>
      </c>
      <c r="M45" s="210" t="s">
        <v>1398</v>
      </c>
      <c r="N45" s="211" t="s">
        <v>1459</v>
      </c>
      <c r="O45" s="212" t="s">
        <v>1280</v>
      </c>
      <c r="P45" s="210" t="s">
        <v>1398</v>
      </c>
      <c r="Q45" s="211" t="s">
        <v>1461</v>
      </c>
      <c r="R45" s="212" t="s">
        <v>1280</v>
      </c>
      <c r="S45" s="210" t="s">
        <v>1464</v>
      </c>
      <c r="T45" s="211" t="s">
        <v>1463</v>
      </c>
      <c r="U45" s="212" t="s">
        <v>1280</v>
      </c>
      <c r="V45" s="213" t="s">
        <v>1368</v>
      </c>
      <c r="W45" s="211" t="s">
        <v>1477</v>
      </c>
      <c r="X45" s="212" t="s">
        <v>1280</v>
      </c>
      <c r="Y45" s="121" t="e">
        <f t="shared" ca="1" si="6"/>
        <v>#NAME?</v>
      </c>
    </row>
    <row r="46" spans="1:25" ht="9.75" customHeight="1">
      <c r="A46" s="321"/>
      <c r="B46" s="144">
        <v>44278</v>
      </c>
      <c r="C46" s="202" t="s">
        <v>1444</v>
      </c>
      <c r="D46" s="90"/>
      <c r="E46" s="89"/>
      <c r="F46" s="91"/>
      <c r="G46" s="90"/>
      <c r="H46" s="89"/>
      <c r="I46" s="98"/>
      <c r="J46" s="206" t="s">
        <v>1464</v>
      </c>
      <c r="K46" s="207" t="s">
        <v>1476</v>
      </c>
      <c r="L46" s="208" t="s">
        <v>1280</v>
      </c>
      <c r="M46" s="206" t="s">
        <v>1356</v>
      </c>
      <c r="N46" s="207" t="s">
        <v>1506</v>
      </c>
      <c r="O46" s="208" t="s">
        <v>1280</v>
      </c>
      <c r="P46" s="206" t="s">
        <v>1368</v>
      </c>
      <c r="Q46" s="207" t="s">
        <v>1508</v>
      </c>
      <c r="R46" s="208" t="s">
        <v>1280</v>
      </c>
      <c r="S46" s="206" t="s">
        <v>1464</v>
      </c>
      <c r="T46" s="207" t="s">
        <v>1513</v>
      </c>
      <c r="U46" s="208" t="s">
        <v>1280</v>
      </c>
      <c r="V46" s="209" t="s">
        <v>1345</v>
      </c>
      <c r="W46" s="207" t="s">
        <v>1517</v>
      </c>
      <c r="X46" s="208" t="s">
        <v>1280</v>
      </c>
      <c r="Y46" s="121" t="e">
        <f t="shared" ca="1" si="5"/>
        <v>#NAME?</v>
      </c>
    </row>
    <row r="47" spans="1:25" ht="9.75" customHeight="1">
      <c r="A47" s="322"/>
      <c r="B47" s="145">
        <v>44278</v>
      </c>
      <c r="C47" s="203" t="s">
        <v>1444</v>
      </c>
      <c r="D47" s="92"/>
      <c r="E47" s="93"/>
      <c r="F47" s="94"/>
      <c r="G47" s="92"/>
      <c r="H47" s="93"/>
      <c r="I47" s="99"/>
      <c r="J47" s="210" t="s">
        <v>1356</v>
      </c>
      <c r="K47" s="211" t="s">
        <v>1520</v>
      </c>
      <c r="L47" s="212" t="s">
        <v>1280</v>
      </c>
      <c r="M47" s="210" t="s">
        <v>1356</v>
      </c>
      <c r="N47" s="211" t="s">
        <v>1524</v>
      </c>
      <c r="O47" s="212" t="s">
        <v>1280</v>
      </c>
      <c r="P47" s="210" t="s">
        <v>1356</v>
      </c>
      <c r="Q47" s="211" t="s">
        <v>1527</v>
      </c>
      <c r="R47" s="212" t="s">
        <v>1280</v>
      </c>
      <c r="S47" s="210" t="s">
        <v>1345</v>
      </c>
      <c r="T47" s="211" t="s">
        <v>1529</v>
      </c>
      <c r="U47" s="212" t="s">
        <v>1280</v>
      </c>
      <c r="V47" s="213" t="s">
        <v>1345</v>
      </c>
      <c r="W47" s="211" t="s">
        <v>1531</v>
      </c>
      <c r="X47" s="212" t="s">
        <v>1280</v>
      </c>
      <c r="Y47" s="121" t="e">
        <f t="shared" ca="1" si="6"/>
        <v>#NAME?</v>
      </c>
    </row>
    <row r="48" spans="1:25" ht="9.75" customHeight="1">
      <c r="A48" s="321"/>
      <c r="B48" s="144">
        <v>44278</v>
      </c>
      <c r="C48" s="202" t="s">
        <v>1444</v>
      </c>
      <c r="D48" s="90"/>
      <c r="E48" s="89"/>
      <c r="F48" s="91"/>
      <c r="G48" s="90"/>
      <c r="H48" s="89"/>
      <c r="I48" s="98"/>
      <c r="J48" s="206" t="s">
        <v>1345</v>
      </c>
      <c r="K48" s="207" t="s">
        <v>1533</v>
      </c>
      <c r="L48" s="208" t="s">
        <v>1280</v>
      </c>
      <c r="M48" s="206" t="s">
        <v>1356</v>
      </c>
      <c r="N48" s="207" t="s">
        <v>1535</v>
      </c>
      <c r="O48" s="208" t="s">
        <v>1280</v>
      </c>
      <c r="P48" s="206"/>
      <c r="Q48" s="207"/>
      <c r="R48" s="208"/>
      <c r="S48" s="206"/>
      <c r="T48" s="207"/>
      <c r="U48" s="208"/>
      <c r="V48" s="209"/>
      <c r="W48" s="207"/>
      <c r="X48" s="208"/>
      <c r="Y48" s="121" t="e">
        <f t="shared" ca="1" si="5"/>
        <v>#NAME?</v>
      </c>
    </row>
    <row r="49" spans="1:25" ht="9.75" customHeight="1">
      <c r="A49" s="322"/>
      <c r="B49" s="145">
        <v>44278</v>
      </c>
      <c r="C49" s="203" t="s">
        <v>1444</v>
      </c>
      <c r="D49" s="92"/>
      <c r="E49" s="93"/>
      <c r="F49" s="94"/>
      <c r="G49" s="92"/>
      <c r="H49" s="93"/>
      <c r="I49" s="99"/>
      <c r="J49" s="210"/>
      <c r="K49" s="211"/>
      <c r="L49" s="212"/>
      <c r="M49" s="210"/>
      <c r="N49" s="211"/>
      <c r="O49" s="212"/>
      <c r="P49" s="210"/>
      <c r="Q49" s="211"/>
      <c r="R49" s="212"/>
      <c r="S49" s="210"/>
      <c r="T49" s="211"/>
      <c r="U49" s="212"/>
      <c r="V49" s="213"/>
      <c r="W49" s="211"/>
      <c r="X49" s="212"/>
      <c r="Y49" s="121" t="e">
        <f t="shared" ca="1" si="6"/>
        <v>#NAME?</v>
      </c>
    </row>
    <row r="50" spans="1:25" ht="9.75" customHeight="1">
      <c r="A50" s="321"/>
      <c r="B50" s="144">
        <v>44278</v>
      </c>
      <c r="C50" s="202" t="s">
        <v>1444</v>
      </c>
      <c r="D50" s="90"/>
      <c r="E50" s="89"/>
      <c r="F50" s="91"/>
      <c r="G50" s="90"/>
      <c r="H50" s="89"/>
      <c r="I50" s="98"/>
      <c r="J50" s="206"/>
      <c r="K50" s="207"/>
      <c r="L50" s="208"/>
      <c r="M50" s="206"/>
      <c r="N50" s="207"/>
      <c r="O50" s="208"/>
      <c r="P50" s="206"/>
      <c r="Q50" s="207"/>
      <c r="R50" s="208"/>
      <c r="S50" s="206"/>
      <c r="T50" s="207"/>
      <c r="U50" s="208"/>
      <c r="V50" s="209"/>
      <c r="W50" s="207"/>
      <c r="X50" s="208"/>
      <c r="Y50" s="121" t="e">
        <f t="shared" ca="1" si="5"/>
        <v>#NAME?</v>
      </c>
    </row>
    <row r="51" spans="1:25" ht="9.75" customHeight="1">
      <c r="A51" s="322"/>
      <c r="B51" s="145">
        <v>44278</v>
      </c>
      <c r="C51" s="204" t="s">
        <v>1444</v>
      </c>
      <c r="D51" s="92"/>
      <c r="E51" s="93"/>
      <c r="F51" s="94"/>
      <c r="G51" s="92"/>
      <c r="H51" s="93"/>
      <c r="I51" s="99"/>
      <c r="J51" s="210"/>
      <c r="K51" s="211"/>
      <c r="L51" s="212"/>
      <c r="M51" s="210"/>
      <c r="N51" s="211"/>
      <c r="O51" s="212"/>
      <c r="P51" s="210"/>
      <c r="Q51" s="211"/>
      <c r="R51" s="212"/>
      <c r="S51" s="210"/>
      <c r="T51" s="211"/>
      <c r="U51" s="212"/>
      <c r="V51" s="213"/>
      <c r="W51" s="211"/>
      <c r="X51" s="212"/>
      <c r="Y51" s="121" t="e">
        <f t="shared" ca="1" si="6"/>
        <v>#NAME?</v>
      </c>
    </row>
    <row r="52" spans="1:25" ht="9.75" customHeight="1">
      <c r="A52" s="321"/>
      <c r="B52" s="144">
        <v>44278</v>
      </c>
      <c r="C52" s="205" t="s">
        <v>1444</v>
      </c>
      <c r="D52" s="90"/>
      <c r="E52" s="89"/>
      <c r="F52" s="91"/>
      <c r="G52" s="90"/>
      <c r="H52" s="89"/>
      <c r="I52" s="98"/>
      <c r="J52" s="206"/>
      <c r="K52" s="207"/>
      <c r="L52" s="208"/>
      <c r="M52" s="206"/>
      <c r="N52" s="207"/>
      <c r="O52" s="208"/>
      <c r="P52" s="206"/>
      <c r="Q52" s="207"/>
      <c r="R52" s="208"/>
      <c r="S52" s="206"/>
      <c r="T52" s="207"/>
      <c r="U52" s="208"/>
      <c r="V52" s="209"/>
      <c r="W52" s="207"/>
      <c r="X52" s="208"/>
      <c r="Y52" s="121" t="e">
        <f t="shared" ca="1" si="5"/>
        <v>#NAME?</v>
      </c>
    </row>
    <row r="53" spans="1:25" ht="9.75" customHeight="1">
      <c r="A53" s="322"/>
      <c r="B53" s="145">
        <v>44278</v>
      </c>
      <c r="C53" s="204" t="s">
        <v>1444</v>
      </c>
      <c r="D53" s="92"/>
      <c r="E53" s="93"/>
      <c r="F53" s="94"/>
      <c r="G53" s="92"/>
      <c r="H53" s="93"/>
      <c r="I53" s="99"/>
      <c r="J53" s="210"/>
      <c r="K53" s="211"/>
      <c r="L53" s="212"/>
      <c r="M53" s="210"/>
      <c r="N53" s="211"/>
      <c r="O53" s="212"/>
      <c r="P53" s="210"/>
      <c r="Q53" s="211"/>
      <c r="R53" s="212"/>
      <c r="S53" s="210"/>
      <c r="T53" s="211"/>
      <c r="U53" s="212"/>
      <c r="V53" s="213"/>
      <c r="W53" s="211"/>
      <c r="X53" s="212"/>
      <c r="Y53" s="121" t="e">
        <f t="shared" ca="1" si="6"/>
        <v>#NAME?</v>
      </c>
    </row>
    <row r="54" spans="1:25" ht="9.75" customHeight="1">
      <c r="A54" s="321"/>
      <c r="B54" s="144">
        <v>44278</v>
      </c>
      <c r="C54" s="205" t="s">
        <v>1444</v>
      </c>
      <c r="D54" s="90"/>
      <c r="E54" s="89"/>
      <c r="F54" s="91"/>
      <c r="G54" s="90"/>
      <c r="H54" s="89"/>
      <c r="I54" s="98"/>
      <c r="J54" s="206"/>
      <c r="K54" s="207"/>
      <c r="L54" s="208"/>
      <c r="M54" s="206"/>
      <c r="N54" s="207"/>
      <c r="O54" s="208"/>
      <c r="P54" s="206"/>
      <c r="Q54" s="207"/>
      <c r="R54" s="208"/>
      <c r="S54" s="206"/>
      <c r="T54" s="207"/>
      <c r="U54" s="208"/>
      <c r="V54" s="209"/>
      <c r="W54" s="207"/>
      <c r="X54" s="208"/>
      <c r="Y54" s="121" t="e">
        <f t="shared" ca="1" si="5"/>
        <v>#NAME?</v>
      </c>
    </row>
    <row r="55" spans="1:25" ht="9.75" customHeight="1">
      <c r="A55" s="322"/>
      <c r="B55" s="145">
        <v>44278</v>
      </c>
      <c r="C55" s="204" t="s">
        <v>1444</v>
      </c>
      <c r="D55" s="92"/>
      <c r="E55" s="93"/>
      <c r="F55" s="94"/>
      <c r="G55" s="92"/>
      <c r="H55" s="93"/>
      <c r="I55" s="99"/>
      <c r="J55" s="210"/>
      <c r="K55" s="211"/>
      <c r="L55" s="212"/>
      <c r="M55" s="210"/>
      <c r="N55" s="211"/>
      <c r="O55" s="212"/>
      <c r="P55" s="210"/>
      <c r="Q55" s="211"/>
      <c r="R55" s="212"/>
      <c r="S55" s="210"/>
      <c r="T55" s="211"/>
      <c r="U55" s="212"/>
      <c r="V55" s="213"/>
      <c r="W55" s="211"/>
      <c r="X55" s="212"/>
      <c r="Y55" s="121" t="e">
        <f t="shared" ca="1" si="6"/>
        <v>#NAME?</v>
      </c>
    </row>
    <row r="56" spans="1:25" ht="9.75" customHeight="1">
      <c r="A56" s="321"/>
      <c r="B56" s="144">
        <v>44278</v>
      </c>
      <c r="C56" s="205" t="s">
        <v>1445</v>
      </c>
      <c r="D56" s="90"/>
      <c r="E56" s="89"/>
      <c r="F56" s="91"/>
      <c r="G56" s="90"/>
      <c r="H56" s="89"/>
      <c r="I56" s="98"/>
      <c r="J56" s="90"/>
      <c r="K56" s="89"/>
      <c r="L56" s="91"/>
      <c r="M56" s="90"/>
      <c r="N56" s="89"/>
      <c r="O56" s="91"/>
      <c r="P56" s="90"/>
      <c r="Q56" s="89"/>
      <c r="R56" s="91"/>
      <c r="S56" s="90"/>
      <c r="T56" s="89"/>
      <c r="U56" s="91"/>
      <c r="V56" s="95"/>
      <c r="W56" s="89"/>
      <c r="X56" s="91"/>
      <c r="Y56" s="121" t="e">
        <f t="shared" ca="1" si="5"/>
        <v>#NAME?</v>
      </c>
    </row>
    <row r="57" spans="1:25" ht="9.75" customHeight="1">
      <c r="A57" s="322"/>
      <c r="B57" s="143">
        <v>44278</v>
      </c>
      <c r="C57" s="204" t="s">
        <v>1445</v>
      </c>
      <c r="D57" s="92"/>
      <c r="E57" s="93"/>
      <c r="F57" s="94"/>
      <c r="G57" s="92"/>
      <c r="H57" s="93"/>
      <c r="I57" s="99"/>
      <c r="J57" s="92"/>
      <c r="K57" s="93"/>
      <c r="L57" s="94"/>
      <c r="M57" s="92"/>
      <c r="N57" s="93"/>
      <c r="O57" s="94"/>
      <c r="P57" s="92"/>
      <c r="Q57" s="93"/>
      <c r="R57" s="94"/>
      <c r="S57" s="92"/>
      <c r="T57" s="93"/>
      <c r="U57" s="94"/>
      <c r="V57" s="111"/>
      <c r="W57" s="93"/>
      <c r="X57" s="94"/>
      <c r="Y57" s="121" t="e">
        <f t="shared" ca="1" si="6"/>
        <v>#NAME?</v>
      </c>
    </row>
    <row r="58" spans="1:25" ht="9.75" customHeight="1">
      <c r="A58" s="321"/>
      <c r="B58" s="142">
        <v>44278</v>
      </c>
      <c r="C58" s="205" t="s">
        <v>1445</v>
      </c>
      <c r="D58" s="90"/>
      <c r="E58" s="89"/>
      <c r="F58" s="91"/>
      <c r="G58" s="90"/>
      <c r="H58" s="89"/>
      <c r="I58" s="98"/>
      <c r="J58" s="90"/>
      <c r="K58" s="89"/>
      <c r="L58" s="91"/>
      <c r="M58" s="90"/>
      <c r="N58" s="89"/>
      <c r="O58" s="91"/>
      <c r="P58" s="90"/>
      <c r="Q58" s="89"/>
      <c r="R58" s="91"/>
      <c r="S58" s="90"/>
      <c r="T58" s="89"/>
      <c r="U58" s="91"/>
      <c r="V58" s="95"/>
      <c r="W58" s="89"/>
      <c r="X58" s="91"/>
      <c r="Y58" s="121" t="e">
        <f t="shared" ca="1" si="5"/>
        <v>#NAME?</v>
      </c>
    </row>
    <row r="59" spans="1:25" ht="9.75" customHeight="1">
      <c r="A59" s="322"/>
      <c r="B59" s="143">
        <v>44278</v>
      </c>
      <c r="C59" s="204" t="s">
        <v>1445</v>
      </c>
      <c r="D59" s="92"/>
      <c r="E59" s="93"/>
      <c r="F59" s="94"/>
      <c r="G59" s="92"/>
      <c r="H59" s="93"/>
      <c r="I59" s="99"/>
      <c r="J59" s="92"/>
      <c r="K59" s="93"/>
      <c r="L59" s="94"/>
      <c r="M59" s="92"/>
      <c r="N59" s="93"/>
      <c r="O59" s="94"/>
      <c r="P59" s="92"/>
      <c r="Q59" s="93"/>
      <c r="R59" s="94"/>
      <c r="S59" s="92"/>
      <c r="T59" s="93"/>
      <c r="U59" s="94"/>
      <c r="V59" s="111"/>
      <c r="W59" s="93"/>
      <c r="X59" s="94"/>
      <c r="Y59" s="121" t="e">
        <f t="shared" ca="1" si="6"/>
        <v>#NAME?</v>
      </c>
    </row>
    <row r="60" spans="1:25" ht="9.75" customHeight="1">
      <c r="A60" s="321"/>
      <c r="B60" s="142">
        <v>44278</v>
      </c>
      <c r="C60" s="205" t="s">
        <v>1405</v>
      </c>
      <c r="D60" s="90"/>
      <c r="E60" s="89"/>
      <c r="F60" s="91"/>
      <c r="G60" s="90"/>
      <c r="H60" s="89"/>
      <c r="I60" s="98"/>
      <c r="J60" s="90"/>
      <c r="K60" s="89"/>
      <c r="L60" s="91"/>
      <c r="M60" s="90"/>
      <c r="N60" s="89"/>
      <c r="O60" s="91"/>
      <c r="P60" s="90"/>
      <c r="Q60" s="89"/>
      <c r="R60" s="91"/>
      <c r="S60" s="90"/>
      <c r="T60" s="89"/>
      <c r="U60" s="91"/>
      <c r="V60" s="95"/>
      <c r="W60" s="89"/>
      <c r="X60" s="91"/>
      <c r="Y60" s="121" t="e">
        <f t="shared" ca="1" si="5"/>
        <v>#NAME?</v>
      </c>
    </row>
    <row r="61" spans="1:25" ht="9.75" customHeight="1">
      <c r="A61" s="322"/>
      <c r="B61" s="143">
        <v>44278</v>
      </c>
      <c r="C61" s="204" t="s">
        <v>1405</v>
      </c>
      <c r="D61" s="92"/>
      <c r="E61" s="93"/>
      <c r="F61" s="94"/>
      <c r="G61" s="92"/>
      <c r="H61" s="93"/>
      <c r="I61" s="99"/>
      <c r="J61" s="92"/>
      <c r="K61" s="93"/>
      <c r="L61" s="94"/>
      <c r="M61" s="92"/>
      <c r="N61" s="93"/>
      <c r="O61" s="94"/>
      <c r="P61" s="92"/>
      <c r="Q61" s="93"/>
      <c r="R61" s="94"/>
      <c r="S61" s="92"/>
      <c r="T61" s="93"/>
      <c r="U61" s="94"/>
      <c r="V61" s="111"/>
      <c r="W61" s="93"/>
      <c r="X61" s="94"/>
      <c r="Y61" s="121" t="e">
        <f t="shared" ca="1" si="6"/>
        <v>#NAME?</v>
      </c>
    </row>
    <row r="62" spans="1:25" ht="9.75" customHeight="1">
      <c r="A62" s="321"/>
      <c r="B62" s="142">
        <v>44278</v>
      </c>
      <c r="C62" s="205"/>
      <c r="D62" s="90"/>
      <c r="E62" s="89"/>
      <c r="F62" s="91"/>
      <c r="G62" s="90"/>
      <c r="H62" s="89"/>
      <c r="I62" s="98"/>
      <c r="J62" s="90"/>
      <c r="K62" s="89"/>
      <c r="L62" s="91"/>
      <c r="M62" s="90"/>
      <c r="N62" s="89"/>
      <c r="O62" s="91"/>
      <c r="P62" s="90"/>
      <c r="Q62" s="89"/>
      <c r="R62" s="91"/>
      <c r="S62" s="90"/>
      <c r="T62" s="89"/>
      <c r="U62" s="91"/>
      <c r="V62" s="95"/>
      <c r="W62" s="89"/>
      <c r="X62" s="91"/>
      <c r="Y62" s="121" t="e">
        <f t="shared" ca="1" si="5"/>
        <v>#NAME?</v>
      </c>
    </row>
    <row r="63" spans="1:25" ht="9.75" customHeight="1">
      <c r="A63" s="322"/>
      <c r="B63" s="143">
        <v>44278</v>
      </c>
      <c r="C63" s="204"/>
      <c r="D63" s="92"/>
      <c r="E63" s="93"/>
      <c r="F63" s="94"/>
      <c r="G63" s="92"/>
      <c r="H63" s="93"/>
      <c r="I63" s="99"/>
      <c r="J63" s="92"/>
      <c r="K63" s="93"/>
      <c r="L63" s="94"/>
      <c r="M63" s="92"/>
      <c r="N63" s="93"/>
      <c r="O63" s="94"/>
      <c r="P63" s="92"/>
      <c r="Q63" s="93"/>
      <c r="R63" s="94"/>
      <c r="S63" s="92"/>
      <c r="T63" s="93"/>
      <c r="U63" s="94"/>
      <c r="V63" s="111"/>
      <c r="W63" s="93"/>
      <c r="X63" s="94"/>
      <c r="Y63" s="121" t="e">
        <f t="shared" ca="1" si="6"/>
        <v>#NAME?</v>
      </c>
    </row>
    <row r="64" spans="1:25" ht="9.75" customHeight="1">
      <c r="A64" s="321"/>
      <c r="B64" s="142">
        <v>44278</v>
      </c>
      <c r="C64" s="205"/>
      <c r="D64" s="90"/>
      <c r="E64" s="89"/>
      <c r="F64" s="91"/>
      <c r="G64" s="90"/>
      <c r="H64" s="89"/>
      <c r="I64" s="98"/>
      <c r="J64" s="90"/>
      <c r="K64" s="89"/>
      <c r="L64" s="91"/>
      <c r="M64" s="90"/>
      <c r="N64" s="89"/>
      <c r="O64" s="91"/>
      <c r="P64" s="90"/>
      <c r="Q64" s="89"/>
      <c r="R64" s="91"/>
      <c r="S64" s="90"/>
      <c r="T64" s="89"/>
      <c r="U64" s="91"/>
      <c r="V64" s="95"/>
      <c r="W64" s="89"/>
      <c r="X64" s="91"/>
      <c r="Y64" s="121" t="e">
        <f t="shared" ca="1" si="5"/>
        <v>#NAME?</v>
      </c>
    </row>
    <row r="65" spans="1:25" ht="9.75" customHeight="1">
      <c r="A65" s="322"/>
      <c r="B65" s="143">
        <v>44278</v>
      </c>
      <c r="C65" s="204"/>
      <c r="D65" s="92"/>
      <c r="E65" s="93"/>
      <c r="F65" s="94"/>
      <c r="G65" s="92"/>
      <c r="H65" s="93"/>
      <c r="I65" s="99"/>
      <c r="J65" s="92"/>
      <c r="K65" s="93"/>
      <c r="L65" s="94"/>
      <c r="M65" s="92"/>
      <c r="N65" s="93"/>
      <c r="O65" s="94"/>
      <c r="P65" s="92"/>
      <c r="Q65" s="93"/>
      <c r="R65" s="94"/>
      <c r="S65" s="92"/>
      <c r="T65" s="93"/>
      <c r="U65" s="94"/>
      <c r="V65" s="111"/>
      <c r="W65" s="93"/>
      <c r="X65" s="94"/>
      <c r="Y65" s="121" t="e">
        <f t="shared" ca="1" si="6"/>
        <v>#NAME?</v>
      </c>
    </row>
    <row r="66" spans="1:25" ht="9.75" customHeight="1">
      <c r="A66" s="321"/>
      <c r="B66" s="142">
        <v>44278</v>
      </c>
      <c r="C66" s="205"/>
      <c r="D66" s="90"/>
      <c r="E66" s="89"/>
      <c r="F66" s="91"/>
      <c r="G66" s="90"/>
      <c r="H66" s="89"/>
      <c r="I66" s="98"/>
      <c r="J66" s="90"/>
      <c r="K66" s="89"/>
      <c r="L66" s="91"/>
      <c r="M66" s="90"/>
      <c r="N66" s="89"/>
      <c r="O66" s="91"/>
      <c r="P66" s="90"/>
      <c r="Q66" s="89"/>
      <c r="R66" s="91"/>
      <c r="S66" s="90"/>
      <c r="T66" s="89"/>
      <c r="U66" s="91"/>
      <c r="V66" s="95"/>
      <c r="W66" s="89"/>
      <c r="X66" s="91"/>
      <c r="Y66" s="121" t="e">
        <f t="shared" ca="1" si="5"/>
        <v>#NAME?</v>
      </c>
    </row>
    <row r="67" spans="1:25" ht="9.75" customHeight="1">
      <c r="A67" s="322"/>
      <c r="B67" s="143">
        <v>44278</v>
      </c>
      <c r="C67" s="204"/>
      <c r="D67" s="92"/>
      <c r="E67" s="93"/>
      <c r="F67" s="94"/>
      <c r="G67" s="92"/>
      <c r="H67" s="93"/>
      <c r="I67" s="99"/>
      <c r="J67" s="92"/>
      <c r="K67" s="93"/>
      <c r="L67" s="94"/>
      <c r="M67" s="92"/>
      <c r="N67" s="93"/>
      <c r="O67" s="94"/>
      <c r="P67" s="92"/>
      <c r="Q67" s="93"/>
      <c r="R67" s="94"/>
      <c r="S67" s="92"/>
      <c r="T67" s="93"/>
      <c r="U67" s="94"/>
      <c r="V67" s="111"/>
      <c r="W67" s="93"/>
      <c r="X67" s="94"/>
      <c r="Y67" s="121" t="e">
        <f t="shared" ca="1" si="6"/>
        <v>#NAME?</v>
      </c>
    </row>
    <row r="68" spans="1:25" ht="9.75" customHeight="1">
      <c r="A68" s="321"/>
      <c r="B68" s="142">
        <v>44278</v>
      </c>
      <c r="C68" s="205"/>
      <c r="D68" s="90"/>
      <c r="E68" s="89"/>
      <c r="F68" s="91"/>
      <c r="G68" s="90"/>
      <c r="H68" s="89"/>
      <c r="I68" s="98"/>
      <c r="J68" s="90"/>
      <c r="K68" s="89"/>
      <c r="L68" s="91"/>
      <c r="M68" s="90"/>
      <c r="N68" s="89"/>
      <c r="O68" s="91"/>
      <c r="P68" s="90"/>
      <c r="Q68" s="89"/>
      <c r="R68" s="91"/>
      <c r="S68" s="90"/>
      <c r="T68" s="89"/>
      <c r="U68" s="91"/>
      <c r="V68" s="95"/>
      <c r="W68" s="89"/>
      <c r="X68" s="91"/>
      <c r="Y68" s="121" t="e">
        <f t="shared" ca="1" si="5"/>
        <v>#NAME?</v>
      </c>
    </row>
    <row r="69" spans="1:25" ht="9.75" customHeight="1">
      <c r="A69" s="322"/>
      <c r="B69" s="143">
        <v>44278</v>
      </c>
      <c r="C69" s="204"/>
      <c r="D69" s="92"/>
      <c r="E69" s="93"/>
      <c r="F69" s="94"/>
      <c r="G69" s="92"/>
      <c r="H69" s="93"/>
      <c r="I69" s="99"/>
      <c r="J69" s="92"/>
      <c r="K69" s="93"/>
      <c r="L69" s="94"/>
      <c r="M69" s="92"/>
      <c r="N69" s="93"/>
      <c r="O69" s="94"/>
      <c r="P69" s="92"/>
      <c r="Q69" s="93"/>
      <c r="R69" s="94"/>
      <c r="S69" s="92"/>
      <c r="T69" s="93"/>
      <c r="U69" s="94"/>
      <c r="V69" s="111"/>
      <c r="W69" s="93"/>
      <c r="X69" s="94"/>
      <c r="Y69" s="121" t="e">
        <f t="shared" ca="1" si="6"/>
        <v>#NAME?</v>
      </c>
    </row>
    <row r="70" spans="1:25" ht="9.75" customHeight="1">
      <c r="A70" s="321"/>
      <c r="B70" s="142">
        <v>44278</v>
      </c>
      <c r="C70" s="205"/>
      <c r="D70" s="90"/>
      <c r="E70" s="89"/>
      <c r="F70" s="91"/>
      <c r="G70" s="90"/>
      <c r="H70" s="89"/>
      <c r="I70" s="98"/>
      <c r="J70" s="90"/>
      <c r="K70" s="89"/>
      <c r="L70" s="91"/>
      <c r="M70" s="90"/>
      <c r="N70" s="89"/>
      <c r="O70" s="91"/>
      <c r="P70" s="90"/>
      <c r="Q70" s="89"/>
      <c r="R70" s="91"/>
      <c r="S70" s="90"/>
      <c r="T70" s="89"/>
      <c r="U70" s="91"/>
      <c r="V70" s="95"/>
      <c r="W70" s="89"/>
      <c r="X70" s="91"/>
      <c r="Y70" s="121" t="e">
        <f t="shared" ca="1" si="5"/>
        <v>#NAME?</v>
      </c>
    </row>
    <row r="71" spans="1:25" ht="9.75" customHeight="1">
      <c r="A71" s="322"/>
      <c r="B71" s="143">
        <v>44278</v>
      </c>
      <c r="C71" s="204"/>
      <c r="D71" s="92"/>
      <c r="E71" s="93"/>
      <c r="F71" s="94"/>
      <c r="G71" s="92"/>
      <c r="H71" s="93"/>
      <c r="I71" s="99"/>
      <c r="J71" s="92"/>
      <c r="K71" s="93"/>
      <c r="L71" s="94"/>
      <c r="M71" s="92"/>
      <c r="N71" s="93"/>
      <c r="O71" s="94"/>
      <c r="P71" s="92"/>
      <c r="Q71" s="93"/>
      <c r="R71" s="94"/>
      <c r="S71" s="92"/>
      <c r="T71" s="93"/>
      <c r="U71" s="94"/>
      <c r="V71" s="111"/>
      <c r="W71" s="93"/>
      <c r="X71" s="94"/>
      <c r="Y71" s="121" t="e">
        <f t="shared" ca="1" si="6"/>
        <v>#NAME?</v>
      </c>
    </row>
    <row r="72" spans="1:25" ht="9.75" customHeight="1">
      <c r="A72" s="321"/>
      <c r="B72" s="142">
        <v>44278</v>
      </c>
      <c r="C72" s="205"/>
      <c r="D72" s="90"/>
      <c r="E72" s="89"/>
      <c r="F72" s="91"/>
      <c r="G72" s="90"/>
      <c r="H72" s="89"/>
      <c r="I72" s="98"/>
      <c r="J72" s="90"/>
      <c r="K72" s="89"/>
      <c r="L72" s="91"/>
      <c r="M72" s="90"/>
      <c r="N72" s="89"/>
      <c r="O72" s="91"/>
      <c r="P72" s="90"/>
      <c r="Q72" s="89"/>
      <c r="R72" s="91"/>
      <c r="S72" s="90"/>
      <c r="T72" s="89"/>
      <c r="U72" s="91"/>
      <c r="V72" s="95"/>
      <c r="W72" s="89"/>
      <c r="X72" s="91"/>
      <c r="Y72" s="121" t="e">
        <f t="shared" ca="1" si="5"/>
        <v>#NAME?</v>
      </c>
    </row>
    <row r="73" spans="1:25" ht="9.75" customHeight="1">
      <c r="A73" s="322"/>
      <c r="B73" s="143">
        <v>44278</v>
      </c>
      <c r="C73" s="204"/>
      <c r="D73" s="92"/>
      <c r="E73" s="93"/>
      <c r="F73" s="94"/>
      <c r="G73" s="92"/>
      <c r="H73" s="93"/>
      <c r="I73" s="99"/>
      <c r="J73" s="92"/>
      <c r="K73" s="93"/>
      <c r="L73" s="94"/>
      <c r="M73" s="92"/>
      <c r="N73" s="93"/>
      <c r="O73" s="94"/>
      <c r="P73" s="92"/>
      <c r="Q73" s="93"/>
      <c r="R73" s="94"/>
      <c r="S73" s="92"/>
      <c r="T73" s="93"/>
      <c r="U73" s="94"/>
      <c r="V73" s="111"/>
      <c r="W73" s="93"/>
      <c r="X73" s="94"/>
      <c r="Y73" s="121" t="e">
        <f t="shared" ca="1" si="6"/>
        <v>#NAME?</v>
      </c>
    </row>
    <row r="74" spans="1:25" ht="9.75" customHeight="1">
      <c r="A74" s="321"/>
      <c r="B74" s="142">
        <v>44278</v>
      </c>
      <c r="C74" s="205"/>
      <c r="D74" s="90"/>
      <c r="E74" s="89"/>
      <c r="F74" s="91"/>
      <c r="G74" s="90"/>
      <c r="H74" s="89"/>
      <c r="I74" s="98"/>
      <c r="J74" s="90"/>
      <c r="K74" s="89"/>
      <c r="L74" s="91"/>
      <c r="M74" s="90"/>
      <c r="N74" s="89"/>
      <c r="O74" s="91"/>
      <c r="P74" s="90"/>
      <c r="Q74" s="89"/>
      <c r="R74" s="91"/>
      <c r="S74" s="90"/>
      <c r="T74" s="89"/>
      <c r="U74" s="91"/>
      <c r="V74" s="95"/>
      <c r="W74" s="89"/>
      <c r="X74" s="91"/>
      <c r="Y74" s="121" t="e">
        <f t="shared" ca="1" si="5"/>
        <v>#NAME?</v>
      </c>
    </row>
    <row r="75" spans="1:25" ht="9.75" customHeight="1">
      <c r="A75" s="322"/>
      <c r="B75" s="143">
        <v>44278</v>
      </c>
      <c r="C75" s="204"/>
      <c r="D75" s="92"/>
      <c r="E75" s="93"/>
      <c r="F75" s="94"/>
      <c r="G75" s="92"/>
      <c r="H75" s="93"/>
      <c r="I75" s="99"/>
      <c r="J75" s="92"/>
      <c r="K75" s="93"/>
      <c r="L75" s="94"/>
      <c r="M75" s="92"/>
      <c r="N75" s="93"/>
      <c r="O75" s="94"/>
      <c r="P75" s="92"/>
      <c r="Q75" s="93"/>
      <c r="R75" s="94"/>
      <c r="S75" s="92"/>
      <c r="T75" s="93"/>
      <c r="U75" s="94"/>
      <c r="V75" s="111"/>
      <c r="W75" s="93"/>
      <c r="X75" s="94"/>
      <c r="Y75" s="121" t="e">
        <f t="shared" ca="1" si="6"/>
        <v>#NAME?</v>
      </c>
    </row>
    <row r="76" spans="1:25" ht="9.75" customHeight="1">
      <c r="A76" s="321"/>
      <c r="B76" s="142">
        <v>44278</v>
      </c>
      <c r="C76" s="205"/>
      <c r="D76" s="90"/>
      <c r="E76" s="89"/>
      <c r="F76" s="91"/>
      <c r="G76" s="90"/>
      <c r="H76" s="89"/>
      <c r="I76" s="98"/>
      <c r="J76" s="90"/>
      <c r="K76" s="89"/>
      <c r="L76" s="91"/>
      <c r="M76" s="90"/>
      <c r="N76" s="89"/>
      <c r="O76" s="91"/>
      <c r="P76" s="90"/>
      <c r="Q76" s="89"/>
      <c r="R76" s="91"/>
      <c r="S76" s="90"/>
      <c r="T76" s="89"/>
      <c r="U76" s="91"/>
      <c r="V76" s="95"/>
      <c r="W76" s="89"/>
      <c r="X76" s="91"/>
      <c r="Y76" s="121" t="e">
        <f t="shared" ca="1" si="5"/>
        <v>#NAME?</v>
      </c>
    </row>
    <row r="77" spans="1:25" ht="9.75" customHeight="1">
      <c r="A77" s="322"/>
      <c r="B77" s="143">
        <v>44278</v>
      </c>
      <c r="C77" s="204"/>
      <c r="D77" s="92"/>
      <c r="E77" s="93"/>
      <c r="F77" s="94"/>
      <c r="G77" s="92"/>
      <c r="H77" s="93"/>
      <c r="I77" s="99"/>
      <c r="J77" s="92"/>
      <c r="K77" s="93"/>
      <c r="L77" s="94"/>
      <c r="M77" s="92"/>
      <c r="N77" s="93"/>
      <c r="O77" s="94"/>
      <c r="P77" s="92"/>
      <c r="Q77" s="93"/>
      <c r="R77" s="94"/>
      <c r="S77" s="92"/>
      <c r="T77" s="93"/>
      <c r="U77" s="94"/>
      <c r="V77" s="111"/>
      <c r="W77" s="93"/>
      <c r="X77" s="94"/>
      <c r="Y77" s="121" t="e">
        <f t="shared" ca="1" si="6"/>
        <v>#NAME?</v>
      </c>
    </row>
    <row r="78" spans="1:25" ht="9.75" customHeight="1">
      <c r="A78" s="321"/>
      <c r="B78" s="142">
        <v>44278</v>
      </c>
      <c r="C78" s="205"/>
      <c r="D78" s="90"/>
      <c r="E78" s="89"/>
      <c r="F78" s="91"/>
      <c r="G78" s="90"/>
      <c r="H78" s="89"/>
      <c r="I78" s="98"/>
      <c r="J78" s="90"/>
      <c r="K78" s="89"/>
      <c r="L78" s="91"/>
      <c r="M78" s="90"/>
      <c r="N78" s="89"/>
      <c r="O78" s="91"/>
      <c r="P78" s="90"/>
      <c r="Q78" s="89"/>
      <c r="R78" s="91"/>
      <c r="S78" s="90"/>
      <c r="T78" s="89"/>
      <c r="U78" s="91"/>
      <c r="V78" s="95"/>
      <c r="W78" s="89"/>
      <c r="X78" s="91"/>
      <c r="Y78" s="121" t="e">
        <f t="shared" ref="Y78:Y140" ca="1" si="7">COUNTA(D78:X79)+Kcolor(D78:X79)</f>
        <v>#NAME?</v>
      </c>
    </row>
    <row r="79" spans="1:25" ht="9.75" customHeight="1">
      <c r="A79" s="322"/>
      <c r="B79" s="143">
        <v>44278</v>
      </c>
      <c r="C79" s="204"/>
      <c r="D79" s="92"/>
      <c r="E79" s="93"/>
      <c r="F79" s="94"/>
      <c r="G79" s="92"/>
      <c r="H79" s="93"/>
      <c r="I79" s="99"/>
      <c r="J79" s="92"/>
      <c r="K79" s="93"/>
      <c r="L79" s="94"/>
      <c r="M79" s="92"/>
      <c r="N79" s="93"/>
      <c r="O79" s="94"/>
      <c r="P79" s="92"/>
      <c r="Q79" s="93"/>
      <c r="R79" s="94"/>
      <c r="S79" s="92"/>
      <c r="T79" s="93"/>
      <c r="U79" s="94"/>
      <c r="V79" s="111"/>
      <c r="W79" s="93"/>
      <c r="X79" s="94"/>
      <c r="Y79" s="121" t="e">
        <f t="shared" ref="Y79:Y141" ca="1" si="8">COUNTA(D78:X79)+Kcolor(D78:X79)</f>
        <v>#NAME?</v>
      </c>
    </row>
    <row r="80" spans="1:25" ht="9.75" customHeight="1">
      <c r="A80" s="321"/>
      <c r="B80" s="142">
        <v>44278</v>
      </c>
      <c r="C80" s="205"/>
      <c r="D80" s="90"/>
      <c r="E80" s="89"/>
      <c r="F80" s="91"/>
      <c r="G80" s="90"/>
      <c r="H80" s="89"/>
      <c r="I80" s="98"/>
      <c r="J80" s="90"/>
      <c r="K80" s="89"/>
      <c r="L80" s="91"/>
      <c r="M80" s="90"/>
      <c r="N80" s="89"/>
      <c r="O80" s="91"/>
      <c r="P80" s="90"/>
      <c r="Q80" s="89"/>
      <c r="R80" s="91"/>
      <c r="S80" s="90"/>
      <c r="T80" s="89"/>
      <c r="U80" s="91"/>
      <c r="V80" s="95"/>
      <c r="W80" s="89"/>
      <c r="X80" s="91"/>
      <c r="Y80" s="121" t="e">
        <f t="shared" ca="1" si="7"/>
        <v>#NAME?</v>
      </c>
    </row>
    <row r="81" spans="1:25" ht="9.75" customHeight="1">
      <c r="A81" s="322"/>
      <c r="B81" s="143">
        <v>44278</v>
      </c>
      <c r="C81" s="204"/>
      <c r="D81" s="92"/>
      <c r="E81" s="93"/>
      <c r="F81" s="94"/>
      <c r="G81" s="92"/>
      <c r="H81" s="93"/>
      <c r="I81" s="99"/>
      <c r="J81" s="92"/>
      <c r="K81" s="93"/>
      <c r="L81" s="94"/>
      <c r="M81" s="92"/>
      <c r="N81" s="93"/>
      <c r="O81" s="94"/>
      <c r="P81" s="92"/>
      <c r="Q81" s="93"/>
      <c r="R81" s="94"/>
      <c r="S81" s="92"/>
      <c r="T81" s="93"/>
      <c r="U81" s="94"/>
      <c r="V81" s="111"/>
      <c r="W81" s="93"/>
      <c r="X81" s="94"/>
      <c r="Y81" s="121" t="e">
        <f t="shared" ca="1" si="8"/>
        <v>#NAME?</v>
      </c>
    </row>
    <row r="82" spans="1:25" ht="9.75" customHeight="1">
      <c r="A82" s="321"/>
      <c r="B82" s="142">
        <v>44278</v>
      </c>
      <c r="C82" s="205"/>
      <c r="D82" s="90"/>
      <c r="E82" s="89"/>
      <c r="F82" s="91"/>
      <c r="G82" s="90"/>
      <c r="H82" s="89"/>
      <c r="I82" s="98"/>
      <c r="J82" s="90"/>
      <c r="K82" s="89"/>
      <c r="L82" s="91"/>
      <c r="M82" s="90"/>
      <c r="N82" s="89"/>
      <c r="O82" s="91"/>
      <c r="P82" s="90"/>
      <c r="Q82" s="89"/>
      <c r="R82" s="91"/>
      <c r="S82" s="90"/>
      <c r="T82" s="89"/>
      <c r="U82" s="91"/>
      <c r="V82" s="95"/>
      <c r="W82" s="89"/>
      <c r="X82" s="91"/>
      <c r="Y82" s="121" t="e">
        <f t="shared" ca="1" si="7"/>
        <v>#NAME?</v>
      </c>
    </row>
    <row r="83" spans="1:25" ht="9.75" customHeight="1">
      <c r="A83" s="322"/>
      <c r="B83" s="143">
        <v>44278</v>
      </c>
      <c r="C83" s="204"/>
      <c r="D83" s="92"/>
      <c r="E83" s="93"/>
      <c r="F83" s="94"/>
      <c r="G83" s="92"/>
      <c r="H83" s="93"/>
      <c r="I83" s="99"/>
      <c r="J83" s="92"/>
      <c r="K83" s="93"/>
      <c r="L83" s="94"/>
      <c r="M83" s="92"/>
      <c r="N83" s="93"/>
      <c r="O83" s="94"/>
      <c r="P83" s="92"/>
      <c r="Q83" s="93"/>
      <c r="R83" s="94"/>
      <c r="S83" s="92"/>
      <c r="T83" s="93"/>
      <c r="U83" s="94"/>
      <c r="V83" s="111"/>
      <c r="W83" s="93"/>
      <c r="X83" s="94"/>
      <c r="Y83" s="121" t="e">
        <f t="shared" ca="1" si="8"/>
        <v>#NAME?</v>
      </c>
    </row>
    <row r="84" spans="1:25" ht="9.75" customHeight="1">
      <c r="A84" s="321"/>
      <c r="B84" s="142">
        <v>44278</v>
      </c>
      <c r="C84" s="205"/>
      <c r="D84" s="90"/>
      <c r="E84" s="89"/>
      <c r="F84" s="91"/>
      <c r="G84" s="90"/>
      <c r="H84" s="89"/>
      <c r="I84" s="98"/>
      <c r="J84" s="90"/>
      <c r="K84" s="89"/>
      <c r="L84" s="91"/>
      <c r="M84" s="90"/>
      <c r="N84" s="89"/>
      <c r="O84" s="91"/>
      <c r="P84" s="90"/>
      <c r="Q84" s="89"/>
      <c r="R84" s="91"/>
      <c r="S84" s="90"/>
      <c r="T84" s="89"/>
      <c r="U84" s="91"/>
      <c r="V84" s="95"/>
      <c r="W84" s="89"/>
      <c r="X84" s="91"/>
      <c r="Y84" s="121" t="e">
        <f t="shared" ca="1" si="7"/>
        <v>#NAME?</v>
      </c>
    </row>
    <row r="85" spans="1:25" ht="9.75" customHeight="1">
      <c r="A85" s="322"/>
      <c r="B85" s="143">
        <v>44278</v>
      </c>
      <c r="C85" s="204"/>
      <c r="D85" s="92"/>
      <c r="E85" s="93"/>
      <c r="F85" s="94"/>
      <c r="G85" s="92"/>
      <c r="H85" s="93"/>
      <c r="I85" s="99"/>
      <c r="J85" s="92"/>
      <c r="K85" s="93"/>
      <c r="L85" s="94"/>
      <c r="M85" s="92"/>
      <c r="N85" s="93"/>
      <c r="O85" s="94"/>
      <c r="P85" s="92"/>
      <c r="Q85" s="93"/>
      <c r="R85" s="94"/>
      <c r="S85" s="92"/>
      <c r="T85" s="93"/>
      <c r="U85" s="94"/>
      <c r="V85" s="111"/>
      <c r="W85" s="93"/>
      <c r="X85" s="94"/>
      <c r="Y85" s="121" t="e">
        <f t="shared" ca="1" si="8"/>
        <v>#NAME?</v>
      </c>
    </row>
    <row r="86" spans="1:25" ht="9.75" customHeight="1">
      <c r="A86" s="321"/>
      <c r="B86" s="142">
        <v>44278</v>
      </c>
      <c r="C86" s="205"/>
      <c r="D86" s="90"/>
      <c r="E86" s="89"/>
      <c r="F86" s="91"/>
      <c r="G86" s="90"/>
      <c r="H86" s="89"/>
      <c r="I86" s="98"/>
      <c r="J86" s="90"/>
      <c r="K86" s="89"/>
      <c r="L86" s="91"/>
      <c r="M86" s="90"/>
      <c r="N86" s="89"/>
      <c r="O86" s="91"/>
      <c r="P86" s="90"/>
      <c r="Q86" s="89"/>
      <c r="R86" s="91"/>
      <c r="S86" s="90"/>
      <c r="T86" s="89"/>
      <c r="U86" s="91"/>
      <c r="V86" s="95"/>
      <c r="W86" s="89"/>
      <c r="X86" s="91"/>
      <c r="Y86" s="121" t="e">
        <f t="shared" ca="1" si="7"/>
        <v>#NAME?</v>
      </c>
    </row>
    <row r="87" spans="1:25" ht="9.75" customHeight="1">
      <c r="A87" s="322"/>
      <c r="B87" s="143">
        <v>44278</v>
      </c>
      <c r="C87" s="204"/>
      <c r="D87" s="92"/>
      <c r="E87" s="93"/>
      <c r="F87" s="94"/>
      <c r="G87" s="92"/>
      <c r="H87" s="93"/>
      <c r="I87" s="99"/>
      <c r="J87" s="92"/>
      <c r="K87" s="93"/>
      <c r="L87" s="94"/>
      <c r="M87" s="92"/>
      <c r="N87" s="93"/>
      <c r="O87" s="94"/>
      <c r="P87" s="92"/>
      <c r="Q87" s="93"/>
      <c r="R87" s="94"/>
      <c r="S87" s="92"/>
      <c r="T87" s="93"/>
      <c r="U87" s="94"/>
      <c r="V87" s="111"/>
      <c r="W87" s="93"/>
      <c r="X87" s="94"/>
      <c r="Y87" s="121" t="e">
        <f t="shared" ca="1" si="8"/>
        <v>#NAME?</v>
      </c>
    </row>
    <row r="88" spans="1:25" ht="9.75" customHeight="1">
      <c r="A88" s="321"/>
      <c r="B88" s="142">
        <v>44278</v>
      </c>
      <c r="C88" s="205"/>
      <c r="D88" s="90"/>
      <c r="E88" s="89"/>
      <c r="F88" s="91"/>
      <c r="G88" s="90"/>
      <c r="H88" s="89"/>
      <c r="I88" s="98"/>
      <c r="J88" s="90"/>
      <c r="K88" s="89"/>
      <c r="L88" s="91"/>
      <c r="M88" s="90"/>
      <c r="N88" s="89"/>
      <c r="O88" s="91"/>
      <c r="P88" s="90"/>
      <c r="Q88" s="89"/>
      <c r="R88" s="91"/>
      <c r="S88" s="90"/>
      <c r="T88" s="89"/>
      <c r="U88" s="91"/>
      <c r="V88" s="95"/>
      <c r="W88" s="89"/>
      <c r="X88" s="91"/>
      <c r="Y88" s="121" t="e">
        <f t="shared" ca="1" si="7"/>
        <v>#NAME?</v>
      </c>
    </row>
    <row r="89" spans="1:25" ht="9.75" customHeight="1">
      <c r="A89" s="322"/>
      <c r="B89" s="143">
        <v>44278</v>
      </c>
      <c r="C89" s="204"/>
      <c r="D89" s="92"/>
      <c r="E89" s="93"/>
      <c r="F89" s="94"/>
      <c r="G89" s="92"/>
      <c r="H89" s="93"/>
      <c r="I89" s="99"/>
      <c r="J89" s="92"/>
      <c r="K89" s="93"/>
      <c r="L89" s="94"/>
      <c r="M89" s="92"/>
      <c r="N89" s="93"/>
      <c r="O89" s="94"/>
      <c r="P89" s="92"/>
      <c r="Q89" s="93"/>
      <c r="R89" s="94"/>
      <c r="S89" s="92"/>
      <c r="T89" s="93"/>
      <c r="U89" s="94"/>
      <c r="V89" s="111"/>
      <c r="W89" s="93"/>
      <c r="X89" s="94"/>
      <c r="Y89" s="121" t="e">
        <f t="shared" ca="1" si="8"/>
        <v>#NAME?</v>
      </c>
    </row>
    <row r="90" spans="1:25" ht="9.75" customHeight="1">
      <c r="A90" s="321"/>
      <c r="B90" s="142">
        <v>44278</v>
      </c>
      <c r="C90" s="205"/>
      <c r="D90" s="90"/>
      <c r="E90" s="89"/>
      <c r="F90" s="91"/>
      <c r="G90" s="90"/>
      <c r="H90" s="89"/>
      <c r="I90" s="98"/>
      <c r="J90" s="90"/>
      <c r="K90" s="89"/>
      <c r="L90" s="91"/>
      <c r="M90" s="90"/>
      <c r="N90" s="89"/>
      <c r="O90" s="91"/>
      <c r="P90" s="90"/>
      <c r="Q90" s="89"/>
      <c r="R90" s="91"/>
      <c r="S90" s="90"/>
      <c r="T90" s="89"/>
      <c r="U90" s="91"/>
      <c r="V90" s="95"/>
      <c r="W90" s="89"/>
      <c r="X90" s="91"/>
      <c r="Y90" s="121" t="e">
        <f t="shared" ca="1" si="7"/>
        <v>#NAME?</v>
      </c>
    </row>
    <row r="91" spans="1:25" ht="9.75" customHeight="1">
      <c r="A91" s="322"/>
      <c r="B91" s="143">
        <v>44278</v>
      </c>
      <c r="C91" s="204"/>
      <c r="D91" s="92"/>
      <c r="E91" s="93"/>
      <c r="F91" s="94"/>
      <c r="G91" s="92"/>
      <c r="H91" s="93"/>
      <c r="I91" s="99"/>
      <c r="J91" s="92"/>
      <c r="K91" s="93"/>
      <c r="L91" s="94"/>
      <c r="M91" s="92"/>
      <c r="N91" s="93"/>
      <c r="O91" s="94"/>
      <c r="P91" s="92"/>
      <c r="Q91" s="93"/>
      <c r="R91" s="94"/>
      <c r="S91" s="92"/>
      <c r="T91" s="93"/>
      <c r="U91" s="94"/>
      <c r="V91" s="111"/>
      <c r="W91" s="93"/>
      <c r="X91" s="94"/>
      <c r="Y91" s="121" t="e">
        <f t="shared" ca="1" si="8"/>
        <v>#NAME?</v>
      </c>
    </row>
    <row r="92" spans="1:25" ht="9.75" customHeight="1">
      <c r="A92" s="321"/>
      <c r="B92" s="142">
        <v>44278</v>
      </c>
      <c r="C92" s="205"/>
      <c r="D92" s="90"/>
      <c r="E92" s="89"/>
      <c r="F92" s="91"/>
      <c r="G92" s="90"/>
      <c r="H92" s="89"/>
      <c r="I92" s="98"/>
      <c r="J92" s="90"/>
      <c r="K92" s="89"/>
      <c r="L92" s="91"/>
      <c r="M92" s="90"/>
      <c r="N92" s="89"/>
      <c r="O92" s="91"/>
      <c r="P92" s="90"/>
      <c r="Q92" s="89"/>
      <c r="R92" s="91"/>
      <c r="S92" s="90"/>
      <c r="T92" s="89"/>
      <c r="U92" s="91"/>
      <c r="V92" s="95"/>
      <c r="W92" s="89"/>
      <c r="X92" s="91"/>
      <c r="Y92" s="121" t="e">
        <f t="shared" ca="1" si="7"/>
        <v>#NAME?</v>
      </c>
    </row>
    <row r="93" spans="1:25" ht="9.75" customHeight="1">
      <c r="A93" s="322"/>
      <c r="B93" s="143">
        <v>44278</v>
      </c>
      <c r="C93" s="204"/>
      <c r="D93" s="92"/>
      <c r="E93" s="93"/>
      <c r="F93" s="94"/>
      <c r="G93" s="92"/>
      <c r="H93" s="93"/>
      <c r="I93" s="99"/>
      <c r="J93" s="92"/>
      <c r="K93" s="93"/>
      <c r="L93" s="94"/>
      <c r="M93" s="92"/>
      <c r="N93" s="93"/>
      <c r="O93" s="94"/>
      <c r="P93" s="92"/>
      <c r="Q93" s="93"/>
      <c r="R93" s="94"/>
      <c r="S93" s="92"/>
      <c r="T93" s="93"/>
      <c r="U93" s="94"/>
      <c r="V93" s="111"/>
      <c r="W93" s="93"/>
      <c r="X93" s="94"/>
      <c r="Y93" s="121" t="e">
        <f t="shared" ca="1" si="8"/>
        <v>#NAME?</v>
      </c>
    </row>
    <row r="94" spans="1:25" ht="9.75" customHeight="1">
      <c r="A94" s="321"/>
      <c r="B94" s="142">
        <v>44278</v>
      </c>
      <c r="C94" s="205"/>
      <c r="D94" s="90"/>
      <c r="E94" s="89"/>
      <c r="F94" s="91"/>
      <c r="G94" s="90"/>
      <c r="H94" s="89"/>
      <c r="I94" s="98"/>
      <c r="J94" s="90"/>
      <c r="K94" s="89"/>
      <c r="L94" s="91"/>
      <c r="M94" s="90"/>
      <c r="N94" s="89"/>
      <c r="O94" s="91"/>
      <c r="P94" s="90"/>
      <c r="Q94" s="89"/>
      <c r="R94" s="91"/>
      <c r="S94" s="90"/>
      <c r="T94" s="89"/>
      <c r="U94" s="91"/>
      <c r="V94" s="95"/>
      <c r="W94" s="89"/>
      <c r="X94" s="91"/>
      <c r="Y94" s="121" t="e">
        <f t="shared" ca="1" si="7"/>
        <v>#NAME?</v>
      </c>
    </row>
    <row r="95" spans="1:25" ht="9.75" customHeight="1">
      <c r="A95" s="322"/>
      <c r="B95" s="143">
        <v>44278</v>
      </c>
      <c r="C95" s="204"/>
      <c r="D95" s="92"/>
      <c r="E95" s="93"/>
      <c r="F95" s="94"/>
      <c r="G95" s="92"/>
      <c r="H95" s="93"/>
      <c r="I95" s="99"/>
      <c r="J95" s="92"/>
      <c r="K95" s="93"/>
      <c r="L95" s="94"/>
      <c r="M95" s="92"/>
      <c r="N95" s="93"/>
      <c r="O95" s="94"/>
      <c r="P95" s="92"/>
      <c r="Q95" s="93"/>
      <c r="R95" s="94"/>
      <c r="S95" s="92"/>
      <c r="T95" s="93"/>
      <c r="U95" s="94"/>
      <c r="V95" s="111"/>
      <c r="W95" s="93"/>
      <c r="X95" s="94"/>
      <c r="Y95" s="121" t="e">
        <f t="shared" ca="1" si="8"/>
        <v>#NAME?</v>
      </c>
    </row>
    <row r="96" spans="1:25" ht="9.75" customHeight="1">
      <c r="A96" s="321"/>
      <c r="B96" s="142">
        <v>44278</v>
      </c>
      <c r="C96" s="205"/>
      <c r="D96" s="90"/>
      <c r="E96" s="89"/>
      <c r="F96" s="91"/>
      <c r="G96" s="90"/>
      <c r="H96" s="89"/>
      <c r="I96" s="98"/>
      <c r="J96" s="90"/>
      <c r="K96" s="89"/>
      <c r="L96" s="91"/>
      <c r="M96" s="90"/>
      <c r="N96" s="89"/>
      <c r="O96" s="91"/>
      <c r="P96" s="90"/>
      <c r="Q96" s="89"/>
      <c r="R96" s="91"/>
      <c r="S96" s="90"/>
      <c r="T96" s="89"/>
      <c r="U96" s="91"/>
      <c r="V96" s="95"/>
      <c r="W96" s="89"/>
      <c r="X96" s="91"/>
      <c r="Y96" s="121" t="e">
        <f t="shared" ca="1" si="7"/>
        <v>#NAME?</v>
      </c>
    </row>
    <row r="97" spans="1:25" ht="9.75" customHeight="1">
      <c r="A97" s="322"/>
      <c r="B97" s="143">
        <v>44278</v>
      </c>
      <c r="C97" s="204"/>
      <c r="D97" s="92"/>
      <c r="E97" s="93"/>
      <c r="F97" s="94"/>
      <c r="G97" s="92"/>
      <c r="H97" s="93"/>
      <c r="I97" s="99"/>
      <c r="J97" s="92"/>
      <c r="K97" s="93"/>
      <c r="L97" s="94"/>
      <c r="M97" s="92"/>
      <c r="N97" s="93"/>
      <c r="O97" s="94"/>
      <c r="P97" s="92"/>
      <c r="Q97" s="93"/>
      <c r="R97" s="94"/>
      <c r="S97" s="92"/>
      <c r="T97" s="93"/>
      <c r="U97" s="94"/>
      <c r="V97" s="111"/>
      <c r="W97" s="93"/>
      <c r="X97" s="94"/>
      <c r="Y97" s="121" t="e">
        <f t="shared" ca="1" si="8"/>
        <v>#NAME?</v>
      </c>
    </row>
    <row r="98" spans="1:25" ht="9.75" customHeight="1">
      <c r="A98" s="321"/>
      <c r="B98" s="142">
        <v>44278</v>
      </c>
      <c r="C98" s="205"/>
      <c r="D98" s="90"/>
      <c r="E98" s="89"/>
      <c r="F98" s="91"/>
      <c r="G98" s="90"/>
      <c r="H98" s="89"/>
      <c r="I98" s="98"/>
      <c r="J98" s="90"/>
      <c r="K98" s="89"/>
      <c r="L98" s="91"/>
      <c r="M98" s="90"/>
      <c r="N98" s="89"/>
      <c r="O98" s="91"/>
      <c r="P98" s="90"/>
      <c r="Q98" s="89"/>
      <c r="R98" s="91"/>
      <c r="S98" s="90"/>
      <c r="T98" s="89"/>
      <c r="U98" s="91"/>
      <c r="V98" s="95"/>
      <c r="W98" s="89"/>
      <c r="X98" s="91"/>
      <c r="Y98" s="121" t="e">
        <f t="shared" ca="1" si="7"/>
        <v>#NAME?</v>
      </c>
    </row>
    <row r="99" spans="1:25" ht="9.75" customHeight="1">
      <c r="A99" s="322"/>
      <c r="B99" s="143">
        <v>44278</v>
      </c>
      <c r="C99" s="204"/>
      <c r="D99" s="92"/>
      <c r="E99" s="93"/>
      <c r="F99" s="94"/>
      <c r="G99" s="92"/>
      <c r="H99" s="93"/>
      <c r="I99" s="99"/>
      <c r="J99" s="92"/>
      <c r="K99" s="93"/>
      <c r="L99" s="94"/>
      <c r="M99" s="92"/>
      <c r="N99" s="93"/>
      <c r="O99" s="94"/>
      <c r="P99" s="92"/>
      <c r="Q99" s="93"/>
      <c r="R99" s="94"/>
      <c r="S99" s="92"/>
      <c r="T99" s="93"/>
      <c r="U99" s="94"/>
      <c r="V99" s="111"/>
      <c r="W99" s="93"/>
      <c r="X99" s="94"/>
      <c r="Y99" s="121" t="e">
        <f t="shared" ca="1" si="8"/>
        <v>#NAME?</v>
      </c>
    </row>
    <row r="100" spans="1:25" ht="9.75" customHeight="1">
      <c r="A100" s="321"/>
      <c r="B100" s="142">
        <v>44278</v>
      </c>
      <c r="C100" s="205"/>
      <c r="D100" s="90"/>
      <c r="E100" s="89"/>
      <c r="F100" s="91"/>
      <c r="G100" s="90"/>
      <c r="H100" s="89"/>
      <c r="I100" s="98"/>
      <c r="J100" s="90"/>
      <c r="K100" s="89"/>
      <c r="L100" s="91"/>
      <c r="M100" s="90"/>
      <c r="N100" s="89"/>
      <c r="O100" s="91"/>
      <c r="P100" s="90"/>
      <c r="Q100" s="89"/>
      <c r="R100" s="91"/>
      <c r="S100" s="90"/>
      <c r="T100" s="89"/>
      <c r="U100" s="91"/>
      <c r="V100" s="95"/>
      <c r="W100" s="89"/>
      <c r="X100" s="91"/>
      <c r="Y100" s="121" t="e">
        <f t="shared" ca="1" si="7"/>
        <v>#NAME?</v>
      </c>
    </row>
    <row r="101" spans="1:25" ht="9.75" customHeight="1">
      <c r="A101" s="322"/>
      <c r="B101" s="143">
        <v>44278</v>
      </c>
      <c r="C101" s="204"/>
      <c r="D101" s="92"/>
      <c r="E101" s="93"/>
      <c r="F101" s="94"/>
      <c r="G101" s="92"/>
      <c r="H101" s="93"/>
      <c r="I101" s="99"/>
      <c r="J101" s="92"/>
      <c r="K101" s="93"/>
      <c r="L101" s="94"/>
      <c r="M101" s="92"/>
      <c r="N101" s="93"/>
      <c r="O101" s="94"/>
      <c r="P101" s="92"/>
      <c r="Q101" s="93"/>
      <c r="R101" s="94"/>
      <c r="S101" s="92"/>
      <c r="T101" s="93"/>
      <c r="U101" s="94"/>
      <c r="V101" s="111"/>
      <c r="W101" s="93"/>
      <c r="X101" s="94"/>
      <c r="Y101" s="121" t="e">
        <f t="shared" ca="1" si="8"/>
        <v>#NAME?</v>
      </c>
    </row>
    <row r="102" spans="1:25" ht="9.75" customHeight="1">
      <c r="A102" s="321"/>
      <c r="B102" s="142">
        <v>44278</v>
      </c>
      <c r="C102" s="205"/>
      <c r="D102" s="90"/>
      <c r="E102" s="89"/>
      <c r="F102" s="91"/>
      <c r="G102" s="90"/>
      <c r="H102" s="89"/>
      <c r="I102" s="98"/>
      <c r="J102" s="90"/>
      <c r="K102" s="89"/>
      <c r="L102" s="91"/>
      <c r="M102" s="90"/>
      <c r="N102" s="89"/>
      <c r="O102" s="91"/>
      <c r="P102" s="90"/>
      <c r="Q102" s="89"/>
      <c r="R102" s="91"/>
      <c r="S102" s="90"/>
      <c r="T102" s="89"/>
      <c r="U102" s="91"/>
      <c r="V102" s="95"/>
      <c r="W102" s="89"/>
      <c r="X102" s="91"/>
      <c r="Y102" s="121" t="e">
        <f t="shared" ca="1" si="7"/>
        <v>#NAME?</v>
      </c>
    </row>
    <row r="103" spans="1:25" ht="9.75" customHeight="1">
      <c r="A103" s="322"/>
      <c r="B103" s="143">
        <v>44278</v>
      </c>
      <c r="C103" s="204"/>
      <c r="D103" s="92"/>
      <c r="E103" s="93"/>
      <c r="F103" s="94"/>
      <c r="G103" s="92"/>
      <c r="H103" s="93"/>
      <c r="I103" s="99"/>
      <c r="J103" s="92"/>
      <c r="K103" s="93"/>
      <c r="L103" s="94"/>
      <c r="M103" s="92"/>
      <c r="N103" s="93"/>
      <c r="O103" s="94"/>
      <c r="P103" s="92"/>
      <c r="Q103" s="93"/>
      <c r="R103" s="94"/>
      <c r="S103" s="92"/>
      <c r="T103" s="93"/>
      <c r="U103" s="94"/>
      <c r="V103" s="111"/>
      <c r="W103" s="93"/>
      <c r="X103" s="94"/>
      <c r="Y103" s="121" t="e">
        <f t="shared" ca="1" si="8"/>
        <v>#NAME?</v>
      </c>
    </row>
    <row r="104" spans="1:25" ht="9.75" customHeight="1">
      <c r="A104" s="321"/>
      <c r="B104" s="142">
        <v>44278</v>
      </c>
      <c r="C104" s="205"/>
      <c r="D104" s="90"/>
      <c r="E104" s="89"/>
      <c r="F104" s="91"/>
      <c r="G104" s="90"/>
      <c r="H104" s="89"/>
      <c r="I104" s="98"/>
      <c r="J104" s="90"/>
      <c r="K104" s="89"/>
      <c r="L104" s="91"/>
      <c r="M104" s="90"/>
      <c r="N104" s="89"/>
      <c r="O104" s="91"/>
      <c r="P104" s="90"/>
      <c r="Q104" s="89"/>
      <c r="R104" s="91"/>
      <c r="S104" s="90"/>
      <c r="T104" s="89"/>
      <c r="U104" s="91"/>
      <c r="V104" s="95"/>
      <c r="W104" s="89"/>
      <c r="X104" s="91"/>
      <c r="Y104" s="121" t="e">
        <f t="shared" ca="1" si="7"/>
        <v>#NAME?</v>
      </c>
    </row>
    <row r="105" spans="1:25" ht="9.75" customHeight="1">
      <c r="A105" s="322"/>
      <c r="B105" s="143">
        <v>44278</v>
      </c>
      <c r="C105" s="204"/>
      <c r="D105" s="92"/>
      <c r="E105" s="93"/>
      <c r="F105" s="94"/>
      <c r="G105" s="92"/>
      <c r="H105" s="93"/>
      <c r="I105" s="99"/>
      <c r="J105" s="92"/>
      <c r="K105" s="93"/>
      <c r="L105" s="94"/>
      <c r="M105" s="92"/>
      <c r="N105" s="93"/>
      <c r="O105" s="94"/>
      <c r="P105" s="92"/>
      <c r="Q105" s="93"/>
      <c r="R105" s="94"/>
      <c r="S105" s="92"/>
      <c r="T105" s="93"/>
      <c r="U105" s="94"/>
      <c r="V105" s="111"/>
      <c r="W105" s="93"/>
      <c r="X105" s="94"/>
      <c r="Y105" s="121" t="e">
        <f t="shared" ca="1" si="8"/>
        <v>#NAME?</v>
      </c>
    </row>
    <row r="106" spans="1:25" ht="9.75" customHeight="1">
      <c r="A106" s="321"/>
      <c r="B106" s="142">
        <v>44278</v>
      </c>
      <c r="C106" s="205"/>
      <c r="D106" s="90"/>
      <c r="E106" s="89"/>
      <c r="F106" s="91"/>
      <c r="G106" s="90"/>
      <c r="H106" s="89"/>
      <c r="I106" s="98"/>
      <c r="J106" s="90"/>
      <c r="K106" s="89"/>
      <c r="L106" s="91"/>
      <c r="M106" s="90"/>
      <c r="N106" s="89"/>
      <c r="O106" s="91"/>
      <c r="P106" s="90"/>
      <c r="Q106" s="89"/>
      <c r="R106" s="91"/>
      <c r="S106" s="90"/>
      <c r="T106" s="89"/>
      <c r="U106" s="91"/>
      <c r="V106" s="95"/>
      <c r="W106" s="89"/>
      <c r="X106" s="91"/>
      <c r="Y106" s="121" t="e">
        <f t="shared" ca="1" si="7"/>
        <v>#NAME?</v>
      </c>
    </row>
    <row r="107" spans="1:25" ht="9.75" customHeight="1">
      <c r="A107" s="322"/>
      <c r="B107" s="143">
        <v>44278</v>
      </c>
      <c r="C107" s="204"/>
      <c r="D107" s="92"/>
      <c r="E107" s="93"/>
      <c r="F107" s="94"/>
      <c r="G107" s="92"/>
      <c r="H107" s="93"/>
      <c r="I107" s="99"/>
      <c r="J107" s="92"/>
      <c r="K107" s="93"/>
      <c r="L107" s="94"/>
      <c r="M107" s="92"/>
      <c r="N107" s="93"/>
      <c r="O107" s="94"/>
      <c r="P107" s="92"/>
      <c r="Q107" s="93"/>
      <c r="R107" s="94"/>
      <c r="S107" s="92"/>
      <c r="T107" s="93"/>
      <c r="U107" s="94"/>
      <c r="V107" s="111"/>
      <c r="W107" s="93"/>
      <c r="X107" s="94"/>
      <c r="Y107" s="121" t="e">
        <f t="shared" ca="1" si="8"/>
        <v>#NAME?</v>
      </c>
    </row>
    <row r="108" spans="1:25" ht="9.75" customHeight="1">
      <c r="A108" s="321"/>
      <c r="B108" s="142">
        <v>44278</v>
      </c>
      <c r="C108" s="205"/>
      <c r="D108" s="90"/>
      <c r="E108" s="89"/>
      <c r="F108" s="91"/>
      <c r="G108" s="90"/>
      <c r="H108" s="89"/>
      <c r="I108" s="98"/>
      <c r="J108" s="90"/>
      <c r="K108" s="89"/>
      <c r="L108" s="91"/>
      <c r="M108" s="90"/>
      <c r="N108" s="89"/>
      <c r="O108" s="91"/>
      <c r="P108" s="90"/>
      <c r="Q108" s="89"/>
      <c r="R108" s="91"/>
      <c r="S108" s="90"/>
      <c r="T108" s="89"/>
      <c r="U108" s="91"/>
      <c r="V108" s="95"/>
      <c r="W108" s="89"/>
      <c r="X108" s="91"/>
      <c r="Y108" s="121" t="e">
        <f t="shared" ca="1" si="7"/>
        <v>#NAME?</v>
      </c>
    </row>
    <row r="109" spans="1:25" ht="9.75" customHeight="1">
      <c r="A109" s="322"/>
      <c r="B109" s="143">
        <v>44278</v>
      </c>
      <c r="C109" s="204"/>
      <c r="D109" s="92"/>
      <c r="E109" s="93"/>
      <c r="F109" s="94"/>
      <c r="G109" s="92"/>
      <c r="H109" s="93"/>
      <c r="I109" s="99"/>
      <c r="J109" s="92"/>
      <c r="K109" s="93"/>
      <c r="L109" s="94"/>
      <c r="M109" s="92"/>
      <c r="N109" s="93"/>
      <c r="O109" s="94"/>
      <c r="P109" s="92"/>
      <c r="Q109" s="93"/>
      <c r="R109" s="94"/>
      <c r="S109" s="92"/>
      <c r="T109" s="93"/>
      <c r="U109" s="94"/>
      <c r="V109" s="111"/>
      <c r="W109" s="93"/>
      <c r="X109" s="94"/>
      <c r="Y109" s="121" t="e">
        <f t="shared" ca="1" si="8"/>
        <v>#NAME?</v>
      </c>
    </row>
    <row r="110" spans="1:25" ht="9.75" customHeight="1">
      <c r="A110" s="321"/>
      <c r="B110" s="142">
        <v>44278</v>
      </c>
      <c r="C110" s="205"/>
      <c r="D110" s="90"/>
      <c r="E110" s="89"/>
      <c r="F110" s="91"/>
      <c r="G110" s="90"/>
      <c r="H110" s="89"/>
      <c r="I110" s="98"/>
      <c r="J110" s="90"/>
      <c r="K110" s="89"/>
      <c r="L110" s="91"/>
      <c r="M110" s="90"/>
      <c r="N110" s="89"/>
      <c r="O110" s="91"/>
      <c r="P110" s="90"/>
      <c r="Q110" s="89"/>
      <c r="R110" s="91"/>
      <c r="S110" s="90"/>
      <c r="T110" s="89"/>
      <c r="U110" s="91"/>
      <c r="V110" s="95"/>
      <c r="W110" s="89"/>
      <c r="X110" s="91"/>
      <c r="Y110" s="121" t="e">
        <f t="shared" ca="1" si="7"/>
        <v>#NAME?</v>
      </c>
    </row>
    <row r="111" spans="1:25" ht="9.75" customHeight="1">
      <c r="A111" s="322"/>
      <c r="B111" s="143">
        <v>44278</v>
      </c>
      <c r="C111" s="204"/>
      <c r="D111" s="92"/>
      <c r="E111" s="93"/>
      <c r="F111" s="94"/>
      <c r="G111" s="92"/>
      <c r="H111" s="93"/>
      <c r="I111" s="99"/>
      <c r="J111" s="92"/>
      <c r="K111" s="93"/>
      <c r="L111" s="94"/>
      <c r="M111" s="92"/>
      <c r="N111" s="93"/>
      <c r="O111" s="94"/>
      <c r="P111" s="92"/>
      <c r="Q111" s="93"/>
      <c r="R111" s="94"/>
      <c r="S111" s="92"/>
      <c r="T111" s="93"/>
      <c r="U111" s="94"/>
      <c r="V111" s="111"/>
      <c r="W111" s="93"/>
      <c r="X111" s="94"/>
      <c r="Y111" s="121" t="e">
        <f t="shared" ca="1" si="8"/>
        <v>#NAME?</v>
      </c>
    </row>
    <row r="112" spans="1:25" ht="9.75" customHeight="1">
      <c r="A112" s="321"/>
      <c r="B112" s="142">
        <v>44278</v>
      </c>
      <c r="C112" s="205"/>
      <c r="D112" s="90"/>
      <c r="E112" s="89"/>
      <c r="F112" s="91"/>
      <c r="G112" s="90"/>
      <c r="H112" s="89"/>
      <c r="I112" s="98"/>
      <c r="J112" s="90"/>
      <c r="K112" s="89"/>
      <c r="L112" s="91"/>
      <c r="M112" s="90"/>
      <c r="N112" s="89"/>
      <c r="O112" s="91"/>
      <c r="P112" s="90"/>
      <c r="Q112" s="89"/>
      <c r="R112" s="91"/>
      <c r="S112" s="90"/>
      <c r="T112" s="89"/>
      <c r="U112" s="91"/>
      <c r="V112" s="95"/>
      <c r="W112" s="89"/>
      <c r="X112" s="91"/>
      <c r="Y112" s="121" t="e">
        <f t="shared" ca="1" si="7"/>
        <v>#NAME?</v>
      </c>
    </row>
    <row r="113" spans="1:25" ht="9.75" customHeight="1">
      <c r="A113" s="322"/>
      <c r="B113" s="143">
        <v>44278</v>
      </c>
      <c r="C113" s="204"/>
      <c r="D113" s="92"/>
      <c r="E113" s="93"/>
      <c r="F113" s="94"/>
      <c r="G113" s="92"/>
      <c r="H113" s="93"/>
      <c r="I113" s="99"/>
      <c r="J113" s="92"/>
      <c r="K113" s="93"/>
      <c r="L113" s="94"/>
      <c r="M113" s="92"/>
      <c r="N113" s="93"/>
      <c r="O113" s="94"/>
      <c r="P113" s="92"/>
      <c r="Q113" s="93"/>
      <c r="R113" s="94"/>
      <c r="S113" s="92"/>
      <c r="T113" s="93"/>
      <c r="U113" s="94"/>
      <c r="V113" s="111"/>
      <c r="W113" s="93"/>
      <c r="X113" s="94"/>
      <c r="Y113" s="121" t="e">
        <f t="shared" ca="1" si="8"/>
        <v>#NAME?</v>
      </c>
    </row>
    <row r="114" spans="1:25" ht="9.75" customHeight="1">
      <c r="A114" s="321"/>
      <c r="B114" s="142">
        <v>44278</v>
      </c>
      <c r="C114" s="205"/>
      <c r="D114" s="90"/>
      <c r="E114" s="89"/>
      <c r="F114" s="91"/>
      <c r="G114" s="90"/>
      <c r="H114" s="89"/>
      <c r="I114" s="98"/>
      <c r="J114" s="90"/>
      <c r="K114" s="89"/>
      <c r="L114" s="91"/>
      <c r="M114" s="90"/>
      <c r="N114" s="89"/>
      <c r="O114" s="91"/>
      <c r="P114" s="90"/>
      <c r="Q114" s="89"/>
      <c r="R114" s="91"/>
      <c r="S114" s="90"/>
      <c r="T114" s="89"/>
      <c r="U114" s="91"/>
      <c r="V114" s="95"/>
      <c r="W114" s="89"/>
      <c r="X114" s="91"/>
      <c r="Y114" s="121" t="e">
        <f t="shared" ca="1" si="7"/>
        <v>#NAME?</v>
      </c>
    </row>
    <row r="115" spans="1:25" ht="9.75" customHeight="1">
      <c r="A115" s="322"/>
      <c r="B115" s="143">
        <v>44278</v>
      </c>
      <c r="C115" s="204"/>
      <c r="D115" s="92"/>
      <c r="E115" s="93"/>
      <c r="F115" s="94"/>
      <c r="G115" s="92"/>
      <c r="H115" s="93"/>
      <c r="I115" s="99"/>
      <c r="J115" s="92"/>
      <c r="K115" s="93"/>
      <c r="L115" s="94"/>
      <c r="M115" s="92"/>
      <c r="N115" s="93"/>
      <c r="O115" s="94"/>
      <c r="P115" s="92"/>
      <c r="Q115" s="93"/>
      <c r="R115" s="94"/>
      <c r="S115" s="92"/>
      <c r="T115" s="93"/>
      <c r="U115" s="94"/>
      <c r="V115" s="111"/>
      <c r="W115" s="93"/>
      <c r="X115" s="94"/>
      <c r="Y115" s="121" t="e">
        <f t="shared" ca="1" si="8"/>
        <v>#NAME?</v>
      </c>
    </row>
    <row r="116" spans="1:25" ht="9.75" customHeight="1">
      <c r="A116" s="321"/>
      <c r="B116" s="142">
        <v>44278</v>
      </c>
      <c r="C116" s="205"/>
      <c r="D116" s="90"/>
      <c r="E116" s="89"/>
      <c r="F116" s="91"/>
      <c r="G116" s="90"/>
      <c r="H116" s="89"/>
      <c r="I116" s="98"/>
      <c r="J116" s="90"/>
      <c r="K116" s="89"/>
      <c r="L116" s="91"/>
      <c r="M116" s="90"/>
      <c r="N116" s="89"/>
      <c r="O116" s="91"/>
      <c r="P116" s="90"/>
      <c r="Q116" s="89"/>
      <c r="R116" s="91"/>
      <c r="S116" s="90"/>
      <c r="T116" s="89"/>
      <c r="U116" s="91"/>
      <c r="V116" s="95"/>
      <c r="W116" s="89"/>
      <c r="X116" s="91"/>
      <c r="Y116" s="121" t="e">
        <f t="shared" ca="1" si="7"/>
        <v>#NAME?</v>
      </c>
    </row>
    <row r="117" spans="1:25" ht="9.75" customHeight="1">
      <c r="A117" s="322"/>
      <c r="B117" s="143">
        <v>44278</v>
      </c>
      <c r="C117" s="204"/>
      <c r="D117" s="92"/>
      <c r="E117" s="93"/>
      <c r="F117" s="94"/>
      <c r="G117" s="92"/>
      <c r="H117" s="93"/>
      <c r="I117" s="99"/>
      <c r="J117" s="92"/>
      <c r="K117" s="93"/>
      <c r="L117" s="94"/>
      <c r="M117" s="92"/>
      <c r="N117" s="93"/>
      <c r="O117" s="94"/>
      <c r="P117" s="92"/>
      <c r="Q117" s="93"/>
      <c r="R117" s="94"/>
      <c r="S117" s="92"/>
      <c r="T117" s="93"/>
      <c r="U117" s="94"/>
      <c r="V117" s="111"/>
      <c r="W117" s="93"/>
      <c r="X117" s="94"/>
      <c r="Y117" s="121" t="e">
        <f t="shared" ca="1" si="8"/>
        <v>#NAME?</v>
      </c>
    </row>
    <row r="118" spans="1:25" ht="9.75" customHeight="1">
      <c r="A118" s="321"/>
      <c r="B118" s="142">
        <v>44278</v>
      </c>
      <c r="C118" s="205"/>
      <c r="D118" s="90"/>
      <c r="E118" s="89"/>
      <c r="F118" s="91"/>
      <c r="G118" s="90"/>
      <c r="H118" s="89"/>
      <c r="I118" s="98"/>
      <c r="J118" s="90"/>
      <c r="K118" s="89"/>
      <c r="L118" s="91"/>
      <c r="M118" s="90"/>
      <c r="N118" s="89"/>
      <c r="O118" s="91"/>
      <c r="P118" s="90"/>
      <c r="Q118" s="89"/>
      <c r="R118" s="91"/>
      <c r="S118" s="90"/>
      <c r="T118" s="89"/>
      <c r="U118" s="91"/>
      <c r="V118" s="95"/>
      <c r="W118" s="89"/>
      <c r="X118" s="91"/>
      <c r="Y118" s="121" t="e">
        <f t="shared" ca="1" si="7"/>
        <v>#NAME?</v>
      </c>
    </row>
    <row r="119" spans="1:25" ht="9.75" customHeight="1">
      <c r="A119" s="322"/>
      <c r="B119" s="143">
        <v>44278</v>
      </c>
      <c r="C119" s="204"/>
      <c r="D119" s="92"/>
      <c r="E119" s="93"/>
      <c r="F119" s="94"/>
      <c r="G119" s="92"/>
      <c r="H119" s="93"/>
      <c r="I119" s="99"/>
      <c r="J119" s="92"/>
      <c r="K119" s="93"/>
      <c r="L119" s="94"/>
      <c r="M119" s="92"/>
      <c r="N119" s="93"/>
      <c r="O119" s="94"/>
      <c r="P119" s="92"/>
      <c r="Q119" s="93"/>
      <c r="R119" s="94"/>
      <c r="S119" s="92"/>
      <c r="T119" s="93"/>
      <c r="U119" s="94"/>
      <c r="V119" s="111"/>
      <c r="W119" s="93"/>
      <c r="X119" s="94"/>
      <c r="Y119" s="121" t="e">
        <f t="shared" ca="1" si="8"/>
        <v>#NAME?</v>
      </c>
    </row>
    <row r="120" spans="1:25" ht="9.75" customHeight="1">
      <c r="A120" s="321"/>
      <c r="B120" s="142">
        <v>44278</v>
      </c>
      <c r="C120" s="205"/>
      <c r="D120" s="90"/>
      <c r="E120" s="89"/>
      <c r="F120" s="91"/>
      <c r="G120" s="90"/>
      <c r="H120" s="89"/>
      <c r="I120" s="98"/>
      <c r="J120" s="90"/>
      <c r="K120" s="89"/>
      <c r="L120" s="91"/>
      <c r="M120" s="90"/>
      <c r="N120" s="89"/>
      <c r="O120" s="91"/>
      <c r="P120" s="90"/>
      <c r="Q120" s="89"/>
      <c r="R120" s="91"/>
      <c r="S120" s="90"/>
      <c r="T120" s="89"/>
      <c r="U120" s="91"/>
      <c r="V120" s="95"/>
      <c r="W120" s="89"/>
      <c r="X120" s="91"/>
      <c r="Y120" s="121" t="e">
        <f t="shared" ca="1" si="7"/>
        <v>#NAME?</v>
      </c>
    </row>
    <row r="121" spans="1:25" ht="9.75" customHeight="1">
      <c r="A121" s="322"/>
      <c r="B121" s="143">
        <v>44278</v>
      </c>
      <c r="C121" s="204"/>
      <c r="D121" s="92"/>
      <c r="E121" s="93"/>
      <c r="F121" s="94"/>
      <c r="G121" s="92"/>
      <c r="H121" s="93"/>
      <c r="I121" s="99"/>
      <c r="J121" s="92"/>
      <c r="K121" s="93"/>
      <c r="L121" s="94"/>
      <c r="M121" s="92"/>
      <c r="N121" s="93"/>
      <c r="O121" s="94"/>
      <c r="P121" s="92"/>
      <c r="Q121" s="93"/>
      <c r="R121" s="94"/>
      <c r="S121" s="92"/>
      <c r="T121" s="93"/>
      <c r="U121" s="94"/>
      <c r="V121" s="111"/>
      <c r="W121" s="93"/>
      <c r="X121" s="94"/>
      <c r="Y121" s="121" t="e">
        <f t="shared" ca="1" si="8"/>
        <v>#NAME?</v>
      </c>
    </row>
    <row r="122" spans="1:25" ht="9.75" customHeight="1">
      <c r="A122" s="321"/>
      <c r="B122" s="142">
        <v>44278</v>
      </c>
      <c r="C122" s="205"/>
      <c r="D122" s="90"/>
      <c r="E122" s="89"/>
      <c r="F122" s="91"/>
      <c r="G122" s="90"/>
      <c r="H122" s="89"/>
      <c r="I122" s="98"/>
      <c r="J122" s="90"/>
      <c r="K122" s="89"/>
      <c r="L122" s="91"/>
      <c r="M122" s="90"/>
      <c r="N122" s="89"/>
      <c r="O122" s="91"/>
      <c r="P122" s="90"/>
      <c r="Q122" s="89"/>
      <c r="R122" s="91"/>
      <c r="S122" s="90"/>
      <c r="T122" s="89"/>
      <c r="U122" s="91"/>
      <c r="V122" s="95"/>
      <c r="W122" s="89"/>
      <c r="X122" s="91"/>
      <c r="Y122" s="121" t="e">
        <f t="shared" ca="1" si="7"/>
        <v>#NAME?</v>
      </c>
    </row>
    <row r="123" spans="1:25" ht="9.75" customHeight="1">
      <c r="A123" s="322"/>
      <c r="B123" s="143">
        <v>44278</v>
      </c>
      <c r="C123" s="204"/>
      <c r="D123" s="92"/>
      <c r="E123" s="93"/>
      <c r="F123" s="94"/>
      <c r="G123" s="92"/>
      <c r="H123" s="93"/>
      <c r="I123" s="99"/>
      <c r="J123" s="92"/>
      <c r="K123" s="93"/>
      <c r="L123" s="94"/>
      <c r="M123" s="92"/>
      <c r="N123" s="93"/>
      <c r="O123" s="94"/>
      <c r="P123" s="92"/>
      <c r="Q123" s="93"/>
      <c r="R123" s="94"/>
      <c r="S123" s="92"/>
      <c r="T123" s="93"/>
      <c r="U123" s="94"/>
      <c r="V123" s="111"/>
      <c r="W123" s="93"/>
      <c r="X123" s="94"/>
      <c r="Y123" s="121" t="e">
        <f t="shared" ca="1" si="8"/>
        <v>#NAME?</v>
      </c>
    </row>
    <row r="124" spans="1:25" ht="9.75" customHeight="1">
      <c r="A124" s="321"/>
      <c r="B124" s="142">
        <v>44279</v>
      </c>
      <c r="C124" s="200" t="s">
        <v>1282</v>
      </c>
      <c r="D124" s="90"/>
      <c r="E124" s="89"/>
      <c r="F124" s="91"/>
      <c r="G124" s="90"/>
      <c r="H124" s="89"/>
      <c r="I124" s="98"/>
      <c r="J124" s="253" t="s">
        <v>1356</v>
      </c>
      <c r="K124" s="254" t="s">
        <v>1484</v>
      </c>
      <c r="L124" s="255" t="s">
        <v>1351</v>
      </c>
      <c r="M124" s="90"/>
      <c r="N124" s="89"/>
      <c r="O124" s="91"/>
      <c r="P124" s="90"/>
      <c r="Q124" s="89"/>
      <c r="R124" s="91"/>
      <c r="S124" s="90"/>
      <c r="T124" s="89"/>
      <c r="U124" s="91"/>
      <c r="V124" s="95"/>
      <c r="W124" s="89"/>
      <c r="X124" s="91"/>
      <c r="Y124" s="121" t="e">
        <f t="shared" ca="1" si="7"/>
        <v>#NAME?</v>
      </c>
    </row>
    <row r="125" spans="1:25" ht="9.75" customHeight="1">
      <c r="A125" s="322"/>
      <c r="B125" s="143">
        <v>44279</v>
      </c>
      <c r="C125" s="201" t="s">
        <v>1283</v>
      </c>
      <c r="D125" s="92"/>
      <c r="E125" s="93"/>
      <c r="F125" s="94"/>
      <c r="G125" s="92"/>
      <c r="H125" s="93"/>
      <c r="I125" s="99"/>
      <c r="J125" s="92"/>
      <c r="K125" s="93"/>
      <c r="L125" s="94"/>
      <c r="M125" s="92"/>
      <c r="N125" s="93"/>
      <c r="O125" s="94"/>
      <c r="P125" s="92"/>
      <c r="Q125" s="93"/>
      <c r="R125" s="94"/>
      <c r="S125" s="92"/>
      <c r="T125" s="93"/>
      <c r="U125" s="94"/>
      <c r="V125" s="111"/>
      <c r="W125" s="93"/>
      <c r="X125" s="94"/>
      <c r="Y125" s="121" t="e">
        <f t="shared" ca="1" si="8"/>
        <v>#NAME?</v>
      </c>
    </row>
    <row r="126" spans="1:25" ht="9.75" customHeight="1">
      <c r="A126" s="321"/>
      <c r="B126" s="142">
        <v>44279</v>
      </c>
      <c r="C126" s="200" t="s">
        <v>1284</v>
      </c>
      <c r="D126" s="90"/>
      <c r="E126" s="89"/>
      <c r="F126" s="91"/>
      <c r="G126" s="90"/>
      <c r="H126" s="89"/>
      <c r="I126" s="98"/>
      <c r="J126" s="90"/>
      <c r="K126" s="89"/>
      <c r="L126" s="91"/>
      <c r="M126" s="90"/>
      <c r="N126" s="89"/>
      <c r="O126" s="91"/>
      <c r="P126" s="90"/>
      <c r="Q126" s="89"/>
      <c r="R126" s="91"/>
      <c r="S126" s="90"/>
      <c r="T126" s="89"/>
      <c r="U126" s="91"/>
      <c r="V126" s="209" t="s">
        <v>1323</v>
      </c>
      <c r="W126" s="207" t="s">
        <v>1322</v>
      </c>
      <c r="X126" s="208" t="s">
        <v>1330</v>
      </c>
      <c r="Y126" s="121" t="e">
        <f t="shared" ca="1" si="7"/>
        <v>#NAME?</v>
      </c>
    </row>
    <row r="127" spans="1:25" ht="9.75" customHeight="1">
      <c r="A127" s="322"/>
      <c r="B127" s="143">
        <v>44279</v>
      </c>
      <c r="C127" s="201" t="s">
        <v>1284</v>
      </c>
      <c r="D127" s="92"/>
      <c r="E127" s="93"/>
      <c r="F127" s="94"/>
      <c r="G127" s="92"/>
      <c r="H127" s="93"/>
      <c r="I127" s="99"/>
      <c r="J127" s="92"/>
      <c r="K127" s="93"/>
      <c r="L127" s="94"/>
      <c r="M127" s="92"/>
      <c r="N127" s="93"/>
      <c r="O127" s="94"/>
      <c r="P127" s="92"/>
      <c r="Q127" s="93"/>
      <c r="R127" s="94"/>
      <c r="S127" s="92"/>
      <c r="T127" s="93"/>
      <c r="U127" s="94"/>
      <c r="V127" s="213" t="s">
        <v>1323</v>
      </c>
      <c r="W127" s="211" t="s">
        <v>1322</v>
      </c>
      <c r="X127" s="212" t="s">
        <v>1312</v>
      </c>
      <c r="Y127" s="121" t="e">
        <f t="shared" ca="1" si="8"/>
        <v>#NAME?</v>
      </c>
    </row>
    <row r="128" spans="1:25" ht="9.75" customHeight="1">
      <c r="A128" s="321"/>
      <c r="B128" s="142">
        <v>44279</v>
      </c>
      <c r="C128" s="200" t="s">
        <v>1285</v>
      </c>
      <c r="D128" s="90"/>
      <c r="E128" s="89"/>
      <c r="F128" s="91"/>
      <c r="G128" s="90"/>
      <c r="H128" s="89"/>
      <c r="I128" s="98"/>
      <c r="J128" s="90"/>
      <c r="K128" s="89"/>
      <c r="L128" s="91"/>
      <c r="M128" s="90"/>
      <c r="N128" s="89"/>
      <c r="O128" s="91"/>
      <c r="P128" s="90"/>
      <c r="Q128" s="89"/>
      <c r="R128" s="91"/>
      <c r="S128" s="90"/>
      <c r="T128" s="89"/>
      <c r="U128" s="91"/>
      <c r="V128" s="95"/>
      <c r="W128" s="89"/>
      <c r="X128" s="91"/>
      <c r="Y128" s="121" t="e">
        <f t="shared" ca="1" si="7"/>
        <v>#NAME?</v>
      </c>
    </row>
    <row r="129" spans="1:25" ht="9.75" customHeight="1">
      <c r="A129" s="322"/>
      <c r="B129" s="143">
        <v>44279</v>
      </c>
      <c r="C129" s="201" t="s">
        <v>1286</v>
      </c>
      <c r="D129" s="92"/>
      <c r="E129" s="93"/>
      <c r="F129" s="94"/>
      <c r="G129" s="92"/>
      <c r="H129" s="93"/>
      <c r="I129" s="99"/>
      <c r="J129" s="92"/>
      <c r="K129" s="93"/>
      <c r="L129" s="94"/>
      <c r="M129" s="92"/>
      <c r="N129" s="93"/>
      <c r="O129" s="94"/>
      <c r="P129" s="92"/>
      <c r="Q129" s="93"/>
      <c r="R129" s="94"/>
      <c r="S129" s="92"/>
      <c r="T129" s="93"/>
      <c r="U129" s="94"/>
      <c r="V129" s="111"/>
      <c r="W129" s="93"/>
      <c r="X129" s="94"/>
      <c r="Y129" s="121" t="e">
        <f t="shared" ca="1" si="8"/>
        <v>#NAME?</v>
      </c>
    </row>
    <row r="130" spans="1:25" ht="9.75" customHeight="1">
      <c r="A130" s="321"/>
      <c r="B130" s="142">
        <v>44279</v>
      </c>
      <c r="C130" s="200" t="s">
        <v>1287</v>
      </c>
      <c r="D130" s="90"/>
      <c r="E130" s="89"/>
      <c r="F130" s="91"/>
      <c r="G130" s="90"/>
      <c r="H130" s="89"/>
      <c r="I130" s="98"/>
      <c r="J130" s="90"/>
      <c r="K130" s="89"/>
      <c r="L130" s="91"/>
      <c r="M130" s="90"/>
      <c r="N130" s="89"/>
      <c r="O130" s="91"/>
      <c r="P130" s="206" t="s">
        <v>1310</v>
      </c>
      <c r="Q130" s="207" t="s">
        <v>1318</v>
      </c>
      <c r="R130" s="208" t="s">
        <v>1312</v>
      </c>
      <c r="S130" s="246" t="s">
        <v>1398</v>
      </c>
      <c r="T130" s="247" t="s">
        <v>1451</v>
      </c>
      <c r="U130" s="248" t="s">
        <v>1455</v>
      </c>
      <c r="V130" s="209" t="s">
        <v>1398</v>
      </c>
      <c r="W130" s="207" t="s">
        <v>1459</v>
      </c>
      <c r="X130" s="208" t="s">
        <v>1455</v>
      </c>
      <c r="Y130" s="121" t="e">
        <f t="shared" ca="1" si="7"/>
        <v>#NAME?</v>
      </c>
    </row>
    <row r="131" spans="1:25" ht="9.75" customHeight="1">
      <c r="A131" s="322"/>
      <c r="B131" s="143">
        <v>44279</v>
      </c>
      <c r="C131" s="201" t="s">
        <v>1287</v>
      </c>
      <c r="D131" s="92"/>
      <c r="E131" s="93"/>
      <c r="F131" s="94"/>
      <c r="G131" s="92"/>
      <c r="H131" s="93"/>
      <c r="I131" s="99"/>
      <c r="J131" s="92"/>
      <c r="K131" s="93"/>
      <c r="L131" s="94"/>
      <c r="M131" s="92"/>
      <c r="N131" s="93"/>
      <c r="O131" s="94"/>
      <c r="P131" s="92"/>
      <c r="Q131" s="93"/>
      <c r="R131" s="94"/>
      <c r="S131" s="249" t="s">
        <v>1398</v>
      </c>
      <c r="T131" s="250" t="s">
        <v>1461</v>
      </c>
      <c r="U131" s="251" t="s">
        <v>1455</v>
      </c>
      <c r="V131" s="92"/>
      <c r="W131" s="93"/>
      <c r="X131" s="94"/>
      <c r="Y131" s="121" t="e">
        <f t="shared" ca="1" si="8"/>
        <v>#NAME?</v>
      </c>
    </row>
    <row r="132" spans="1:25" ht="9.75" customHeight="1">
      <c r="A132" s="321"/>
      <c r="B132" s="142">
        <v>44279</v>
      </c>
      <c r="C132" s="202" t="s">
        <v>1288</v>
      </c>
      <c r="D132" s="90"/>
      <c r="E132" s="89"/>
      <c r="F132" s="91"/>
      <c r="G132" s="90"/>
      <c r="H132" s="89"/>
      <c r="I132" s="98"/>
      <c r="J132" s="90"/>
      <c r="K132" s="89"/>
      <c r="L132" s="91"/>
      <c r="M132" s="90"/>
      <c r="N132" s="89"/>
      <c r="O132" s="91"/>
      <c r="P132" s="90"/>
      <c r="Q132" s="89"/>
      <c r="R132" s="91"/>
      <c r="S132" s="90"/>
      <c r="T132" s="89"/>
      <c r="U132" s="91"/>
      <c r="V132" s="95"/>
      <c r="W132" s="89"/>
      <c r="X132" s="91"/>
      <c r="Y132" s="121" t="e">
        <f t="shared" ca="1" si="7"/>
        <v>#NAME?</v>
      </c>
    </row>
    <row r="133" spans="1:25" ht="9.75" customHeight="1">
      <c r="A133" s="322"/>
      <c r="B133" s="143">
        <v>44279</v>
      </c>
      <c r="C133" s="203" t="s">
        <v>1288</v>
      </c>
      <c r="D133" s="92"/>
      <c r="E133" s="93"/>
      <c r="F133" s="94"/>
      <c r="G133" s="92"/>
      <c r="H133" s="93"/>
      <c r="I133" s="99"/>
      <c r="J133" s="92"/>
      <c r="K133" s="93"/>
      <c r="L133" s="94"/>
      <c r="M133" s="92"/>
      <c r="N133" s="93"/>
      <c r="O133" s="94"/>
      <c r="P133" s="92"/>
      <c r="Q133" s="93"/>
      <c r="R133" s="94"/>
      <c r="S133" s="92"/>
      <c r="T133" s="93"/>
      <c r="U133" s="94"/>
      <c r="V133" s="111"/>
      <c r="W133" s="93"/>
      <c r="X133" s="94"/>
      <c r="Y133" s="121" t="e">
        <f t="shared" ca="1" si="8"/>
        <v>#NAME?</v>
      </c>
    </row>
    <row r="134" spans="1:25" ht="9.75" customHeight="1">
      <c r="A134" s="321"/>
      <c r="B134" s="142">
        <v>44279</v>
      </c>
      <c r="C134" s="202" t="s">
        <v>1289</v>
      </c>
      <c r="D134" s="90"/>
      <c r="E134" s="89"/>
      <c r="F134" s="91"/>
      <c r="G134" s="90"/>
      <c r="H134" s="89"/>
      <c r="I134" s="98"/>
      <c r="J134" s="90"/>
      <c r="K134" s="89"/>
      <c r="L134" s="91"/>
      <c r="M134" s="90"/>
      <c r="N134" s="89"/>
      <c r="O134" s="91"/>
      <c r="P134" s="90"/>
      <c r="Q134" s="89"/>
      <c r="R134" s="91"/>
      <c r="S134" s="90"/>
      <c r="T134" s="89"/>
      <c r="U134" s="91"/>
      <c r="V134" s="95"/>
      <c r="W134" s="89"/>
      <c r="X134" s="91"/>
      <c r="Y134" s="121" t="e">
        <f t="shared" ca="1" si="7"/>
        <v>#NAME?</v>
      </c>
    </row>
    <row r="135" spans="1:25" ht="9.75" customHeight="1">
      <c r="A135" s="322"/>
      <c r="B135" s="143">
        <v>44279</v>
      </c>
      <c r="C135" s="203" t="s">
        <v>1289</v>
      </c>
      <c r="D135" s="92"/>
      <c r="E135" s="93"/>
      <c r="F135" s="94"/>
      <c r="G135" s="92"/>
      <c r="H135" s="93"/>
      <c r="I135" s="99"/>
      <c r="J135" s="92"/>
      <c r="K135" s="93"/>
      <c r="L135" s="94"/>
      <c r="M135" s="92"/>
      <c r="N135" s="93"/>
      <c r="O135" s="94"/>
      <c r="P135" s="92"/>
      <c r="Q135" s="93"/>
      <c r="R135" s="94"/>
      <c r="S135" s="92"/>
      <c r="T135" s="93"/>
      <c r="U135" s="94"/>
      <c r="V135" s="111"/>
      <c r="W135" s="93"/>
      <c r="X135" s="94"/>
      <c r="Y135" s="121" t="e">
        <f t="shared" ca="1" si="8"/>
        <v>#NAME?</v>
      </c>
    </row>
    <row r="136" spans="1:25" ht="9.75" customHeight="1">
      <c r="A136" s="321"/>
      <c r="B136" s="142">
        <v>44279</v>
      </c>
      <c r="C136" s="202" t="s">
        <v>1290</v>
      </c>
      <c r="D136" s="90"/>
      <c r="E136" s="89"/>
      <c r="F136" s="91"/>
      <c r="G136" s="90"/>
      <c r="H136" s="89"/>
      <c r="I136" s="98"/>
      <c r="J136" s="90"/>
      <c r="K136" s="89"/>
      <c r="L136" s="91"/>
      <c r="M136" s="90"/>
      <c r="N136" s="89"/>
      <c r="O136" s="91"/>
      <c r="P136" s="206" t="s">
        <v>1345</v>
      </c>
      <c r="Q136" s="207" t="s">
        <v>1382</v>
      </c>
      <c r="R136" s="208" t="s">
        <v>1353</v>
      </c>
      <c r="S136" s="206" t="s">
        <v>1345</v>
      </c>
      <c r="T136" s="207" t="s">
        <v>1382</v>
      </c>
      <c r="U136" s="208" t="s">
        <v>1351</v>
      </c>
      <c r="V136" s="246" t="s">
        <v>1345</v>
      </c>
      <c r="W136" s="247" t="s">
        <v>1382</v>
      </c>
      <c r="X136" s="248" t="s">
        <v>1330</v>
      </c>
      <c r="Y136" s="121" t="e">
        <f t="shared" ca="1" si="7"/>
        <v>#NAME?</v>
      </c>
    </row>
    <row r="137" spans="1:25" ht="9.75" customHeight="1">
      <c r="A137" s="322"/>
      <c r="B137" s="143">
        <v>44279</v>
      </c>
      <c r="C137" s="203" t="s">
        <v>1291</v>
      </c>
      <c r="D137" s="92"/>
      <c r="E137" s="93"/>
      <c r="F137" s="94"/>
      <c r="G137" s="92"/>
      <c r="H137" s="93"/>
      <c r="I137" s="99"/>
      <c r="J137" s="92"/>
      <c r="K137" s="93"/>
      <c r="L137" s="94"/>
      <c r="M137" s="92"/>
      <c r="N137" s="93"/>
      <c r="O137" s="94"/>
      <c r="P137" s="210" t="s">
        <v>1356</v>
      </c>
      <c r="Q137" s="211" t="s">
        <v>1385</v>
      </c>
      <c r="R137" s="212" t="s">
        <v>1312</v>
      </c>
      <c r="S137" s="210" t="s">
        <v>1356</v>
      </c>
      <c r="T137" s="211" t="s">
        <v>1385</v>
      </c>
      <c r="U137" s="212" t="s">
        <v>1349</v>
      </c>
      <c r="V137" s="249" t="s">
        <v>1356</v>
      </c>
      <c r="W137" s="250" t="s">
        <v>1385</v>
      </c>
      <c r="X137" s="251" t="s">
        <v>1353</v>
      </c>
      <c r="Y137" s="121" t="e">
        <f t="shared" ca="1" si="8"/>
        <v>#NAME?</v>
      </c>
    </row>
    <row r="138" spans="1:25" ht="9.75" customHeight="1">
      <c r="A138" s="321"/>
      <c r="B138" s="142">
        <v>44279</v>
      </c>
      <c r="C138" s="202" t="s">
        <v>1292</v>
      </c>
      <c r="D138" s="90"/>
      <c r="E138" s="89"/>
      <c r="F138" s="91"/>
      <c r="G138" s="90"/>
      <c r="H138" s="89"/>
      <c r="I138" s="98"/>
      <c r="J138" s="206"/>
      <c r="K138" s="207"/>
      <c r="L138" s="208"/>
      <c r="M138" s="253"/>
      <c r="N138" s="254"/>
      <c r="O138" s="255"/>
      <c r="P138" s="206"/>
      <c r="Q138" s="207"/>
      <c r="R138" s="208"/>
      <c r="S138" s="206"/>
      <c r="T138" s="207"/>
      <c r="U138" s="208"/>
      <c r="V138" s="206"/>
      <c r="W138" s="207"/>
      <c r="X138" s="208"/>
      <c r="Y138" s="121" t="e">
        <f t="shared" ca="1" si="7"/>
        <v>#NAME?</v>
      </c>
    </row>
    <row r="139" spans="1:25" ht="9.75" customHeight="1">
      <c r="A139" s="322"/>
      <c r="B139" s="143">
        <v>44279</v>
      </c>
      <c r="C139" s="203" t="s">
        <v>1292</v>
      </c>
      <c r="D139" s="92"/>
      <c r="E139" s="93"/>
      <c r="F139" s="94"/>
      <c r="G139" s="92"/>
      <c r="H139" s="93"/>
      <c r="I139" s="99"/>
      <c r="J139" s="210"/>
      <c r="K139" s="211"/>
      <c r="L139" s="212"/>
      <c r="M139" s="264"/>
      <c r="N139" s="265"/>
      <c r="O139" s="266"/>
      <c r="P139" s="210"/>
      <c r="Q139" s="211"/>
      <c r="R139" s="212"/>
      <c r="S139" s="210"/>
      <c r="T139" s="211"/>
      <c r="U139" s="212"/>
      <c r="V139" s="210"/>
      <c r="W139" s="211"/>
      <c r="X139" s="212"/>
      <c r="Y139" s="121" t="e">
        <f t="shared" ca="1" si="8"/>
        <v>#NAME?</v>
      </c>
    </row>
    <row r="140" spans="1:25" ht="9.75" customHeight="1">
      <c r="A140" s="321"/>
      <c r="B140" s="142">
        <v>44279</v>
      </c>
      <c r="C140" s="202" t="s">
        <v>1341</v>
      </c>
      <c r="D140" s="90"/>
      <c r="E140" s="89"/>
      <c r="F140" s="91"/>
      <c r="G140" s="90"/>
      <c r="H140" s="89"/>
      <c r="I140" s="98"/>
      <c r="J140" s="90"/>
      <c r="K140" s="89"/>
      <c r="L140" s="91"/>
      <c r="M140" s="90"/>
      <c r="N140" s="89"/>
      <c r="O140" s="91"/>
      <c r="P140" s="90"/>
      <c r="Q140" s="89"/>
      <c r="R140" s="91"/>
      <c r="S140" s="90"/>
      <c r="T140" s="89"/>
      <c r="U140" s="91"/>
      <c r="V140" s="95"/>
      <c r="W140" s="89"/>
      <c r="X140" s="91"/>
      <c r="Y140" s="121" t="e">
        <f t="shared" ca="1" si="7"/>
        <v>#NAME?</v>
      </c>
    </row>
    <row r="141" spans="1:25" ht="9.75" customHeight="1">
      <c r="A141" s="322"/>
      <c r="B141" s="143">
        <v>44279</v>
      </c>
      <c r="C141" s="203" t="s">
        <v>1342</v>
      </c>
      <c r="D141" s="92"/>
      <c r="E141" s="93"/>
      <c r="F141" s="94"/>
      <c r="G141" s="92"/>
      <c r="H141" s="93"/>
      <c r="I141" s="99"/>
      <c r="J141" s="92"/>
      <c r="K141" s="93"/>
      <c r="L141" s="94"/>
      <c r="M141" s="92"/>
      <c r="N141" s="93"/>
      <c r="O141" s="94"/>
      <c r="P141" s="92"/>
      <c r="Q141" s="93"/>
      <c r="R141" s="94"/>
      <c r="S141" s="92"/>
      <c r="T141" s="93"/>
      <c r="U141" s="94"/>
      <c r="V141" s="111"/>
      <c r="W141" s="93"/>
      <c r="X141" s="94"/>
      <c r="Y141" s="121" t="e">
        <f t="shared" ca="1" si="8"/>
        <v>#NAME?</v>
      </c>
    </row>
    <row r="142" spans="1:25" ht="9.75" customHeight="1">
      <c r="A142" s="321"/>
      <c r="B142" s="142">
        <v>44279</v>
      </c>
      <c r="C142" s="202" t="s">
        <v>1293</v>
      </c>
      <c r="D142" s="90"/>
      <c r="E142" s="89"/>
      <c r="F142" s="91"/>
      <c r="G142" s="90"/>
      <c r="H142" s="89"/>
      <c r="I142" s="98"/>
      <c r="J142" s="90"/>
      <c r="K142" s="89"/>
      <c r="L142" s="91"/>
      <c r="M142" s="90"/>
      <c r="N142" s="89"/>
      <c r="O142" s="91"/>
      <c r="P142" s="90"/>
      <c r="Q142" s="89"/>
      <c r="R142" s="91"/>
      <c r="S142" s="90"/>
      <c r="T142" s="89"/>
      <c r="U142" s="91"/>
      <c r="V142" s="95"/>
      <c r="W142" s="89"/>
      <c r="X142" s="91"/>
      <c r="Y142" s="121" t="e">
        <f t="shared" ref="Y142:Y204" ca="1" si="9">COUNTA(D142:X143)+Kcolor(D142:X143)</f>
        <v>#NAME?</v>
      </c>
    </row>
    <row r="143" spans="1:25" ht="9.75" customHeight="1">
      <c r="A143" s="322"/>
      <c r="B143" s="143">
        <v>44279</v>
      </c>
      <c r="C143" s="203" t="s">
        <v>1293</v>
      </c>
      <c r="D143" s="92"/>
      <c r="E143" s="93"/>
      <c r="F143" s="94"/>
      <c r="G143" s="92"/>
      <c r="H143" s="93"/>
      <c r="I143" s="99"/>
      <c r="J143" s="92"/>
      <c r="K143" s="93"/>
      <c r="L143" s="94"/>
      <c r="M143" s="92"/>
      <c r="N143" s="93"/>
      <c r="O143" s="94"/>
      <c r="P143" s="92"/>
      <c r="Q143" s="93"/>
      <c r="R143" s="94"/>
      <c r="S143" s="92"/>
      <c r="T143" s="93"/>
      <c r="U143" s="94"/>
      <c r="V143" s="111"/>
      <c r="W143" s="93"/>
      <c r="X143" s="94"/>
      <c r="Y143" s="121" t="e">
        <f t="shared" ref="Y143:Y205" ca="1" si="10">COUNTA(D142:X143)+Kcolor(D142:X143)</f>
        <v>#NAME?</v>
      </c>
    </row>
    <row r="144" spans="1:25" ht="9.75" customHeight="1">
      <c r="A144" s="321"/>
      <c r="B144" s="142">
        <v>44279</v>
      </c>
      <c r="C144" s="202" t="s">
        <v>1294</v>
      </c>
      <c r="D144" s="90"/>
      <c r="E144" s="89"/>
      <c r="F144" s="91"/>
      <c r="G144" s="90"/>
      <c r="H144" s="89"/>
      <c r="I144" s="98"/>
      <c r="J144" s="90"/>
      <c r="K144" s="89"/>
      <c r="L144" s="91"/>
      <c r="M144" s="90"/>
      <c r="N144" s="89"/>
      <c r="O144" s="91"/>
      <c r="P144" s="90"/>
      <c r="Q144" s="89"/>
      <c r="R144" s="91"/>
      <c r="S144" s="90"/>
      <c r="T144" s="89"/>
      <c r="U144" s="91"/>
      <c r="V144" s="95"/>
      <c r="W144" s="89"/>
      <c r="X144" s="91"/>
      <c r="Y144" s="121" t="e">
        <f t="shared" ca="1" si="9"/>
        <v>#NAME?</v>
      </c>
    </row>
    <row r="145" spans="1:25" ht="9.75" customHeight="1">
      <c r="A145" s="322"/>
      <c r="B145" s="143">
        <v>44279</v>
      </c>
      <c r="C145" s="203" t="s">
        <v>1294</v>
      </c>
      <c r="D145" s="92"/>
      <c r="E145" s="93"/>
      <c r="F145" s="94"/>
      <c r="G145" s="92"/>
      <c r="H145" s="93"/>
      <c r="I145" s="99"/>
      <c r="J145" s="92"/>
      <c r="K145" s="93"/>
      <c r="L145" s="94"/>
      <c r="M145" s="92"/>
      <c r="N145" s="93"/>
      <c r="O145" s="94"/>
      <c r="P145" s="92"/>
      <c r="Q145" s="93"/>
      <c r="R145" s="94"/>
      <c r="S145" s="92"/>
      <c r="T145" s="93"/>
      <c r="U145" s="94"/>
      <c r="V145" s="111"/>
      <c r="W145" s="93"/>
      <c r="X145" s="94"/>
      <c r="Y145" s="121" t="e">
        <f t="shared" ca="1" si="10"/>
        <v>#NAME?</v>
      </c>
    </row>
    <row r="146" spans="1:25" ht="9.75" customHeight="1">
      <c r="A146" s="321"/>
      <c r="B146" s="142">
        <v>44279</v>
      </c>
      <c r="C146" s="202" t="s">
        <v>1295</v>
      </c>
      <c r="D146" s="90"/>
      <c r="E146" s="89"/>
      <c r="F146" s="91"/>
      <c r="G146" s="90"/>
      <c r="H146" s="89"/>
      <c r="I146" s="98"/>
      <c r="J146" s="90"/>
      <c r="K146" s="89"/>
      <c r="L146" s="91"/>
      <c r="M146" s="90"/>
      <c r="N146" s="89"/>
      <c r="O146" s="91"/>
      <c r="P146" s="90"/>
      <c r="Q146" s="89"/>
      <c r="R146" s="91"/>
      <c r="S146" s="90"/>
      <c r="T146" s="89"/>
      <c r="U146" s="91"/>
      <c r="V146" s="95"/>
      <c r="W146" s="89"/>
      <c r="X146" s="91"/>
      <c r="Y146" s="121" t="e">
        <f t="shared" ca="1" si="9"/>
        <v>#NAME?</v>
      </c>
    </row>
    <row r="147" spans="1:25" ht="9.75" customHeight="1">
      <c r="A147" s="322"/>
      <c r="B147" s="143">
        <v>44279</v>
      </c>
      <c r="C147" s="203" t="s">
        <v>1295</v>
      </c>
      <c r="D147" s="92"/>
      <c r="E147" s="93"/>
      <c r="F147" s="94"/>
      <c r="G147" s="92"/>
      <c r="H147" s="93"/>
      <c r="I147" s="99"/>
      <c r="J147" s="92"/>
      <c r="K147" s="93"/>
      <c r="L147" s="94"/>
      <c r="M147" s="92"/>
      <c r="N147" s="93"/>
      <c r="O147" s="94"/>
      <c r="P147" s="92"/>
      <c r="Q147" s="93"/>
      <c r="R147" s="94"/>
      <c r="S147" s="92"/>
      <c r="T147" s="93"/>
      <c r="U147" s="94"/>
      <c r="V147" s="111"/>
      <c r="W147" s="93"/>
      <c r="X147" s="94"/>
      <c r="Y147" s="121" t="e">
        <f t="shared" ca="1" si="10"/>
        <v>#NAME?</v>
      </c>
    </row>
    <row r="148" spans="1:25" ht="9.75" customHeight="1">
      <c r="A148" s="321"/>
      <c r="B148" s="142">
        <v>44279</v>
      </c>
      <c r="C148" s="202" t="s">
        <v>1296</v>
      </c>
      <c r="D148" s="90"/>
      <c r="E148" s="89"/>
      <c r="F148" s="91"/>
      <c r="G148" s="90"/>
      <c r="H148" s="89"/>
      <c r="I148" s="98"/>
      <c r="J148" s="206" t="s">
        <v>1464</v>
      </c>
      <c r="K148" s="207" t="s">
        <v>1476</v>
      </c>
      <c r="L148" s="208" t="s">
        <v>1312</v>
      </c>
      <c r="M148" s="206" t="s">
        <v>1356</v>
      </c>
      <c r="N148" s="207" t="s">
        <v>1506</v>
      </c>
      <c r="O148" s="208" t="s">
        <v>1330</v>
      </c>
      <c r="P148" s="206" t="s">
        <v>1356</v>
      </c>
      <c r="Q148" s="207" t="s">
        <v>1506</v>
      </c>
      <c r="R148" s="208" t="s">
        <v>1312</v>
      </c>
      <c r="S148" s="206" t="s">
        <v>1464</v>
      </c>
      <c r="T148" s="207" t="s">
        <v>1513</v>
      </c>
      <c r="U148" s="208" t="s">
        <v>1330</v>
      </c>
      <c r="V148" s="206" t="s">
        <v>1464</v>
      </c>
      <c r="W148" s="207" t="s">
        <v>1513</v>
      </c>
      <c r="X148" s="208" t="s">
        <v>1312</v>
      </c>
      <c r="Y148" s="121" t="e">
        <f t="shared" ca="1" si="9"/>
        <v>#NAME?</v>
      </c>
    </row>
    <row r="149" spans="1:25" ht="9.75" customHeight="1">
      <c r="A149" s="322"/>
      <c r="B149" s="143">
        <v>44279</v>
      </c>
      <c r="C149" s="203" t="s">
        <v>1296</v>
      </c>
      <c r="D149" s="92"/>
      <c r="E149" s="93"/>
      <c r="F149" s="94"/>
      <c r="G149" s="92"/>
      <c r="H149" s="93"/>
      <c r="I149" s="99"/>
      <c r="J149" s="210" t="s">
        <v>1345</v>
      </c>
      <c r="K149" s="211" t="s">
        <v>1517</v>
      </c>
      <c r="L149" s="212" t="s">
        <v>1330</v>
      </c>
      <c r="M149" s="210" t="s">
        <v>1345</v>
      </c>
      <c r="N149" s="211" t="s">
        <v>1517</v>
      </c>
      <c r="O149" s="212" t="s">
        <v>1312</v>
      </c>
      <c r="P149" s="210" t="s">
        <v>1356</v>
      </c>
      <c r="Q149" s="211" t="s">
        <v>1520</v>
      </c>
      <c r="R149" s="212" t="s">
        <v>1330</v>
      </c>
      <c r="S149" s="210" t="s">
        <v>1356</v>
      </c>
      <c r="T149" s="211" t="s">
        <v>1520</v>
      </c>
      <c r="U149" s="212" t="s">
        <v>1312</v>
      </c>
      <c r="V149" s="210" t="s">
        <v>1356</v>
      </c>
      <c r="W149" s="211" t="s">
        <v>1524</v>
      </c>
      <c r="X149" s="212" t="s">
        <v>1330</v>
      </c>
      <c r="Y149" s="121" t="e">
        <f t="shared" ca="1" si="10"/>
        <v>#NAME?</v>
      </c>
    </row>
    <row r="150" spans="1:25" ht="9.75" customHeight="1">
      <c r="A150" s="321"/>
      <c r="B150" s="142">
        <v>44279</v>
      </c>
      <c r="C150" s="202" t="s">
        <v>1297</v>
      </c>
      <c r="D150" s="90"/>
      <c r="E150" s="89"/>
      <c r="F150" s="91"/>
      <c r="G150" s="90"/>
      <c r="H150" s="89"/>
      <c r="I150" s="98"/>
      <c r="J150" s="90"/>
      <c r="K150" s="89"/>
      <c r="L150" s="91"/>
      <c r="M150" s="90"/>
      <c r="N150" s="89"/>
      <c r="O150" s="91"/>
      <c r="P150" s="90"/>
      <c r="Q150" s="89"/>
      <c r="R150" s="91"/>
      <c r="S150" s="90"/>
      <c r="T150" s="89"/>
      <c r="U150" s="91"/>
      <c r="V150" s="95"/>
      <c r="W150" s="89"/>
      <c r="X150" s="91"/>
      <c r="Y150" s="121" t="e">
        <f t="shared" ca="1" si="9"/>
        <v>#NAME?</v>
      </c>
    </row>
    <row r="151" spans="1:25" ht="9.75" customHeight="1">
      <c r="A151" s="322"/>
      <c r="B151" s="143">
        <v>44279</v>
      </c>
      <c r="C151" s="203" t="s">
        <v>1297</v>
      </c>
      <c r="D151" s="92"/>
      <c r="E151" s="93"/>
      <c r="F151" s="94"/>
      <c r="G151" s="92"/>
      <c r="H151" s="93"/>
      <c r="I151" s="99"/>
      <c r="J151" s="92"/>
      <c r="K151" s="93"/>
      <c r="L151" s="94"/>
      <c r="M151" s="92"/>
      <c r="N151" s="93"/>
      <c r="O151" s="94"/>
      <c r="P151" s="92"/>
      <c r="Q151" s="93"/>
      <c r="R151" s="94"/>
      <c r="S151" s="92"/>
      <c r="T151" s="93"/>
      <c r="U151" s="94"/>
      <c r="V151" s="111"/>
      <c r="W151" s="93"/>
      <c r="X151" s="94"/>
      <c r="Y151" s="121" t="e">
        <f t="shared" ca="1" si="10"/>
        <v>#NAME?</v>
      </c>
    </row>
    <row r="152" spans="1:25" ht="9.75" customHeight="1">
      <c r="A152" s="321"/>
      <c r="B152" s="142">
        <v>44279</v>
      </c>
      <c r="C152" s="202" t="s">
        <v>1298</v>
      </c>
      <c r="D152" s="90"/>
      <c r="E152" s="89"/>
      <c r="F152" s="91"/>
      <c r="G152" s="90"/>
      <c r="H152" s="89"/>
      <c r="I152" s="98"/>
      <c r="J152" s="90"/>
      <c r="K152" s="89"/>
      <c r="L152" s="91"/>
      <c r="M152" s="206" t="s">
        <v>1356</v>
      </c>
      <c r="N152" s="207" t="s">
        <v>1484</v>
      </c>
      <c r="O152" s="208" t="s">
        <v>1353</v>
      </c>
      <c r="P152" s="246" t="s">
        <v>1356</v>
      </c>
      <c r="Q152" s="247" t="s">
        <v>1355</v>
      </c>
      <c r="R152" s="248" t="s">
        <v>1351</v>
      </c>
      <c r="S152" s="206" t="s">
        <v>1368</v>
      </c>
      <c r="T152" s="207" t="s">
        <v>1367</v>
      </c>
      <c r="U152" s="208" t="s">
        <v>1369</v>
      </c>
      <c r="V152" s="206" t="s">
        <v>1356</v>
      </c>
      <c r="W152" s="207" t="s">
        <v>1355</v>
      </c>
      <c r="X152" s="208" t="s">
        <v>1351</v>
      </c>
      <c r="Y152" s="121" t="e">
        <f t="shared" ca="1" si="9"/>
        <v>#NAME?</v>
      </c>
    </row>
    <row r="153" spans="1:25" ht="9.75" customHeight="1">
      <c r="A153" s="322"/>
      <c r="B153" s="143">
        <v>44279</v>
      </c>
      <c r="C153" s="203" t="s">
        <v>1298</v>
      </c>
      <c r="D153" s="92"/>
      <c r="E153" s="93"/>
      <c r="F153" s="94"/>
      <c r="G153" s="92"/>
      <c r="H153" s="93"/>
      <c r="I153" s="99"/>
      <c r="J153" s="92"/>
      <c r="K153" s="93"/>
      <c r="L153" s="94"/>
      <c r="M153" s="210" t="s">
        <v>1368</v>
      </c>
      <c r="N153" s="211" t="s">
        <v>1367</v>
      </c>
      <c r="O153" s="212" t="s">
        <v>1369</v>
      </c>
      <c r="P153" s="249" t="s">
        <v>1368</v>
      </c>
      <c r="Q153" s="250" t="s">
        <v>1367</v>
      </c>
      <c r="R153" s="251" t="s">
        <v>1369</v>
      </c>
      <c r="S153" s="210" t="s">
        <v>1368</v>
      </c>
      <c r="T153" s="211" t="s">
        <v>1367</v>
      </c>
      <c r="U153" s="212" t="s">
        <v>1369</v>
      </c>
      <c r="V153" s="210" t="s">
        <v>1368</v>
      </c>
      <c r="W153" s="211" t="s">
        <v>1367</v>
      </c>
      <c r="X153" s="212" t="s">
        <v>1369</v>
      </c>
      <c r="Y153" s="121" t="e">
        <f t="shared" ca="1" si="10"/>
        <v>#NAME?</v>
      </c>
    </row>
    <row r="154" spans="1:25" ht="9.75" customHeight="1">
      <c r="A154" s="321"/>
      <c r="B154" s="142">
        <v>44279</v>
      </c>
      <c r="C154" s="202" t="s">
        <v>1299</v>
      </c>
      <c r="D154" s="90"/>
      <c r="E154" s="89"/>
      <c r="F154" s="91"/>
      <c r="G154" s="90"/>
      <c r="H154" s="89"/>
      <c r="I154" s="98"/>
      <c r="J154" s="90"/>
      <c r="K154" s="89"/>
      <c r="L154" s="91"/>
      <c r="M154" s="90"/>
      <c r="N154" s="89"/>
      <c r="O154" s="91"/>
      <c r="P154" s="206" t="s">
        <v>1464</v>
      </c>
      <c r="Q154" s="207" t="s">
        <v>1492</v>
      </c>
      <c r="R154" s="208" t="s">
        <v>1312</v>
      </c>
      <c r="S154" s="206" t="s">
        <v>1464</v>
      </c>
      <c r="T154" s="207" t="s">
        <v>1497</v>
      </c>
      <c r="U154" s="208" t="s">
        <v>1330</v>
      </c>
      <c r="V154" s="209" t="s">
        <v>1464</v>
      </c>
      <c r="W154" s="207" t="s">
        <v>1497</v>
      </c>
      <c r="X154" s="208" t="s">
        <v>1312</v>
      </c>
      <c r="Y154" s="121" t="e">
        <f t="shared" ca="1" si="9"/>
        <v>#NAME?</v>
      </c>
    </row>
    <row r="155" spans="1:25" ht="9.75" customHeight="1">
      <c r="A155" s="322"/>
      <c r="B155" s="143">
        <v>44279</v>
      </c>
      <c r="C155" s="203" t="s">
        <v>1299</v>
      </c>
      <c r="D155" s="92"/>
      <c r="E155" s="93"/>
      <c r="F155" s="94"/>
      <c r="G155" s="92"/>
      <c r="H155" s="93"/>
      <c r="I155" s="99"/>
      <c r="J155" s="92"/>
      <c r="K155" s="93"/>
      <c r="L155" s="94"/>
      <c r="M155" s="92"/>
      <c r="N155" s="93"/>
      <c r="O155" s="94"/>
      <c r="P155" s="210" t="s">
        <v>1464</v>
      </c>
      <c r="Q155" s="211" t="s">
        <v>1499</v>
      </c>
      <c r="R155" s="212" t="s">
        <v>1330</v>
      </c>
      <c r="S155" s="210" t="s">
        <v>1464</v>
      </c>
      <c r="T155" s="211" t="s">
        <v>1499</v>
      </c>
      <c r="U155" s="212" t="s">
        <v>1312</v>
      </c>
      <c r="V155" s="213" t="s">
        <v>1464</v>
      </c>
      <c r="W155" s="211" t="s">
        <v>1499</v>
      </c>
      <c r="X155" s="212" t="s">
        <v>1349</v>
      </c>
      <c r="Y155" s="121" t="e">
        <f t="shared" ca="1" si="10"/>
        <v>#NAME?</v>
      </c>
    </row>
    <row r="156" spans="1:25" ht="9.75" customHeight="1">
      <c r="A156" s="321"/>
      <c r="B156" s="142">
        <v>44279</v>
      </c>
      <c r="C156" s="202" t="s">
        <v>1300</v>
      </c>
      <c r="D156" s="90"/>
      <c r="E156" s="89"/>
      <c r="F156" s="91"/>
      <c r="G156" s="90"/>
      <c r="H156" s="89"/>
      <c r="I156" s="98"/>
      <c r="J156" s="300" t="s">
        <v>1356</v>
      </c>
      <c r="K156" s="247" t="s">
        <v>1527</v>
      </c>
      <c r="L156" s="248" t="s">
        <v>1330</v>
      </c>
      <c r="M156" s="206" t="s">
        <v>1356</v>
      </c>
      <c r="N156" s="207" t="s">
        <v>1527</v>
      </c>
      <c r="O156" s="208" t="s">
        <v>1312</v>
      </c>
      <c r="P156" s="206" t="s">
        <v>1356</v>
      </c>
      <c r="Q156" s="207" t="s">
        <v>1527</v>
      </c>
      <c r="R156" s="208" t="s">
        <v>1349</v>
      </c>
      <c r="S156" s="300" t="s">
        <v>1345</v>
      </c>
      <c r="T156" s="247" t="s">
        <v>1529</v>
      </c>
      <c r="U156" s="248" t="s">
        <v>1330</v>
      </c>
      <c r="V156" s="300" t="s">
        <v>1345</v>
      </c>
      <c r="W156" s="247" t="s">
        <v>1529</v>
      </c>
      <c r="X156" s="248" t="s">
        <v>1312</v>
      </c>
      <c r="Y156" s="121" t="e">
        <f t="shared" ca="1" si="9"/>
        <v>#NAME?</v>
      </c>
    </row>
    <row r="157" spans="1:25" ht="9.75" customHeight="1">
      <c r="A157" s="322"/>
      <c r="B157" s="143">
        <v>44279</v>
      </c>
      <c r="C157" s="203" t="s">
        <v>1300</v>
      </c>
      <c r="D157" s="92"/>
      <c r="E157" s="93"/>
      <c r="F157" s="94"/>
      <c r="G157" s="92"/>
      <c r="H157" s="93"/>
      <c r="I157" s="99"/>
      <c r="J157" s="301" t="s">
        <v>1345</v>
      </c>
      <c r="K157" s="250" t="s">
        <v>1529</v>
      </c>
      <c r="L157" s="251" t="s">
        <v>1349</v>
      </c>
      <c r="M157" s="210" t="s">
        <v>1345</v>
      </c>
      <c r="N157" s="211" t="s">
        <v>1531</v>
      </c>
      <c r="O157" s="212" t="s">
        <v>1330</v>
      </c>
      <c r="P157" s="92"/>
      <c r="Q157" s="93"/>
      <c r="R157" s="94"/>
      <c r="S157" s="301" t="s">
        <v>1345</v>
      </c>
      <c r="T157" s="250" t="s">
        <v>1531</v>
      </c>
      <c r="U157" s="251" t="s">
        <v>1312</v>
      </c>
      <c r="V157" s="301" t="s">
        <v>1345</v>
      </c>
      <c r="W157" s="250" t="s">
        <v>1531</v>
      </c>
      <c r="X157" s="251" t="s">
        <v>1349</v>
      </c>
      <c r="Y157" s="121" t="e">
        <f t="shared" ca="1" si="10"/>
        <v>#NAME?</v>
      </c>
    </row>
    <row r="158" spans="1:25" ht="9.75" customHeight="1">
      <c r="A158" s="321"/>
      <c r="B158" s="142">
        <v>44279</v>
      </c>
      <c r="C158" s="202" t="s">
        <v>1301</v>
      </c>
      <c r="D158" s="90"/>
      <c r="E158" s="89"/>
      <c r="F158" s="91"/>
      <c r="G158" s="90"/>
      <c r="H158" s="89"/>
      <c r="I158" s="98"/>
      <c r="J158" s="90"/>
      <c r="K158" s="89"/>
      <c r="L158" s="91"/>
      <c r="M158" s="90"/>
      <c r="N158" s="89"/>
      <c r="O158" s="91"/>
      <c r="P158" s="90"/>
      <c r="Q158" s="89"/>
      <c r="R158" s="91"/>
      <c r="S158" s="90"/>
      <c r="T158" s="89"/>
      <c r="U158" s="91"/>
      <c r="V158" s="95"/>
      <c r="W158" s="89"/>
      <c r="X158" s="91"/>
      <c r="Y158" s="121" t="e">
        <f t="shared" ca="1" si="9"/>
        <v>#NAME?</v>
      </c>
    </row>
    <row r="159" spans="1:25" ht="9.75" customHeight="1">
      <c r="A159" s="322"/>
      <c r="B159" s="143">
        <v>44279</v>
      </c>
      <c r="C159" s="203" t="s">
        <v>1301</v>
      </c>
      <c r="D159" s="92"/>
      <c r="E159" s="93"/>
      <c r="F159" s="94"/>
      <c r="G159" s="92"/>
      <c r="H159" s="93"/>
      <c r="I159" s="99"/>
      <c r="J159" s="92"/>
      <c r="K159" s="93"/>
      <c r="L159" s="94"/>
      <c r="M159" s="92"/>
      <c r="N159" s="93"/>
      <c r="O159" s="94"/>
      <c r="P159" s="92"/>
      <c r="Q159" s="93"/>
      <c r="R159" s="94"/>
      <c r="S159" s="92"/>
      <c r="T159" s="93"/>
      <c r="U159" s="94"/>
      <c r="V159" s="111"/>
      <c r="W159" s="93"/>
      <c r="X159" s="94"/>
      <c r="Y159" s="121" t="e">
        <f t="shared" ca="1" si="10"/>
        <v>#NAME?</v>
      </c>
    </row>
    <row r="160" spans="1:25" ht="9.75" customHeight="1">
      <c r="A160" s="321"/>
      <c r="B160" s="142">
        <v>44279</v>
      </c>
      <c r="C160" s="202" t="s">
        <v>1302</v>
      </c>
      <c r="D160" s="90"/>
      <c r="E160" s="89"/>
      <c r="F160" s="91"/>
      <c r="G160" s="90"/>
      <c r="H160" s="89"/>
      <c r="I160" s="98"/>
      <c r="J160" s="90"/>
      <c r="K160" s="89"/>
      <c r="L160" s="91"/>
      <c r="M160" s="90"/>
      <c r="N160" s="89"/>
      <c r="O160" s="91"/>
      <c r="P160" s="90"/>
      <c r="Q160" s="89"/>
      <c r="R160" s="91"/>
      <c r="S160" s="90"/>
      <c r="T160" s="89"/>
      <c r="U160" s="91"/>
      <c r="V160" s="95"/>
      <c r="W160" s="89"/>
      <c r="X160" s="91"/>
      <c r="Y160" s="121" t="e">
        <f t="shared" ca="1" si="9"/>
        <v>#NAME?</v>
      </c>
    </row>
    <row r="161" spans="1:25" ht="9.75" customHeight="1">
      <c r="A161" s="322"/>
      <c r="B161" s="143">
        <v>44279</v>
      </c>
      <c r="C161" s="203" t="s">
        <v>1303</v>
      </c>
      <c r="D161" s="92"/>
      <c r="E161" s="93"/>
      <c r="F161" s="94"/>
      <c r="G161" s="92"/>
      <c r="H161" s="93"/>
      <c r="I161" s="99"/>
      <c r="J161" s="92"/>
      <c r="K161" s="93"/>
      <c r="L161" s="94"/>
      <c r="M161" s="92"/>
      <c r="N161" s="93"/>
      <c r="O161" s="94"/>
      <c r="P161" s="92"/>
      <c r="Q161" s="93"/>
      <c r="R161" s="94"/>
      <c r="S161" s="92"/>
      <c r="T161" s="93"/>
      <c r="U161" s="94"/>
      <c r="V161" s="111"/>
      <c r="W161" s="93"/>
      <c r="X161" s="94"/>
      <c r="Y161" s="121" t="e">
        <f t="shared" ca="1" si="10"/>
        <v>#NAME?</v>
      </c>
    </row>
    <row r="162" spans="1:25" ht="9.75" customHeight="1">
      <c r="A162" s="321"/>
      <c r="B162" s="142">
        <v>44279</v>
      </c>
      <c r="C162" s="202" t="s">
        <v>1304</v>
      </c>
      <c r="D162" s="90"/>
      <c r="E162" s="89"/>
      <c r="F162" s="91"/>
      <c r="G162" s="90"/>
      <c r="H162" s="89"/>
      <c r="I162" s="98"/>
      <c r="J162" s="90"/>
      <c r="K162" s="89"/>
      <c r="L162" s="91"/>
      <c r="M162" s="90"/>
      <c r="N162" s="89"/>
      <c r="O162" s="91"/>
      <c r="P162" s="90"/>
      <c r="Q162" s="89"/>
      <c r="R162" s="91"/>
      <c r="S162" s="90"/>
      <c r="T162" s="89"/>
      <c r="U162" s="91"/>
      <c r="V162" s="95"/>
      <c r="W162" s="89"/>
      <c r="X162" s="91"/>
      <c r="Y162" s="121" t="e">
        <f t="shared" ca="1" si="9"/>
        <v>#NAME?</v>
      </c>
    </row>
    <row r="163" spans="1:25" ht="9.75" customHeight="1">
      <c r="A163" s="322"/>
      <c r="B163" s="143">
        <v>44279</v>
      </c>
      <c r="C163" s="203" t="s">
        <v>1304</v>
      </c>
      <c r="D163" s="92"/>
      <c r="E163" s="93"/>
      <c r="F163" s="94"/>
      <c r="G163" s="92"/>
      <c r="H163" s="93"/>
      <c r="I163" s="99"/>
      <c r="J163" s="92"/>
      <c r="K163" s="93"/>
      <c r="L163" s="94"/>
      <c r="M163" s="92"/>
      <c r="N163" s="93"/>
      <c r="O163" s="94"/>
      <c r="P163" s="92"/>
      <c r="Q163" s="93"/>
      <c r="R163" s="94"/>
      <c r="S163" s="92"/>
      <c r="T163" s="93"/>
      <c r="U163" s="94"/>
      <c r="V163" s="111"/>
      <c r="W163" s="93"/>
      <c r="X163" s="94"/>
      <c r="Y163" s="121" t="e">
        <f t="shared" ca="1" si="10"/>
        <v>#NAME?</v>
      </c>
    </row>
    <row r="164" spans="1:25" ht="9.75" customHeight="1">
      <c r="A164" s="321"/>
      <c r="B164" s="142">
        <v>44279</v>
      </c>
      <c r="C164" s="202" t="s">
        <v>1305</v>
      </c>
      <c r="D164" s="90"/>
      <c r="E164" s="89"/>
      <c r="F164" s="91"/>
      <c r="G164" s="90"/>
      <c r="H164" s="89"/>
      <c r="I164" s="98"/>
      <c r="J164" s="206"/>
      <c r="K164" s="207"/>
      <c r="L164" s="208"/>
      <c r="M164" s="206"/>
      <c r="N164" s="207"/>
      <c r="O164" s="208"/>
      <c r="P164" s="206"/>
      <c r="Q164" s="207"/>
      <c r="R164" s="208"/>
      <c r="S164" s="206"/>
      <c r="T164" s="207"/>
      <c r="U164" s="208"/>
      <c r="V164" s="209"/>
      <c r="W164" s="207"/>
      <c r="X164" s="208"/>
      <c r="Y164" s="121" t="e">
        <f t="shared" ca="1" si="9"/>
        <v>#NAME?</v>
      </c>
    </row>
    <row r="165" spans="1:25" ht="9.75" customHeight="1">
      <c r="A165" s="322"/>
      <c r="B165" s="143">
        <v>44279</v>
      </c>
      <c r="C165" s="203" t="s">
        <v>1305</v>
      </c>
      <c r="D165" s="92"/>
      <c r="E165" s="93"/>
      <c r="F165" s="94"/>
      <c r="G165" s="92"/>
      <c r="H165" s="93"/>
      <c r="I165" s="99"/>
      <c r="J165" s="210"/>
      <c r="K165" s="211"/>
      <c r="L165" s="212"/>
      <c r="M165" s="210"/>
      <c r="N165" s="211"/>
      <c r="O165" s="212"/>
      <c r="P165" s="210"/>
      <c r="Q165" s="211"/>
      <c r="R165" s="212"/>
      <c r="S165" s="210"/>
      <c r="T165" s="211"/>
      <c r="U165" s="212"/>
      <c r="V165" s="213"/>
      <c r="W165" s="211"/>
      <c r="X165" s="212"/>
      <c r="Y165" s="121" t="e">
        <f t="shared" ca="1" si="10"/>
        <v>#NAME?</v>
      </c>
    </row>
    <row r="166" spans="1:25" ht="9.75" customHeight="1">
      <c r="A166" s="321"/>
      <c r="B166" s="142">
        <v>44279</v>
      </c>
      <c r="C166" s="202" t="s">
        <v>1306</v>
      </c>
      <c r="D166" s="90"/>
      <c r="E166" s="89"/>
      <c r="F166" s="91"/>
      <c r="G166" s="90"/>
      <c r="H166" s="89"/>
      <c r="I166" s="98"/>
      <c r="J166" s="206"/>
      <c r="K166" s="207"/>
      <c r="L166" s="208"/>
      <c r="M166" s="206"/>
      <c r="N166" s="207"/>
      <c r="O166" s="208"/>
      <c r="P166" s="206"/>
      <c r="Q166" s="207"/>
      <c r="R166" s="208"/>
      <c r="S166" s="206"/>
      <c r="T166" s="207"/>
      <c r="U166" s="208"/>
      <c r="V166" s="209"/>
      <c r="W166" s="207"/>
      <c r="X166" s="208"/>
      <c r="Y166" s="121" t="e">
        <f t="shared" ca="1" si="9"/>
        <v>#NAME?</v>
      </c>
    </row>
    <row r="167" spans="1:25" ht="9.75" customHeight="1">
      <c r="A167" s="322"/>
      <c r="B167" s="143">
        <v>44279</v>
      </c>
      <c r="C167" s="203" t="s">
        <v>1306</v>
      </c>
      <c r="D167" s="92"/>
      <c r="E167" s="93"/>
      <c r="F167" s="94"/>
      <c r="G167" s="92"/>
      <c r="H167" s="93"/>
      <c r="I167" s="99"/>
      <c r="J167" s="210"/>
      <c r="K167" s="211"/>
      <c r="L167" s="212"/>
      <c r="M167" s="210"/>
      <c r="N167" s="211"/>
      <c r="O167" s="212"/>
      <c r="P167" s="210"/>
      <c r="Q167" s="211"/>
      <c r="R167" s="212"/>
      <c r="S167" s="210"/>
      <c r="T167" s="211"/>
      <c r="U167" s="212"/>
      <c r="V167" s="213"/>
      <c r="W167" s="211"/>
      <c r="X167" s="212"/>
      <c r="Y167" s="121" t="e">
        <f t="shared" ca="1" si="10"/>
        <v>#NAME?</v>
      </c>
    </row>
    <row r="168" spans="1:25" ht="9.75" customHeight="1">
      <c r="A168" s="321"/>
      <c r="B168" s="142">
        <v>44279</v>
      </c>
      <c r="C168" s="202" t="s">
        <v>1306</v>
      </c>
      <c r="D168" s="90"/>
      <c r="E168" s="89"/>
      <c r="F168" s="91"/>
      <c r="G168" s="90"/>
      <c r="H168" s="89"/>
      <c r="I168" s="98"/>
      <c r="J168" s="206"/>
      <c r="K168" s="207"/>
      <c r="L168" s="208"/>
      <c r="M168" s="206"/>
      <c r="N168" s="207"/>
      <c r="O168" s="208"/>
      <c r="P168" s="206"/>
      <c r="Q168" s="207"/>
      <c r="R168" s="208"/>
      <c r="S168" s="206"/>
      <c r="T168" s="207"/>
      <c r="U168" s="208"/>
      <c r="V168" s="209"/>
      <c r="W168" s="207"/>
      <c r="X168" s="208"/>
      <c r="Y168" s="121" t="e">
        <f t="shared" ca="1" si="9"/>
        <v>#NAME?</v>
      </c>
    </row>
    <row r="169" spans="1:25" ht="9.75" customHeight="1">
      <c r="A169" s="322"/>
      <c r="B169" s="143">
        <v>44279</v>
      </c>
      <c r="C169" s="203" t="s">
        <v>1306</v>
      </c>
      <c r="D169" s="92"/>
      <c r="E169" s="93"/>
      <c r="F169" s="94"/>
      <c r="G169" s="92"/>
      <c r="H169" s="93"/>
      <c r="I169" s="99"/>
      <c r="J169" s="210"/>
      <c r="K169" s="211"/>
      <c r="L169" s="212"/>
      <c r="M169" s="210"/>
      <c r="N169" s="211"/>
      <c r="O169" s="212"/>
      <c r="P169" s="210"/>
      <c r="Q169" s="211"/>
      <c r="R169" s="212"/>
      <c r="S169" s="210"/>
      <c r="T169" s="211"/>
      <c r="U169" s="212"/>
      <c r="V169" s="213"/>
      <c r="W169" s="211"/>
      <c r="X169" s="212"/>
      <c r="Y169" s="121" t="e">
        <f t="shared" ca="1" si="10"/>
        <v>#NAME?</v>
      </c>
    </row>
    <row r="170" spans="1:25" ht="9.75" customHeight="1">
      <c r="A170" s="321"/>
      <c r="B170" s="142">
        <v>44279</v>
      </c>
      <c r="C170" s="202" t="s">
        <v>1306</v>
      </c>
      <c r="D170" s="90"/>
      <c r="E170" s="89"/>
      <c r="F170" s="91"/>
      <c r="G170" s="90"/>
      <c r="H170" s="89"/>
      <c r="I170" s="98"/>
      <c r="J170" s="206"/>
      <c r="K170" s="207"/>
      <c r="L170" s="208"/>
      <c r="M170" s="206"/>
      <c r="N170" s="207"/>
      <c r="O170" s="208"/>
      <c r="P170" s="206"/>
      <c r="Q170" s="207"/>
      <c r="R170" s="208"/>
      <c r="S170" s="206"/>
      <c r="T170" s="207"/>
      <c r="U170" s="208"/>
      <c r="V170" s="209"/>
      <c r="W170" s="207"/>
      <c r="X170" s="208"/>
      <c r="Y170" s="121" t="e">
        <f t="shared" ca="1" si="9"/>
        <v>#NAME?</v>
      </c>
    </row>
    <row r="171" spans="1:25" ht="9.75" customHeight="1">
      <c r="A171" s="322"/>
      <c r="B171" s="143">
        <v>44279</v>
      </c>
      <c r="C171" s="204" t="s">
        <v>1306</v>
      </c>
      <c r="D171" s="92"/>
      <c r="E171" s="93"/>
      <c r="F171" s="94"/>
      <c r="G171" s="92"/>
      <c r="H171" s="93"/>
      <c r="I171" s="99"/>
      <c r="J171" s="210"/>
      <c r="K171" s="211"/>
      <c r="L171" s="212"/>
      <c r="M171" s="210"/>
      <c r="N171" s="211"/>
      <c r="O171" s="212"/>
      <c r="P171" s="210"/>
      <c r="Q171" s="211"/>
      <c r="R171" s="212"/>
      <c r="S171" s="210"/>
      <c r="T171" s="211"/>
      <c r="U171" s="212"/>
      <c r="V171" s="213"/>
      <c r="W171" s="211"/>
      <c r="X171" s="212"/>
      <c r="Y171" s="121" t="e">
        <f t="shared" ca="1" si="10"/>
        <v>#NAME?</v>
      </c>
    </row>
    <row r="172" spans="1:25" ht="9.75" customHeight="1">
      <c r="A172" s="321"/>
      <c r="B172" s="142">
        <v>44279</v>
      </c>
      <c r="C172" s="205" t="s">
        <v>1280</v>
      </c>
      <c r="D172" s="90"/>
      <c r="E172" s="89"/>
      <c r="F172" s="91"/>
      <c r="G172" s="90"/>
      <c r="H172" s="89"/>
      <c r="I172" s="98"/>
      <c r="J172" s="206"/>
      <c r="K172" s="207"/>
      <c r="L172" s="208"/>
      <c r="M172" s="206"/>
      <c r="N172" s="207"/>
      <c r="O172" s="208"/>
      <c r="P172" s="206"/>
      <c r="Q172" s="207"/>
      <c r="R172" s="208"/>
      <c r="S172" s="206"/>
      <c r="T172" s="207"/>
      <c r="U172" s="208"/>
      <c r="V172" s="209"/>
      <c r="W172" s="207"/>
      <c r="X172" s="208"/>
      <c r="Y172" s="121" t="e">
        <f t="shared" ca="1" si="9"/>
        <v>#NAME?</v>
      </c>
    </row>
    <row r="173" spans="1:25" ht="9.75" customHeight="1">
      <c r="A173" s="322"/>
      <c r="B173" s="143">
        <v>44279</v>
      </c>
      <c r="C173" s="204" t="s">
        <v>1280</v>
      </c>
      <c r="D173" s="92"/>
      <c r="E173" s="93"/>
      <c r="F173" s="94"/>
      <c r="G173" s="92"/>
      <c r="H173" s="93"/>
      <c r="I173" s="99"/>
      <c r="J173" s="210"/>
      <c r="K173" s="211"/>
      <c r="L173" s="212"/>
      <c r="M173" s="210"/>
      <c r="N173" s="211"/>
      <c r="O173" s="212"/>
      <c r="P173" s="210"/>
      <c r="Q173" s="211"/>
      <c r="R173" s="212"/>
      <c r="S173" s="210"/>
      <c r="T173" s="211"/>
      <c r="U173" s="212"/>
      <c r="V173" s="213"/>
      <c r="W173" s="211"/>
      <c r="X173" s="212"/>
      <c r="Y173" s="121" t="e">
        <f t="shared" ca="1" si="10"/>
        <v>#NAME?</v>
      </c>
    </row>
    <row r="174" spans="1:25" ht="9.75" customHeight="1">
      <c r="A174" s="321"/>
      <c r="B174" s="142">
        <v>44279</v>
      </c>
      <c r="C174" s="205" t="s">
        <v>1280</v>
      </c>
      <c r="D174" s="90"/>
      <c r="E174" s="89"/>
      <c r="F174" s="91"/>
      <c r="G174" s="90"/>
      <c r="H174" s="89"/>
      <c r="I174" s="98"/>
      <c r="J174" s="206"/>
      <c r="K174" s="207"/>
      <c r="L174" s="208"/>
      <c r="M174" s="206"/>
      <c r="N174" s="207"/>
      <c r="O174" s="208"/>
      <c r="P174" s="206"/>
      <c r="Q174" s="207"/>
      <c r="R174" s="208"/>
      <c r="S174" s="206"/>
      <c r="T174" s="207"/>
      <c r="U174" s="208"/>
      <c r="V174" s="209"/>
      <c r="W174" s="207"/>
      <c r="X174" s="208"/>
      <c r="Y174" s="121" t="e">
        <f t="shared" ca="1" si="9"/>
        <v>#NAME?</v>
      </c>
    </row>
    <row r="175" spans="1:25" ht="9.75" customHeight="1">
      <c r="A175" s="322"/>
      <c r="B175" s="143">
        <v>44279</v>
      </c>
      <c r="C175" s="204" t="s">
        <v>1280</v>
      </c>
      <c r="D175" s="92"/>
      <c r="E175" s="93"/>
      <c r="F175" s="94"/>
      <c r="G175" s="92"/>
      <c r="H175" s="93"/>
      <c r="I175" s="99"/>
      <c r="J175" s="210"/>
      <c r="K175" s="211"/>
      <c r="L175" s="212"/>
      <c r="M175" s="210"/>
      <c r="N175" s="211"/>
      <c r="O175" s="212"/>
      <c r="P175" s="210"/>
      <c r="Q175" s="211"/>
      <c r="R175" s="212"/>
      <c r="S175" s="210"/>
      <c r="T175" s="211"/>
      <c r="U175" s="212"/>
      <c r="V175" s="213"/>
      <c r="W175" s="211"/>
      <c r="X175" s="212"/>
      <c r="Y175" s="121" t="e">
        <f t="shared" ca="1" si="10"/>
        <v>#NAME?</v>
      </c>
    </row>
    <row r="176" spans="1:25" ht="9.75" customHeight="1">
      <c r="A176" s="321"/>
      <c r="B176" s="142">
        <v>44279</v>
      </c>
      <c r="C176" s="205"/>
      <c r="D176" s="90"/>
      <c r="E176" s="89"/>
      <c r="F176" s="91"/>
      <c r="G176" s="90"/>
      <c r="H176" s="89"/>
      <c r="I176" s="98"/>
      <c r="J176" s="90"/>
      <c r="K176" s="89"/>
      <c r="L176" s="91"/>
      <c r="M176" s="90"/>
      <c r="N176" s="89"/>
      <c r="O176" s="91"/>
      <c r="P176" s="90"/>
      <c r="Q176" s="89"/>
      <c r="R176" s="91"/>
      <c r="S176" s="90"/>
      <c r="T176" s="89"/>
      <c r="U176" s="91"/>
      <c r="V176" s="95"/>
      <c r="W176" s="89"/>
      <c r="X176" s="91"/>
      <c r="Y176" s="121" t="e">
        <f t="shared" ca="1" si="9"/>
        <v>#NAME?</v>
      </c>
    </row>
    <row r="177" spans="1:25" ht="9.75" customHeight="1">
      <c r="A177" s="322"/>
      <c r="B177" s="143">
        <v>44279</v>
      </c>
      <c r="C177" s="204"/>
      <c r="D177" s="92"/>
      <c r="E177" s="93"/>
      <c r="F177" s="94"/>
      <c r="G177" s="92"/>
      <c r="H177" s="93"/>
      <c r="I177" s="99"/>
      <c r="J177" s="92"/>
      <c r="K177" s="93"/>
      <c r="L177" s="94"/>
      <c r="M177" s="92"/>
      <c r="N177" s="93"/>
      <c r="O177" s="94"/>
      <c r="P177" s="92"/>
      <c r="Q177" s="93"/>
      <c r="R177" s="94"/>
      <c r="S177" s="92"/>
      <c r="T177" s="93"/>
      <c r="U177" s="94"/>
      <c r="V177" s="111"/>
      <c r="W177" s="93"/>
      <c r="X177" s="94"/>
      <c r="Y177" s="121" t="e">
        <f t="shared" ca="1" si="10"/>
        <v>#NAME?</v>
      </c>
    </row>
    <row r="178" spans="1:25" ht="9.75" customHeight="1">
      <c r="A178" s="321"/>
      <c r="B178" s="142">
        <v>44279</v>
      </c>
      <c r="C178" s="205"/>
      <c r="D178" s="90"/>
      <c r="E178" s="89"/>
      <c r="F178" s="91"/>
      <c r="G178" s="90"/>
      <c r="H178" s="89"/>
      <c r="I178" s="98"/>
      <c r="J178" s="90"/>
      <c r="K178" s="89"/>
      <c r="L178" s="91"/>
      <c r="M178" s="90"/>
      <c r="N178" s="89"/>
      <c r="O178" s="91"/>
      <c r="P178" s="90"/>
      <c r="Q178" s="89"/>
      <c r="R178" s="91"/>
      <c r="S178" s="90"/>
      <c r="T178" s="89"/>
      <c r="U178" s="91"/>
      <c r="V178" s="95"/>
      <c r="W178" s="89"/>
      <c r="X178" s="91"/>
      <c r="Y178" s="121" t="e">
        <f t="shared" ca="1" si="9"/>
        <v>#NAME?</v>
      </c>
    </row>
    <row r="179" spans="1:25" ht="9.75" customHeight="1">
      <c r="A179" s="322"/>
      <c r="B179" s="143">
        <v>44279</v>
      </c>
      <c r="C179" s="204"/>
      <c r="D179" s="92"/>
      <c r="E179" s="93"/>
      <c r="F179" s="94"/>
      <c r="G179" s="92"/>
      <c r="H179" s="93"/>
      <c r="I179" s="99"/>
      <c r="J179" s="92"/>
      <c r="K179" s="93"/>
      <c r="L179" s="94"/>
      <c r="M179" s="92"/>
      <c r="N179" s="93"/>
      <c r="O179" s="94"/>
      <c r="P179" s="92"/>
      <c r="Q179" s="93"/>
      <c r="R179" s="94"/>
      <c r="S179" s="92"/>
      <c r="T179" s="93"/>
      <c r="U179" s="94"/>
      <c r="V179" s="111"/>
      <c r="W179" s="93"/>
      <c r="X179" s="94"/>
      <c r="Y179" s="121" t="e">
        <f t="shared" ca="1" si="10"/>
        <v>#NAME?</v>
      </c>
    </row>
    <row r="180" spans="1:25" ht="9.75" customHeight="1">
      <c r="A180" s="321"/>
      <c r="B180" s="142">
        <v>44279</v>
      </c>
      <c r="C180" s="205"/>
      <c r="D180" s="90"/>
      <c r="E180" s="89"/>
      <c r="F180" s="91"/>
      <c r="G180" s="90"/>
      <c r="H180" s="89"/>
      <c r="I180" s="98"/>
      <c r="J180" s="90"/>
      <c r="K180" s="89"/>
      <c r="L180" s="91"/>
      <c r="M180" s="90"/>
      <c r="N180" s="89"/>
      <c r="O180" s="91"/>
      <c r="P180" s="90"/>
      <c r="Q180" s="89"/>
      <c r="R180" s="91"/>
      <c r="S180" s="90"/>
      <c r="T180" s="89"/>
      <c r="U180" s="91"/>
      <c r="V180" s="95"/>
      <c r="W180" s="89"/>
      <c r="X180" s="91"/>
      <c r="Y180" s="121" t="e">
        <f t="shared" ca="1" si="9"/>
        <v>#NAME?</v>
      </c>
    </row>
    <row r="181" spans="1:25" ht="9.75" customHeight="1">
      <c r="A181" s="322"/>
      <c r="B181" s="143">
        <v>44279</v>
      </c>
      <c r="C181" s="204"/>
      <c r="D181" s="92"/>
      <c r="E181" s="93"/>
      <c r="F181" s="94"/>
      <c r="G181" s="92"/>
      <c r="H181" s="93"/>
      <c r="I181" s="99"/>
      <c r="J181" s="92"/>
      <c r="K181" s="93"/>
      <c r="L181" s="94"/>
      <c r="M181" s="92"/>
      <c r="N181" s="93"/>
      <c r="O181" s="94"/>
      <c r="P181" s="92"/>
      <c r="Q181" s="93"/>
      <c r="R181" s="94"/>
      <c r="S181" s="92"/>
      <c r="T181" s="93"/>
      <c r="U181" s="94"/>
      <c r="V181" s="111"/>
      <c r="W181" s="93"/>
      <c r="X181" s="94"/>
      <c r="Y181" s="121" t="e">
        <f t="shared" ca="1" si="10"/>
        <v>#NAME?</v>
      </c>
    </row>
    <row r="182" spans="1:25" ht="9.75" customHeight="1">
      <c r="A182" s="321"/>
      <c r="B182" s="142">
        <v>44279</v>
      </c>
      <c r="C182" s="205"/>
      <c r="D182" s="90"/>
      <c r="E182" s="89"/>
      <c r="F182" s="91"/>
      <c r="G182" s="90"/>
      <c r="H182" s="89"/>
      <c r="I182" s="98"/>
      <c r="J182" s="90"/>
      <c r="K182" s="89"/>
      <c r="L182" s="91"/>
      <c r="M182" s="90"/>
      <c r="N182" s="89"/>
      <c r="O182" s="91"/>
      <c r="P182" s="90"/>
      <c r="Q182" s="89"/>
      <c r="R182" s="91"/>
      <c r="S182" s="90"/>
      <c r="T182" s="89"/>
      <c r="U182" s="91"/>
      <c r="V182" s="95"/>
      <c r="W182" s="89"/>
      <c r="X182" s="91"/>
      <c r="Y182" s="121" t="e">
        <f t="shared" ca="1" si="9"/>
        <v>#NAME?</v>
      </c>
    </row>
    <row r="183" spans="1:25" ht="9.75" customHeight="1">
      <c r="A183" s="322"/>
      <c r="B183" s="143">
        <v>44279</v>
      </c>
      <c r="C183" s="204"/>
      <c r="D183" s="92"/>
      <c r="E183" s="93"/>
      <c r="F183" s="94"/>
      <c r="G183" s="92"/>
      <c r="H183" s="93"/>
      <c r="I183" s="99"/>
      <c r="J183" s="92"/>
      <c r="K183" s="93"/>
      <c r="L183" s="94"/>
      <c r="M183" s="92"/>
      <c r="N183" s="93"/>
      <c r="O183" s="94"/>
      <c r="P183" s="92"/>
      <c r="Q183" s="93"/>
      <c r="R183" s="94"/>
      <c r="S183" s="92"/>
      <c r="T183" s="93"/>
      <c r="U183" s="94"/>
      <c r="V183" s="111"/>
      <c r="W183" s="93"/>
      <c r="X183" s="94"/>
      <c r="Y183" s="121" t="e">
        <f t="shared" ca="1" si="10"/>
        <v>#NAME?</v>
      </c>
    </row>
    <row r="184" spans="1:25" ht="9.75" customHeight="1">
      <c r="A184" s="321"/>
      <c r="B184" s="142">
        <v>44279</v>
      </c>
      <c r="C184" s="205"/>
      <c r="D184" s="90"/>
      <c r="E184" s="89"/>
      <c r="F184" s="91"/>
      <c r="G184" s="90"/>
      <c r="H184" s="89"/>
      <c r="I184" s="98"/>
      <c r="J184" s="90"/>
      <c r="K184" s="89"/>
      <c r="L184" s="91"/>
      <c r="M184" s="90"/>
      <c r="N184" s="89"/>
      <c r="O184" s="91"/>
      <c r="P184" s="90"/>
      <c r="Q184" s="89"/>
      <c r="R184" s="91"/>
      <c r="S184" s="90"/>
      <c r="T184" s="89"/>
      <c r="U184" s="91"/>
      <c r="V184" s="95"/>
      <c r="W184" s="89"/>
      <c r="X184" s="91"/>
      <c r="Y184" s="121" t="e">
        <f t="shared" ca="1" si="9"/>
        <v>#NAME?</v>
      </c>
    </row>
    <row r="185" spans="1:25" ht="9.75" customHeight="1">
      <c r="A185" s="322"/>
      <c r="B185" s="143">
        <v>44279</v>
      </c>
      <c r="C185" s="204"/>
      <c r="D185" s="92"/>
      <c r="E185" s="93"/>
      <c r="F185" s="94"/>
      <c r="G185" s="92"/>
      <c r="H185" s="93"/>
      <c r="I185" s="99"/>
      <c r="J185" s="92"/>
      <c r="K185" s="93"/>
      <c r="L185" s="94"/>
      <c r="M185" s="92"/>
      <c r="N185" s="93"/>
      <c r="O185" s="94"/>
      <c r="P185" s="92"/>
      <c r="Q185" s="93"/>
      <c r="R185" s="94"/>
      <c r="S185" s="92"/>
      <c r="T185" s="93"/>
      <c r="U185" s="94"/>
      <c r="V185" s="111"/>
      <c r="W185" s="93"/>
      <c r="X185" s="94"/>
      <c r="Y185" s="121" t="e">
        <f t="shared" ca="1" si="10"/>
        <v>#NAME?</v>
      </c>
    </row>
    <row r="186" spans="1:25" ht="9.75" customHeight="1">
      <c r="A186" s="321"/>
      <c r="B186" s="142">
        <v>44279</v>
      </c>
      <c r="C186" s="205"/>
      <c r="D186" s="90"/>
      <c r="E186" s="89"/>
      <c r="F186" s="91"/>
      <c r="G186" s="90"/>
      <c r="H186" s="89"/>
      <c r="I186" s="98"/>
      <c r="J186" s="90"/>
      <c r="K186" s="89"/>
      <c r="L186" s="91"/>
      <c r="M186" s="90"/>
      <c r="N186" s="89"/>
      <c r="O186" s="91"/>
      <c r="P186" s="90"/>
      <c r="Q186" s="89"/>
      <c r="R186" s="91"/>
      <c r="S186" s="90"/>
      <c r="T186" s="89"/>
      <c r="U186" s="91"/>
      <c r="V186" s="95"/>
      <c r="W186" s="89"/>
      <c r="X186" s="91"/>
      <c r="Y186" s="121" t="e">
        <f t="shared" ca="1" si="9"/>
        <v>#NAME?</v>
      </c>
    </row>
    <row r="187" spans="1:25" ht="9.75" customHeight="1">
      <c r="A187" s="322"/>
      <c r="B187" s="143">
        <v>44279</v>
      </c>
      <c r="C187" s="204"/>
      <c r="D187" s="92"/>
      <c r="E187" s="93"/>
      <c r="F187" s="94"/>
      <c r="G187" s="92"/>
      <c r="H187" s="93"/>
      <c r="I187" s="99"/>
      <c r="J187" s="92"/>
      <c r="K187" s="93"/>
      <c r="L187" s="94"/>
      <c r="M187" s="92"/>
      <c r="N187" s="93"/>
      <c r="O187" s="94"/>
      <c r="P187" s="92"/>
      <c r="Q187" s="93"/>
      <c r="R187" s="94"/>
      <c r="S187" s="92"/>
      <c r="T187" s="93"/>
      <c r="U187" s="94"/>
      <c r="V187" s="111"/>
      <c r="W187" s="93"/>
      <c r="X187" s="94"/>
      <c r="Y187" s="121" t="e">
        <f t="shared" ca="1" si="10"/>
        <v>#NAME?</v>
      </c>
    </row>
    <row r="188" spans="1:25" ht="9.75" customHeight="1">
      <c r="A188" s="321"/>
      <c r="B188" s="142">
        <v>44279</v>
      </c>
      <c r="C188" s="205"/>
      <c r="D188" s="90"/>
      <c r="E188" s="89"/>
      <c r="F188" s="91"/>
      <c r="G188" s="90"/>
      <c r="H188" s="89"/>
      <c r="I188" s="98"/>
      <c r="J188" s="90"/>
      <c r="K188" s="89"/>
      <c r="L188" s="91"/>
      <c r="M188" s="90"/>
      <c r="N188" s="89"/>
      <c r="O188" s="91"/>
      <c r="P188" s="90"/>
      <c r="Q188" s="89"/>
      <c r="R188" s="91"/>
      <c r="S188" s="90"/>
      <c r="T188" s="89"/>
      <c r="U188" s="91"/>
      <c r="V188" s="95"/>
      <c r="W188" s="89"/>
      <c r="X188" s="91"/>
      <c r="Y188" s="121" t="e">
        <f t="shared" ca="1" si="9"/>
        <v>#NAME?</v>
      </c>
    </row>
    <row r="189" spans="1:25" ht="9.75" customHeight="1">
      <c r="A189" s="322"/>
      <c r="B189" s="143">
        <v>44279</v>
      </c>
      <c r="C189" s="204"/>
      <c r="D189" s="92"/>
      <c r="E189" s="93"/>
      <c r="F189" s="94"/>
      <c r="G189" s="92"/>
      <c r="H189" s="93"/>
      <c r="I189" s="99"/>
      <c r="J189" s="92"/>
      <c r="K189" s="93"/>
      <c r="L189" s="94"/>
      <c r="M189" s="92"/>
      <c r="N189" s="93"/>
      <c r="O189" s="94"/>
      <c r="P189" s="92"/>
      <c r="Q189" s="93"/>
      <c r="R189" s="94"/>
      <c r="S189" s="92"/>
      <c r="T189" s="93"/>
      <c r="U189" s="94"/>
      <c r="V189" s="111"/>
      <c r="W189" s="93"/>
      <c r="X189" s="94"/>
      <c r="Y189" s="121" t="e">
        <f t="shared" ca="1" si="10"/>
        <v>#NAME?</v>
      </c>
    </row>
    <row r="190" spans="1:25" ht="9.75" customHeight="1">
      <c r="A190" s="321"/>
      <c r="B190" s="142">
        <v>44279</v>
      </c>
      <c r="C190" s="205"/>
      <c r="D190" s="90"/>
      <c r="E190" s="89"/>
      <c r="F190" s="91"/>
      <c r="G190" s="90"/>
      <c r="H190" s="89"/>
      <c r="I190" s="98"/>
      <c r="J190" s="90"/>
      <c r="K190" s="89"/>
      <c r="L190" s="91"/>
      <c r="M190" s="90"/>
      <c r="N190" s="89"/>
      <c r="O190" s="91"/>
      <c r="P190" s="90"/>
      <c r="Q190" s="89"/>
      <c r="R190" s="91"/>
      <c r="S190" s="90"/>
      <c r="T190" s="89"/>
      <c r="U190" s="91"/>
      <c r="V190" s="95"/>
      <c r="W190" s="89"/>
      <c r="X190" s="91"/>
      <c r="Y190" s="121" t="e">
        <f t="shared" ca="1" si="9"/>
        <v>#NAME?</v>
      </c>
    </row>
    <row r="191" spans="1:25" ht="9.75" customHeight="1">
      <c r="A191" s="322"/>
      <c r="B191" s="143">
        <v>44279</v>
      </c>
      <c r="C191" s="204"/>
      <c r="D191" s="92"/>
      <c r="E191" s="93"/>
      <c r="F191" s="94"/>
      <c r="G191" s="92"/>
      <c r="H191" s="93"/>
      <c r="I191" s="99"/>
      <c r="J191" s="92"/>
      <c r="K191" s="93"/>
      <c r="L191" s="94"/>
      <c r="M191" s="92"/>
      <c r="N191" s="93"/>
      <c r="O191" s="94"/>
      <c r="P191" s="92"/>
      <c r="Q191" s="93"/>
      <c r="R191" s="94"/>
      <c r="S191" s="92"/>
      <c r="T191" s="93"/>
      <c r="U191" s="94"/>
      <c r="V191" s="111"/>
      <c r="W191" s="93"/>
      <c r="X191" s="94"/>
      <c r="Y191" s="121" t="e">
        <f t="shared" ca="1" si="10"/>
        <v>#NAME?</v>
      </c>
    </row>
    <row r="192" spans="1:25" ht="9.75" customHeight="1">
      <c r="A192" s="321"/>
      <c r="B192" s="142">
        <v>44279</v>
      </c>
      <c r="C192" s="205"/>
      <c r="D192" s="90"/>
      <c r="E192" s="89"/>
      <c r="F192" s="91"/>
      <c r="G192" s="90"/>
      <c r="H192" s="89"/>
      <c r="I192" s="98"/>
      <c r="J192" s="90"/>
      <c r="K192" s="89"/>
      <c r="L192" s="91"/>
      <c r="M192" s="90"/>
      <c r="N192" s="89"/>
      <c r="O192" s="91"/>
      <c r="P192" s="90"/>
      <c r="Q192" s="89"/>
      <c r="R192" s="91"/>
      <c r="S192" s="90"/>
      <c r="T192" s="89"/>
      <c r="U192" s="91"/>
      <c r="V192" s="95"/>
      <c r="W192" s="89"/>
      <c r="X192" s="91"/>
      <c r="Y192" s="121" t="e">
        <f t="shared" ca="1" si="9"/>
        <v>#NAME?</v>
      </c>
    </row>
    <row r="193" spans="1:25" ht="9.75" customHeight="1">
      <c r="A193" s="322"/>
      <c r="B193" s="143">
        <v>44279</v>
      </c>
      <c r="C193" s="204"/>
      <c r="D193" s="92"/>
      <c r="E193" s="93"/>
      <c r="F193" s="94"/>
      <c r="G193" s="92"/>
      <c r="H193" s="93"/>
      <c r="I193" s="99"/>
      <c r="J193" s="92"/>
      <c r="K193" s="93"/>
      <c r="L193" s="94"/>
      <c r="M193" s="92"/>
      <c r="N193" s="93"/>
      <c r="O193" s="94"/>
      <c r="P193" s="92"/>
      <c r="Q193" s="93"/>
      <c r="R193" s="94"/>
      <c r="S193" s="92"/>
      <c r="T193" s="93"/>
      <c r="U193" s="94"/>
      <c r="V193" s="111"/>
      <c r="W193" s="93"/>
      <c r="X193" s="94"/>
      <c r="Y193" s="121" t="e">
        <f t="shared" ca="1" si="10"/>
        <v>#NAME?</v>
      </c>
    </row>
    <row r="194" spans="1:25" ht="9.75" customHeight="1">
      <c r="A194" s="321"/>
      <c r="B194" s="142">
        <v>44279</v>
      </c>
      <c r="C194" s="205"/>
      <c r="D194" s="90"/>
      <c r="E194" s="89"/>
      <c r="F194" s="91"/>
      <c r="G194" s="90"/>
      <c r="H194" s="89"/>
      <c r="I194" s="98"/>
      <c r="J194" s="90"/>
      <c r="K194" s="89"/>
      <c r="L194" s="91"/>
      <c r="M194" s="90"/>
      <c r="N194" s="89"/>
      <c r="O194" s="91"/>
      <c r="P194" s="90"/>
      <c r="Q194" s="89"/>
      <c r="R194" s="91"/>
      <c r="S194" s="90"/>
      <c r="T194" s="89"/>
      <c r="U194" s="91"/>
      <c r="V194" s="95"/>
      <c r="W194" s="89"/>
      <c r="X194" s="91"/>
      <c r="Y194" s="121" t="e">
        <f t="shared" ca="1" si="9"/>
        <v>#NAME?</v>
      </c>
    </row>
    <row r="195" spans="1:25" ht="9.75" customHeight="1">
      <c r="A195" s="322"/>
      <c r="B195" s="143">
        <v>44279</v>
      </c>
      <c r="C195" s="204"/>
      <c r="D195" s="92"/>
      <c r="E195" s="93"/>
      <c r="F195" s="94"/>
      <c r="G195" s="92"/>
      <c r="H195" s="93"/>
      <c r="I195" s="99"/>
      <c r="J195" s="92"/>
      <c r="K195" s="93"/>
      <c r="L195" s="94"/>
      <c r="M195" s="92"/>
      <c r="N195" s="93"/>
      <c r="O195" s="94"/>
      <c r="P195" s="92"/>
      <c r="Q195" s="93"/>
      <c r="R195" s="94"/>
      <c r="S195" s="92"/>
      <c r="T195" s="93"/>
      <c r="U195" s="94"/>
      <c r="V195" s="111"/>
      <c r="W195" s="93"/>
      <c r="X195" s="94"/>
      <c r="Y195" s="121" t="e">
        <f t="shared" ca="1" si="10"/>
        <v>#NAME?</v>
      </c>
    </row>
    <row r="196" spans="1:25" ht="9.75" customHeight="1">
      <c r="A196" s="321"/>
      <c r="B196" s="142">
        <v>44279</v>
      </c>
      <c r="C196" s="205"/>
      <c r="D196" s="90"/>
      <c r="E196" s="89"/>
      <c r="F196" s="91"/>
      <c r="G196" s="90"/>
      <c r="H196" s="89"/>
      <c r="I196" s="98"/>
      <c r="J196" s="90"/>
      <c r="K196" s="89"/>
      <c r="L196" s="91"/>
      <c r="M196" s="90"/>
      <c r="N196" s="89"/>
      <c r="O196" s="91"/>
      <c r="P196" s="90"/>
      <c r="Q196" s="89"/>
      <c r="R196" s="91"/>
      <c r="S196" s="90"/>
      <c r="T196" s="89"/>
      <c r="U196" s="91"/>
      <c r="V196" s="95"/>
      <c r="W196" s="89"/>
      <c r="X196" s="91"/>
      <c r="Y196" s="121" t="e">
        <f t="shared" ca="1" si="9"/>
        <v>#NAME?</v>
      </c>
    </row>
    <row r="197" spans="1:25" ht="9.75" customHeight="1">
      <c r="A197" s="322"/>
      <c r="B197" s="143">
        <v>44279</v>
      </c>
      <c r="C197" s="204"/>
      <c r="D197" s="92"/>
      <c r="E197" s="93"/>
      <c r="F197" s="94"/>
      <c r="G197" s="92"/>
      <c r="H197" s="93"/>
      <c r="I197" s="99"/>
      <c r="J197" s="92"/>
      <c r="K197" s="93"/>
      <c r="L197" s="94"/>
      <c r="M197" s="92"/>
      <c r="N197" s="93"/>
      <c r="O197" s="94"/>
      <c r="P197" s="92"/>
      <c r="Q197" s="93"/>
      <c r="R197" s="94"/>
      <c r="S197" s="92"/>
      <c r="T197" s="93"/>
      <c r="U197" s="94"/>
      <c r="V197" s="111"/>
      <c r="W197" s="93"/>
      <c r="X197" s="94"/>
      <c r="Y197" s="121" t="e">
        <f t="shared" ca="1" si="10"/>
        <v>#NAME?</v>
      </c>
    </row>
    <row r="198" spans="1:25" ht="9.75" customHeight="1">
      <c r="A198" s="321"/>
      <c r="B198" s="142">
        <v>44279</v>
      </c>
      <c r="C198" s="205"/>
      <c r="D198" s="90"/>
      <c r="E198" s="89"/>
      <c r="F198" s="91"/>
      <c r="G198" s="90"/>
      <c r="H198" s="89"/>
      <c r="I198" s="98"/>
      <c r="J198" s="90"/>
      <c r="K198" s="89"/>
      <c r="L198" s="91"/>
      <c r="M198" s="90"/>
      <c r="N198" s="89"/>
      <c r="O198" s="91"/>
      <c r="P198" s="90"/>
      <c r="Q198" s="89"/>
      <c r="R198" s="91"/>
      <c r="S198" s="90"/>
      <c r="T198" s="89"/>
      <c r="U198" s="91"/>
      <c r="V198" s="95"/>
      <c r="W198" s="89"/>
      <c r="X198" s="91"/>
      <c r="Y198" s="121" t="e">
        <f t="shared" ca="1" si="9"/>
        <v>#NAME?</v>
      </c>
    </row>
    <row r="199" spans="1:25" ht="9.75" customHeight="1">
      <c r="A199" s="322"/>
      <c r="B199" s="143">
        <v>44279</v>
      </c>
      <c r="C199" s="204"/>
      <c r="D199" s="92"/>
      <c r="E199" s="93"/>
      <c r="F199" s="94"/>
      <c r="G199" s="92"/>
      <c r="H199" s="93"/>
      <c r="I199" s="99"/>
      <c r="J199" s="92"/>
      <c r="K199" s="93"/>
      <c r="L199" s="94"/>
      <c r="M199" s="92"/>
      <c r="N199" s="93"/>
      <c r="O199" s="94"/>
      <c r="P199" s="92"/>
      <c r="Q199" s="93"/>
      <c r="R199" s="94"/>
      <c r="S199" s="92"/>
      <c r="T199" s="93"/>
      <c r="U199" s="94"/>
      <c r="V199" s="111"/>
      <c r="W199" s="93"/>
      <c r="X199" s="94"/>
      <c r="Y199" s="121" t="e">
        <f t="shared" ca="1" si="10"/>
        <v>#NAME?</v>
      </c>
    </row>
    <row r="200" spans="1:25" ht="9.75" customHeight="1">
      <c r="A200" s="321"/>
      <c r="B200" s="142">
        <v>44279</v>
      </c>
      <c r="C200" s="205"/>
      <c r="D200" s="90"/>
      <c r="E200" s="89"/>
      <c r="F200" s="91"/>
      <c r="G200" s="90"/>
      <c r="H200" s="89"/>
      <c r="I200" s="98"/>
      <c r="J200" s="90"/>
      <c r="K200" s="89"/>
      <c r="L200" s="91"/>
      <c r="M200" s="90"/>
      <c r="N200" s="89"/>
      <c r="O200" s="91"/>
      <c r="P200" s="90"/>
      <c r="Q200" s="89"/>
      <c r="R200" s="91"/>
      <c r="S200" s="90"/>
      <c r="T200" s="89"/>
      <c r="U200" s="91"/>
      <c r="V200" s="95"/>
      <c r="W200" s="89"/>
      <c r="X200" s="91"/>
      <c r="Y200" s="121" t="e">
        <f t="shared" ca="1" si="9"/>
        <v>#NAME?</v>
      </c>
    </row>
    <row r="201" spans="1:25" ht="9.75" customHeight="1">
      <c r="A201" s="322"/>
      <c r="B201" s="143">
        <v>44279</v>
      </c>
      <c r="C201" s="204"/>
      <c r="D201" s="92"/>
      <c r="E201" s="93"/>
      <c r="F201" s="94"/>
      <c r="G201" s="92"/>
      <c r="H201" s="93"/>
      <c r="I201" s="99"/>
      <c r="J201" s="92"/>
      <c r="K201" s="93"/>
      <c r="L201" s="94"/>
      <c r="M201" s="92"/>
      <c r="N201" s="93"/>
      <c r="O201" s="94"/>
      <c r="P201" s="92"/>
      <c r="Q201" s="93"/>
      <c r="R201" s="94"/>
      <c r="S201" s="92"/>
      <c r="T201" s="93"/>
      <c r="U201" s="94"/>
      <c r="V201" s="111"/>
      <c r="W201" s="93"/>
      <c r="X201" s="94"/>
      <c r="Y201" s="121" t="e">
        <f t="shared" ca="1" si="10"/>
        <v>#NAME?</v>
      </c>
    </row>
    <row r="202" spans="1:25" ht="9.75" customHeight="1">
      <c r="A202" s="321"/>
      <c r="B202" s="142">
        <v>44279</v>
      </c>
      <c r="C202" s="205"/>
      <c r="D202" s="90"/>
      <c r="E202" s="89"/>
      <c r="F202" s="91"/>
      <c r="G202" s="90"/>
      <c r="H202" s="89"/>
      <c r="I202" s="98"/>
      <c r="J202" s="90"/>
      <c r="K202" s="89"/>
      <c r="L202" s="91"/>
      <c r="M202" s="90"/>
      <c r="N202" s="89"/>
      <c r="O202" s="91"/>
      <c r="P202" s="90"/>
      <c r="Q202" s="89"/>
      <c r="R202" s="91"/>
      <c r="S202" s="90"/>
      <c r="T202" s="89"/>
      <c r="U202" s="91"/>
      <c r="V202" s="95"/>
      <c r="W202" s="89"/>
      <c r="X202" s="91"/>
      <c r="Y202" s="121" t="e">
        <f t="shared" ca="1" si="9"/>
        <v>#NAME?</v>
      </c>
    </row>
    <row r="203" spans="1:25" ht="9.75" customHeight="1">
      <c r="A203" s="322"/>
      <c r="B203" s="143">
        <v>44279</v>
      </c>
      <c r="C203" s="204"/>
      <c r="D203" s="92"/>
      <c r="E203" s="93"/>
      <c r="F203" s="94"/>
      <c r="G203" s="92"/>
      <c r="H203" s="93"/>
      <c r="I203" s="99"/>
      <c r="J203" s="92"/>
      <c r="K203" s="93"/>
      <c r="L203" s="94"/>
      <c r="M203" s="92"/>
      <c r="N203" s="93"/>
      <c r="O203" s="94"/>
      <c r="P203" s="92"/>
      <c r="Q203" s="93"/>
      <c r="R203" s="94"/>
      <c r="S203" s="92"/>
      <c r="T203" s="93"/>
      <c r="U203" s="94"/>
      <c r="V203" s="111"/>
      <c r="W203" s="93"/>
      <c r="X203" s="94"/>
      <c r="Y203" s="121" t="e">
        <f t="shared" ca="1" si="10"/>
        <v>#NAME?</v>
      </c>
    </row>
    <row r="204" spans="1:25" ht="9.75" customHeight="1">
      <c r="A204" s="321"/>
      <c r="B204" s="142">
        <v>44279</v>
      </c>
      <c r="C204" s="205"/>
      <c r="D204" s="90"/>
      <c r="E204" s="89"/>
      <c r="F204" s="91"/>
      <c r="G204" s="90"/>
      <c r="H204" s="89"/>
      <c r="I204" s="98"/>
      <c r="J204" s="90"/>
      <c r="K204" s="89"/>
      <c r="L204" s="91"/>
      <c r="M204" s="90"/>
      <c r="N204" s="89"/>
      <c r="O204" s="91"/>
      <c r="P204" s="90"/>
      <c r="Q204" s="89"/>
      <c r="R204" s="91"/>
      <c r="S204" s="90"/>
      <c r="T204" s="89"/>
      <c r="U204" s="91"/>
      <c r="V204" s="95"/>
      <c r="W204" s="89"/>
      <c r="X204" s="91"/>
      <c r="Y204" s="121" t="e">
        <f t="shared" ca="1" si="9"/>
        <v>#NAME?</v>
      </c>
    </row>
    <row r="205" spans="1:25" ht="9.75" customHeight="1">
      <c r="A205" s="322"/>
      <c r="B205" s="143">
        <v>44279</v>
      </c>
      <c r="C205" s="204"/>
      <c r="D205" s="92"/>
      <c r="E205" s="93"/>
      <c r="F205" s="94"/>
      <c r="G205" s="92"/>
      <c r="H205" s="93"/>
      <c r="I205" s="99"/>
      <c r="J205" s="92"/>
      <c r="K205" s="93"/>
      <c r="L205" s="94"/>
      <c r="M205" s="92"/>
      <c r="N205" s="93"/>
      <c r="O205" s="94"/>
      <c r="P205" s="92"/>
      <c r="Q205" s="93"/>
      <c r="R205" s="94"/>
      <c r="S205" s="92"/>
      <c r="T205" s="93"/>
      <c r="U205" s="94"/>
      <c r="V205" s="111"/>
      <c r="W205" s="93"/>
      <c r="X205" s="94"/>
      <c r="Y205" s="121" t="e">
        <f t="shared" ca="1" si="10"/>
        <v>#NAME?</v>
      </c>
    </row>
    <row r="206" spans="1:25" ht="9.75" customHeight="1">
      <c r="A206" s="321"/>
      <c r="B206" s="142">
        <v>44279</v>
      </c>
      <c r="C206" s="205"/>
      <c r="D206" s="90"/>
      <c r="E206" s="89"/>
      <c r="F206" s="91"/>
      <c r="G206" s="90"/>
      <c r="H206" s="89"/>
      <c r="I206" s="98"/>
      <c r="J206" s="90"/>
      <c r="K206" s="89"/>
      <c r="L206" s="91"/>
      <c r="M206" s="90"/>
      <c r="N206" s="89"/>
      <c r="O206" s="91"/>
      <c r="P206" s="90"/>
      <c r="Q206" s="89"/>
      <c r="R206" s="91"/>
      <c r="S206" s="90"/>
      <c r="T206" s="89"/>
      <c r="U206" s="91"/>
      <c r="V206" s="95"/>
      <c r="W206" s="89"/>
      <c r="X206" s="91"/>
      <c r="Y206" s="121" t="e">
        <f t="shared" ref="Y206:Y268" ca="1" si="11">COUNTA(D206:X207)+Kcolor(D206:X207)</f>
        <v>#NAME?</v>
      </c>
    </row>
    <row r="207" spans="1:25" ht="9.75" customHeight="1">
      <c r="A207" s="322"/>
      <c r="B207" s="143">
        <v>44279</v>
      </c>
      <c r="C207" s="204"/>
      <c r="D207" s="92"/>
      <c r="E207" s="93"/>
      <c r="F207" s="94"/>
      <c r="G207" s="92"/>
      <c r="H207" s="93"/>
      <c r="I207" s="99"/>
      <c r="J207" s="92"/>
      <c r="K207" s="93"/>
      <c r="L207" s="94"/>
      <c r="M207" s="92"/>
      <c r="N207" s="93"/>
      <c r="O207" s="94"/>
      <c r="P207" s="92"/>
      <c r="Q207" s="93"/>
      <c r="R207" s="94"/>
      <c r="S207" s="92"/>
      <c r="T207" s="93"/>
      <c r="U207" s="94"/>
      <c r="V207" s="111"/>
      <c r="W207" s="93"/>
      <c r="X207" s="94"/>
      <c r="Y207" s="121" t="e">
        <f t="shared" ref="Y207:Y269" ca="1" si="12">COUNTA(D206:X207)+Kcolor(D206:X207)</f>
        <v>#NAME?</v>
      </c>
    </row>
    <row r="208" spans="1:25" ht="9.75" customHeight="1">
      <c r="A208" s="321"/>
      <c r="B208" s="142">
        <v>44279</v>
      </c>
      <c r="C208" s="205"/>
      <c r="D208" s="90"/>
      <c r="E208" s="89"/>
      <c r="F208" s="91"/>
      <c r="G208" s="90"/>
      <c r="H208" s="89"/>
      <c r="I208" s="98"/>
      <c r="J208" s="90"/>
      <c r="K208" s="89"/>
      <c r="L208" s="91"/>
      <c r="M208" s="90"/>
      <c r="N208" s="89"/>
      <c r="O208" s="91"/>
      <c r="P208" s="90"/>
      <c r="Q208" s="89"/>
      <c r="R208" s="91"/>
      <c r="S208" s="90"/>
      <c r="T208" s="89"/>
      <c r="U208" s="91"/>
      <c r="V208" s="95"/>
      <c r="W208" s="89"/>
      <c r="X208" s="91"/>
      <c r="Y208" s="121" t="e">
        <f t="shared" ca="1" si="11"/>
        <v>#NAME?</v>
      </c>
    </row>
    <row r="209" spans="1:25" ht="9.75" customHeight="1">
      <c r="A209" s="322"/>
      <c r="B209" s="143">
        <v>44279</v>
      </c>
      <c r="C209" s="204"/>
      <c r="D209" s="92"/>
      <c r="E209" s="93"/>
      <c r="F209" s="94"/>
      <c r="G209" s="92"/>
      <c r="H209" s="93"/>
      <c r="I209" s="99"/>
      <c r="J209" s="92"/>
      <c r="K209" s="93"/>
      <c r="L209" s="94"/>
      <c r="M209" s="92"/>
      <c r="N209" s="93"/>
      <c r="O209" s="94"/>
      <c r="P209" s="92"/>
      <c r="Q209" s="93"/>
      <c r="R209" s="94"/>
      <c r="S209" s="92"/>
      <c r="T209" s="93"/>
      <c r="U209" s="94"/>
      <c r="V209" s="111"/>
      <c r="W209" s="93"/>
      <c r="X209" s="94"/>
      <c r="Y209" s="121" t="e">
        <f t="shared" ca="1" si="12"/>
        <v>#NAME?</v>
      </c>
    </row>
    <row r="210" spans="1:25" ht="9.75" customHeight="1">
      <c r="A210" s="321"/>
      <c r="B210" s="142">
        <v>44279</v>
      </c>
      <c r="C210" s="205"/>
      <c r="D210" s="90"/>
      <c r="E210" s="89"/>
      <c r="F210" s="91"/>
      <c r="G210" s="90"/>
      <c r="H210" s="89"/>
      <c r="I210" s="98"/>
      <c r="J210" s="90"/>
      <c r="K210" s="89"/>
      <c r="L210" s="91"/>
      <c r="M210" s="90"/>
      <c r="N210" s="89"/>
      <c r="O210" s="91"/>
      <c r="P210" s="90"/>
      <c r="Q210" s="89"/>
      <c r="R210" s="91"/>
      <c r="S210" s="90"/>
      <c r="T210" s="89"/>
      <c r="U210" s="91"/>
      <c r="V210" s="95"/>
      <c r="W210" s="89"/>
      <c r="X210" s="91"/>
      <c r="Y210" s="121" t="e">
        <f t="shared" ca="1" si="11"/>
        <v>#NAME?</v>
      </c>
    </row>
    <row r="211" spans="1:25" ht="9.75" customHeight="1">
      <c r="A211" s="322"/>
      <c r="B211" s="143">
        <v>44279</v>
      </c>
      <c r="C211" s="204"/>
      <c r="D211" s="92"/>
      <c r="E211" s="93"/>
      <c r="F211" s="94"/>
      <c r="G211" s="92"/>
      <c r="H211" s="93"/>
      <c r="I211" s="99"/>
      <c r="J211" s="92"/>
      <c r="K211" s="93"/>
      <c r="L211" s="94"/>
      <c r="M211" s="92"/>
      <c r="N211" s="93"/>
      <c r="O211" s="94"/>
      <c r="P211" s="92"/>
      <c r="Q211" s="93"/>
      <c r="R211" s="94"/>
      <c r="S211" s="92"/>
      <c r="T211" s="93"/>
      <c r="U211" s="94"/>
      <c r="V211" s="111"/>
      <c r="W211" s="93"/>
      <c r="X211" s="94"/>
      <c r="Y211" s="121" t="e">
        <f t="shared" ca="1" si="12"/>
        <v>#NAME?</v>
      </c>
    </row>
    <row r="212" spans="1:25" ht="9.75" customHeight="1">
      <c r="A212" s="321"/>
      <c r="B212" s="142">
        <v>44279</v>
      </c>
      <c r="C212" s="205"/>
      <c r="D212" s="90"/>
      <c r="E212" s="89"/>
      <c r="F212" s="91"/>
      <c r="G212" s="90"/>
      <c r="H212" s="89"/>
      <c r="I212" s="98"/>
      <c r="J212" s="90"/>
      <c r="K212" s="89"/>
      <c r="L212" s="91"/>
      <c r="M212" s="90"/>
      <c r="N212" s="89"/>
      <c r="O212" s="91"/>
      <c r="P212" s="90"/>
      <c r="Q212" s="89"/>
      <c r="R212" s="91"/>
      <c r="S212" s="90"/>
      <c r="T212" s="89"/>
      <c r="U212" s="91"/>
      <c r="V212" s="95"/>
      <c r="W212" s="89"/>
      <c r="X212" s="91"/>
      <c r="Y212" s="121" t="e">
        <f t="shared" ca="1" si="11"/>
        <v>#NAME?</v>
      </c>
    </row>
    <row r="213" spans="1:25" ht="9.75" customHeight="1">
      <c r="A213" s="322"/>
      <c r="B213" s="143">
        <v>44279</v>
      </c>
      <c r="C213" s="204"/>
      <c r="D213" s="92"/>
      <c r="E213" s="93"/>
      <c r="F213" s="94"/>
      <c r="G213" s="92"/>
      <c r="H213" s="93"/>
      <c r="I213" s="99"/>
      <c r="J213" s="92"/>
      <c r="K213" s="93"/>
      <c r="L213" s="94"/>
      <c r="M213" s="92"/>
      <c r="N213" s="93"/>
      <c r="O213" s="94"/>
      <c r="P213" s="92"/>
      <c r="Q213" s="93"/>
      <c r="R213" s="94"/>
      <c r="S213" s="92"/>
      <c r="T213" s="93"/>
      <c r="U213" s="94"/>
      <c r="V213" s="111"/>
      <c r="W213" s="93"/>
      <c r="X213" s="94"/>
      <c r="Y213" s="121" t="e">
        <f t="shared" ca="1" si="12"/>
        <v>#NAME?</v>
      </c>
    </row>
    <row r="214" spans="1:25" ht="9.75" customHeight="1">
      <c r="A214" s="321"/>
      <c r="B214" s="142">
        <v>44279</v>
      </c>
      <c r="C214" s="205"/>
      <c r="D214" s="90"/>
      <c r="E214" s="89"/>
      <c r="F214" s="91"/>
      <c r="G214" s="90"/>
      <c r="H214" s="89"/>
      <c r="I214" s="98"/>
      <c r="J214" s="90"/>
      <c r="K214" s="89"/>
      <c r="L214" s="91"/>
      <c r="M214" s="90"/>
      <c r="N214" s="89"/>
      <c r="O214" s="91"/>
      <c r="P214" s="90"/>
      <c r="Q214" s="89"/>
      <c r="R214" s="91"/>
      <c r="S214" s="90"/>
      <c r="T214" s="89"/>
      <c r="U214" s="91"/>
      <c r="V214" s="95"/>
      <c r="W214" s="89"/>
      <c r="X214" s="91"/>
      <c r="Y214" s="121" t="e">
        <f t="shared" ca="1" si="11"/>
        <v>#NAME?</v>
      </c>
    </row>
    <row r="215" spans="1:25" ht="9.75" customHeight="1">
      <c r="A215" s="322"/>
      <c r="B215" s="143">
        <v>44279</v>
      </c>
      <c r="C215" s="204"/>
      <c r="D215" s="92"/>
      <c r="E215" s="93"/>
      <c r="F215" s="94"/>
      <c r="G215" s="92"/>
      <c r="H215" s="93"/>
      <c r="I215" s="99"/>
      <c r="J215" s="92"/>
      <c r="K215" s="93"/>
      <c r="L215" s="94"/>
      <c r="M215" s="92"/>
      <c r="N215" s="93"/>
      <c r="O215" s="94"/>
      <c r="P215" s="92"/>
      <c r="Q215" s="93"/>
      <c r="R215" s="94"/>
      <c r="S215" s="92"/>
      <c r="T215" s="93"/>
      <c r="U215" s="94"/>
      <c r="V215" s="111"/>
      <c r="W215" s="93"/>
      <c r="X215" s="94"/>
      <c r="Y215" s="121" t="e">
        <f t="shared" ca="1" si="12"/>
        <v>#NAME?</v>
      </c>
    </row>
    <row r="216" spans="1:25" ht="9.75" customHeight="1">
      <c r="A216" s="321"/>
      <c r="B216" s="142">
        <v>44279</v>
      </c>
      <c r="C216" s="205"/>
      <c r="D216" s="90"/>
      <c r="E216" s="89"/>
      <c r="F216" s="91"/>
      <c r="G216" s="90"/>
      <c r="H216" s="89"/>
      <c r="I216" s="98"/>
      <c r="J216" s="90"/>
      <c r="K216" s="89"/>
      <c r="L216" s="91"/>
      <c r="M216" s="90"/>
      <c r="N216" s="89"/>
      <c r="O216" s="91"/>
      <c r="P216" s="90"/>
      <c r="Q216" s="89"/>
      <c r="R216" s="91"/>
      <c r="S216" s="90"/>
      <c r="T216" s="89"/>
      <c r="U216" s="91"/>
      <c r="V216" s="95"/>
      <c r="W216" s="89"/>
      <c r="X216" s="91"/>
      <c r="Y216" s="121" t="e">
        <f t="shared" ca="1" si="11"/>
        <v>#NAME?</v>
      </c>
    </row>
    <row r="217" spans="1:25" ht="9.75" customHeight="1">
      <c r="A217" s="322"/>
      <c r="B217" s="143">
        <v>44279</v>
      </c>
      <c r="C217" s="204"/>
      <c r="D217" s="92"/>
      <c r="E217" s="93"/>
      <c r="F217" s="94"/>
      <c r="G217" s="92"/>
      <c r="H217" s="93"/>
      <c r="I217" s="99"/>
      <c r="J217" s="92"/>
      <c r="K217" s="93"/>
      <c r="L217" s="94"/>
      <c r="M217" s="92"/>
      <c r="N217" s="93"/>
      <c r="O217" s="94"/>
      <c r="P217" s="92"/>
      <c r="Q217" s="93"/>
      <c r="R217" s="94"/>
      <c r="S217" s="92"/>
      <c r="T217" s="93"/>
      <c r="U217" s="94"/>
      <c r="V217" s="111"/>
      <c r="W217" s="93"/>
      <c r="X217" s="94"/>
      <c r="Y217" s="121" t="e">
        <f t="shared" ca="1" si="12"/>
        <v>#NAME?</v>
      </c>
    </row>
    <row r="218" spans="1:25" ht="9.75" customHeight="1">
      <c r="A218" s="321"/>
      <c r="B218" s="142">
        <v>44279</v>
      </c>
      <c r="C218" s="205"/>
      <c r="D218" s="90"/>
      <c r="E218" s="89"/>
      <c r="F218" s="91"/>
      <c r="G218" s="90"/>
      <c r="H218" s="89"/>
      <c r="I218" s="98"/>
      <c r="J218" s="90"/>
      <c r="K218" s="89"/>
      <c r="L218" s="91"/>
      <c r="M218" s="90"/>
      <c r="N218" s="89"/>
      <c r="O218" s="91"/>
      <c r="P218" s="90"/>
      <c r="Q218" s="89"/>
      <c r="R218" s="91"/>
      <c r="S218" s="90"/>
      <c r="T218" s="89"/>
      <c r="U218" s="91"/>
      <c r="V218" s="95"/>
      <c r="W218" s="89"/>
      <c r="X218" s="91"/>
      <c r="Y218" s="121" t="e">
        <f t="shared" ca="1" si="11"/>
        <v>#NAME?</v>
      </c>
    </row>
    <row r="219" spans="1:25" ht="9.75" customHeight="1">
      <c r="A219" s="322"/>
      <c r="B219" s="143">
        <v>44279</v>
      </c>
      <c r="C219" s="204"/>
      <c r="D219" s="92"/>
      <c r="E219" s="93"/>
      <c r="F219" s="94"/>
      <c r="G219" s="92"/>
      <c r="H219" s="93"/>
      <c r="I219" s="99"/>
      <c r="J219" s="92"/>
      <c r="K219" s="93"/>
      <c r="L219" s="94"/>
      <c r="M219" s="92"/>
      <c r="N219" s="93"/>
      <c r="O219" s="94"/>
      <c r="P219" s="92"/>
      <c r="Q219" s="93"/>
      <c r="R219" s="94"/>
      <c r="S219" s="92"/>
      <c r="T219" s="93"/>
      <c r="U219" s="94"/>
      <c r="V219" s="111"/>
      <c r="W219" s="93"/>
      <c r="X219" s="94"/>
      <c r="Y219" s="121" t="e">
        <f t="shared" ca="1" si="12"/>
        <v>#NAME?</v>
      </c>
    </row>
    <row r="220" spans="1:25" ht="9.75" customHeight="1">
      <c r="A220" s="321"/>
      <c r="B220" s="142">
        <v>44279</v>
      </c>
      <c r="C220" s="205"/>
      <c r="D220" s="90"/>
      <c r="E220" s="89"/>
      <c r="F220" s="91"/>
      <c r="G220" s="90"/>
      <c r="H220" s="89"/>
      <c r="I220" s="98"/>
      <c r="J220" s="90"/>
      <c r="K220" s="89"/>
      <c r="L220" s="91"/>
      <c r="M220" s="90"/>
      <c r="N220" s="89"/>
      <c r="O220" s="91"/>
      <c r="P220" s="90"/>
      <c r="Q220" s="89"/>
      <c r="R220" s="91"/>
      <c r="S220" s="90"/>
      <c r="T220" s="89"/>
      <c r="U220" s="91"/>
      <c r="V220" s="95"/>
      <c r="W220" s="89"/>
      <c r="X220" s="91"/>
      <c r="Y220" s="121" t="e">
        <f t="shared" ca="1" si="11"/>
        <v>#NAME?</v>
      </c>
    </row>
    <row r="221" spans="1:25" ht="9.75" customHeight="1">
      <c r="A221" s="322"/>
      <c r="B221" s="143">
        <v>44279</v>
      </c>
      <c r="C221" s="204"/>
      <c r="D221" s="92"/>
      <c r="E221" s="93"/>
      <c r="F221" s="94"/>
      <c r="G221" s="92"/>
      <c r="H221" s="93"/>
      <c r="I221" s="99"/>
      <c r="J221" s="92"/>
      <c r="K221" s="93"/>
      <c r="L221" s="94"/>
      <c r="M221" s="92"/>
      <c r="N221" s="93"/>
      <c r="O221" s="94"/>
      <c r="P221" s="92"/>
      <c r="Q221" s="93"/>
      <c r="R221" s="94"/>
      <c r="S221" s="92"/>
      <c r="T221" s="93"/>
      <c r="U221" s="94"/>
      <c r="V221" s="111"/>
      <c r="W221" s="93"/>
      <c r="X221" s="94"/>
      <c r="Y221" s="121" t="e">
        <f t="shared" ca="1" si="12"/>
        <v>#NAME?</v>
      </c>
    </row>
    <row r="222" spans="1:25" ht="9.75" customHeight="1">
      <c r="A222" s="321"/>
      <c r="B222" s="142">
        <v>44279</v>
      </c>
      <c r="C222" s="205"/>
      <c r="D222" s="90"/>
      <c r="E222" s="89"/>
      <c r="F222" s="91"/>
      <c r="G222" s="90"/>
      <c r="H222" s="89"/>
      <c r="I222" s="98"/>
      <c r="J222" s="90"/>
      <c r="K222" s="89"/>
      <c r="L222" s="91"/>
      <c r="M222" s="90"/>
      <c r="N222" s="89"/>
      <c r="O222" s="91"/>
      <c r="P222" s="90"/>
      <c r="Q222" s="89"/>
      <c r="R222" s="91"/>
      <c r="S222" s="90"/>
      <c r="T222" s="89"/>
      <c r="U222" s="91"/>
      <c r="V222" s="95"/>
      <c r="W222" s="89"/>
      <c r="X222" s="91"/>
      <c r="Y222" s="121" t="e">
        <f t="shared" ca="1" si="11"/>
        <v>#NAME?</v>
      </c>
    </row>
    <row r="223" spans="1:25" ht="9.75" customHeight="1">
      <c r="A223" s="322"/>
      <c r="B223" s="143">
        <v>44279</v>
      </c>
      <c r="C223" s="204"/>
      <c r="D223" s="92"/>
      <c r="E223" s="93"/>
      <c r="F223" s="94"/>
      <c r="G223" s="92"/>
      <c r="H223" s="93"/>
      <c r="I223" s="99"/>
      <c r="J223" s="92"/>
      <c r="K223" s="93"/>
      <c r="L223" s="94"/>
      <c r="M223" s="92"/>
      <c r="N223" s="93"/>
      <c r="O223" s="94"/>
      <c r="P223" s="92"/>
      <c r="Q223" s="93"/>
      <c r="R223" s="94"/>
      <c r="S223" s="92"/>
      <c r="T223" s="93"/>
      <c r="U223" s="94"/>
      <c r="V223" s="111"/>
      <c r="W223" s="93"/>
      <c r="X223" s="94"/>
      <c r="Y223" s="121" t="e">
        <f t="shared" ca="1" si="12"/>
        <v>#NAME?</v>
      </c>
    </row>
    <row r="224" spans="1:25" ht="9.75" customHeight="1">
      <c r="A224" s="321"/>
      <c r="B224" s="142">
        <v>44279</v>
      </c>
      <c r="C224" s="205"/>
      <c r="D224" s="90"/>
      <c r="E224" s="89"/>
      <c r="F224" s="91"/>
      <c r="G224" s="90"/>
      <c r="H224" s="89"/>
      <c r="I224" s="98"/>
      <c r="J224" s="90"/>
      <c r="K224" s="89"/>
      <c r="L224" s="91"/>
      <c r="M224" s="90"/>
      <c r="N224" s="89"/>
      <c r="O224" s="91"/>
      <c r="P224" s="90"/>
      <c r="Q224" s="89"/>
      <c r="R224" s="91"/>
      <c r="S224" s="90"/>
      <c r="T224" s="89"/>
      <c r="U224" s="91"/>
      <c r="V224" s="95"/>
      <c r="W224" s="89"/>
      <c r="X224" s="91"/>
      <c r="Y224" s="121" t="e">
        <f t="shared" ca="1" si="11"/>
        <v>#NAME?</v>
      </c>
    </row>
    <row r="225" spans="1:25" ht="9.75" customHeight="1">
      <c r="A225" s="322"/>
      <c r="B225" s="143">
        <v>44279</v>
      </c>
      <c r="C225" s="204"/>
      <c r="D225" s="92"/>
      <c r="E225" s="93"/>
      <c r="F225" s="94"/>
      <c r="G225" s="92"/>
      <c r="H225" s="93"/>
      <c r="I225" s="99"/>
      <c r="J225" s="92"/>
      <c r="K225" s="93"/>
      <c r="L225" s="94"/>
      <c r="M225" s="92"/>
      <c r="N225" s="93"/>
      <c r="O225" s="94"/>
      <c r="P225" s="92"/>
      <c r="Q225" s="93"/>
      <c r="R225" s="94"/>
      <c r="S225" s="92"/>
      <c r="T225" s="93"/>
      <c r="U225" s="94"/>
      <c r="V225" s="111"/>
      <c r="W225" s="93"/>
      <c r="X225" s="94"/>
      <c r="Y225" s="121" t="e">
        <f t="shared" ca="1" si="12"/>
        <v>#NAME?</v>
      </c>
    </row>
    <row r="226" spans="1:25" ht="9.75" customHeight="1">
      <c r="A226" s="321"/>
      <c r="B226" s="142">
        <v>44279</v>
      </c>
      <c r="C226" s="205"/>
      <c r="D226" s="90"/>
      <c r="E226" s="89"/>
      <c r="F226" s="91"/>
      <c r="G226" s="90"/>
      <c r="H226" s="89"/>
      <c r="I226" s="98"/>
      <c r="J226" s="90"/>
      <c r="K226" s="89"/>
      <c r="L226" s="91"/>
      <c r="M226" s="90"/>
      <c r="N226" s="89"/>
      <c r="O226" s="91"/>
      <c r="P226" s="90"/>
      <c r="Q226" s="89"/>
      <c r="R226" s="91"/>
      <c r="S226" s="90"/>
      <c r="T226" s="89"/>
      <c r="U226" s="91"/>
      <c r="V226" s="95"/>
      <c r="W226" s="89"/>
      <c r="X226" s="91"/>
      <c r="Y226" s="121" t="e">
        <f t="shared" ca="1" si="11"/>
        <v>#NAME?</v>
      </c>
    </row>
    <row r="227" spans="1:25" ht="9.75" customHeight="1">
      <c r="A227" s="322"/>
      <c r="B227" s="143">
        <v>44279</v>
      </c>
      <c r="C227" s="204"/>
      <c r="D227" s="92"/>
      <c r="E227" s="93"/>
      <c r="F227" s="94"/>
      <c r="G227" s="92"/>
      <c r="H227" s="93"/>
      <c r="I227" s="99"/>
      <c r="J227" s="92"/>
      <c r="K227" s="93"/>
      <c r="L227" s="94"/>
      <c r="M227" s="92"/>
      <c r="N227" s="93"/>
      <c r="O227" s="94"/>
      <c r="P227" s="92"/>
      <c r="Q227" s="93"/>
      <c r="R227" s="94"/>
      <c r="S227" s="92"/>
      <c r="T227" s="93"/>
      <c r="U227" s="94"/>
      <c r="V227" s="111"/>
      <c r="W227" s="93"/>
      <c r="X227" s="94"/>
      <c r="Y227" s="121" t="e">
        <f t="shared" ca="1" si="12"/>
        <v>#NAME?</v>
      </c>
    </row>
    <row r="228" spans="1:25" ht="9.75" customHeight="1">
      <c r="A228" s="321"/>
      <c r="B228" s="142">
        <v>44279</v>
      </c>
      <c r="C228" s="205"/>
      <c r="D228" s="90"/>
      <c r="E228" s="89"/>
      <c r="F228" s="91"/>
      <c r="G228" s="90"/>
      <c r="H228" s="89"/>
      <c r="I228" s="98"/>
      <c r="J228" s="90"/>
      <c r="K228" s="89"/>
      <c r="L228" s="91"/>
      <c r="M228" s="90"/>
      <c r="N228" s="89"/>
      <c r="O228" s="91"/>
      <c r="P228" s="90"/>
      <c r="Q228" s="89"/>
      <c r="R228" s="91"/>
      <c r="S228" s="90"/>
      <c r="T228" s="89"/>
      <c r="U228" s="91"/>
      <c r="V228" s="95"/>
      <c r="W228" s="89"/>
      <c r="X228" s="91"/>
      <c r="Y228" s="121" t="e">
        <f t="shared" ca="1" si="11"/>
        <v>#NAME?</v>
      </c>
    </row>
    <row r="229" spans="1:25" ht="9.75" customHeight="1">
      <c r="A229" s="322"/>
      <c r="B229" s="143">
        <v>44279</v>
      </c>
      <c r="C229" s="204"/>
      <c r="D229" s="92"/>
      <c r="E229" s="93"/>
      <c r="F229" s="94"/>
      <c r="G229" s="92"/>
      <c r="H229" s="93"/>
      <c r="I229" s="99"/>
      <c r="J229" s="92"/>
      <c r="K229" s="93"/>
      <c r="L229" s="94"/>
      <c r="M229" s="92"/>
      <c r="N229" s="93"/>
      <c r="O229" s="94"/>
      <c r="P229" s="92"/>
      <c r="Q229" s="93"/>
      <c r="R229" s="94"/>
      <c r="S229" s="92"/>
      <c r="T229" s="93"/>
      <c r="U229" s="94"/>
      <c r="V229" s="111"/>
      <c r="W229" s="93"/>
      <c r="X229" s="94"/>
      <c r="Y229" s="121" t="e">
        <f t="shared" ca="1" si="12"/>
        <v>#NAME?</v>
      </c>
    </row>
    <row r="230" spans="1:25" ht="9.75" customHeight="1">
      <c r="A230" s="321"/>
      <c r="B230" s="142">
        <v>44279</v>
      </c>
      <c r="C230" s="205"/>
      <c r="D230" s="90"/>
      <c r="E230" s="89"/>
      <c r="F230" s="91"/>
      <c r="G230" s="90"/>
      <c r="H230" s="89"/>
      <c r="I230" s="98"/>
      <c r="J230" s="90"/>
      <c r="K230" s="89"/>
      <c r="L230" s="91"/>
      <c r="M230" s="90"/>
      <c r="N230" s="89"/>
      <c r="O230" s="91"/>
      <c r="P230" s="90"/>
      <c r="Q230" s="89"/>
      <c r="R230" s="91"/>
      <c r="S230" s="90"/>
      <c r="T230" s="89"/>
      <c r="U230" s="91"/>
      <c r="V230" s="95"/>
      <c r="W230" s="89"/>
      <c r="X230" s="91"/>
      <c r="Y230" s="121" t="e">
        <f t="shared" ca="1" si="11"/>
        <v>#NAME?</v>
      </c>
    </row>
    <row r="231" spans="1:25" ht="9.75" customHeight="1">
      <c r="A231" s="322"/>
      <c r="B231" s="143">
        <v>44279</v>
      </c>
      <c r="C231" s="204"/>
      <c r="D231" s="92"/>
      <c r="E231" s="93"/>
      <c r="F231" s="94"/>
      <c r="G231" s="92"/>
      <c r="H231" s="93"/>
      <c r="I231" s="99"/>
      <c r="J231" s="92"/>
      <c r="K231" s="93"/>
      <c r="L231" s="94"/>
      <c r="M231" s="92"/>
      <c r="N231" s="93"/>
      <c r="O231" s="94"/>
      <c r="P231" s="92"/>
      <c r="Q231" s="93"/>
      <c r="R231" s="94"/>
      <c r="S231" s="92"/>
      <c r="T231" s="93"/>
      <c r="U231" s="94"/>
      <c r="V231" s="111"/>
      <c r="W231" s="93"/>
      <c r="X231" s="94"/>
      <c r="Y231" s="121" t="e">
        <f t="shared" ca="1" si="12"/>
        <v>#NAME?</v>
      </c>
    </row>
    <row r="232" spans="1:25" ht="9.75" customHeight="1">
      <c r="A232" s="321"/>
      <c r="B232" s="142">
        <v>44279</v>
      </c>
      <c r="C232" s="205"/>
      <c r="D232" s="90"/>
      <c r="E232" s="89"/>
      <c r="F232" s="91"/>
      <c r="G232" s="90"/>
      <c r="H232" s="89"/>
      <c r="I232" s="98"/>
      <c r="J232" s="90"/>
      <c r="K232" s="89"/>
      <c r="L232" s="91"/>
      <c r="M232" s="90"/>
      <c r="N232" s="89"/>
      <c r="O232" s="91"/>
      <c r="P232" s="90"/>
      <c r="Q232" s="89"/>
      <c r="R232" s="91"/>
      <c r="S232" s="90"/>
      <c r="T232" s="89"/>
      <c r="U232" s="91"/>
      <c r="V232" s="95"/>
      <c r="W232" s="89"/>
      <c r="X232" s="91"/>
      <c r="Y232" s="121" t="e">
        <f t="shared" ca="1" si="11"/>
        <v>#NAME?</v>
      </c>
    </row>
    <row r="233" spans="1:25" ht="9.75" customHeight="1">
      <c r="A233" s="322"/>
      <c r="B233" s="143">
        <v>44279</v>
      </c>
      <c r="C233" s="204"/>
      <c r="D233" s="92"/>
      <c r="E233" s="93"/>
      <c r="F233" s="94"/>
      <c r="G233" s="92"/>
      <c r="H233" s="93"/>
      <c r="I233" s="99"/>
      <c r="J233" s="92"/>
      <c r="K233" s="93"/>
      <c r="L233" s="94"/>
      <c r="M233" s="92"/>
      <c r="N233" s="93"/>
      <c r="O233" s="94"/>
      <c r="P233" s="92"/>
      <c r="Q233" s="93"/>
      <c r="R233" s="94"/>
      <c r="S233" s="92"/>
      <c r="T233" s="93"/>
      <c r="U233" s="94"/>
      <c r="V233" s="111"/>
      <c r="W233" s="93"/>
      <c r="X233" s="94"/>
      <c r="Y233" s="121" t="e">
        <f t="shared" ca="1" si="12"/>
        <v>#NAME?</v>
      </c>
    </row>
    <row r="234" spans="1:25" ht="9.75" customHeight="1">
      <c r="A234" s="321"/>
      <c r="B234" s="142">
        <v>44279</v>
      </c>
      <c r="C234" s="205"/>
      <c r="D234" s="90"/>
      <c r="E234" s="89"/>
      <c r="F234" s="91"/>
      <c r="G234" s="90"/>
      <c r="H234" s="89"/>
      <c r="I234" s="98"/>
      <c r="J234" s="90"/>
      <c r="K234" s="89"/>
      <c r="L234" s="91"/>
      <c r="M234" s="90"/>
      <c r="N234" s="89"/>
      <c r="O234" s="91"/>
      <c r="P234" s="90"/>
      <c r="Q234" s="89"/>
      <c r="R234" s="91"/>
      <c r="S234" s="90"/>
      <c r="T234" s="89"/>
      <c r="U234" s="91"/>
      <c r="V234" s="95"/>
      <c r="W234" s="89"/>
      <c r="X234" s="91"/>
      <c r="Y234" s="121" t="e">
        <f t="shared" ca="1" si="11"/>
        <v>#NAME?</v>
      </c>
    </row>
    <row r="235" spans="1:25" ht="9.75" customHeight="1">
      <c r="A235" s="322"/>
      <c r="B235" s="143">
        <v>44279</v>
      </c>
      <c r="C235" s="204"/>
      <c r="D235" s="92"/>
      <c r="E235" s="93"/>
      <c r="F235" s="94"/>
      <c r="G235" s="92"/>
      <c r="H235" s="93"/>
      <c r="I235" s="99"/>
      <c r="J235" s="92"/>
      <c r="K235" s="93"/>
      <c r="L235" s="94"/>
      <c r="M235" s="92"/>
      <c r="N235" s="93"/>
      <c r="O235" s="94"/>
      <c r="P235" s="92"/>
      <c r="Q235" s="93"/>
      <c r="R235" s="94"/>
      <c r="S235" s="92"/>
      <c r="T235" s="93"/>
      <c r="U235" s="94"/>
      <c r="V235" s="111"/>
      <c r="W235" s="93"/>
      <c r="X235" s="94"/>
      <c r="Y235" s="121" t="e">
        <f t="shared" ca="1" si="12"/>
        <v>#NAME?</v>
      </c>
    </row>
    <row r="236" spans="1:25" ht="9.75" customHeight="1">
      <c r="A236" s="321"/>
      <c r="B236" s="142">
        <v>44279</v>
      </c>
      <c r="C236" s="205"/>
      <c r="D236" s="90"/>
      <c r="E236" s="89"/>
      <c r="F236" s="91"/>
      <c r="G236" s="90"/>
      <c r="H236" s="89"/>
      <c r="I236" s="98"/>
      <c r="J236" s="90"/>
      <c r="K236" s="89"/>
      <c r="L236" s="91"/>
      <c r="M236" s="90"/>
      <c r="N236" s="89"/>
      <c r="O236" s="91"/>
      <c r="P236" s="90"/>
      <c r="Q236" s="89"/>
      <c r="R236" s="91"/>
      <c r="S236" s="90"/>
      <c r="T236" s="89"/>
      <c r="U236" s="91"/>
      <c r="V236" s="95"/>
      <c r="W236" s="89"/>
      <c r="X236" s="91"/>
      <c r="Y236" s="121" t="e">
        <f t="shared" ca="1" si="11"/>
        <v>#NAME?</v>
      </c>
    </row>
    <row r="237" spans="1:25" ht="9.75" customHeight="1">
      <c r="A237" s="322"/>
      <c r="B237" s="143">
        <v>44279</v>
      </c>
      <c r="C237" s="204"/>
      <c r="D237" s="92"/>
      <c r="E237" s="93"/>
      <c r="F237" s="94"/>
      <c r="G237" s="92"/>
      <c r="H237" s="93"/>
      <c r="I237" s="99"/>
      <c r="J237" s="92"/>
      <c r="K237" s="93"/>
      <c r="L237" s="94"/>
      <c r="M237" s="92"/>
      <c r="N237" s="93"/>
      <c r="O237" s="94"/>
      <c r="P237" s="92"/>
      <c r="Q237" s="93"/>
      <c r="R237" s="94"/>
      <c r="S237" s="92"/>
      <c r="T237" s="93"/>
      <c r="U237" s="94"/>
      <c r="V237" s="111"/>
      <c r="W237" s="93"/>
      <c r="X237" s="94"/>
      <c r="Y237" s="121" t="e">
        <f t="shared" ca="1" si="12"/>
        <v>#NAME?</v>
      </c>
    </row>
    <row r="238" spans="1:25" ht="9.75" customHeight="1">
      <c r="A238" s="321"/>
      <c r="B238" s="142">
        <v>44279</v>
      </c>
      <c r="C238" s="205"/>
      <c r="D238" s="90"/>
      <c r="E238" s="89"/>
      <c r="F238" s="91"/>
      <c r="G238" s="90"/>
      <c r="H238" s="89"/>
      <c r="I238" s="98"/>
      <c r="J238" s="90"/>
      <c r="K238" s="89"/>
      <c r="L238" s="91"/>
      <c r="M238" s="90"/>
      <c r="N238" s="89"/>
      <c r="O238" s="91"/>
      <c r="P238" s="90"/>
      <c r="Q238" s="89"/>
      <c r="R238" s="91"/>
      <c r="S238" s="90"/>
      <c r="T238" s="89"/>
      <c r="U238" s="91"/>
      <c r="V238" s="95"/>
      <c r="W238" s="89"/>
      <c r="X238" s="91"/>
      <c r="Y238" s="121" t="e">
        <f t="shared" ca="1" si="11"/>
        <v>#NAME?</v>
      </c>
    </row>
    <row r="239" spans="1:25" ht="9.75" customHeight="1">
      <c r="A239" s="322"/>
      <c r="B239" s="143">
        <v>44279</v>
      </c>
      <c r="C239" s="204"/>
      <c r="D239" s="92"/>
      <c r="E239" s="93"/>
      <c r="F239" s="94"/>
      <c r="G239" s="92"/>
      <c r="H239" s="93"/>
      <c r="I239" s="99"/>
      <c r="J239" s="92"/>
      <c r="K239" s="93"/>
      <c r="L239" s="94"/>
      <c r="M239" s="92"/>
      <c r="N239" s="93"/>
      <c r="O239" s="94"/>
      <c r="P239" s="92"/>
      <c r="Q239" s="93"/>
      <c r="R239" s="94"/>
      <c r="S239" s="92"/>
      <c r="T239" s="93"/>
      <c r="U239" s="94"/>
      <c r="V239" s="111"/>
      <c r="W239" s="93"/>
      <c r="X239" s="94"/>
      <c r="Y239" s="121" t="e">
        <f t="shared" ca="1" si="12"/>
        <v>#NAME?</v>
      </c>
    </row>
    <row r="240" spans="1:25" ht="9.75" customHeight="1">
      <c r="A240" s="321"/>
      <c r="B240" s="142">
        <v>44279</v>
      </c>
      <c r="C240" s="205"/>
      <c r="D240" s="90"/>
      <c r="E240" s="89"/>
      <c r="F240" s="91"/>
      <c r="G240" s="90"/>
      <c r="H240" s="89"/>
      <c r="I240" s="98"/>
      <c r="J240" s="90"/>
      <c r="K240" s="89"/>
      <c r="L240" s="91"/>
      <c r="M240" s="90"/>
      <c r="N240" s="89"/>
      <c r="O240" s="91"/>
      <c r="P240" s="90"/>
      <c r="Q240" s="89"/>
      <c r="R240" s="91"/>
      <c r="S240" s="90"/>
      <c r="T240" s="89"/>
      <c r="U240" s="91"/>
      <c r="V240" s="95"/>
      <c r="W240" s="89"/>
      <c r="X240" s="91"/>
      <c r="Y240" s="121" t="e">
        <f t="shared" ca="1" si="11"/>
        <v>#NAME?</v>
      </c>
    </row>
    <row r="241" spans="1:25" ht="9.75" customHeight="1">
      <c r="A241" s="322"/>
      <c r="B241" s="143">
        <v>44279</v>
      </c>
      <c r="C241" s="204"/>
      <c r="D241" s="92"/>
      <c r="E241" s="93"/>
      <c r="F241" s="94"/>
      <c r="G241" s="92"/>
      <c r="H241" s="93"/>
      <c r="I241" s="99"/>
      <c r="J241" s="92"/>
      <c r="K241" s="93"/>
      <c r="L241" s="94"/>
      <c r="M241" s="92"/>
      <c r="N241" s="93"/>
      <c r="O241" s="94"/>
      <c r="P241" s="92"/>
      <c r="Q241" s="93"/>
      <c r="R241" s="94"/>
      <c r="S241" s="92"/>
      <c r="T241" s="93"/>
      <c r="U241" s="94"/>
      <c r="V241" s="111"/>
      <c r="W241" s="93"/>
      <c r="X241" s="94"/>
      <c r="Y241" s="121" t="e">
        <f t="shared" ca="1" si="12"/>
        <v>#NAME?</v>
      </c>
    </row>
    <row r="242" spans="1:25" ht="9.75" customHeight="1">
      <c r="A242" s="321"/>
      <c r="B242" s="142">
        <v>44279</v>
      </c>
      <c r="C242" s="205"/>
      <c r="D242" s="90"/>
      <c r="E242" s="89"/>
      <c r="F242" s="91"/>
      <c r="G242" s="90"/>
      <c r="H242" s="89"/>
      <c r="I242" s="98"/>
      <c r="J242" s="90"/>
      <c r="K242" s="89"/>
      <c r="L242" s="91"/>
      <c r="M242" s="90"/>
      <c r="N242" s="89"/>
      <c r="O242" s="91"/>
      <c r="P242" s="90"/>
      <c r="Q242" s="89"/>
      <c r="R242" s="91"/>
      <c r="S242" s="90"/>
      <c r="T242" s="89"/>
      <c r="U242" s="91"/>
      <c r="V242" s="95"/>
      <c r="W242" s="89"/>
      <c r="X242" s="91"/>
      <c r="Y242" s="121" t="e">
        <f t="shared" ca="1" si="11"/>
        <v>#NAME?</v>
      </c>
    </row>
    <row r="243" spans="1:25" ht="9.75" customHeight="1">
      <c r="A243" s="322"/>
      <c r="B243" s="143">
        <v>44279</v>
      </c>
      <c r="C243" s="204"/>
      <c r="D243" s="92"/>
      <c r="E243" s="93"/>
      <c r="F243" s="94"/>
      <c r="G243" s="92"/>
      <c r="H243" s="93"/>
      <c r="I243" s="99"/>
      <c r="J243" s="92"/>
      <c r="K243" s="93"/>
      <c r="L243" s="94"/>
      <c r="M243" s="92"/>
      <c r="N243" s="93"/>
      <c r="O243" s="94"/>
      <c r="P243" s="92"/>
      <c r="Q243" s="93"/>
      <c r="R243" s="94"/>
      <c r="S243" s="92"/>
      <c r="T243" s="93"/>
      <c r="U243" s="94"/>
      <c r="V243" s="111"/>
      <c r="W243" s="93"/>
      <c r="X243" s="94"/>
      <c r="Y243" s="121" t="e">
        <f t="shared" ca="1" si="12"/>
        <v>#NAME?</v>
      </c>
    </row>
    <row r="244" spans="1:25" ht="9.75" customHeight="1">
      <c r="A244" s="321"/>
      <c r="B244" s="142">
        <v>44280</v>
      </c>
      <c r="C244" s="200" t="s">
        <v>1282</v>
      </c>
      <c r="D244" s="206" t="s">
        <v>1464</v>
      </c>
      <c r="E244" s="207" t="s">
        <v>1497</v>
      </c>
      <c r="F244" s="208" t="s">
        <v>1351</v>
      </c>
      <c r="G244" s="90"/>
      <c r="H244" s="89"/>
      <c r="I244" s="98"/>
      <c r="J244" s="90"/>
      <c r="K244" s="89"/>
      <c r="L244" s="91"/>
      <c r="M244" s="90"/>
      <c r="N244" s="89"/>
      <c r="O244" s="91"/>
      <c r="P244" s="90"/>
      <c r="Q244" s="89"/>
      <c r="R244" s="91"/>
      <c r="S244" s="90"/>
      <c r="T244" s="89"/>
      <c r="U244" s="91"/>
      <c r="V244" s="95"/>
      <c r="W244" s="89"/>
      <c r="X244" s="91"/>
      <c r="Y244" s="121" t="e">
        <f t="shared" ca="1" si="11"/>
        <v>#NAME?</v>
      </c>
    </row>
    <row r="245" spans="1:25" ht="9.75" customHeight="1">
      <c r="A245" s="322"/>
      <c r="B245" s="143">
        <v>44280</v>
      </c>
      <c r="C245" s="201" t="s">
        <v>1283</v>
      </c>
      <c r="D245" s="92"/>
      <c r="E245" s="93"/>
      <c r="F245" s="94"/>
      <c r="G245" s="92"/>
      <c r="H245" s="93"/>
      <c r="I245" s="99"/>
      <c r="J245" s="92"/>
      <c r="K245" s="93"/>
      <c r="L245" s="94"/>
      <c r="M245" s="92"/>
      <c r="N245" s="93"/>
      <c r="O245" s="94"/>
      <c r="P245" s="92"/>
      <c r="Q245" s="93"/>
      <c r="R245" s="94"/>
      <c r="S245" s="92"/>
      <c r="T245" s="93"/>
      <c r="U245" s="94"/>
      <c r="V245" s="111"/>
      <c r="W245" s="93"/>
      <c r="X245" s="94"/>
      <c r="Y245" s="121" t="e">
        <f t="shared" ca="1" si="12"/>
        <v>#NAME?</v>
      </c>
    </row>
    <row r="246" spans="1:25" ht="9.75" customHeight="1">
      <c r="A246" s="321"/>
      <c r="B246" s="142">
        <v>44280</v>
      </c>
      <c r="C246" s="200" t="s">
        <v>1284</v>
      </c>
      <c r="D246" s="90"/>
      <c r="E246" s="89"/>
      <c r="F246" s="91"/>
      <c r="G246" s="90"/>
      <c r="H246" s="89"/>
      <c r="I246" s="98"/>
      <c r="J246" s="90"/>
      <c r="K246" s="89"/>
      <c r="L246" s="91"/>
      <c r="M246" s="90"/>
      <c r="N246" s="89"/>
      <c r="O246" s="91"/>
      <c r="P246" s="90"/>
      <c r="Q246" s="89"/>
      <c r="R246" s="91"/>
      <c r="S246" s="90"/>
      <c r="T246" s="89"/>
      <c r="U246" s="91"/>
      <c r="V246" s="209" t="s">
        <v>1323</v>
      </c>
      <c r="W246" s="207" t="s">
        <v>1322</v>
      </c>
      <c r="X246" s="208" t="s">
        <v>1328</v>
      </c>
      <c r="Y246" s="121" t="e">
        <f t="shared" ca="1" si="11"/>
        <v>#NAME?</v>
      </c>
    </row>
    <row r="247" spans="1:25" ht="9.75" customHeight="1">
      <c r="A247" s="322"/>
      <c r="B247" s="143">
        <v>44280</v>
      </c>
      <c r="C247" s="201" t="s">
        <v>1284</v>
      </c>
      <c r="D247" s="92"/>
      <c r="E247" s="93"/>
      <c r="F247" s="94"/>
      <c r="G247" s="92"/>
      <c r="H247" s="93"/>
      <c r="I247" s="99"/>
      <c r="J247" s="92"/>
      <c r="K247" s="93"/>
      <c r="L247" s="94"/>
      <c r="M247" s="92"/>
      <c r="N247" s="93"/>
      <c r="O247" s="94"/>
      <c r="P247" s="92"/>
      <c r="Q247" s="93"/>
      <c r="R247" s="94"/>
      <c r="S247" s="92"/>
      <c r="T247" s="93"/>
      <c r="U247" s="94"/>
      <c r="V247" s="213" t="s">
        <v>1323</v>
      </c>
      <c r="W247" s="211" t="s">
        <v>1322</v>
      </c>
      <c r="X247" s="212" t="s">
        <v>1330</v>
      </c>
      <c r="Y247" s="121" t="e">
        <f t="shared" ca="1" si="12"/>
        <v>#NAME?</v>
      </c>
    </row>
    <row r="248" spans="1:25" ht="9.75" customHeight="1">
      <c r="A248" s="321"/>
      <c r="B248" s="142">
        <v>44280</v>
      </c>
      <c r="C248" s="200" t="s">
        <v>1285</v>
      </c>
      <c r="D248" s="90"/>
      <c r="E248" s="89"/>
      <c r="F248" s="91"/>
      <c r="G248" s="90"/>
      <c r="H248" s="89"/>
      <c r="I248" s="98"/>
      <c r="J248" s="90"/>
      <c r="K248" s="89"/>
      <c r="L248" s="91"/>
      <c r="M248" s="90"/>
      <c r="N248" s="89"/>
      <c r="O248" s="91"/>
      <c r="P248" s="90"/>
      <c r="Q248" s="89"/>
      <c r="R248" s="91"/>
      <c r="S248" s="90"/>
      <c r="T248" s="89"/>
      <c r="U248" s="91"/>
      <c r="V248" s="95"/>
      <c r="W248" s="89"/>
      <c r="X248" s="91"/>
      <c r="Y248" s="121" t="e">
        <f t="shared" ca="1" si="11"/>
        <v>#NAME?</v>
      </c>
    </row>
    <row r="249" spans="1:25" ht="9.75" customHeight="1">
      <c r="A249" s="322"/>
      <c r="B249" s="143">
        <v>44280</v>
      </c>
      <c r="C249" s="201" t="s">
        <v>1286</v>
      </c>
      <c r="D249" s="92"/>
      <c r="E249" s="93"/>
      <c r="F249" s="94"/>
      <c r="G249" s="92"/>
      <c r="H249" s="93"/>
      <c r="I249" s="99"/>
      <c r="J249" s="92"/>
      <c r="K249" s="93"/>
      <c r="L249" s="94"/>
      <c r="M249" s="92"/>
      <c r="N249" s="93"/>
      <c r="O249" s="94"/>
      <c r="P249" s="92"/>
      <c r="Q249" s="93"/>
      <c r="R249" s="94"/>
      <c r="S249" s="92"/>
      <c r="T249" s="93"/>
      <c r="U249" s="94"/>
      <c r="V249" s="111"/>
      <c r="W249" s="93"/>
      <c r="X249" s="94"/>
      <c r="Y249" s="121" t="e">
        <f t="shared" ca="1" si="12"/>
        <v>#NAME?</v>
      </c>
    </row>
    <row r="250" spans="1:25" ht="9.75" customHeight="1">
      <c r="A250" s="321"/>
      <c r="B250" s="142">
        <v>44280</v>
      </c>
      <c r="C250" s="200" t="s">
        <v>1287</v>
      </c>
      <c r="D250" s="90"/>
      <c r="E250" s="89"/>
      <c r="F250" s="91"/>
      <c r="G250" s="90"/>
      <c r="H250" s="89"/>
      <c r="I250" s="98"/>
      <c r="J250" s="90"/>
      <c r="K250" s="89"/>
      <c r="L250" s="91"/>
      <c r="M250" s="90"/>
      <c r="N250" s="89"/>
      <c r="O250" s="91"/>
      <c r="P250" s="90"/>
      <c r="Q250" s="89"/>
      <c r="R250" s="91"/>
      <c r="S250" s="90"/>
      <c r="T250" s="89"/>
      <c r="U250" s="91"/>
      <c r="V250" s="95"/>
      <c r="W250" s="89"/>
      <c r="X250" s="91"/>
      <c r="Y250" s="121" t="e">
        <f t="shared" ca="1" si="11"/>
        <v>#NAME?</v>
      </c>
    </row>
    <row r="251" spans="1:25" ht="9.75" customHeight="1">
      <c r="A251" s="322"/>
      <c r="B251" s="143">
        <v>44280</v>
      </c>
      <c r="C251" s="201" t="s">
        <v>1287</v>
      </c>
      <c r="D251" s="92"/>
      <c r="E251" s="93"/>
      <c r="F251" s="94"/>
      <c r="G251" s="92"/>
      <c r="H251" s="93"/>
      <c r="I251" s="99"/>
      <c r="J251" s="92"/>
      <c r="K251" s="93"/>
      <c r="L251" s="94"/>
      <c r="M251" s="92"/>
      <c r="N251" s="93"/>
      <c r="O251" s="94"/>
      <c r="P251" s="92"/>
      <c r="Q251" s="93"/>
      <c r="R251" s="94"/>
      <c r="S251" s="92"/>
      <c r="T251" s="93"/>
      <c r="U251" s="94"/>
      <c r="V251" s="111"/>
      <c r="W251" s="93"/>
      <c r="X251" s="94"/>
      <c r="Y251" s="121" t="e">
        <f t="shared" ca="1" si="12"/>
        <v>#NAME?</v>
      </c>
    </row>
    <row r="252" spans="1:25" ht="9.75" customHeight="1">
      <c r="A252" s="321"/>
      <c r="B252" s="142">
        <v>44280</v>
      </c>
      <c r="C252" s="202" t="s">
        <v>1288</v>
      </c>
      <c r="D252" s="90"/>
      <c r="E252" s="89"/>
      <c r="F252" s="91"/>
      <c r="G252" s="90"/>
      <c r="H252" s="89"/>
      <c r="I252" s="98"/>
      <c r="J252" s="90"/>
      <c r="K252" s="89"/>
      <c r="L252" s="91"/>
      <c r="M252" s="90"/>
      <c r="N252" s="89"/>
      <c r="O252" s="91"/>
      <c r="P252" s="90"/>
      <c r="Q252" s="89"/>
      <c r="R252" s="91"/>
      <c r="S252" s="90"/>
      <c r="T252" s="89"/>
      <c r="U252" s="91"/>
      <c r="V252" s="95"/>
      <c r="W252" s="89"/>
      <c r="X252" s="91"/>
      <c r="Y252" s="121" t="e">
        <f t="shared" ca="1" si="11"/>
        <v>#NAME?</v>
      </c>
    </row>
    <row r="253" spans="1:25" ht="9.75" customHeight="1">
      <c r="A253" s="322"/>
      <c r="B253" s="143">
        <v>44280</v>
      </c>
      <c r="C253" s="203" t="s">
        <v>1288</v>
      </c>
      <c r="D253" s="92"/>
      <c r="E253" s="93"/>
      <c r="F253" s="94"/>
      <c r="G253" s="92"/>
      <c r="H253" s="93"/>
      <c r="I253" s="99"/>
      <c r="J253" s="92"/>
      <c r="K253" s="93"/>
      <c r="L253" s="94"/>
      <c r="M253" s="92"/>
      <c r="N253" s="93"/>
      <c r="O253" s="94"/>
      <c r="P253" s="92"/>
      <c r="Q253" s="93"/>
      <c r="R253" s="94"/>
      <c r="S253" s="92"/>
      <c r="T253" s="93"/>
      <c r="U253" s="94"/>
      <c r="V253" s="111"/>
      <c r="W253" s="93"/>
      <c r="X253" s="94"/>
      <c r="Y253" s="121" t="e">
        <f t="shared" ca="1" si="12"/>
        <v>#NAME?</v>
      </c>
    </row>
    <row r="254" spans="1:25" ht="9.75" customHeight="1">
      <c r="A254" s="321"/>
      <c r="B254" s="142">
        <v>44280</v>
      </c>
      <c r="C254" s="202" t="s">
        <v>1289</v>
      </c>
      <c r="D254" s="206" t="s">
        <v>1345</v>
      </c>
      <c r="E254" s="207" t="s">
        <v>1343</v>
      </c>
      <c r="F254" s="208" t="s">
        <v>1330</v>
      </c>
      <c r="G254" s="206" t="s">
        <v>1398</v>
      </c>
      <c r="H254" s="207" t="s">
        <v>1451</v>
      </c>
      <c r="I254" s="208" t="s">
        <v>1453</v>
      </c>
      <c r="J254" s="206" t="s">
        <v>1398</v>
      </c>
      <c r="K254" s="207" t="s">
        <v>1459</v>
      </c>
      <c r="L254" s="208" t="s">
        <v>1453</v>
      </c>
      <c r="M254" s="206" t="s">
        <v>1356</v>
      </c>
      <c r="N254" s="207" t="s">
        <v>1535</v>
      </c>
      <c r="O254" s="208" t="s">
        <v>1353</v>
      </c>
      <c r="P254" s="206" t="s">
        <v>1356</v>
      </c>
      <c r="Q254" s="207" t="s">
        <v>1535</v>
      </c>
      <c r="R254" s="208" t="s">
        <v>1351</v>
      </c>
      <c r="S254" s="206" t="s">
        <v>1398</v>
      </c>
      <c r="T254" s="207" t="s">
        <v>1451</v>
      </c>
      <c r="U254" s="208" t="s">
        <v>1453</v>
      </c>
      <c r="V254" s="206" t="s">
        <v>1398</v>
      </c>
      <c r="W254" s="207" t="s">
        <v>1459</v>
      </c>
      <c r="X254" s="208" t="s">
        <v>1453</v>
      </c>
      <c r="Y254" s="121" t="e">
        <f t="shared" ca="1" si="11"/>
        <v>#NAME?</v>
      </c>
    </row>
    <row r="255" spans="1:25" ht="9.75" customHeight="1">
      <c r="A255" s="322"/>
      <c r="B255" s="143">
        <v>44280</v>
      </c>
      <c r="C255" s="203" t="s">
        <v>1289</v>
      </c>
      <c r="D255" s="210" t="s">
        <v>1398</v>
      </c>
      <c r="E255" s="211" t="s">
        <v>1461</v>
      </c>
      <c r="F255" s="212" t="s">
        <v>1453</v>
      </c>
      <c r="G255" s="210" t="s">
        <v>1398</v>
      </c>
      <c r="H255" s="211" t="s">
        <v>1451</v>
      </c>
      <c r="I255" s="215" t="s">
        <v>1453</v>
      </c>
      <c r="J255" s="210" t="s">
        <v>1398</v>
      </c>
      <c r="K255" s="211" t="s">
        <v>1459</v>
      </c>
      <c r="L255" s="212" t="s">
        <v>1453</v>
      </c>
      <c r="M255" s="210" t="s">
        <v>1398</v>
      </c>
      <c r="N255" s="211" t="s">
        <v>1461</v>
      </c>
      <c r="O255" s="212" t="s">
        <v>1453</v>
      </c>
      <c r="P255" s="286" t="s">
        <v>1345</v>
      </c>
      <c r="Q255" s="287" t="s">
        <v>1343</v>
      </c>
      <c r="R255" s="288" t="s">
        <v>1312</v>
      </c>
      <c r="S255" s="210" t="s">
        <v>1398</v>
      </c>
      <c r="T255" s="211" t="s">
        <v>1451</v>
      </c>
      <c r="U255" s="212" t="s">
        <v>1453</v>
      </c>
      <c r="V255" s="210" t="s">
        <v>1398</v>
      </c>
      <c r="W255" s="211" t="s">
        <v>1459</v>
      </c>
      <c r="X255" s="212" t="s">
        <v>1453</v>
      </c>
      <c r="Y255" s="121" t="e">
        <f t="shared" ca="1" si="12"/>
        <v>#NAME?</v>
      </c>
    </row>
    <row r="256" spans="1:25" ht="9.75" customHeight="1">
      <c r="A256" s="321"/>
      <c r="B256" s="142">
        <v>44280</v>
      </c>
      <c r="C256" s="202" t="s">
        <v>1290</v>
      </c>
      <c r="D256" s="90"/>
      <c r="E256" s="89"/>
      <c r="F256" s="91"/>
      <c r="G256" s="90"/>
      <c r="H256" s="89"/>
      <c r="I256" s="98"/>
      <c r="J256" s="90"/>
      <c r="K256" s="89"/>
      <c r="L256" s="91"/>
      <c r="M256" s="90"/>
      <c r="N256" s="89"/>
      <c r="O256" s="91"/>
      <c r="P256" s="206" t="s">
        <v>1356</v>
      </c>
      <c r="Q256" s="207" t="s">
        <v>1385</v>
      </c>
      <c r="R256" s="208" t="s">
        <v>1351</v>
      </c>
      <c r="S256" s="206" t="s">
        <v>1356</v>
      </c>
      <c r="T256" s="207" t="s">
        <v>1385</v>
      </c>
      <c r="U256" s="208" t="s">
        <v>1330</v>
      </c>
      <c r="V256" s="283" t="s">
        <v>1392</v>
      </c>
      <c r="W256" s="284" t="s">
        <v>1390</v>
      </c>
      <c r="X256" s="285" t="s">
        <v>1369</v>
      </c>
      <c r="Y256" s="121" t="e">
        <f t="shared" ca="1" si="11"/>
        <v>#NAME?</v>
      </c>
    </row>
    <row r="257" spans="1:25" ht="9.75" customHeight="1">
      <c r="A257" s="322"/>
      <c r="B257" s="143">
        <v>44280</v>
      </c>
      <c r="C257" s="203" t="s">
        <v>1291</v>
      </c>
      <c r="D257" s="92"/>
      <c r="E257" s="93"/>
      <c r="F257" s="94"/>
      <c r="G257" s="92"/>
      <c r="H257" s="93"/>
      <c r="I257" s="99"/>
      <c r="J257" s="92"/>
      <c r="K257" s="93"/>
      <c r="L257" s="94"/>
      <c r="M257" s="92"/>
      <c r="N257" s="93"/>
      <c r="O257" s="94"/>
      <c r="P257" s="210" t="s">
        <v>1398</v>
      </c>
      <c r="Q257" s="211" t="s">
        <v>1397</v>
      </c>
      <c r="R257" s="212" t="s">
        <v>1369</v>
      </c>
      <c r="S257" s="210" t="s">
        <v>1464</v>
      </c>
      <c r="T257" s="211" t="s">
        <v>1492</v>
      </c>
      <c r="U257" s="212" t="s">
        <v>1353</v>
      </c>
      <c r="V257" s="210" t="s">
        <v>1464</v>
      </c>
      <c r="W257" s="211" t="s">
        <v>1492</v>
      </c>
      <c r="X257" s="212" t="s">
        <v>1351</v>
      </c>
      <c r="Y257" s="121" t="e">
        <f t="shared" ca="1" si="12"/>
        <v>#NAME?</v>
      </c>
    </row>
    <row r="258" spans="1:25" ht="9.75" customHeight="1">
      <c r="A258" s="321"/>
      <c r="B258" s="142">
        <v>44280</v>
      </c>
      <c r="C258" s="202" t="s">
        <v>1292</v>
      </c>
      <c r="D258" s="90"/>
      <c r="E258" s="89"/>
      <c r="F258" s="91"/>
      <c r="G258" s="90"/>
      <c r="H258" s="89"/>
      <c r="I258" s="98"/>
      <c r="J258" s="90"/>
      <c r="K258" s="89"/>
      <c r="L258" s="91"/>
      <c r="M258" s="90"/>
      <c r="N258" s="89"/>
      <c r="O258" s="91"/>
      <c r="P258" s="90"/>
      <c r="Q258" s="89"/>
      <c r="R258" s="91"/>
      <c r="S258" s="90"/>
      <c r="T258" s="89"/>
      <c r="U258" s="91"/>
      <c r="V258" s="95"/>
      <c r="W258" s="89"/>
      <c r="X258" s="91"/>
      <c r="Y258" s="121" t="e">
        <f t="shared" ca="1" si="11"/>
        <v>#NAME?</v>
      </c>
    </row>
    <row r="259" spans="1:25" ht="9.75" customHeight="1">
      <c r="A259" s="322"/>
      <c r="B259" s="143">
        <v>44280</v>
      </c>
      <c r="C259" s="203" t="s">
        <v>1292</v>
      </c>
      <c r="D259" s="92"/>
      <c r="E259" s="93"/>
      <c r="F259" s="94"/>
      <c r="G259" s="92"/>
      <c r="H259" s="93"/>
      <c r="I259" s="99"/>
      <c r="J259" s="92"/>
      <c r="K259" s="93"/>
      <c r="L259" s="94"/>
      <c r="M259" s="92"/>
      <c r="N259" s="93"/>
      <c r="O259" s="94"/>
      <c r="P259" s="92"/>
      <c r="Q259" s="93"/>
      <c r="R259" s="94"/>
      <c r="S259" s="92"/>
      <c r="T259" s="93"/>
      <c r="U259" s="94"/>
      <c r="V259" s="111"/>
      <c r="W259" s="93"/>
      <c r="X259" s="94"/>
      <c r="Y259" s="121" t="e">
        <f t="shared" ca="1" si="12"/>
        <v>#NAME?</v>
      </c>
    </row>
    <row r="260" spans="1:25" ht="9.75" customHeight="1">
      <c r="A260" s="321"/>
      <c r="B260" s="142">
        <v>44280</v>
      </c>
      <c r="C260" s="202" t="s">
        <v>1341</v>
      </c>
      <c r="D260" s="90"/>
      <c r="E260" s="89"/>
      <c r="F260" s="91"/>
      <c r="G260" s="90"/>
      <c r="H260" s="89"/>
      <c r="I260" s="98"/>
      <c r="J260" s="90"/>
      <c r="K260" s="89"/>
      <c r="L260" s="91"/>
      <c r="M260" s="90"/>
      <c r="N260" s="89"/>
      <c r="O260" s="91"/>
      <c r="P260" s="90"/>
      <c r="Q260" s="89"/>
      <c r="R260" s="91"/>
      <c r="S260" s="90"/>
      <c r="T260" s="89"/>
      <c r="U260" s="91"/>
      <c r="V260" s="95"/>
      <c r="W260" s="89"/>
      <c r="X260" s="91"/>
      <c r="Y260" s="121" t="e">
        <f t="shared" ca="1" si="11"/>
        <v>#NAME?</v>
      </c>
    </row>
    <row r="261" spans="1:25" ht="9.75" customHeight="1">
      <c r="A261" s="322"/>
      <c r="B261" s="143">
        <v>44280</v>
      </c>
      <c r="C261" s="203" t="s">
        <v>1342</v>
      </c>
      <c r="D261" s="92"/>
      <c r="E261" s="93"/>
      <c r="F261" s="94"/>
      <c r="G261" s="92"/>
      <c r="H261" s="93"/>
      <c r="I261" s="99"/>
      <c r="J261" s="92"/>
      <c r="K261" s="93"/>
      <c r="L261" s="94"/>
      <c r="M261" s="92"/>
      <c r="N261" s="93"/>
      <c r="O261" s="94"/>
      <c r="P261" s="92"/>
      <c r="Q261" s="93"/>
      <c r="R261" s="94"/>
      <c r="S261" s="92"/>
      <c r="T261" s="93"/>
      <c r="U261" s="94"/>
      <c r="V261" s="111"/>
      <c r="W261" s="93"/>
      <c r="X261" s="94"/>
      <c r="Y261" s="121" t="e">
        <f t="shared" ca="1" si="12"/>
        <v>#NAME?</v>
      </c>
    </row>
    <row r="262" spans="1:25" ht="9.75" customHeight="1">
      <c r="A262" s="321"/>
      <c r="B262" s="142">
        <v>44280</v>
      </c>
      <c r="C262" s="202" t="s">
        <v>1293</v>
      </c>
      <c r="D262" s="90"/>
      <c r="E262" s="89"/>
      <c r="F262" s="91"/>
      <c r="G262" s="90"/>
      <c r="H262" s="89"/>
      <c r="I262" s="98"/>
      <c r="J262" s="90"/>
      <c r="K262" s="89"/>
      <c r="L262" s="91"/>
      <c r="M262" s="90"/>
      <c r="N262" s="89"/>
      <c r="O262" s="91"/>
      <c r="P262" s="90"/>
      <c r="Q262" s="89"/>
      <c r="R262" s="91"/>
      <c r="S262" s="90"/>
      <c r="T262" s="89"/>
      <c r="U262" s="91"/>
      <c r="V262" s="95"/>
      <c r="W262" s="89"/>
      <c r="X262" s="91"/>
      <c r="Y262" s="121" t="e">
        <f t="shared" ca="1" si="11"/>
        <v>#NAME?</v>
      </c>
    </row>
    <row r="263" spans="1:25" ht="9.75" customHeight="1">
      <c r="A263" s="322"/>
      <c r="B263" s="143">
        <v>44280</v>
      </c>
      <c r="C263" s="203" t="s">
        <v>1293</v>
      </c>
      <c r="D263" s="92"/>
      <c r="E263" s="93"/>
      <c r="F263" s="94"/>
      <c r="G263" s="92"/>
      <c r="H263" s="93"/>
      <c r="I263" s="99"/>
      <c r="J263" s="92"/>
      <c r="K263" s="93"/>
      <c r="L263" s="94"/>
      <c r="M263" s="92"/>
      <c r="N263" s="93"/>
      <c r="O263" s="94"/>
      <c r="P263" s="92"/>
      <c r="Q263" s="93"/>
      <c r="R263" s="94"/>
      <c r="S263" s="92"/>
      <c r="T263" s="93"/>
      <c r="U263" s="94"/>
      <c r="V263" s="111"/>
      <c r="W263" s="93"/>
      <c r="X263" s="94"/>
      <c r="Y263" s="121" t="e">
        <f t="shared" ca="1" si="12"/>
        <v>#NAME?</v>
      </c>
    </row>
    <row r="264" spans="1:25" ht="9.75" customHeight="1">
      <c r="A264" s="321"/>
      <c r="B264" s="142">
        <v>44280</v>
      </c>
      <c r="C264" s="202" t="s">
        <v>1294</v>
      </c>
      <c r="D264" s="161"/>
      <c r="E264" s="153"/>
      <c r="F264" s="162"/>
      <c r="G264" s="161"/>
      <c r="H264" s="153"/>
      <c r="I264" s="163"/>
      <c r="J264" s="161"/>
      <c r="K264" s="153"/>
      <c r="L264" s="162"/>
      <c r="M264" s="161"/>
      <c r="N264" s="153"/>
      <c r="O264" s="162"/>
      <c r="P264" s="161"/>
      <c r="Q264" s="153"/>
      <c r="R264" s="162"/>
      <c r="S264" s="161"/>
      <c r="T264" s="153"/>
      <c r="U264" s="162"/>
      <c r="V264" s="169"/>
      <c r="W264" s="153"/>
      <c r="X264" s="162"/>
      <c r="Y264" s="121" t="e">
        <f t="shared" ca="1" si="11"/>
        <v>#NAME?</v>
      </c>
    </row>
    <row r="265" spans="1:25" ht="9.75" customHeight="1">
      <c r="A265" s="322"/>
      <c r="B265" s="143">
        <v>44280</v>
      </c>
      <c r="C265" s="203" t="s">
        <v>1294</v>
      </c>
      <c r="D265" s="164"/>
      <c r="E265" s="165"/>
      <c r="F265" s="166"/>
      <c r="G265" s="164"/>
      <c r="H265" s="165"/>
      <c r="I265" s="167"/>
      <c r="J265" s="164"/>
      <c r="K265" s="165"/>
      <c r="L265" s="166"/>
      <c r="M265" s="164"/>
      <c r="N265" s="165"/>
      <c r="O265" s="166"/>
      <c r="P265" s="164"/>
      <c r="Q265" s="165"/>
      <c r="R265" s="166"/>
      <c r="S265" s="164"/>
      <c r="T265" s="165"/>
      <c r="U265" s="166"/>
      <c r="V265" s="170"/>
      <c r="W265" s="165"/>
      <c r="X265" s="166"/>
      <c r="Y265" s="121" t="e">
        <f t="shared" ca="1" si="12"/>
        <v>#NAME?</v>
      </c>
    </row>
    <row r="266" spans="1:25" ht="9.75" customHeight="1">
      <c r="A266" s="321"/>
      <c r="B266" s="142">
        <v>44280</v>
      </c>
      <c r="C266" s="202" t="s">
        <v>1295</v>
      </c>
      <c r="D266" s="161"/>
      <c r="E266" s="153"/>
      <c r="F266" s="162"/>
      <c r="G266" s="161"/>
      <c r="H266" s="153"/>
      <c r="I266" s="163"/>
      <c r="J266" s="161"/>
      <c r="K266" s="153"/>
      <c r="L266" s="162"/>
      <c r="M266" s="161"/>
      <c r="N266" s="153"/>
      <c r="O266" s="162"/>
      <c r="P266" s="161"/>
      <c r="Q266" s="153"/>
      <c r="R266" s="162"/>
      <c r="S266" s="161"/>
      <c r="T266" s="153"/>
      <c r="U266" s="162"/>
      <c r="V266" s="169"/>
      <c r="W266" s="153"/>
      <c r="X266" s="162"/>
      <c r="Y266" s="121" t="e">
        <f t="shared" ca="1" si="11"/>
        <v>#NAME?</v>
      </c>
    </row>
    <row r="267" spans="1:25" ht="9.75" customHeight="1">
      <c r="A267" s="322"/>
      <c r="B267" s="143">
        <v>44280</v>
      </c>
      <c r="C267" s="203" t="s">
        <v>1295</v>
      </c>
      <c r="D267" s="164"/>
      <c r="E267" s="165"/>
      <c r="F267" s="166"/>
      <c r="G267" s="164"/>
      <c r="H267" s="165"/>
      <c r="I267" s="167"/>
      <c r="J267" s="164"/>
      <c r="K267" s="165"/>
      <c r="L267" s="166"/>
      <c r="M267" s="164"/>
      <c r="N267" s="165"/>
      <c r="O267" s="166"/>
      <c r="P267" s="164"/>
      <c r="Q267" s="165"/>
      <c r="R267" s="166"/>
      <c r="S267" s="164"/>
      <c r="T267" s="165"/>
      <c r="U267" s="166"/>
      <c r="V267" s="170"/>
      <c r="W267" s="165"/>
      <c r="X267" s="166"/>
      <c r="Y267" s="121" t="e">
        <f t="shared" ca="1" si="12"/>
        <v>#NAME?</v>
      </c>
    </row>
    <row r="268" spans="1:25" ht="9.75" customHeight="1">
      <c r="A268" s="321"/>
      <c r="B268" s="142">
        <v>44280</v>
      </c>
      <c r="C268" s="202" t="s">
        <v>1296</v>
      </c>
      <c r="D268" s="206" t="s">
        <v>1356</v>
      </c>
      <c r="E268" s="207" t="s">
        <v>1524</v>
      </c>
      <c r="F268" s="208" t="s">
        <v>1312</v>
      </c>
      <c r="G268" s="206" t="s">
        <v>1356</v>
      </c>
      <c r="H268" s="207" t="s">
        <v>1527</v>
      </c>
      <c r="I268" s="208" t="s">
        <v>1330</v>
      </c>
      <c r="J268" s="120" t="s">
        <v>1356</v>
      </c>
      <c r="K268" s="120" t="s">
        <v>1527</v>
      </c>
      <c r="L268" s="120" t="s">
        <v>1312</v>
      </c>
      <c r="M268" s="206" t="s">
        <v>1345</v>
      </c>
      <c r="N268" s="207" t="s">
        <v>1529</v>
      </c>
      <c r="O268" s="208" t="s">
        <v>1330</v>
      </c>
      <c r="P268" s="209" t="s">
        <v>1345</v>
      </c>
      <c r="Q268" s="207" t="s">
        <v>1529</v>
      </c>
      <c r="R268" s="208" t="s">
        <v>1312</v>
      </c>
      <c r="S268" s="206" t="s">
        <v>1345</v>
      </c>
      <c r="T268" s="207" t="s">
        <v>1531</v>
      </c>
      <c r="U268" s="208" t="s">
        <v>1330</v>
      </c>
      <c r="V268" s="209" t="s">
        <v>1345</v>
      </c>
      <c r="W268" s="207" t="s">
        <v>1531</v>
      </c>
      <c r="X268" s="208" t="s">
        <v>1312</v>
      </c>
      <c r="Y268" s="121" t="e">
        <f t="shared" ca="1" si="11"/>
        <v>#NAME?</v>
      </c>
    </row>
    <row r="269" spans="1:25" ht="9.75" customHeight="1">
      <c r="A269" s="322"/>
      <c r="B269" s="143">
        <v>44280</v>
      </c>
      <c r="C269" s="203" t="s">
        <v>1296</v>
      </c>
      <c r="D269" s="210" t="s">
        <v>1345</v>
      </c>
      <c r="E269" s="211" t="s">
        <v>1533</v>
      </c>
      <c r="F269" s="212" t="s">
        <v>1330</v>
      </c>
      <c r="G269" s="210" t="s">
        <v>1345</v>
      </c>
      <c r="H269" s="211" t="s">
        <v>1533</v>
      </c>
      <c r="I269" s="212" t="s">
        <v>1312</v>
      </c>
      <c r="J269" s="210" t="s">
        <v>1356</v>
      </c>
      <c r="K269" s="211" t="s">
        <v>1535</v>
      </c>
      <c r="L269" s="212" t="s">
        <v>1330</v>
      </c>
      <c r="M269" s="210" t="s">
        <v>1356</v>
      </c>
      <c r="N269" s="211" t="s">
        <v>1535</v>
      </c>
      <c r="O269" s="212" t="s">
        <v>1312</v>
      </c>
      <c r="P269" s="213" t="s">
        <v>1323</v>
      </c>
      <c r="Q269" s="211" t="s">
        <v>1338</v>
      </c>
      <c r="R269" s="212" t="s">
        <v>1312</v>
      </c>
      <c r="S269" s="210" t="s">
        <v>1345</v>
      </c>
      <c r="T269" s="211" t="s">
        <v>1343</v>
      </c>
      <c r="U269" s="212" t="s">
        <v>1349</v>
      </c>
      <c r="V269" s="92"/>
      <c r="W269" s="93"/>
      <c r="X269" s="94"/>
      <c r="Y269" s="121" t="e">
        <f t="shared" ca="1" si="12"/>
        <v>#NAME?</v>
      </c>
    </row>
    <row r="270" spans="1:25" ht="9.75" customHeight="1">
      <c r="A270" s="321"/>
      <c r="B270" s="142">
        <v>44280</v>
      </c>
      <c r="C270" s="202" t="s">
        <v>1297</v>
      </c>
      <c r="D270" s="90"/>
      <c r="E270" s="89"/>
      <c r="F270" s="91"/>
      <c r="G270" s="90"/>
      <c r="H270" s="89"/>
      <c r="I270" s="98"/>
      <c r="J270" s="90"/>
      <c r="K270" s="89"/>
      <c r="L270" s="91"/>
      <c r="M270" s="90"/>
      <c r="N270" s="89"/>
      <c r="O270" s="91"/>
      <c r="P270" s="90"/>
      <c r="Q270" s="89"/>
      <c r="R270" s="91"/>
      <c r="S270" s="90"/>
      <c r="T270" s="89"/>
      <c r="U270" s="91"/>
      <c r="V270" s="95"/>
      <c r="W270" s="89"/>
      <c r="X270" s="91"/>
      <c r="Y270" s="121" t="e">
        <f t="shared" ref="Y270:Y332" ca="1" si="13">COUNTA(D270:X271)+Kcolor(D270:X271)</f>
        <v>#NAME?</v>
      </c>
    </row>
    <row r="271" spans="1:25" ht="9.75" customHeight="1">
      <c r="A271" s="322"/>
      <c r="B271" s="143">
        <v>44280</v>
      </c>
      <c r="C271" s="203" t="s">
        <v>1297</v>
      </c>
      <c r="D271" s="92"/>
      <c r="E271" s="93"/>
      <c r="F271" s="94"/>
      <c r="G271" s="92"/>
      <c r="H271" s="93"/>
      <c r="I271" s="99"/>
      <c r="J271" s="92"/>
      <c r="K271" s="93"/>
      <c r="L271" s="94"/>
      <c r="M271" s="92"/>
      <c r="N271" s="93"/>
      <c r="O271" s="94"/>
      <c r="P271" s="92"/>
      <c r="Q271" s="93"/>
      <c r="R271" s="94"/>
      <c r="S271" s="92"/>
      <c r="T271" s="93"/>
      <c r="U271" s="94"/>
      <c r="V271" s="111"/>
      <c r="W271" s="93"/>
      <c r="X271" s="94"/>
      <c r="Y271" s="121" t="e">
        <f t="shared" ref="Y271:Y333" ca="1" si="14">COUNTA(D270:X271)+Kcolor(D270:X271)</f>
        <v>#NAME?</v>
      </c>
    </row>
    <row r="272" spans="1:25" ht="9.75" customHeight="1">
      <c r="A272" s="321"/>
      <c r="B272" s="142">
        <v>44280</v>
      </c>
      <c r="C272" s="202" t="s">
        <v>1298</v>
      </c>
      <c r="D272" s="90"/>
      <c r="E272" s="89"/>
      <c r="F272" s="91"/>
      <c r="G272" s="90"/>
      <c r="H272" s="89"/>
      <c r="I272" s="98"/>
      <c r="J272" s="206"/>
      <c r="K272" s="207"/>
      <c r="L272" s="208"/>
      <c r="M272" s="283"/>
      <c r="N272" s="284"/>
      <c r="O272" s="285"/>
      <c r="P272" s="90"/>
      <c r="Q272" s="89"/>
      <c r="R272" s="91"/>
      <c r="S272" s="90"/>
      <c r="T272" s="89"/>
      <c r="U272" s="91"/>
      <c r="V272" s="95"/>
      <c r="W272" s="89"/>
      <c r="X272" s="91"/>
      <c r="Y272" s="121" t="e">
        <f t="shared" ca="1" si="13"/>
        <v>#NAME?</v>
      </c>
    </row>
    <row r="273" spans="1:25" ht="9.75" customHeight="1">
      <c r="A273" s="322"/>
      <c r="B273" s="143">
        <v>44280</v>
      </c>
      <c r="C273" s="203" t="s">
        <v>1298</v>
      </c>
      <c r="D273" s="92"/>
      <c r="E273" s="93"/>
      <c r="F273" s="94"/>
      <c r="G273" s="92"/>
      <c r="H273" s="93"/>
      <c r="I273" s="99"/>
      <c r="J273" s="210"/>
      <c r="K273" s="211"/>
      <c r="L273" s="212"/>
      <c r="M273" s="210"/>
      <c r="N273" s="211"/>
      <c r="O273" s="212"/>
      <c r="P273" s="92"/>
      <c r="Q273" s="93"/>
      <c r="R273" s="94"/>
      <c r="S273" s="92"/>
      <c r="T273" s="93"/>
      <c r="U273" s="94"/>
      <c r="V273" s="111"/>
      <c r="W273" s="93"/>
      <c r="X273" s="94"/>
      <c r="Y273" s="121" t="e">
        <f t="shared" ca="1" si="14"/>
        <v>#NAME?</v>
      </c>
    </row>
    <row r="274" spans="1:25" ht="9.75" customHeight="1">
      <c r="A274" s="321"/>
      <c r="B274" s="142">
        <v>44280</v>
      </c>
      <c r="C274" s="202" t="s">
        <v>1299</v>
      </c>
      <c r="D274" s="90"/>
      <c r="E274" s="89"/>
      <c r="F274" s="91"/>
      <c r="G274" s="90"/>
      <c r="H274" s="89"/>
      <c r="I274" s="98"/>
      <c r="J274" s="90"/>
      <c r="K274" s="89"/>
      <c r="L274" s="91"/>
      <c r="M274" s="90"/>
      <c r="N274" s="89"/>
      <c r="O274" s="91"/>
      <c r="P274" s="90"/>
      <c r="Q274" s="89"/>
      <c r="R274" s="91"/>
      <c r="S274" s="90"/>
      <c r="T274" s="89"/>
      <c r="U274" s="91"/>
      <c r="V274" s="95"/>
      <c r="W274" s="89"/>
      <c r="X274" s="91"/>
      <c r="Y274" s="121" t="e">
        <f t="shared" ca="1" si="13"/>
        <v>#NAME?</v>
      </c>
    </row>
    <row r="275" spans="1:25" ht="9.75" customHeight="1">
      <c r="A275" s="322"/>
      <c r="B275" s="143">
        <v>44280</v>
      </c>
      <c r="C275" s="203" t="s">
        <v>1299</v>
      </c>
      <c r="D275" s="92"/>
      <c r="E275" s="93"/>
      <c r="F275" s="94"/>
      <c r="G275" s="92"/>
      <c r="H275" s="93"/>
      <c r="I275" s="99"/>
      <c r="J275" s="92"/>
      <c r="K275" s="93"/>
      <c r="L275" s="94"/>
      <c r="M275" s="92"/>
      <c r="N275" s="93"/>
      <c r="O275" s="94"/>
      <c r="P275" s="92"/>
      <c r="Q275" s="93"/>
      <c r="R275" s="94"/>
      <c r="S275" s="92"/>
      <c r="T275" s="93"/>
      <c r="U275" s="94"/>
      <c r="V275" s="111"/>
      <c r="W275" s="93"/>
      <c r="X275" s="94"/>
      <c r="Y275" s="121" t="e">
        <f t="shared" ca="1" si="14"/>
        <v>#NAME?</v>
      </c>
    </row>
    <row r="276" spans="1:25" ht="9.75" customHeight="1">
      <c r="A276" s="321"/>
      <c r="B276" s="142">
        <v>44280</v>
      </c>
      <c r="C276" s="202" t="s">
        <v>1300</v>
      </c>
      <c r="D276" s="206" t="s">
        <v>1345</v>
      </c>
      <c r="E276" s="207" t="s">
        <v>1533</v>
      </c>
      <c r="F276" s="208" t="s">
        <v>1330</v>
      </c>
      <c r="G276" s="206" t="s">
        <v>1345</v>
      </c>
      <c r="H276" s="207" t="s">
        <v>1533</v>
      </c>
      <c r="I276" s="208" t="s">
        <v>1312</v>
      </c>
      <c r="J276" s="206" t="s">
        <v>1345</v>
      </c>
      <c r="K276" s="207" t="s">
        <v>1533</v>
      </c>
      <c r="L276" s="208" t="s">
        <v>1349</v>
      </c>
      <c r="M276" s="206" t="s">
        <v>1356</v>
      </c>
      <c r="N276" s="207" t="s">
        <v>1535</v>
      </c>
      <c r="O276" s="208" t="s">
        <v>1330</v>
      </c>
      <c r="P276" s="206" t="s">
        <v>1356</v>
      </c>
      <c r="Q276" s="207" t="s">
        <v>1535</v>
      </c>
      <c r="R276" s="208" t="s">
        <v>1312</v>
      </c>
      <c r="S276" s="206" t="s">
        <v>1356</v>
      </c>
      <c r="T276" s="207" t="s">
        <v>1535</v>
      </c>
      <c r="U276" s="208" t="s">
        <v>1349</v>
      </c>
      <c r="V276" s="209" t="s">
        <v>1345</v>
      </c>
      <c r="W276" s="207" t="s">
        <v>1343</v>
      </c>
      <c r="X276" s="208" t="s">
        <v>1312</v>
      </c>
      <c r="Y276" s="121" t="e">
        <f t="shared" ca="1" si="13"/>
        <v>#NAME?</v>
      </c>
    </row>
    <row r="277" spans="1:25" ht="9.75" customHeight="1">
      <c r="A277" s="322"/>
      <c r="B277" s="143">
        <v>44280</v>
      </c>
      <c r="C277" s="203" t="s">
        <v>1300</v>
      </c>
      <c r="D277" s="210" t="s">
        <v>1345</v>
      </c>
      <c r="E277" s="211" t="s">
        <v>1343</v>
      </c>
      <c r="F277" s="212" t="s">
        <v>1349</v>
      </c>
      <c r="G277" s="210" t="s">
        <v>1356</v>
      </c>
      <c r="H277" s="211" t="s">
        <v>1355</v>
      </c>
      <c r="I277" s="212" t="s">
        <v>1330</v>
      </c>
      <c r="J277" s="210" t="s">
        <v>1356</v>
      </c>
      <c r="K277" s="211" t="s">
        <v>1362</v>
      </c>
      <c r="L277" s="212" t="s">
        <v>1312</v>
      </c>
      <c r="M277" s="210" t="s">
        <v>1356</v>
      </c>
      <c r="N277" s="211" t="s">
        <v>1362</v>
      </c>
      <c r="O277" s="212" t="s">
        <v>1349</v>
      </c>
      <c r="P277" s="210" t="s">
        <v>1356</v>
      </c>
      <c r="Q277" s="211" t="s">
        <v>1484</v>
      </c>
      <c r="R277" s="212" t="s">
        <v>1330</v>
      </c>
      <c r="S277" s="210" t="s">
        <v>1356</v>
      </c>
      <c r="T277" s="211" t="s">
        <v>1484</v>
      </c>
      <c r="U277" s="212" t="s">
        <v>1312</v>
      </c>
      <c r="V277" s="210" t="s">
        <v>1464</v>
      </c>
      <c r="W277" s="211" t="s">
        <v>1492</v>
      </c>
      <c r="X277" s="212" t="s">
        <v>1330</v>
      </c>
      <c r="Y277" s="121" t="e">
        <f t="shared" ca="1" si="14"/>
        <v>#NAME?</v>
      </c>
    </row>
    <row r="278" spans="1:25" ht="9.75" customHeight="1">
      <c r="A278" s="321"/>
      <c r="B278" s="142">
        <v>44280</v>
      </c>
      <c r="C278" s="202" t="s">
        <v>1301</v>
      </c>
      <c r="D278" s="90"/>
      <c r="E278" s="89"/>
      <c r="F278" s="91"/>
      <c r="G278" s="206"/>
      <c r="H278" s="207"/>
      <c r="I278" s="214"/>
      <c r="J278" s="206"/>
      <c r="K278" s="207"/>
      <c r="L278" s="208"/>
      <c r="M278" s="206"/>
      <c r="N278" s="207"/>
      <c r="O278" s="208"/>
      <c r="P278" s="206"/>
      <c r="Q278" s="207"/>
      <c r="R278" s="208"/>
      <c r="S278" s="206"/>
      <c r="T278" s="207"/>
      <c r="U278" s="208"/>
      <c r="V278" s="206"/>
      <c r="W278" s="207"/>
      <c r="X278" s="208"/>
      <c r="Y278" s="121" t="e">
        <f t="shared" ca="1" si="13"/>
        <v>#NAME?</v>
      </c>
    </row>
    <row r="279" spans="1:25" ht="9.75" customHeight="1">
      <c r="A279" s="322"/>
      <c r="B279" s="143">
        <v>44280</v>
      </c>
      <c r="C279" s="203" t="s">
        <v>1301</v>
      </c>
      <c r="D279" s="92"/>
      <c r="E279" s="93"/>
      <c r="F279" s="94"/>
      <c r="G279" s="92"/>
      <c r="H279" s="93"/>
      <c r="I279" s="94"/>
      <c r="J279" s="92"/>
      <c r="K279" s="93"/>
      <c r="L279" s="94"/>
      <c r="M279" s="92"/>
      <c r="N279" s="93"/>
      <c r="O279" s="94"/>
      <c r="P279" s="210"/>
      <c r="Q279" s="211"/>
      <c r="R279" s="212"/>
      <c r="S279" s="92"/>
      <c r="T279" s="93"/>
      <c r="U279" s="94"/>
      <c r="V279" s="92"/>
      <c r="W279" s="93"/>
      <c r="X279" s="94"/>
      <c r="Y279" s="121" t="e">
        <f t="shared" ca="1" si="14"/>
        <v>#NAME?</v>
      </c>
    </row>
    <row r="280" spans="1:25" ht="9.75" customHeight="1">
      <c r="A280" s="321"/>
      <c r="B280" s="142">
        <v>44280</v>
      </c>
      <c r="C280" s="202" t="s">
        <v>1302</v>
      </c>
      <c r="D280" s="161"/>
      <c r="E280" s="153"/>
      <c r="F280" s="162"/>
      <c r="G280" s="161"/>
      <c r="H280" s="153"/>
      <c r="I280" s="163"/>
      <c r="J280" s="161"/>
      <c r="K280" s="153"/>
      <c r="L280" s="162"/>
      <c r="M280" s="161"/>
      <c r="N280" s="153"/>
      <c r="O280" s="162"/>
      <c r="P280" s="168"/>
      <c r="Q280" s="153"/>
      <c r="R280" s="162"/>
      <c r="S280" s="161"/>
      <c r="T280" s="153"/>
      <c r="U280" s="162"/>
      <c r="V280" s="169"/>
      <c r="W280" s="153"/>
      <c r="X280" s="162"/>
      <c r="Y280" s="121" t="e">
        <f t="shared" ca="1" si="13"/>
        <v>#NAME?</v>
      </c>
    </row>
    <row r="281" spans="1:25" ht="9.75" customHeight="1">
      <c r="A281" s="322"/>
      <c r="B281" s="143">
        <v>44280</v>
      </c>
      <c r="C281" s="203" t="s">
        <v>1303</v>
      </c>
      <c r="D281" s="164"/>
      <c r="E281" s="165"/>
      <c r="F281" s="166"/>
      <c r="G281" s="164"/>
      <c r="H281" s="165"/>
      <c r="I281" s="167"/>
      <c r="J281" s="164"/>
      <c r="K281" s="165"/>
      <c r="L281" s="166"/>
      <c r="M281" s="164"/>
      <c r="N281" s="165"/>
      <c r="O281" s="166"/>
      <c r="P281" s="164"/>
      <c r="Q281" s="165"/>
      <c r="R281" s="166"/>
      <c r="S281" s="164"/>
      <c r="T281" s="165"/>
      <c r="U281" s="166"/>
      <c r="V281" s="170"/>
      <c r="W281" s="165"/>
      <c r="X281" s="166"/>
      <c r="Y281" s="121" t="e">
        <f t="shared" ca="1" si="14"/>
        <v>#NAME?</v>
      </c>
    </row>
    <row r="282" spans="1:25" ht="9.75" customHeight="1">
      <c r="A282" s="321"/>
      <c r="B282" s="142">
        <v>44280</v>
      </c>
      <c r="C282" s="202" t="s">
        <v>1304</v>
      </c>
      <c r="D282" s="161"/>
      <c r="E282" s="153"/>
      <c r="F282" s="162"/>
      <c r="G282" s="161"/>
      <c r="H282" s="153"/>
      <c r="I282" s="163"/>
      <c r="J282" s="161"/>
      <c r="K282" s="153"/>
      <c r="L282" s="162"/>
      <c r="M282" s="161"/>
      <c r="N282" s="153"/>
      <c r="O282" s="162"/>
      <c r="P282" s="161"/>
      <c r="Q282" s="153"/>
      <c r="R282" s="162"/>
      <c r="S282" s="161"/>
      <c r="T282" s="153"/>
      <c r="U282" s="162"/>
      <c r="V282" s="169"/>
      <c r="W282" s="153"/>
      <c r="X282" s="162"/>
      <c r="Y282" s="121" t="e">
        <f t="shared" ca="1" si="13"/>
        <v>#NAME?</v>
      </c>
    </row>
    <row r="283" spans="1:25" ht="9.75" customHeight="1">
      <c r="A283" s="322"/>
      <c r="B283" s="143">
        <v>44280</v>
      </c>
      <c r="C283" s="203" t="s">
        <v>1304</v>
      </c>
      <c r="D283" s="164"/>
      <c r="E283" s="165"/>
      <c r="F283" s="166"/>
      <c r="G283" s="164"/>
      <c r="H283" s="165"/>
      <c r="I283" s="167"/>
      <c r="J283" s="164"/>
      <c r="K283" s="165"/>
      <c r="L283" s="166"/>
      <c r="M283" s="164"/>
      <c r="N283" s="165"/>
      <c r="O283" s="166"/>
      <c r="P283" s="164"/>
      <c r="Q283" s="165"/>
      <c r="R283" s="166"/>
      <c r="S283" s="164"/>
      <c r="T283" s="165"/>
      <c r="U283" s="166"/>
      <c r="V283" s="170"/>
      <c r="W283" s="165"/>
      <c r="X283" s="166"/>
      <c r="Y283" s="121" t="e">
        <f t="shared" ca="1" si="14"/>
        <v>#NAME?</v>
      </c>
    </row>
    <row r="284" spans="1:25" ht="9.75" customHeight="1">
      <c r="A284" s="321"/>
      <c r="B284" s="142">
        <v>44280</v>
      </c>
      <c r="C284" s="202" t="s">
        <v>1305</v>
      </c>
      <c r="D284" s="216"/>
      <c r="E284" s="217"/>
      <c r="F284" s="218"/>
      <c r="G284" s="216"/>
      <c r="H284" s="217"/>
      <c r="I284" s="214"/>
      <c r="J284" s="206"/>
      <c r="K284" s="207"/>
      <c r="L284" s="208"/>
      <c r="M284" s="206"/>
      <c r="N284" s="217"/>
      <c r="O284" s="218"/>
      <c r="P284" s="206"/>
      <c r="Q284" s="207"/>
      <c r="R284" s="208"/>
      <c r="S284" s="206"/>
      <c r="T284" s="207"/>
      <c r="U284" s="208"/>
      <c r="V284" s="297"/>
      <c r="W284" s="217"/>
      <c r="X284" s="218"/>
      <c r="Y284" s="121" t="e">
        <f t="shared" ca="1" si="13"/>
        <v>#NAME?</v>
      </c>
    </row>
    <row r="285" spans="1:25" ht="9.75" customHeight="1">
      <c r="A285" s="322"/>
      <c r="B285" s="143">
        <v>44280</v>
      </c>
      <c r="C285" s="203" t="s">
        <v>1305</v>
      </c>
      <c r="D285" s="219"/>
      <c r="E285" s="220"/>
      <c r="F285" s="221"/>
      <c r="G285" s="219"/>
      <c r="H285" s="220"/>
      <c r="I285" s="215"/>
      <c r="J285" s="210"/>
      <c r="K285" s="211"/>
      <c r="L285" s="212"/>
      <c r="M285" s="210"/>
      <c r="N285" s="220"/>
      <c r="O285" s="221"/>
      <c r="P285" s="210"/>
      <c r="Q285" s="211"/>
      <c r="R285" s="212"/>
      <c r="S285" s="210"/>
      <c r="T285" s="211"/>
      <c r="U285" s="212"/>
      <c r="V285" s="299"/>
      <c r="W285" s="220"/>
      <c r="X285" s="221"/>
      <c r="Y285" s="121" t="e">
        <f t="shared" ca="1" si="14"/>
        <v>#NAME?</v>
      </c>
    </row>
    <row r="286" spans="1:25" ht="9.75" customHeight="1">
      <c r="A286" s="321"/>
      <c r="B286" s="142">
        <v>44280</v>
      </c>
      <c r="C286" s="202" t="s">
        <v>1306</v>
      </c>
      <c r="D286" s="216"/>
      <c r="E286" s="217"/>
      <c r="F286" s="218"/>
      <c r="G286" s="216"/>
      <c r="H286" s="217"/>
      <c r="I286" s="296"/>
      <c r="J286" s="216"/>
      <c r="K286" s="217"/>
      <c r="L286" s="218"/>
      <c r="M286" s="216"/>
      <c r="N286" s="217"/>
      <c r="O286" s="218"/>
      <c r="P286" s="206"/>
      <c r="Q286" s="207"/>
      <c r="R286" s="208"/>
      <c r="S286" s="216"/>
      <c r="T286" s="217"/>
      <c r="U286" s="218"/>
      <c r="V286" s="297"/>
      <c r="W286" s="217"/>
      <c r="X286" s="218"/>
      <c r="Y286" s="121" t="e">
        <f t="shared" ca="1" si="13"/>
        <v>#NAME?</v>
      </c>
    </row>
    <row r="287" spans="1:25" ht="9.75" customHeight="1">
      <c r="A287" s="322"/>
      <c r="B287" s="143">
        <v>44280</v>
      </c>
      <c r="C287" s="203" t="s">
        <v>1306</v>
      </c>
      <c r="D287" s="219"/>
      <c r="E287" s="220"/>
      <c r="F287" s="221"/>
      <c r="G287" s="219"/>
      <c r="H287" s="220"/>
      <c r="I287" s="298"/>
      <c r="J287" s="219"/>
      <c r="K287" s="220"/>
      <c r="L287" s="221"/>
      <c r="M287" s="219"/>
      <c r="N287" s="220"/>
      <c r="O287" s="221"/>
      <c r="P287" s="219"/>
      <c r="Q287" s="220"/>
      <c r="R287" s="221"/>
      <c r="S287" s="219"/>
      <c r="T287" s="220"/>
      <c r="U287" s="221"/>
      <c r="V287" s="299"/>
      <c r="W287" s="220"/>
      <c r="X287" s="221"/>
      <c r="Y287" s="121" t="e">
        <f t="shared" ca="1" si="14"/>
        <v>#NAME?</v>
      </c>
    </row>
    <row r="288" spans="1:25" ht="9.75" customHeight="1">
      <c r="A288" s="321"/>
      <c r="B288" s="142">
        <v>44280</v>
      </c>
      <c r="C288" s="202" t="s">
        <v>1306</v>
      </c>
      <c r="D288" s="206"/>
      <c r="E288" s="207"/>
      <c r="F288" s="208"/>
      <c r="G288" s="206"/>
      <c r="H288" s="207"/>
      <c r="I288" s="214"/>
      <c r="J288" s="206"/>
      <c r="K288" s="207"/>
      <c r="L288" s="208"/>
      <c r="M288" s="206"/>
      <c r="N288" s="207"/>
      <c r="O288" s="208"/>
      <c r="P288" s="206"/>
      <c r="Q288" s="207"/>
      <c r="R288" s="208"/>
      <c r="S288" s="206"/>
      <c r="T288" s="207"/>
      <c r="U288" s="208"/>
      <c r="V288" s="209"/>
      <c r="W288" s="207"/>
      <c r="X288" s="208"/>
      <c r="Y288" s="121" t="e">
        <f t="shared" ca="1" si="13"/>
        <v>#NAME?</v>
      </c>
    </row>
    <row r="289" spans="1:25" ht="9.75" customHeight="1">
      <c r="A289" s="322"/>
      <c r="B289" s="143">
        <v>44280</v>
      </c>
      <c r="C289" s="203" t="s">
        <v>1306</v>
      </c>
      <c r="D289" s="210"/>
      <c r="E289" s="211"/>
      <c r="F289" s="212"/>
      <c r="G289" s="210"/>
      <c r="H289" s="211"/>
      <c r="I289" s="215"/>
      <c r="J289" s="210"/>
      <c r="K289" s="211"/>
      <c r="L289" s="212"/>
      <c r="M289" s="210"/>
      <c r="N289" s="211"/>
      <c r="O289" s="212"/>
      <c r="P289" s="210"/>
      <c r="Q289" s="211"/>
      <c r="R289" s="212"/>
      <c r="S289" s="210"/>
      <c r="T289" s="211"/>
      <c r="U289" s="212"/>
      <c r="V289" s="213"/>
      <c r="W289" s="211"/>
      <c r="X289" s="212"/>
      <c r="Y289" s="121" t="e">
        <f t="shared" ca="1" si="14"/>
        <v>#NAME?</v>
      </c>
    </row>
    <row r="290" spans="1:25" ht="9.75" customHeight="1">
      <c r="A290" s="321"/>
      <c r="B290" s="142">
        <v>44280</v>
      </c>
      <c r="C290" s="202" t="s">
        <v>1306</v>
      </c>
      <c r="D290" s="206"/>
      <c r="E290" s="207"/>
      <c r="F290" s="208"/>
      <c r="G290" s="206"/>
      <c r="H290" s="207"/>
      <c r="I290" s="214"/>
      <c r="J290" s="206"/>
      <c r="K290" s="207"/>
      <c r="L290" s="208"/>
      <c r="M290" s="206"/>
      <c r="N290" s="207"/>
      <c r="O290" s="208"/>
      <c r="P290" s="206"/>
      <c r="Q290" s="207"/>
      <c r="R290" s="208"/>
      <c r="S290" s="206"/>
      <c r="T290" s="207"/>
      <c r="U290" s="208"/>
      <c r="V290" s="209"/>
      <c r="W290" s="207"/>
      <c r="X290" s="208"/>
      <c r="Y290" s="121" t="e">
        <f t="shared" ca="1" si="13"/>
        <v>#NAME?</v>
      </c>
    </row>
    <row r="291" spans="1:25" ht="9.75" customHeight="1">
      <c r="A291" s="322"/>
      <c r="B291" s="143">
        <v>44280</v>
      </c>
      <c r="C291" s="204" t="s">
        <v>1306</v>
      </c>
      <c r="D291" s="210"/>
      <c r="E291" s="211"/>
      <c r="F291" s="212"/>
      <c r="G291" s="210"/>
      <c r="H291" s="211"/>
      <c r="I291" s="215"/>
      <c r="J291" s="210"/>
      <c r="K291" s="211"/>
      <c r="L291" s="212"/>
      <c r="M291" s="210"/>
      <c r="N291" s="211"/>
      <c r="O291" s="212"/>
      <c r="P291" s="210"/>
      <c r="Q291" s="211"/>
      <c r="R291" s="212"/>
      <c r="S291" s="210"/>
      <c r="T291" s="211"/>
      <c r="U291" s="212"/>
      <c r="V291" s="213"/>
      <c r="W291" s="211"/>
      <c r="X291" s="212"/>
      <c r="Y291" s="121" t="e">
        <f t="shared" ca="1" si="14"/>
        <v>#NAME?</v>
      </c>
    </row>
    <row r="292" spans="1:25" ht="9.75" customHeight="1">
      <c r="A292" s="321"/>
      <c r="B292" s="142">
        <v>44280</v>
      </c>
      <c r="C292" s="205" t="s">
        <v>1280</v>
      </c>
      <c r="D292" s="206"/>
      <c r="E292" s="207"/>
      <c r="F292" s="208"/>
      <c r="G292" s="206"/>
      <c r="H292" s="207"/>
      <c r="I292" s="214"/>
      <c r="J292" s="206"/>
      <c r="K292" s="207"/>
      <c r="L292" s="208"/>
      <c r="M292" s="206"/>
      <c r="N292" s="207"/>
      <c r="O292" s="208"/>
      <c r="P292" s="206"/>
      <c r="Q292" s="207"/>
      <c r="R292" s="208"/>
      <c r="S292" s="206"/>
      <c r="T292" s="207"/>
      <c r="U292" s="208"/>
      <c r="V292" s="209"/>
      <c r="W292" s="207"/>
      <c r="X292" s="208"/>
      <c r="Y292" s="121" t="e">
        <f t="shared" ca="1" si="13"/>
        <v>#NAME?</v>
      </c>
    </row>
    <row r="293" spans="1:25" ht="9.75" customHeight="1">
      <c r="A293" s="322"/>
      <c r="B293" s="143">
        <v>44280</v>
      </c>
      <c r="C293" s="204" t="s">
        <v>1280</v>
      </c>
      <c r="D293" s="210"/>
      <c r="E293" s="211"/>
      <c r="F293" s="212"/>
      <c r="G293" s="210"/>
      <c r="H293" s="211"/>
      <c r="I293" s="215"/>
      <c r="J293" s="210"/>
      <c r="K293" s="211"/>
      <c r="L293" s="212"/>
      <c r="M293" s="210"/>
      <c r="N293" s="211"/>
      <c r="O293" s="212"/>
      <c r="P293" s="210"/>
      <c r="Q293" s="211"/>
      <c r="R293" s="212"/>
      <c r="S293" s="210"/>
      <c r="T293" s="211"/>
      <c r="U293" s="212"/>
      <c r="V293" s="213"/>
      <c r="W293" s="211"/>
      <c r="X293" s="212"/>
      <c r="Y293" s="121" t="e">
        <f t="shared" ca="1" si="14"/>
        <v>#NAME?</v>
      </c>
    </row>
    <row r="294" spans="1:25" ht="9.75" customHeight="1">
      <c r="A294" s="321"/>
      <c r="B294" s="142">
        <v>44280</v>
      </c>
      <c r="C294" s="205" t="s">
        <v>1280</v>
      </c>
      <c r="D294" s="206"/>
      <c r="E294" s="207"/>
      <c r="F294" s="208"/>
      <c r="G294" s="206"/>
      <c r="H294" s="207"/>
      <c r="I294" s="214"/>
      <c r="J294" s="206"/>
      <c r="K294" s="207"/>
      <c r="L294" s="208"/>
      <c r="M294" s="206"/>
      <c r="N294" s="207"/>
      <c r="O294" s="208"/>
      <c r="P294" s="206"/>
      <c r="Q294" s="207"/>
      <c r="R294" s="208"/>
      <c r="S294" s="206"/>
      <c r="T294" s="207"/>
      <c r="U294" s="208"/>
      <c r="V294" s="209"/>
      <c r="W294" s="207"/>
      <c r="X294" s="208"/>
      <c r="Y294" s="121" t="e">
        <f t="shared" ca="1" si="13"/>
        <v>#NAME?</v>
      </c>
    </row>
    <row r="295" spans="1:25" ht="9.75" customHeight="1">
      <c r="A295" s="322"/>
      <c r="B295" s="143">
        <v>44280</v>
      </c>
      <c r="C295" s="204" t="s">
        <v>1280</v>
      </c>
      <c r="D295" s="210"/>
      <c r="E295" s="211"/>
      <c r="F295" s="212"/>
      <c r="G295" s="210"/>
      <c r="H295" s="211"/>
      <c r="I295" s="215"/>
      <c r="J295" s="210"/>
      <c r="K295" s="211"/>
      <c r="L295" s="212"/>
      <c r="M295" s="210"/>
      <c r="N295" s="211"/>
      <c r="O295" s="212"/>
      <c r="P295" s="210"/>
      <c r="Q295" s="211"/>
      <c r="R295" s="212"/>
      <c r="S295" s="210"/>
      <c r="T295" s="211"/>
      <c r="U295" s="212"/>
      <c r="V295" s="213"/>
      <c r="W295" s="211"/>
      <c r="X295" s="212"/>
      <c r="Y295" s="121" t="e">
        <f t="shared" ca="1" si="14"/>
        <v>#NAME?</v>
      </c>
    </row>
    <row r="296" spans="1:25" ht="9.75" customHeight="1">
      <c r="A296" s="321"/>
      <c r="B296" s="142">
        <v>44280</v>
      </c>
      <c r="C296" s="205"/>
      <c r="D296" s="161"/>
      <c r="E296" s="153"/>
      <c r="F296" s="162"/>
      <c r="G296" s="161"/>
      <c r="H296" s="153"/>
      <c r="I296" s="163"/>
      <c r="J296" s="161"/>
      <c r="K296" s="153"/>
      <c r="L296" s="162"/>
      <c r="M296" s="161"/>
      <c r="N296" s="153"/>
      <c r="O296" s="162"/>
      <c r="P296" s="161"/>
      <c r="Q296" s="153"/>
      <c r="R296" s="162"/>
      <c r="S296" s="161"/>
      <c r="T296" s="153"/>
      <c r="U296" s="162"/>
      <c r="V296" s="169"/>
      <c r="W296" s="153"/>
      <c r="X296" s="162"/>
      <c r="Y296" s="121" t="e">
        <f t="shared" ca="1" si="13"/>
        <v>#NAME?</v>
      </c>
    </row>
    <row r="297" spans="1:25" ht="9.75" customHeight="1">
      <c r="A297" s="322"/>
      <c r="B297" s="143">
        <v>44280</v>
      </c>
      <c r="C297" s="204"/>
      <c r="D297" s="164"/>
      <c r="E297" s="165"/>
      <c r="F297" s="166"/>
      <c r="G297" s="164"/>
      <c r="H297" s="165"/>
      <c r="I297" s="167"/>
      <c r="J297" s="164"/>
      <c r="K297" s="165"/>
      <c r="L297" s="166"/>
      <c r="M297" s="164"/>
      <c r="N297" s="165"/>
      <c r="O297" s="166"/>
      <c r="P297" s="164"/>
      <c r="Q297" s="165"/>
      <c r="R297" s="166"/>
      <c r="S297" s="164"/>
      <c r="T297" s="165"/>
      <c r="U297" s="166"/>
      <c r="V297" s="170"/>
      <c r="W297" s="165"/>
      <c r="X297" s="166"/>
      <c r="Y297" s="121" t="e">
        <f t="shared" ca="1" si="14"/>
        <v>#NAME?</v>
      </c>
    </row>
    <row r="298" spans="1:25" ht="9.75" customHeight="1">
      <c r="A298" s="321"/>
      <c r="B298" s="142">
        <v>44280</v>
      </c>
      <c r="C298" s="205"/>
      <c r="D298" s="90"/>
      <c r="E298" s="89"/>
      <c r="F298" s="91"/>
      <c r="G298" s="90"/>
      <c r="H298" s="89"/>
      <c r="I298" s="98"/>
      <c r="J298" s="90"/>
      <c r="K298" s="89"/>
      <c r="L298" s="91"/>
      <c r="M298" s="90"/>
      <c r="N298" s="89"/>
      <c r="O298" s="91"/>
      <c r="P298" s="90"/>
      <c r="Q298" s="89"/>
      <c r="R298" s="91"/>
      <c r="S298" s="90"/>
      <c r="T298" s="89"/>
      <c r="U298" s="91"/>
      <c r="V298" s="95"/>
      <c r="W298" s="89"/>
      <c r="X298" s="91"/>
      <c r="Y298" s="121" t="e">
        <f t="shared" ca="1" si="13"/>
        <v>#NAME?</v>
      </c>
    </row>
    <row r="299" spans="1:25" ht="9.75" customHeight="1">
      <c r="A299" s="322"/>
      <c r="B299" s="143">
        <v>44280</v>
      </c>
      <c r="C299" s="204"/>
      <c r="D299" s="92"/>
      <c r="E299" s="93"/>
      <c r="F299" s="94"/>
      <c r="G299" s="92"/>
      <c r="H299" s="93"/>
      <c r="I299" s="99"/>
      <c r="J299" s="92"/>
      <c r="K299" s="93"/>
      <c r="L299" s="94"/>
      <c r="M299" s="92"/>
      <c r="N299" s="93"/>
      <c r="O299" s="94"/>
      <c r="P299" s="92"/>
      <c r="Q299" s="93"/>
      <c r="R299" s="94"/>
      <c r="S299" s="92"/>
      <c r="T299" s="93"/>
      <c r="U299" s="94"/>
      <c r="V299" s="111"/>
      <c r="W299" s="93"/>
      <c r="X299" s="94"/>
      <c r="Y299" s="121" t="e">
        <f t="shared" ca="1" si="14"/>
        <v>#NAME?</v>
      </c>
    </row>
    <row r="300" spans="1:25" ht="9.75" customHeight="1">
      <c r="A300" s="321"/>
      <c r="B300" s="142">
        <v>44280</v>
      </c>
      <c r="C300" s="205"/>
      <c r="D300" s="90"/>
      <c r="E300" s="89"/>
      <c r="F300" s="91"/>
      <c r="G300" s="90"/>
      <c r="H300" s="89"/>
      <c r="I300" s="98"/>
      <c r="J300" s="90"/>
      <c r="K300" s="89"/>
      <c r="L300" s="91"/>
      <c r="M300" s="90"/>
      <c r="N300" s="89"/>
      <c r="O300" s="91"/>
      <c r="P300" s="90"/>
      <c r="Q300" s="89"/>
      <c r="R300" s="91"/>
      <c r="S300" s="90"/>
      <c r="T300" s="89"/>
      <c r="U300" s="91"/>
      <c r="V300" s="95"/>
      <c r="W300" s="89"/>
      <c r="X300" s="91"/>
      <c r="Y300" s="121" t="e">
        <f t="shared" ca="1" si="13"/>
        <v>#NAME?</v>
      </c>
    </row>
    <row r="301" spans="1:25" ht="9.75" customHeight="1">
      <c r="A301" s="322"/>
      <c r="B301" s="143">
        <v>44280</v>
      </c>
      <c r="C301" s="204"/>
      <c r="D301" s="92"/>
      <c r="E301" s="93"/>
      <c r="F301" s="94"/>
      <c r="G301" s="92"/>
      <c r="H301" s="93"/>
      <c r="I301" s="99"/>
      <c r="J301" s="92"/>
      <c r="K301" s="93"/>
      <c r="L301" s="94"/>
      <c r="M301" s="92"/>
      <c r="N301" s="93"/>
      <c r="O301" s="94"/>
      <c r="P301" s="92"/>
      <c r="Q301" s="93"/>
      <c r="R301" s="94"/>
      <c r="S301" s="92"/>
      <c r="T301" s="93"/>
      <c r="U301" s="94"/>
      <c r="V301" s="111"/>
      <c r="W301" s="93"/>
      <c r="X301" s="94"/>
      <c r="Y301" s="121" t="e">
        <f t="shared" ca="1" si="14"/>
        <v>#NAME?</v>
      </c>
    </row>
    <row r="302" spans="1:25" ht="9.75" customHeight="1">
      <c r="A302" s="321"/>
      <c r="B302" s="142">
        <v>44280</v>
      </c>
      <c r="C302" s="205"/>
      <c r="D302" s="90"/>
      <c r="E302" s="89"/>
      <c r="F302" s="91"/>
      <c r="G302" s="90"/>
      <c r="H302" s="89"/>
      <c r="I302" s="98"/>
      <c r="J302" s="90"/>
      <c r="K302" s="89"/>
      <c r="L302" s="91"/>
      <c r="M302" s="90"/>
      <c r="N302" s="89"/>
      <c r="O302" s="91"/>
      <c r="P302" s="90"/>
      <c r="Q302" s="89"/>
      <c r="R302" s="91"/>
      <c r="S302" s="90"/>
      <c r="T302" s="89"/>
      <c r="U302" s="91"/>
      <c r="V302" s="95"/>
      <c r="W302" s="89"/>
      <c r="X302" s="91"/>
      <c r="Y302" s="121" t="e">
        <f t="shared" ca="1" si="13"/>
        <v>#NAME?</v>
      </c>
    </row>
    <row r="303" spans="1:25" ht="9.75" customHeight="1">
      <c r="A303" s="322"/>
      <c r="B303" s="143">
        <v>44280</v>
      </c>
      <c r="C303" s="204"/>
      <c r="D303" s="92"/>
      <c r="E303" s="93"/>
      <c r="F303" s="94"/>
      <c r="G303" s="92"/>
      <c r="H303" s="93"/>
      <c r="I303" s="99"/>
      <c r="J303" s="92"/>
      <c r="K303" s="93"/>
      <c r="L303" s="94"/>
      <c r="M303" s="92"/>
      <c r="N303" s="93"/>
      <c r="O303" s="94"/>
      <c r="P303" s="92"/>
      <c r="Q303" s="93"/>
      <c r="R303" s="94"/>
      <c r="S303" s="92"/>
      <c r="T303" s="93"/>
      <c r="U303" s="94"/>
      <c r="V303" s="111"/>
      <c r="W303" s="93"/>
      <c r="X303" s="94"/>
      <c r="Y303" s="121" t="e">
        <f t="shared" ca="1" si="14"/>
        <v>#NAME?</v>
      </c>
    </row>
    <row r="304" spans="1:25" ht="9.75" customHeight="1">
      <c r="A304" s="321"/>
      <c r="B304" s="142">
        <v>44280</v>
      </c>
      <c r="C304" s="205"/>
      <c r="D304" s="90"/>
      <c r="E304" s="89"/>
      <c r="F304" s="91"/>
      <c r="G304" s="90"/>
      <c r="H304" s="89"/>
      <c r="I304" s="98"/>
      <c r="J304" s="90"/>
      <c r="K304" s="89"/>
      <c r="L304" s="91"/>
      <c r="M304" s="90"/>
      <c r="N304" s="89"/>
      <c r="O304" s="91"/>
      <c r="P304" s="90"/>
      <c r="Q304" s="89"/>
      <c r="R304" s="91"/>
      <c r="S304" s="90"/>
      <c r="T304" s="89"/>
      <c r="U304" s="91"/>
      <c r="V304" s="95"/>
      <c r="W304" s="89"/>
      <c r="X304" s="91"/>
      <c r="Y304" s="121" t="e">
        <f t="shared" ca="1" si="13"/>
        <v>#NAME?</v>
      </c>
    </row>
    <row r="305" spans="1:25" ht="9.75" customHeight="1">
      <c r="A305" s="322"/>
      <c r="B305" s="143">
        <v>44280</v>
      </c>
      <c r="C305" s="204"/>
      <c r="D305" s="92"/>
      <c r="E305" s="93"/>
      <c r="F305" s="94"/>
      <c r="G305" s="92"/>
      <c r="H305" s="93"/>
      <c r="I305" s="99"/>
      <c r="J305" s="92"/>
      <c r="K305" s="93"/>
      <c r="L305" s="94"/>
      <c r="M305" s="92"/>
      <c r="N305" s="93"/>
      <c r="O305" s="94"/>
      <c r="P305" s="92"/>
      <c r="Q305" s="93"/>
      <c r="R305" s="94"/>
      <c r="S305" s="92"/>
      <c r="T305" s="93"/>
      <c r="U305" s="94"/>
      <c r="V305" s="111"/>
      <c r="W305" s="93"/>
      <c r="X305" s="94"/>
      <c r="Y305" s="121" t="e">
        <f t="shared" ca="1" si="14"/>
        <v>#NAME?</v>
      </c>
    </row>
    <row r="306" spans="1:25" ht="9.75" customHeight="1">
      <c r="A306" s="321"/>
      <c r="B306" s="142">
        <v>44280</v>
      </c>
      <c r="C306" s="205"/>
      <c r="D306" s="90"/>
      <c r="E306" s="89"/>
      <c r="F306" s="91"/>
      <c r="G306" s="90"/>
      <c r="H306" s="89"/>
      <c r="I306" s="98"/>
      <c r="J306" s="90"/>
      <c r="K306" s="89"/>
      <c r="L306" s="91"/>
      <c r="M306" s="90"/>
      <c r="N306" s="89"/>
      <c r="O306" s="91"/>
      <c r="P306" s="90"/>
      <c r="Q306" s="89"/>
      <c r="R306" s="91"/>
      <c r="S306" s="90"/>
      <c r="T306" s="89"/>
      <c r="U306" s="91"/>
      <c r="V306" s="95"/>
      <c r="W306" s="89"/>
      <c r="X306" s="91"/>
      <c r="Y306" s="121" t="e">
        <f t="shared" ca="1" si="13"/>
        <v>#NAME?</v>
      </c>
    </row>
    <row r="307" spans="1:25" ht="9.75" customHeight="1">
      <c r="A307" s="322"/>
      <c r="B307" s="143">
        <v>44280</v>
      </c>
      <c r="C307" s="204"/>
      <c r="D307" s="92"/>
      <c r="E307" s="93"/>
      <c r="F307" s="94"/>
      <c r="G307" s="92"/>
      <c r="H307" s="93"/>
      <c r="I307" s="99"/>
      <c r="J307" s="92"/>
      <c r="K307" s="93"/>
      <c r="L307" s="94"/>
      <c r="M307" s="92"/>
      <c r="N307" s="93"/>
      <c r="O307" s="94"/>
      <c r="P307" s="92"/>
      <c r="Q307" s="93"/>
      <c r="R307" s="94"/>
      <c r="S307" s="92"/>
      <c r="T307" s="93"/>
      <c r="U307" s="94"/>
      <c r="V307" s="111"/>
      <c r="W307" s="93"/>
      <c r="X307" s="94"/>
      <c r="Y307" s="121" t="e">
        <f t="shared" ca="1" si="14"/>
        <v>#NAME?</v>
      </c>
    </row>
    <row r="308" spans="1:25" ht="9.75" customHeight="1">
      <c r="A308" s="321"/>
      <c r="B308" s="142">
        <v>44280</v>
      </c>
      <c r="C308" s="205"/>
      <c r="D308" s="90"/>
      <c r="E308" s="89"/>
      <c r="F308" s="91"/>
      <c r="G308" s="90"/>
      <c r="H308" s="89"/>
      <c r="I308" s="98"/>
      <c r="J308" s="90"/>
      <c r="K308" s="89"/>
      <c r="L308" s="91"/>
      <c r="M308" s="90"/>
      <c r="N308" s="89"/>
      <c r="O308" s="91"/>
      <c r="P308" s="90"/>
      <c r="Q308" s="89"/>
      <c r="R308" s="91"/>
      <c r="S308" s="90"/>
      <c r="T308" s="89"/>
      <c r="U308" s="91"/>
      <c r="V308" s="95"/>
      <c r="W308" s="89"/>
      <c r="X308" s="91"/>
      <c r="Y308" s="121" t="e">
        <f t="shared" ca="1" si="13"/>
        <v>#NAME?</v>
      </c>
    </row>
    <row r="309" spans="1:25" ht="9.75" customHeight="1">
      <c r="A309" s="322"/>
      <c r="B309" s="143">
        <v>44280</v>
      </c>
      <c r="C309" s="204"/>
      <c r="D309" s="92"/>
      <c r="E309" s="93"/>
      <c r="F309" s="94"/>
      <c r="G309" s="92"/>
      <c r="H309" s="93"/>
      <c r="I309" s="99"/>
      <c r="J309" s="92"/>
      <c r="K309" s="93"/>
      <c r="L309" s="94"/>
      <c r="M309" s="92"/>
      <c r="N309" s="93"/>
      <c r="O309" s="94"/>
      <c r="P309" s="92"/>
      <c r="Q309" s="93"/>
      <c r="R309" s="94"/>
      <c r="S309" s="92"/>
      <c r="T309" s="93"/>
      <c r="U309" s="94"/>
      <c r="V309" s="111"/>
      <c r="W309" s="93"/>
      <c r="X309" s="94"/>
      <c r="Y309" s="121" t="e">
        <f t="shared" ca="1" si="14"/>
        <v>#NAME?</v>
      </c>
    </row>
    <row r="310" spans="1:25" ht="9.75" customHeight="1">
      <c r="A310" s="321"/>
      <c r="B310" s="142">
        <v>44280</v>
      </c>
      <c r="C310" s="205"/>
      <c r="D310" s="90"/>
      <c r="E310" s="89"/>
      <c r="F310" s="91"/>
      <c r="G310" s="90"/>
      <c r="H310" s="89"/>
      <c r="I310" s="98"/>
      <c r="J310" s="90"/>
      <c r="K310" s="89"/>
      <c r="L310" s="91"/>
      <c r="M310" s="90"/>
      <c r="N310" s="89"/>
      <c r="O310" s="91"/>
      <c r="P310" s="90"/>
      <c r="Q310" s="89"/>
      <c r="R310" s="91"/>
      <c r="S310" s="90"/>
      <c r="T310" s="89"/>
      <c r="U310" s="91"/>
      <c r="V310" s="95"/>
      <c r="W310" s="89"/>
      <c r="X310" s="91"/>
      <c r="Y310" s="121" t="e">
        <f t="shared" ca="1" si="13"/>
        <v>#NAME?</v>
      </c>
    </row>
    <row r="311" spans="1:25" ht="9.75" customHeight="1">
      <c r="A311" s="322"/>
      <c r="B311" s="143">
        <v>44280</v>
      </c>
      <c r="C311" s="204"/>
      <c r="D311" s="92"/>
      <c r="E311" s="93"/>
      <c r="F311" s="94"/>
      <c r="G311" s="92"/>
      <c r="H311" s="93"/>
      <c r="I311" s="99"/>
      <c r="J311" s="92"/>
      <c r="K311" s="93"/>
      <c r="L311" s="94"/>
      <c r="M311" s="92"/>
      <c r="N311" s="93"/>
      <c r="O311" s="94"/>
      <c r="P311" s="92"/>
      <c r="Q311" s="93"/>
      <c r="R311" s="94"/>
      <c r="S311" s="92"/>
      <c r="T311" s="93"/>
      <c r="U311" s="94"/>
      <c r="V311" s="111"/>
      <c r="W311" s="93"/>
      <c r="X311" s="94"/>
      <c r="Y311" s="121" t="e">
        <f t="shared" ca="1" si="14"/>
        <v>#NAME?</v>
      </c>
    </row>
    <row r="312" spans="1:25" ht="9.75" customHeight="1">
      <c r="A312" s="321"/>
      <c r="B312" s="142">
        <v>44280</v>
      </c>
      <c r="C312" s="205"/>
      <c r="D312" s="90"/>
      <c r="E312" s="89"/>
      <c r="F312" s="91"/>
      <c r="G312" s="90"/>
      <c r="H312" s="89"/>
      <c r="I312" s="98"/>
      <c r="J312" s="90"/>
      <c r="K312" s="89"/>
      <c r="L312" s="91"/>
      <c r="M312" s="90"/>
      <c r="N312" s="89"/>
      <c r="O312" s="91"/>
      <c r="P312" s="90"/>
      <c r="Q312" s="89"/>
      <c r="R312" s="91"/>
      <c r="S312" s="90"/>
      <c r="T312" s="89"/>
      <c r="U312" s="91"/>
      <c r="V312" s="95"/>
      <c r="W312" s="89"/>
      <c r="X312" s="91"/>
      <c r="Y312" s="121" t="e">
        <f t="shared" ca="1" si="13"/>
        <v>#NAME?</v>
      </c>
    </row>
    <row r="313" spans="1:25" ht="9.75" customHeight="1">
      <c r="A313" s="322"/>
      <c r="B313" s="143">
        <v>44280</v>
      </c>
      <c r="C313" s="204"/>
      <c r="D313" s="92"/>
      <c r="E313" s="93"/>
      <c r="F313" s="94"/>
      <c r="G313" s="92"/>
      <c r="H313" s="93"/>
      <c r="I313" s="99"/>
      <c r="J313" s="92"/>
      <c r="K313" s="93"/>
      <c r="L313" s="94"/>
      <c r="M313" s="92"/>
      <c r="N313" s="93"/>
      <c r="O313" s="94"/>
      <c r="P313" s="92"/>
      <c r="Q313" s="93"/>
      <c r="R313" s="94"/>
      <c r="S313" s="92"/>
      <c r="T313" s="93"/>
      <c r="U313" s="94"/>
      <c r="V313" s="111"/>
      <c r="W313" s="93"/>
      <c r="X313" s="94"/>
      <c r="Y313" s="121" t="e">
        <f t="shared" ca="1" si="14"/>
        <v>#NAME?</v>
      </c>
    </row>
    <row r="314" spans="1:25" ht="9.75" customHeight="1">
      <c r="A314" s="321"/>
      <c r="B314" s="142">
        <v>44280</v>
      </c>
      <c r="C314" s="205"/>
      <c r="D314" s="90"/>
      <c r="E314" s="89"/>
      <c r="F314" s="91"/>
      <c r="G314" s="90"/>
      <c r="H314" s="89"/>
      <c r="I314" s="98"/>
      <c r="J314" s="90"/>
      <c r="K314" s="89"/>
      <c r="L314" s="91"/>
      <c r="M314" s="90"/>
      <c r="N314" s="89"/>
      <c r="O314" s="91"/>
      <c r="P314" s="90"/>
      <c r="Q314" s="89"/>
      <c r="R314" s="91"/>
      <c r="S314" s="90"/>
      <c r="T314" s="89"/>
      <c r="U314" s="91"/>
      <c r="V314" s="95"/>
      <c r="W314" s="89"/>
      <c r="X314" s="91"/>
      <c r="Y314" s="121" t="e">
        <f t="shared" ca="1" si="13"/>
        <v>#NAME?</v>
      </c>
    </row>
    <row r="315" spans="1:25" ht="9.75" customHeight="1">
      <c r="A315" s="322"/>
      <c r="B315" s="143">
        <v>44280</v>
      </c>
      <c r="C315" s="204"/>
      <c r="D315" s="92"/>
      <c r="E315" s="93"/>
      <c r="F315" s="94"/>
      <c r="G315" s="92"/>
      <c r="H315" s="93"/>
      <c r="I315" s="99"/>
      <c r="J315" s="92"/>
      <c r="K315" s="93"/>
      <c r="L315" s="94"/>
      <c r="M315" s="92"/>
      <c r="N315" s="93"/>
      <c r="O315" s="94"/>
      <c r="P315" s="92"/>
      <c r="Q315" s="93"/>
      <c r="R315" s="94"/>
      <c r="S315" s="92"/>
      <c r="T315" s="93"/>
      <c r="U315" s="94"/>
      <c r="V315" s="111"/>
      <c r="W315" s="93"/>
      <c r="X315" s="94"/>
      <c r="Y315" s="121" t="e">
        <f t="shared" ca="1" si="14"/>
        <v>#NAME?</v>
      </c>
    </row>
    <row r="316" spans="1:25" ht="9.75" customHeight="1">
      <c r="A316" s="321"/>
      <c r="B316" s="142">
        <v>44280</v>
      </c>
      <c r="C316" s="205"/>
      <c r="D316" s="90"/>
      <c r="E316" s="89"/>
      <c r="F316" s="91"/>
      <c r="G316" s="90"/>
      <c r="H316" s="89"/>
      <c r="I316" s="98"/>
      <c r="J316" s="90"/>
      <c r="K316" s="89"/>
      <c r="L316" s="91"/>
      <c r="M316" s="90"/>
      <c r="N316" s="89"/>
      <c r="O316" s="91"/>
      <c r="P316" s="90"/>
      <c r="Q316" s="89"/>
      <c r="R316" s="91"/>
      <c r="S316" s="90"/>
      <c r="T316" s="89"/>
      <c r="U316" s="91"/>
      <c r="V316" s="95"/>
      <c r="W316" s="89"/>
      <c r="X316" s="91"/>
      <c r="Y316" s="121" t="e">
        <f t="shared" ca="1" si="13"/>
        <v>#NAME?</v>
      </c>
    </row>
    <row r="317" spans="1:25" ht="9.75" customHeight="1">
      <c r="A317" s="322"/>
      <c r="B317" s="143">
        <v>44280</v>
      </c>
      <c r="C317" s="204"/>
      <c r="D317" s="92"/>
      <c r="E317" s="93"/>
      <c r="F317" s="94"/>
      <c r="G317" s="92"/>
      <c r="H317" s="93"/>
      <c r="I317" s="99"/>
      <c r="J317" s="92"/>
      <c r="K317" s="93"/>
      <c r="L317" s="94"/>
      <c r="M317" s="92"/>
      <c r="N317" s="93"/>
      <c r="O317" s="94"/>
      <c r="P317" s="92"/>
      <c r="Q317" s="93"/>
      <c r="R317" s="94"/>
      <c r="S317" s="92"/>
      <c r="T317" s="93"/>
      <c r="U317" s="94"/>
      <c r="V317" s="111"/>
      <c r="W317" s="93"/>
      <c r="X317" s="94"/>
      <c r="Y317" s="121" t="e">
        <f t="shared" ca="1" si="14"/>
        <v>#NAME?</v>
      </c>
    </row>
    <row r="318" spans="1:25" ht="9.75" customHeight="1">
      <c r="A318" s="321"/>
      <c r="B318" s="142">
        <v>44280</v>
      </c>
      <c r="C318" s="205"/>
      <c r="D318" s="90"/>
      <c r="E318" s="89"/>
      <c r="F318" s="91"/>
      <c r="G318" s="90"/>
      <c r="H318" s="89"/>
      <c r="I318" s="98"/>
      <c r="J318" s="90"/>
      <c r="K318" s="89"/>
      <c r="L318" s="91"/>
      <c r="M318" s="90"/>
      <c r="N318" s="89"/>
      <c r="O318" s="91"/>
      <c r="P318" s="90"/>
      <c r="Q318" s="89"/>
      <c r="R318" s="91"/>
      <c r="S318" s="90"/>
      <c r="T318" s="89"/>
      <c r="U318" s="91"/>
      <c r="V318" s="95"/>
      <c r="W318" s="89"/>
      <c r="X318" s="91"/>
      <c r="Y318" s="121" t="e">
        <f t="shared" ca="1" si="13"/>
        <v>#NAME?</v>
      </c>
    </row>
    <row r="319" spans="1:25" ht="9.75" customHeight="1">
      <c r="A319" s="322"/>
      <c r="B319" s="143">
        <v>44280</v>
      </c>
      <c r="C319" s="204"/>
      <c r="D319" s="92"/>
      <c r="E319" s="93"/>
      <c r="F319" s="94"/>
      <c r="G319" s="92"/>
      <c r="H319" s="93"/>
      <c r="I319" s="99"/>
      <c r="J319" s="92"/>
      <c r="K319" s="93"/>
      <c r="L319" s="94"/>
      <c r="M319" s="92"/>
      <c r="N319" s="93"/>
      <c r="O319" s="94"/>
      <c r="P319" s="92"/>
      <c r="Q319" s="93"/>
      <c r="R319" s="94"/>
      <c r="S319" s="92"/>
      <c r="T319" s="93"/>
      <c r="U319" s="94"/>
      <c r="V319" s="111"/>
      <c r="W319" s="93"/>
      <c r="X319" s="94"/>
      <c r="Y319" s="121" t="e">
        <f t="shared" ca="1" si="14"/>
        <v>#NAME?</v>
      </c>
    </row>
    <row r="320" spans="1:25" ht="9.75" customHeight="1">
      <c r="A320" s="321"/>
      <c r="B320" s="142">
        <v>44280</v>
      </c>
      <c r="C320" s="205"/>
      <c r="D320" s="90"/>
      <c r="E320" s="89"/>
      <c r="F320" s="91"/>
      <c r="G320" s="90"/>
      <c r="H320" s="89"/>
      <c r="I320" s="98"/>
      <c r="J320" s="90"/>
      <c r="K320" s="89"/>
      <c r="L320" s="91"/>
      <c r="M320" s="90"/>
      <c r="N320" s="89"/>
      <c r="O320" s="91"/>
      <c r="P320" s="90"/>
      <c r="Q320" s="89"/>
      <c r="R320" s="91"/>
      <c r="S320" s="90"/>
      <c r="T320" s="89"/>
      <c r="U320" s="91"/>
      <c r="V320" s="95"/>
      <c r="W320" s="89"/>
      <c r="X320" s="91"/>
      <c r="Y320" s="121" t="e">
        <f t="shared" ca="1" si="13"/>
        <v>#NAME?</v>
      </c>
    </row>
    <row r="321" spans="1:25" ht="9.75" customHeight="1">
      <c r="A321" s="322"/>
      <c r="B321" s="143">
        <v>44280</v>
      </c>
      <c r="C321" s="204"/>
      <c r="D321" s="92"/>
      <c r="E321" s="93"/>
      <c r="F321" s="94"/>
      <c r="G321" s="92"/>
      <c r="H321" s="93"/>
      <c r="I321" s="99"/>
      <c r="J321" s="92"/>
      <c r="K321" s="93"/>
      <c r="L321" s="94"/>
      <c r="M321" s="92"/>
      <c r="N321" s="93"/>
      <c r="O321" s="94"/>
      <c r="P321" s="92"/>
      <c r="Q321" s="93"/>
      <c r="R321" s="94"/>
      <c r="S321" s="92"/>
      <c r="T321" s="93"/>
      <c r="U321" s="94"/>
      <c r="V321" s="111"/>
      <c r="W321" s="93"/>
      <c r="X321" s="94"/>
      <c r="Y321" s="121" t="e">
        <f t="shared" ca="1" si="14"/>
        <v>#NAME?</v>
      </c>
    </row>
    <row r="322" spans="1:25" ht="9.75" customHeight="1">
      <c r="A322" s="321"/>
      <c r="B322" s="142">
        <v>44280</v>
      </c>
      <c r="C322" s="205"/>
      <c r="D322" s="90"/>
      <c r="E322" s="89"/>
      <c r="F322" s="91"/>
      <c r="G322" s="90"/>
      <c r="H322" s="89"/>
      <c r="I322" s="98"/>
      <c r="J322" s="90"/>
      <c r="K322" s="89"/>
      <c r="L322" s="91"/>
      <c r="M322" s="90"/>
      <c r="N322" s="89"/>
      <c r="O322" s="91"/>
      <c r="P322" s="90"/>
      <c r="Q322" s="89"/>
      <c r="R322" s="91"/>
      <c r="S322" s="90"/>
      <c r="T322" s="89"/>
      <c r="U322" s="91"/>
      <c r="V322" s="95"/>
      <c r="W322" s="89"/>
      <c r="X322" s="91"/>
      <c r="Y322" s="121" t="e">
        <f t="shared" ca="1" si="13"/>
        <v>#NAME?</v>
      </c>
    </row>
    <row r="323" spans="1:25" ht="9.75" customHeight="1">
      <c r="A323" s="322"/>
      <c r="B323" s="143">
        <v>44280</v>
      </c>
      <c r="C323" s="204"/>
      <c r="D323" s="92"/>
      <c r="E323" s="93"/>
      <c r="F323" s="94"/>
      <c r="G323" s="92"/>
      <c r="H323" s="93"/>
      <c r="I323" s="99"/>
      <c r="J323" s="92"/>
      <c r="K323" s="93"/>
      <c r="L323" s="94"/>
      <c r="M323" s="92"/>
      <c r="N323" s="93"/>
      <c r="O323" s="94"/>
      <c r="P323" s="92"/>
      <c r="Q323" s="93"/>
      <c r="R323" s="94"/>
      <c r="S323" s="92"/>
      <c r="T323" s="93"/>
      <c r="U323" s="94"/>
      <c r="V323" s="111"/>
      <c r="W323" s="93"/>
      <c r="X323" s="94"/>
      <c r="Y323" s="121" t="e">
        <f t="shared" ca="1" si="14"/>
        <v>#NAME?</v>
      </c>
    </row>
    <row r="324" spans="1:25" ht="9.75" customHeight="1">
      <c r="A324" s="321"/>
      <c r="B324" s="142">
        <v>44280</v>
      </c>
      <c r="C324" s="205"/>
      <c r="D324" s="90"/>
      <c r="E324" s="89"/>
      <c r="F324" s="91"/>
      <c r="G324" s="90"/>
      <c r="H324" s="89"/>
      <c r="I324" s="98"/>
      <c r="J324" s="90"/>
      <c r="K324" s="89"/>
      <c r="L324" s="91"/>
      <c r="M324" s="90"/>
      <c r="N324" s="89"/>
      <c r="O324" s="91"/>
      <c r="P324" s="90"/>
      <c r="Q324" s="89"/>
      <c r="R324" s="91"/>
      <c r="S324" s="90"/>
      <c r="T324" s="89"/>
      <c r="U324" s="91"/>
      <c r="V324" s="95"/>
      <c r="W324" s="89"/>
      <c r="X324" s="91"/>
      <c r="Y324" s="121" t="e">
        <f t="shared" ca="1" si="13"/>
        <v>#NAME?</v>
      </c>
    </row>
    <row r="325" spans="1:25" ht="9.75" customHeight="1">
      <c r="A325" s="322"/>
      <c r="B325" s="143">
        <v>44280</v>
      </c>
      <c r="C325" s="204"/>
      <c r="D325" s="92"/>
      <c r="E325" s="93"/>
      <c r="F325" s="94"/>
      <c r="G325" s="92"/>
      <c r="H325" s="93"/>
      <c r="I325" s="99"/>
      <c r="J325" s="92"/>
      <c r="K325" s="93"/>
      <c r="L325" s="94"/>
      <c r="M325" s="92"/>
      <c r="N325" s="93"/>
      <c r="O325" s="94"/>
      <c r="P325" s="92"/>
      <c r="Q325" s="93"/>
      <c r="R325" s="94"/>
      <c r="S325" s="92"/>
      <c r="T325" s="93"/>
      <c r="U325" s="94"/>
      <c r="V325" s="111"/>
      <c r="W325" s="93"/>
      <c r="X325" s="94"/>
      <c r="Y325" s="121" t="e">
        <f t="shared" ca="1" si="14"/>
        <v>#NAME?</v>
      </c>
    </row>
    <row r="326" spans="1:25" ht="9.75" customHeight="1">
      <c r="A326" s="321"/>
      <c r="B326" s="142">
        <v>44280</v>
      </c>
      <c r="C326" s="205"/>
      <c r="D326" s="90"/>
      <c r="E326" s="89"/>
      <c r="F326" s="91"/>
      <c r="G326" s="90"/>
      <c r="H326" s="89"/>
      <c r="I326" s="98"/>
      <c r="J326" s="90"/>
      <c r="K326" s="89"/>
      <c r="L326" s="91"/>
      <c r="M326" s="90"/>
      <c r="N326" s="89"/>
      <c r="O326" s="91"/>
      <c r="P326" s="90"/>
      <c r="Q326" s="89"/>
      <c r="R326" s="91"/>
      <c r="S326" s="90"/>
      <c r="T326" s="89"/>
      <c r="U326" s="91"/>
      <c r="V326" s="95"/>
      <c r="W326" s="89"/>
      <c r="X326" s="91"/>
      <c r="Y326" s="121" t="e">
        <f t="shared" ca="1" si="13"/>
        <v>#NAME?</v>
      </c>
    </row>
    <row r="327" spans="1:25" ht="9.75" customHeight="1">
      <c r="A327" s="322"/>
      <c r="B327" s="143">
        <v>44280</v>
      </c>
      <c r="C327" s="204"/>
      <c r="D327" s="92"/>
      <c r="E327" s="93"/>
      <c r="F327" s="94"/>
      <c r="G327" s="92"/>
      <c r="H327" s="93"/>
      <c r="I327" s="99"/>
      <c r="J327" s="92"/>
      <c r="K327" s="93"/>
      <c r="L327" s="94"/>
      <c r="M327" s="92"/>
      <c r="N327" s="93"/>
      <c r="O327" s="94"/>
      <c r="P327" s="92"/>
      <c r="Q327" s="93"/>
      <c r="R327" s="94"/>
      <c r="S327" s="92"/>
      <c r="T327" s="93"/>
      <c r="U327" s="94"/>
      <c r="V327" s="111"/>
      <c r="W327" s="93"/>
      <c r="X327" s="94"/>
      <c r="Y327" s="121" t="e">
        <f t="shared" ca="1" si="14"/>
        <v>#NAME?</v>
      </c>
    </row>
    <row r="328" spans="1:25" ht="9.75" customHeight="1">
      <c r="A328" s="321"/>
      <c r="B328" s="142">
        <v>44280</v>
      </c>
      <c r="C328" s="205"/>
      <c r="D328" s="90"/>
      <c r="E328" s="89"/>
      <c r="F328" s="91"/>
      <c r="G328" s="90"/>
      <c r="H328" s="89"/>
      <c r="I328" s="98"/>
      <c r="J328" s="90"/>
      <c r="K328" s="89"/>
      <c r="L328" s="91"/>
      <c r="M328" s="90"/>
      <c r="N328" s="89"/>
      <c r="O328" s="91"/>
      <c r="P328" s="90"/>
      <c r="Q328" s="89"/>
      <c r="R328" s="91"/>
      <c r="S328" s="90"/>
      <c r="T328" s="89"/>
      <c r="U328" s="91"/>
      <c r="V328" s="95"/>
      <c r="W328" s="89"/>
      <c r="X328" s="91"/>
      <c r="Y328" s="121" t="e">
        <f t="shared" ca="1" si="13"/>
        <v>#NAME?</v>
      </c>
    </row>
    <row r="329" spans="1:25" ht="9.75" customHeight="1">
      <c r="A329" s="322"/>
      <c r="B329" s="143">
        <v>44280</v>
      </c>
      <c r="C329" s="204"/>
      <c r="D329" s="92"/>
      <c r="E329" s="93"/>
      <c r="F329" s="94"/>
      <c r="G329" s="92"/>
      <c r="H329" s="93"/>
      <c r="I329" s="99"/>
      <c r="J329" s="92"/>
      <c r="K329" s="93"/>
      <c r="L329" s="94"/>
      <c r="M329" s="92"/>
      <c r="N329" s="93"/>
      <c r="O329" s="94"/>
      <c r="P329" s="92"/>
      <c r="Q329" s="93"/>
      <c r="R329" s="94"/>
      <c r="S329" s="92"/>
      <c r="T329" s="93"/>
      <c r="U329" s="94"/>
      <c r="V329" s="111"/>
      <c r="W329" s="93"/>
      <c r="X329" s="94"/>
      <c r="Y329" s="121" t="e">
        <f t="shared" ca="1" si="14"/>
        <v>#NAME?</v>
      </c>
    </row>
    <row r="330" spans="1:25" ht="9.75" customHeight="1">
      <c r="A330" s="321"/>
      <c r="B330" s="142">
        <v>44280</v>
      </c>
      <c r="C330" s="205"/>
      <c r="D330" s="90"/>
      <c r="E330" s="89"/>
      <c r="F330" s="91"/>
      <c r="G330" s="90"/>
      <c r="H330" s="89"/>
      <c r="I330" s="98"/>
      <c r="J330" s="90"/>
      <c r="K330" s="89"/>
      <c r="L330" s="91"/>
      <c r="M330" s="90"/>
      <c r="N330" s="89"/>
      <c r="O330" s="91"/>
      <c r="P330" s="90"/>
      <c r="Q330" s="89"/>
      <c r="R330" s="91"/>
      <c r="S330" s="90"/>
      <c r="T330" s="89"/>
      <c r="U330" s="91"/>
      <c r="V330" s="95"/>
      <c r="W330" s="89"/>
      <c r="X330" s="91"/>
      <c r="Y330" s="121" t="e">
        <f t="shared" ca="1" si="13"/>
        <v>#NAME?</v>
      </c>
    </row>
    <row r="331" spans="1:25" ht="9.75" customHeight="1">
      <c r="A331" s="322"/>
      <c r="B331" s="143">
        <v>44280</v>
      </c>
      <c r="C331" s="204"/>
      <c r="D331" s="92"/>
      <c r="E331" s="93"/>
      <c r="F331" s="94"/>
      <c r="G331" s="92"/>
      <c r="H331" s="93"/>
      <c r="I331" s="99"/>
      <c r="J331" s="92"/>
      <c r="K331" s="93"/>
      <c r="L331" s="94"/>
      <c r="M331" s="92"/>
      <c r="N331" s="93"/>
      <c r="O331" s="94"/>
      <c r="P331" s="92"/>
      <c r="Q331" s="93"/>
      <c r="R331" s="94"/>
      <c r="S331" s="92"/>
      <c r="T331" s="93"/>
      <c r="U331" s="94"/>
      <c r="V331" s="111"/>
      <c r="W331" s="93"/>
      <c r="X331" s="94"/>
      <c r="Y331" s="121" t="e">
        <f t="shared" ca="1" si="14"/>
        <v>#NAME?</v>
      </c>
    </row>
    <row r="332" spans="1:25" ht="9.75" customHeight="1">
      <c r="A332" s="321"/>
      <c r="B332" s="142">
        <v>44280</v>
      </c>
      <c r="C332" s="205"/>
      <c r="D332" s="90"/>
      <c r="E332" s="89"/>
      <c r="F332" s="91"/>
      <c r="G332" s="90"/>
      <c r="H332" s="89"/>
      <c r="I332" s="98"/>
      <c r="J332" s="90"/>
      <c r="K332" s="89"/>
      <c r="L332" s="91"/>
      <c r="M332" s="90"/>
      <c r="N332" s="89"/>
      <c r="O332" s="91"/>
      <c r="P332" s="90"/>
      <c r="Q332" s="89"/>
      <c r="R332" s="91"/>
      <c r="S332" s="90"/>
      <c r="T332" s="89"/>
      <c r="U332" s="91"/>
      <c r="V332" s="95"/>
      <c r="W332" s="89"/>
      <c r="X332" s="91"/>
      <c r="Y332" s="121" t="e">
        <f t="shared" ca="1" si="13"/>
        <v>#NAME?</v>
      </c>
    </row>
    <row r="333" spans="1:25" ht="9.75" customHeight="1">
      <c r="A333" s="322"/>
      <c r="B333" s="143">
        <v>44280</v>
      </c>
      <c r="C333" s="204"/>
      <c r="D333" s="92"/>
      <c r="E333" s="93"/>
      <c r="F333" s="94"/>
      <c r="G333" s="92"/>
      <c r="H333" s="93"/>
      <c r="I333" s="99"/>
      <c r="J333" s="92"/>
      <c r="K333" s="93"/>
      <c r="L333" s="94"/>
      <c r="M333" s="92"/>
      <c r="N333" s="93"/>
      <c r="O333" s="94"/>
      <c r="P333" s="92"/>
      <c r="Q333" s="93"/>
      <c r="R333" s="94"/>
      <c r="S333" s="92"/>
      <c r="T333" s="93"/>
      <c r="U333" s="94"/>
      <c r="V333" s="111"/>
      <c r="W333" s="93"/>
      <c r="X333" s="94"/>
      <c r="Y333" s="121" t="e">
        <f t="shared" ca="1" si="14"/>
        <v>#NAME?</v>
      </c>
    </row>
    <row r="334" spans="1:25" ht="9.75" customHeight="1">
      <c r="A334" s="321"/>
      <c r="B334" s="142">
        <v>44280</v>
      </c>
      <c r="C334" s="205"/>
      <c r="D334" s="90"/>
      <c r="E334" s="89"/>
      <c r="F334" s="91"/>
      <c r="G334" s="90"/>
      <c r="H334" s="89"/>
      <c r="I334" s="98"/>
      <c r="J334" s="90"/>
      <c r="K334" s="89"/>
      <c r="L334" s="91"/>
      <c r="M334" s="90"/>
      <c r="N334" s="89"/>
      <c r="O334" s="91"/>
      <c r="P334" s="90"/>
      <c r="Q334" s="89"/>
      <c r="R334" s="91"/>
      <c r="S334" s="90"/>
      <c r="T334" s="89"/>
      <c r="U334" s="91"/>
      <c r="V334" s="95"/>
      <c r="W334" s="89"/>
      <c r="X334" s="91"/>
      <c r="Y334" s="121" t="e">
        <f t="shared" ref="Y334:Y396" ca="1" si="15">COUNTA(D334:X335)+Kcolor(D334:X335)</f>
        <v>#NAME?</v>
      </c>
    </row>
    <row r="335" spans="1:25" ht="9.75" customHeight="1">
      <c r="A335" s="322"/>
      <c r="B335" s="143">
        <v>44280</v>
      </c>
      <c r="C335" s="204"/>
      <c r="D335" s="92"/>
      <c r="E335" s="93"/>
      <c r="F335" s="94"/>
      <c r="G335" s="92"/>
      <c r="H335" s="93"/>
      <c r="I335" s="99"/>
      <c r="J335" s="92"/>
      <c r="K335" s="93"/>
      <c r="L335" s="94"/>
      <c r="M335" s="92"/>
      <c r="N335" s="93"/>
      <c r="O335" s="94"/>
      <c r="P335" s="92"/>
      <c r="Q335" s="93"/>
      <c r="R335" s="94"/>
      <c r="S335" s="92"/>
      <c r="T335" s="93"/>
      <c r="U335" s="94"/>
      <c r="V335" s="111"/>
      <c r="W335" s="93"/>
      <c r="X335" s="94"/>
      <c r="Y335" s="121" t="e">
        <f t="shared" ref="Y335:Y397" ca="1" si="16">COUNTA(D334:X335)+Kcolor(D334:X335)</f>
        <v>#NAME?</v>
      </c>
    </row>
    <row r="336" spans="1:25" ht="9.75" customHeight="1">
      <c r="A336" s="321"/>
      <c r="B336" s="142">
        <v>44280</v>
      </c>
      <c r="C336" s="205"/>
      <c r="D336" s="90"/>
      <c r="E336" s="89"/>
      <c r="F336" s="91"/>
      <c r="G336" s="90"/>
      <c r="H336" s="89"/>
      <c r="I336" s="98"/>
      <c r="J336" s="90"/>
      <c r="K336" s="89"/>
      <c r="L336" s="91"/>
      <c r="M336" s="90"/>
      <c r="N336" s="89"/>
      <c r="O336" s="91"/>
      <c r="P336" s="90"/>
      <c r="Q336" s="89"/>
      <c r="R336" s="91"/>
      <c r="S336" s="90"/>
      <c r="T336" s="89"/>
      <c r="U336" s="91"/>
      <c r="V336" s="95"/>
      <c r="W336" s="89"/>
      <c r="X336" s="91"/>
      <c r="Y336" s="121" t="e">
        <f t="shared" ca="1" si="15"/>
        <v>#NAME?</v>
      </c>
    </row>
    <row r="337" spans="1:25" ht="9.75" customHeight="1">
      <c r="A337" s="322"/>
      <c r="B337" s="143">
        <v>44280</v>
      </c>
      <c r="C337" s="204"/>
      <c r="D337" s="92"/>
      <c r="E337" s="93"/>
      <c r="F337" s="94"/>
      <c r="G337" s="92"/>
      <c r="H337" s="93"/>
      <c r="I337" s="99"/>
      <c r="J337" s="92"/>
      <c r="K337" s="93"/>
      <c r="L337" s="94"/>
      <c r="M337" s="92"/>
      <c r="N337" s="93"/>
      <c r="O337" s="94"/>
      <c r="P337" s="92"/>
      <c r="Q337" s="93"/>
      <c r="R337" s="94"/>
      <c r="S337" s="92"/>
      <c r="T337" s="93"/>
      <c r="U337" s="94"/>
      <c r="V337" s="111"/>
      <c r="W337" s="93"/>
      <c r="X337" s="94"/>
      <c r="Y337" s="121" t="e">
        <f t="shared" ca="1" si="16"/>
        <v>#NAME?</v>
      </c>
    </row>
    <row r="338" spans="1:25" ht="9.75" customHeight="1">
      <c r="A338" s="321"/>
      <c r="B338" s="142">
        <v>44280</v>
      </c>
      <c r="C338" s="205"/>
      <c r="D338" s="90"/>
      <c r="E338" s="89"/>
      <c r="F338" s="91"/>
      <c r="G338" s="90"/>
      <c r="H338" s="89"/>
      <c r="I338" s="98"/>
      <c r="J338" s="90"/>
      <c r="K338" s="89"/>
      <c r="L338" s="91"/>
      <c r="M338" s="90"/>
      <c r="N338" s="89"/>
      <c r="O338" s="91"/>
      <c r="P338" s="90"/>
      <c r="Q338" s="89"/>
      <c r="R338" s="91"/>
      <c r="S338" s="90"/>
      <c r="T338" s="89"/>
      <c r="U338" s="91"/>
      <c r="V338" s="95"/>
      <c r="W338" s="89"/>
      <c r="X338" s="91"/>
      <c r="Y338" s="121" t="e">
        <f t="shared" ca="1" si="15"/>
        <v>#NAME?</v>
      </c>
    </row>
    <row r="339" spans="1:25" ht="9.75" customHeight="1">
      <c r="A339" s="322"/>
      <c r="B339" s="143">
        <v>44280</v>
      </c>
      <c r="C339" s="204"/>
      <c r="D339" s="92"/>
      <c r="E339" s="93"/>
      <c r="F339" s="94"/>
      <c r="G339" s="92"/>
      <c r="H339" s="93"/>
      <c r="I339" s="99"/>
      <c r="J339" s="92"/>
      <c r="K339" s="93"/>
      <c r="L339" s="94"/>
      <c r="M339" s="92"/>
      <c r="N339" s="93"/>
      <c r="O339" s="94"/>
      <c r="P339" s="92"/>
      <c r="Q339" s="93"/>
      <c r="R339" s="94"/>
      <c r="S339" s="92"/>
      <c r="T339" s="93"/>
      <c r="U339" s="94"/>
      <c r="V339" s="111"/>
      <c r="W339" s="93"/>
      <c r="X339" s="94"/>
      <c r="Y339" s="121" t="e">
        <f t="shared" ca="1" si="16"/>
        <v>#NAME?</v>
      </c>
    </row>
    <row r="340" spans="1:25" ht="9.75" customHeight="1">
      <c r="A340" s="321"/>
      <c r="B340" s="142">
        <v>44280</v>
      </c>
      <c r="C340" s="205"/>
      <c r="D340" s="90"/>
      <c r="E340" s="89"/>
      <c r="F340" s="91"/>
      <c r="G340" s="90"/>
      <c r="H340" s="89"/>
      <c r="I340" s="98"/>
      <c r="J340" s="90"/>
      <c r="K340" s="89"/>
      <c r="L340" s="91"/>
      <c r="M340" s="90"/>
      <c r="N340" s="89"/>
      <c r="O340" s="91"/>
      <c r="P340" s="90"/>
      <c r="Q340" s="89"/>
      <c r="R340" s="91"/>
      <c r="S340" s="90"/>
      <c r="T340" s="89"/>
      <c r="U340" s="91"/>
      <c r="V340" s="95"/>
      <c r="W340" s="89"/>
      <c r="X340" s="91"/>
      <c r="Y340" s="121" t="e">
        <f t="shared" ca="1" si="15"/>
        <v>#NAME?</v>
      </c>
    </row>
    <row r="341" spans="1:25" ht="9.75" customHeight="1">
      <c r="A341" s="322"/>
      <c r="B341" s="143">
        <v>44280</v>
      </c>
      <c r="C341" s="204"/>
      <c r="D341" s="92"/>
      <c r="E341" s="93"/>
      <c r="F341" s="94"/>
      <c r="G341" s="92"/>
      <c r="H341" s="93"/>
      <c r="I341" s="99"/>
      <c r="J341" s="92"/>
      <c r="K341" s="93"/>
      <c r="L341" s="94"/>
      <c r="M341" s="92"/>
      <c r="N341" s="93"/>
      <c r="O341" s="94"/>
      <c r="P341" s="92"/>
      <c r="Q341" s="93"/>
      <c r="R341" s="94"/>
      <c r="S341" s="92"/>
      <c r="T341" s="93"/>
      <c r="U341" s="94"/>
      <c r="V341" s="111"/>
      <c r="W341" s="93"/>
      <c r="X341" s="94"/>
      <c r="Y341" s="121" t="e">
        <f t="shared" ca="1" si="16"/>
        <v>#NAME?</v>
      </c>
    </row>
    <row r="342" spans="1:25" ht="9.75" customHeight="1">
      <c r="A342" s="321"/>
      <c r="B342" s="142">
        <v>44280</v>
      </c>
      <c r="C342" s="205"/>
      <c r="D342" s="90"/>
      <c r="E342" s="89"/>
      <c r="F342" s="91"/>
      <c r="G342" s="90"/>
      <c r="H342" s="89"/>
      <c r="I342" s="98"/>
      <c r="J342" s="90"/>
      <c r="K342" s="89"/>
      <c r="L342" s="91"/>
      <c r="M342" s="90"/>
      <c r="N342" s="89"/>
      <c r="O342" s="91"/>
      <c r="P342" s="90"/>
      <c r="Q342" s="89"/>
      <c r="R342" s="91"/>
      <c r="S342" s="90"/>
      <c r="T342" s="89"/>
      <c r="U342" s="91"/>
      <c r="V342" s="95"/>
      <c r="W342" s="89"/>
      <c r="X342" s="91"/>
      <c r="Y342" s="121" t="e">
        <f t="shared" ca="1" si="15"/>
        <v>#NAME?</v>
      </c>
    </row>
    <row r="343" spans="1:25" ht="9.75" customHeight="1">
      <c r="A343" s="322"/>
      <c r="B343" s="143">
        <v>44280</v>
      </c>
      <c r="C343" s="204"/>
      <c r="D343" s="92"/>
      <c r="E343" s="93"/>
      <c r="F343" s="94"/>
      <c r="G343" s="92"/>
      <c r="H343" s="93"/>
      <c r="I343" s="99"/>
      <c r="J343" s="92"/>
      <c r="K343" s="93"/>
      <c r="L343" s="94"/>
      <c r="M343" s="92"/>
      <c r="N343" s="93"/>
      <c r="O343" s="94"/>
      <c r="P343" s="92"/>
      <c r="Q343" s="93"/>
      <c r="R343" s="94"/>
      <c r="S343" s="92"/>
      <c r="T343" s="93"/>
      <c r="U343" s="94"/>
      <c r="V343" s="111"/>
      <c r="W343" s="93"/>
      <c r="X343" s="94"/>
      <c r="Y343" s="121" t="e">
        <f t="shared" ca="1" si="16"/>
        <v>#NAME?</v>
      </c>
    </row>
    <row r="344" spans="1:25" ht="9.75" customHeight="1">
      <c r="A344" s="321"/>
      <c r="B344" s="142">
        <v>44280</v>
      </c>
      <c r="C344" s="205"/>
      <c r="D344" s="90"/>
      <c r="E344" s="89"/>
      <c r="F344" s="91"/>
      <c r="G344" s="90"/>
      <c r="H344" s="89"/>
      <c r="I344" s="98"/>
      <c r="J344" s="90"/>
      <c r="K344" s="89"/>
      <c r="L344" s="91"/>
      <c r="M344" s="90"/>
      <c r="N344" s="89"/>
      <c r="O344" s="91"/>
      <c r="P344" s="90"/>
      <c r="Q344" s="89"/>
      <c r="R344" s="91"/>
      <c r="S344" s="90"/>
      <c r="T344" s="89"/>
      <c r="U344" s="91"/>
      <c r="V344" s="95"/>
      <c r="W344" s="89"/>
      <c r="X344" s="91"/>
      <c r="Y344" s="121" t="e">
        <f t="shared" ca="1" si="15"/>
        <v>#NAME?</v>
      </c>
    </row>
    <row r="345" spans="1:25" ht="9.75" customHeight="1">
      <c r="A345" s="322"/>
      <c r="B345" s="143">
        <v>44280</v>
      </c>
      <c r="C345" s="204"/>
      <c r="D345" s="92"/>
      <c r="E345" s="93"/>
      <c r="F345" s="94"/>
      <c r="G345" s="92"/>
      <c r="H345" s="93"/>
      <c r="I345" s="99"/>
      <c r="J345" s="92"/>
      <c r="K345" s="93"/>
      <c r="L345" s="94"/>
      <c r="M345" s="92"/>
      <c r="N345" s="93"/>
      <c r="O345" s="94"/>
      <c r="P345" s="92"/>
      <c r="Q345" s="93"/>
      <c r="R345" s="94"/>
      <c r="S345" s="92"/>
      <c r="T345" s="93"/>
      <c r="U345" s="94"/>
      <c r="V345" s="111"/>
      <c r="W345" s="93"/>
      <c r="X345" s="94"/>
      <c r="Y345" s="121" t="e">
        <f t="shared" ca="1" si="16"/>
        <v>#NAME?</v>
      </c>
    </row>
    <row r="346" spans="1:25" ht="9.75" customHeight="1">
      <c r="A346" s="321"/>
      <c r="B346" s="142">
        <v>44280</v>
      </c>
      <c r="C346" s="205"/>
      <c r="D346" s="90"/>
      <c r="E346" s="89"/>
      <c r="F346" s="91"/>
      <c r="G346" s="90"/>
      <c r="H346" s="89"/>
      <c r="I346" s="98"/>
      <c r="J346" s="90"/>
      <c r="K346" s="89"/>
      <c r="L346" s="91"/>
      <c r="M346" s="90"/>
      <c r="N346" s="89"/>
      <c r="O346" s="91"/>
      <c r="P346" s="90"/>
      <c r="Q346" s="89"/>
      <c r="R346" s="91"/>
      <c r="S346" s="90"/>
      <c r="T346" s="89"/>
      <c r="U346" s="91"/>
      <c r="V346" s="95"/>
      <c r="W346" s="89"/>
      <c r="X346" s="91"/>
      <c r="Y346" s="121" t="e">
        <f t="shared" ca="1" si="15"/>
        <v>#NAME?</v>
      </c>
    </row>
    <row r="347" spans="1:25" ht="9.75" customHeight="1">
      <c r="A347" s="322"/>
      <c r="B347" s="143">
        <v>44280</v>
      </c>
      <c r="C347" s="204"/>
      <c r="D347" s="92"/>
      <c r="E347" s="93"/>
      <c r="F347" s="94"/>
      <c r="G347" s="92"/>
      <c r="H347" s="93"/>
      <c r="I347" s="99"/>
      <c r="J347" s="92"/>
      <c r="K347" s="93"/>
      <c r="L347" s="94"/>
      <c r="M347" s="92"/>
      <c r="N347" s="93"/>
      <c r="O347" s="94"/>
      <c r="P347" s="92"/>
      <c r="Q347" s="93"/>
      <c r="R347" s="94"/>
      <c r="S347" s="92"/>
      <c r="T347" s="93"/>
      <c r="U347" s="94"/>
      <c r="V347" s="111"/>
      <c r="W347" s="93"/>
      <c r="X347" s="94"/>
      <c r="Y347" s="121" t="e">
        <f t="shared" ca="1" si="16"/>
        <v>#NAME?</v>
      </c>
    </row>
    <row r="348" spans="1:25" ht="9.75" customHeight="1">
      <c r="A348" s="321"/>
      <c r="B348" s="142">
        <v>44280</v>
      </c>
      <c r="C348" s="205"/>
      <c r="D348" s="90"/>
      <c r="E348" s="89"/>
      <c r="F348" s="91"/>
      <c r="G348" s="90"/>
      <c r="H348" s="89"/>
      <c r="I348" s="98"/>
      <c r="J348" s="90"/>
      <c r="K348" s="89"/>
      <c r="L348" s="91"/>
      <c r="M348" s="90"/>
      <c r="N348" s="89"/>
      <c r="O348" s="91"/>
      <c r="P348" s="90"/>
      <c r="Q348" s="89"/>
      <c r="R348" s="91"/>
      <c r="S348" s="90"/>
      <c r="T348" s="89"/>
      <c r="U348" s="91"/>
      <c r="V348" s="95"/>
      <c r="W348" s="89"/>
      <c r="X348" s="91"/>
      <c r="Y348" s="121" t="e">
        <f t="shared" ca="1" si="15"/>
        <v>#NAME?</v>
      </c>
    </row>
    <row r="349" spans="1:25" ht="9.75" customHeight="1">
      <c r="A349" s="322"/>
      <c r="B349" s="143">
        <v>44280</v>
      </c>
      <c r="C349" s="204"/>
      <c r="D349" s="92"/>
      <c r="E349" s="93"/>
      <c r="F349" s="94"/>
      <c r="G349" s="92"/>
      <c r="H349" s="93"/>
      <c r="I349" s="99"/>
      <c r="J349" s="92"/>
      <c r="K349" s="93"/>
      <c r="L349" s="94"/>
      <c r="M349" s="92"/>
      <c r="N349" s="93"/>
      <c r="O349" s="94"/>
      <c r="P349" s="92"/>
      <c r="Q349" s="93"/>
      <c r="R349" s="94"/>
      <c r="S349" s="92"/>
      <c r="T349" s="93"/>
      <c r="U349" s="94"/>
      <c r="V349" s="111"/>
      <c r="W349" s="93"/>
      <c r="X349" s="94"/>
      <c r="Y349" s="121" t="e">
        <f t="shared" ca="1" si="16"/>
        <v>#NAME?</v>
      </c>
    </row>
    <row r="350" spans="1:25" ht="9.75" customHeight="1">
      <c r="A350" s="321"/>
      <c r="B350" s="142">
        <v>44280</v>
      </c>
      <c r="C350" s="205"/>
      <c r="D350" s="90"/>
      <c r="E350" s="89"/>
      <c r="F350" s="91"/>
      <c r="G350" s="90"/>
      <c r="H350" s="89"/>
      <c r="I350" s="98"/>
      <c r="J350" s="90"/>
      <c r="K350" s="89"/>
      <c r="L350" s="91"/>
      <c r="M350" s="90"/>
      <c r="N350" s="89"/>
      <c r="O350" s="91"/>
      <c r="P350" s="90"/>
      <c r="Q350" s="89"/>
      <c r="R350" s="91"/>
      <c r="S350" s="90"/>
      <c r="T350" s="89"/>
      <c r="U350" s="91"/>
      <c r="V350" s="95"/>
      <c r="W350" s="89"/>
      <c r="X350" s="91"/>
      <c r="Y350" s="121" t="e">
        <f t="shared" ca="1" si="15"/>
        <v>#NAME?</v>
      </c>
    </row>
    <row r="351" spans="1:25" ht="9.75" customHeight="1">
      <c r="A351" s="322"/>
      <c r="B351" s="143">
        <v>44280</v>
      </c>
      <c r="C351" s="204"/>
      <c r="D351" s="92"/>
      <c r="E351" s="93"/>
      <c r="F351" s="94"/>
      <c r="G351" s="92"/>
      <c r="H351" s="93"/>
      <c r="I351" s="99"/>
      <c r="J351" s="92"/>
      <c r="K351" s="93"/>
      <c r="L351" s="94"/>
      <c r="M351" s="92"/>
      <c r="N351" s="93"/>
      <c r="O351" s="94"/>
      <c r="P351" s="92"/>
      <c r="Q351" s="93"/>
      <c r="R351" s="94"/>
      <c r="S351" s="92"/>
      <c r="T351" s="93"/>
      <c r="U351" s="94"/>
      <c r="V351" s="111"/>
      <c r="W351" s="93"/>
      <c r="X351" s="94"/>
      <c r="Y351" s="121" t="e">
        <f t="shared" ca="1" si="16"/>
        <v>#NAME?</v>
      </c>
    </row>
    <row r="352" spans="1:25" ht="9.75" customHeight="1">
      <c r="A352" s="321"/>
      <c r="B352" s="142">
        <v>44280</v>
      </c>
      <c r="C352" s="205"/>
      <c r="D352" s="90"/>
      <c r="E352" s="89"/>
      <c r="F352" s="91"/>
      <c r="G352" s="90"/>
      <c r="H352" s="89"/>
      <c r="I352" s="98"/>
      <c r="J352" s="90"/>
      <c r="K352" s="89"/>
      <c r="L352" s="91"/>
      <c r="M352" s="90"/>
      <c r="N352" s="89"/>
      <c r="O352" s="91"/>
      <c r="P352" s="90"/>
      <c r="Q352" s="89"/>
      <c r="R352" s="91"/>
      <c r="S352" s="90"/>
      <c r="T352" s="89"/>
      <c r="U352" s="91"/>
      <c r="V352" s="95"/>
      <c r="W352" s="89"/>
      <c r="X352" s="91"/>
      <c r="Y352" s="121" t="e">
        <f t="shared" ca="1" si="15"/>
        <v>#NAME?</v>
      </c>
    </row>
    <row r="353" spans="1:25" ht="9.75" customHeight="1">
      <c r="A353" s="322"/>
      <c r="B353" s="143">
        <v>44280</v>
      </c>
      <c r="C353" s="204"/>
      <c r="D353" s="92"/>
      <c r="E353" s="93"/>
      <c r="F353" s="94"/>
      <c r="G353" s="92"/>
      <c r="H353" s="93"/>
      <c r="I353" s="99"/>
      <c r="J353" s="92"/>
      <c r="K353" s="93"/>
      <c r="L353" s="94"/>
      <c r="M353" s="92"/>
      <c r="N353" s="93"/>
      <c r="O353" s="94"/>
      <c r="P353" s="92"/>
      <c r="Q353" s="93"/>
      <c r="R353" s="94"/>
      <c r="S353" s="92"/>
      <c r="T353" s="93"/>
      <c r="U353" s="94"/>
      <c r="V353" s="111"/>
      <c r="W353" s="93"/>
      <c r="X353" s="94"/>
      <c r="Y353" s="121" t="e">
        <f t="shared" ca="1" si="16"/>
        <v>#NAME?</v>
      </c>
    </row>
    <row r="354" spans="1:25" ht="9.75" customHeight="1">
      <c r="A354" s="321"/>
      <c r="B354" s="142">
        <v>44280</v>
      </c>
      <c r="C354" s="205"/>
      <c r="D354" s="90"/>
      <c r="E354" s="89"/>
      <c r="F354" s="91"/>
      <c r="G354" s="90"/>
      <c r="H354" s="89"/>
      <c r="I354" s="98"/>
      <c r="J354" s="90"/>
      <c r="K354" s="89"/>
      <c r="L354" s="91"/>
      <c r="M354" s="90"/>
      <c r="N354" s="89"/>
      <c r="O354" s="91"/>
      <c r="P354" s="90"/>
      <c r="Q354" s="89"/>
      <c r="R354" s="91"/>
      <c r="S354" s="90"/>
      <c r="T354" s="89"/>
      <c r="U354" s="91"/>
      <c r="V354" s="95"/>
      <c r="W354" s="89"/>
      <c r="X354" s="91"/>
      <c r="Y354" s="121" t="e">
        <f t="shared" ca="1" si="15"/>
        <v>#NAME?</v>
      </c>
    </row>
    <row r="355" spans="1:25" ht="9.75" customHeight="1">
      <c r="A355" s="322"/>
      <c r="B355" s="143">
        <v>44280</v>
      </c>
      <c r="C355" s="204"/>
      <c r="D355" s="92"/>
      <c r="E355" s="93"/>
      <c r="F355" s="94"/>
      <c r="G355" s="92"/>
      <c r="H355" s="93"/>
      <c r="I355" s="99"/>
      <c r="J355" s="92"/>
      <c r="K355" s="93"/>
      <c r="L355" s="94"/>
      <c r="M355" s="92"/>
      <c r="N355" s="93"/>
      <c r="O355" s="94"/>
      <c r="P355" s="92"/>
      <c r="Q355" s="93"/>
      <c r="R355" s="94"/>
      <c r="S355" s="92"/>
      <c r="T355" s="93"/>
      <c r="U355" s="94"/>
      <c r="V355" s="111"/>
      <c r="W355" s="93"/>
      <c r="X355" s="94"/>
      <c r="Y355" s="121" t="e">
        <f t="shared" ca="1" si="16"/>
        <v>#NAME?</v>
      </c>
    </row>
    <row r="356" spans="1:25" ht="9.75" customHeight="1">
      <c r="A356" s="321"/>
      <c r="B356" s="142">
        <v>44280</v>
      </c>
      <c r="C356" s="205"/>
      <c r="D356" s="90"/>
      <c r="E356" s="89"/>
      <c r="F356" s="91"/>
      <c r="G356" s="90"/>
      <c r="H356" s="89"/>
      <c r="I356" s="98"/>
      <c r="J356" s="90"/>
      <c r="K356" s="89"/>
      <c r="L356" s="91"/>
      <c r="M356" s="90"/>
      <c r="N356" s="89"/>
      <c r="O356" s="91"/>
      <c r="P356" s="90"/>
      <c r="Q356" s="89"/>
      <c r="R356" s="91"/>
      <c r="S356" s="90"/>
      <c r="T356" s="89"/>
      <c r="U356" s="91"/>
      <c r="V356" s="95"/>
      <c r="W356" s="89"/>
      <c r="X356" s="91"/>
      <c r="Y356" s="121" t="e">
        <f t="shared" ca="1" si="15"/>
        <v>#NAME?</v>
      </c>
    </row>
    <row r="357" spans="1:25" ht="9.75" customHeight="1">
      <c r="A357" s="322"/>
      <c r="B357" s="143">
        <v>44280</v>
      </c>
      <c r="C357" s="204"/>
      <c r="D357" s="92"/>
      <c r="E357" s="93"/>
      <c r="F357" s="94"/>
      <c r="G357" s="92"/>
      <c r="H357" s="93"/>
      <c r="I357" s="99"/>
      <c r="J357" s="92"/>
      <c r="K357" s="93"/>
      <c r="L357" s="94"/>
      <c r="M357" s="92"/>
      <c r="N357" s="93"/>
      <c r="O357" s="94"/>
      <c r="P357" s="92"/>
      <c r="Q357" s="93"/>
      <c r="R357" s="94"/>
      <c r="S357" s="92"/>
      <c r="T357" s="93"/>
      <c r="U357" s="94"/>
      <c r="V357" s="111"/>
      <c r="W357" s="93"/>
      <c r="X357" s="94"/>
      <c r="Y357" s="121" t="e">
        <f t="shared" ca="1" si="16"/>
        <v>#NAME?</v>
      </c>
    </row>
    <row r="358" spans="1:25" ht="9.75" customHeight="1">
      <c r="A358" s="321"/>
      <c r="B358" s="142">
        <v>44280</v>
      </c>
      <c r="C358" s="205"/>
      <c r="D358" s="90"/>
      <c r="E358" s="89"/>
      <c r="F358" s="91"/>
      <c r="G358" s="90"/>
      <c r="H358" s="89"/>
      <c r="I358" s="98"/>
      <c r="J358" s="90"/>
      <c r="K358" s="89"/>
      <c r="L358" s="91"/>
      <c r="M358" s="90"/>
      <c r="N358" s="89"/>
      <c r="O358" s="91"/>
      <c r="P358" s="90"/>
      <c r="Q358" s="89"/>
      <c r="R358" s="91"/>
      <c r="S358" s="90"/>
      <c r="T358" s="89"/>
      <c r="U358" s="91"/>
      <c r="V358" s="95"/>
      <c r="W358" s="89"/>
      <c r="X358" s="91"/>
      <c r="Y358" s="121" t="e">
        <f t="shared" ca="1" si="15"/>
        <v>#NAME?</v>
      </c>
    </row>
    <row r="359" spans="1:25" ht="9.75" customHeight="1">
      <c r="A359" s="322"/>
      <c r="B359" s="143">
        <v>44280</v>
      </c>
      <c r="C359" s="204"/>
      <c r="D359" s="92"/>
      <c r="E359" s="93"/>
      <c r="F359" s="94"/>
      <c r="G359" s="92"/>
      <c r="H359" s="93"/>
      <c r="I359" s="99"/>
      <c r="J359" s="92"/>
      <c r="K359" s="93"/>
      <c r="L359" s="94"/>
      <c r="M359" s="92"/>
      <c r="N359" s="93"/>
      <c r="O359" s="94"/>
      <c r="P359" s="92"/>
      <c r="Q359" s="93"/>
      <c r="R359" s="94"/>
      <c r="S359" s="92"/>
      <c r="T359" s="93"/>
      <c r="U359" s="94"/>
      <c r="V359" s="111"/>
      <c r="W359" s="93"/>
      <c r="X359" s="94"/>
      <c r="Y359" s="121" t="e">
        <f t="shared" ca="1" si="16"/>
        <v>#NAME?</v>
      </c>
    </row>
    <row r="360" spans="1:25" ht="9.75" customHeight="1">
      <c r="A360" s="321"/>
      <c r="B360" s="142">
        <v>44280</v>
      </c>
      <c r="C360" s="205"/>
      <c r="D360" s="90"/>
      <c r="E360" s="89"/>
      <c r="F360" s="91"/>
      <c r="G360" s="90"/>
      <c r="H360" s="89"/>
      <c r="I360" s="98"/>
      <c r="J360" s="90"/>
      <c r="K360" s="89"/>
      <c r="L360" s="91"/>
      <c r="M360" s="90"/>
      <c r="N360" s="89"/>
      <c r="O360" s="91"/>
      <c r="P360" s="90"/>
      <c r="Q360" s="89"/>
      <c r="R360" s="91"/>
      <c r="S360" s="90"/>
      <c r="T360" s="89"/>
      <c r="U360" s="91"/>
      <c r="V360" s="95"/>
      <c r="W360" s="89"/>
      <c r="X360" s="91"/>
      <c r="Y360" s="121" t="e">
        <f t="shared" ca="1" si="15"/>
        <v>#NAME?</v>
      </c>
    </row>
    <row r="361" spans="1:25" ht="9.75" customHeight="1">
      <c r="A361" s="322"/>
      <c r="B361" s="143">
        <v>44280</v>
      </c>
      <c r="C361" s="204"/>
      <c r="D361" s="92"/>
      <c r="E361" s="93"/>
      <c r="F361" s="94"/>
      <c r="G361" s="92"/>
      <c r="H361" s="93"/>
      <c r="I361" s="99"/>
      <c r="J361" s="92"/>
      <c r="K361" s="93"/>
      <c r="L361" s="94"/>
      <c r="M361" s="92"/>
      <c r="N361" s="93"/>
      <c r="O361" s="94"/>
      <c r="P361" s="92"/>
      <c r="Q361" s="93"/>
      <c r="R361" s="94"/>
      <c r="S361" s="92"/>
      <c r="T361" s="93"/>
      <c r="U361" s="94"/>
      <c r="V361" s="111"/>
      <c r="W361" s="93"/>
      <c r="X361" s="94"/>
      <c r="Y361" s="121" t="e">
        <f t="shared" ca="1" si="16"/>
        <v>#NAME?</v>
      </c>
    </row>
    <row r="362" spans="1:25" ht="9.75" customHeight="1">
      <c r="A362" s="321"/>
      <c r="B362" s="142">
        <v>44280</v>
      </c>
      <c r="C362" s="205"/>
      <c r="D362" s="90"/>
      <c r="E362" s="89"/>
      <c r="F362" s="91"/>
      <c r="G362" s="90"/>
      <c r="H362" s="89"/>
      <c r="I362" s="98"/>
      <c r="J362" s="90"/>
      <c r="K362" s="89"/>
      <c r="L362" s="91"/>
      <c r="M362" s="90"/>
      <c r="N362" s="89"/>
      <c r="O362" s="91"/>
      <c r="P362" s="90"/>
      <c r="Q362" s="89"/>
      <c r="R362" s="91"/>
      <c r="S362" s="90"/>
      <c r="T362" s="89"/>
      <c r="U362" s="91"/>
      <c r="V362" s="95"/>
      <c r="W362" s="89"/>
      <c r="X362" s="91"/>
      <c r="Y362" s="121" t="e">
        <f t="shared" ca="1" si="15"/>
        <v>#NAME?</v>
      </c>
    </row>
    <row r="363" spans="1:25" ht="9.75" customHeight="1">
      <c r="A363" s="322"/>
      <c r="B363" s="143">
        <v>44280</v>
      </c>
      <c r="C363" s="204"/>
      <c r="D363" s="92"/>
      <c r="E363" s="93"/>
      <c r="F363" s="94"/>
      <c r="G363" s="92"/>
      <c r="H363" s="93"/>
      <c r="I363" s="99"/>
      <c r="J363" s="92"/>
      <c r="K363" s="93"/>
      <c r="L363" s="94"/>
      <c r="M363" s="92"/>
      <c r="N363" s="93"/>
      <c r="O363" s="94"/>
      <c r="P363" s="92"/>
      <c r="Q363" s="93"/>
      <c r="R363" s="94"/>
      <c r="S363" s="92"/>
      <c r="T363" s="93"/>
      <c r="U363" s="94"/>
      <c r="V363" s="111"/>
      <c r="W363" s="93"/>
      <c r="X363" s="94"/>
      <c r="Y363" s="121" t="e">
        <f t="shared" ca="1" si="16"/>
        <v>#NAME?</v>
      </c>
    </row>
    <row r="364" spans="1:25" ht="9.75" customHeight="1">
      <c r="A364" s="321"/>
      <c r="B364" s="142">
        <v>44281</v>
      </c>
      <c r="C364" s="200" t="s">
        <v>1282</v>
      </c>
      <c r="D364" s="90"/>
      <c r="E364" s="89"/>
      <c r="F364" s="91"/>
      <c r="G364" s="90"/>
      <c r="H364" s="89"/>
      <c r="I364" s="98"/>
      <c r="J364" s="90"/>
      <c r="K364" s="89"/>
      <c r="L364" s="91"/>
      <c r="M364" s="90"/>
      <c r="N364" s="89"/>
      <c r="O364" s="91"/>
      <c r="P364" s="206" t="s">
        <v>1345</v>
      </c>
      <c r="Q364" s="207" t="s">
        <v>1382</v>
      </c>
      <c r="R364" s="208" t="s">
        <v>1330</v>
      </c>
      <c r="S364" s="90"/>
      <c r="T364" s="89"/>
      <c r="U364" s="91"/>
      <c r="V364" s="95"/>
      <c r="W364" s="89"/>
      <c r="X364" s="91"/>
      <c r="Y364" s="121" t="e">
        <f t="shared" ca="1" si="15"/>
        <v>#NAME?</v>
      </c>
    </row>
    <row r="365" spans="1:25" ht="9.75" customHeight="1">
      <c r="A365" s="322"/>
      <c r="B365" s="143">
        <v>44281</v>
      </c>
      <c r="C365" s="201" t="s">
        <v>1283</v>
      </c>
      <c r="D365" s="92"/>
      <c r="E365" s="93"/>
      <c r="F365" s="94"/>
      <c r="G365" s="92"/>
      <c r="H365" s="93"/>
      <c r="I365" s="99"/>
      <c r="J365" s="92"/>
      <c r="K365" s="93"/>
      <c r="L365" s="94"/>
      <c r="M365" s="92"/>
      <c r="N365" s="93"/>
      <c r="O365" s="94"/>
      <c r="P365" s="210" t="s">
        <v>1345</v>
      </c>
      <c r="Q365" s="211" t="s">
        <v>1382</v>
      </c>
      <c r="R365" s="212" t="s">
        <v>1312</v>
      </c>
      <c r="S365" s="92"/>
      <c r="T365" s="93"/>
      <c r="U365" s="94"/>
      <c r="V365" s="111"/>
      <c r="W365" s="93"/>
      <c r="X365" s="94"/>
      <c r="Y365" s="121" t="e">
        <f t="shared" ca="1" si="16"/>
        <v>#NAME?</v>
      </c>
    </row>
    <row r="366" spans="1:25" ht="9.75" customHeight="1">
      <c r="A366" s="321"/>
      <c r="B366" s="142">
        <v>44281</v>
      </c>
      <c r="C366" s="200" t="s">
        <v>1284</v>
      </c>
      <c r="D366" s="161"/>
      <c r="E366" s="153"/>
      <c r="F366" s="162"/>
      <c r="G366" s="161"/>
      <c r="H366" s="153"/>
      <c r="I366" s="163"/>
      <c r="J366" s="161"/>
      <c r="K366" s="153"/>
      <c r="L366" s="162"/>
      <c r="M366" s="161"/>
      <c r="N366" s="153"/>
      <c r="O366" s="162"/>
      <c r="P366" s="161"/>
      <c r="Q366" s="153"/>
      <c r="R366" s="162"/>
      <c r="S366" s="161"/>
      <c r="T366" s="153"/>
      <c r="U366" s="162"/>
      <c r="V366" s="206" t="s">
        <v>1323</v>
      </c>
      <c r="W366" s="207" t="s">
        <v>1338</v>
      </c>
      <c r="X366" s="208" t="s">
        <v>1330</v>
      </c>
      <c r="Y366" s="121" t="e">
        <f t="shared" ca="1" si="15"/>
        <v>#NAME?</v>
      </c>
    </row>
    <row r="367" spans="1:25" ht="9.75" customHeight="1">
      <c r="A367" s="322"/>
      <c r="B367" s="143">
        <v>44281</v>
      </c>
      <c r="C367" s="201" t="s">
        <v>1284</v>
      </c>
      <c r="D367" s="164"/>
      <c r="E367" s="165"/>
      <c r="F367" s="166"/>
      <c r="G367" s="164"/>
      <c r="H367" s="165"/>
      <c r="I367" s="167"/>
      <c r="J367" s="164"/>
      <c r="K367" s="165"/>
      <c r="L367" s="166"/>
      <c r="M367" s="164"/>
      <c r="N367" s="165"/>
      <c r="O367" s="166"/>
      <c r="P367" s="164"/>
      <c r="Q367" s="165"/>
      <c r="R367" s="166"/>
      <c r="S367" s="164"/>
      <c r="T367" s="165"/>
      <c r="U367" s="166"/>
      <c r="V367" s="210" t="s">
        <v>1323</v>
      </c>
      <c r="W367" s="211" t="s">
        <v>1322</v>
      </c>
      <c r="X367" s="212" t="s">
        <v>1312</v>
      </c>
      <c r="Y367" s="121" t="e">
        <f t="shared" ca="1" si="16"/>
        <v>#NAME?</v>
      </c>
    </row>
    <row r="368" spans="1:25" ht="9.75" customHeight="1">
      <c r="A368" s="321"/>
      <c r="B368" s="142">
        <v>44281</v>
      </c>
      <c r="C368" s="200" t="s">
        <v>1285</v>
      </c>
      <c r="D368" s="90"/>
      <c r="E368" s="89"/>
      <c r="F368" s="91"/>
      <c r="G368" s="90"/>
      <c r="H368" s="89"/>
      <c r="I368" s="98"/>
      <c r="J368" s="90"/>
      <c r="K368" s="89"/>
      <c r="L368" s="91"/>
      <c r="M368" s="90"/>
      <c r="N368" s="89"/>
      <c r="O368" s="91"/>
      <c r="P368" s="90"/>
      <c r="Q368" s="89"/>
      <c r="R368" s="91"/>
      <c r="S368" s="90"/>
      <c r="T368" s="89"/>
      <c r="U368" s="91"/>
      <c r="V368" s="95"/>
      <c r="W368" s="89"/>
      <c r="X368" s="91"/>
      <c r="Y368" s="121" t="e">
        <f t="shared" ca="1" si="15"/>
        <v>#NAME?</v>
      </c>
    </row>
    <row r="369" spans="1:25" ht="9.75" customHeight="1">
      <c r="A369" s="322"/>
      <c r="B369" s="143">
        <v>44281</v>
      </c>
      <c r="C369" s="201" t="s">
        <v>1286</v>
      </c>
      <c r="D369" s="92"/>
      <c r="E369" s="93"/>
      <c r="F369" s="94"/>
      <c r="G369" s="92"/>
      <c r="H369" s="93"/>
      <c r="I369" s="99"/>
      <c r="J369" s="92"/>
      <c r="K369" s="93"/>
      <c r="L369" s="94"/>
      <c r="M369" s="92"/>
      <c r="N369" s="93"/>
      <c r="O369" s="94"/>
      <c r="P369" s="92"/>
      <c r="Q369" s="93"/>
      <c r="R369" s="94"/>
      <c r="S369" s="92"/>
      <c r="T369" s="93"/>
      <c r="U369" s="94"/>
      <c r="V369" s="111"/>
      <c r="W369" s="93"/>
      <c r="X369" s="94"/>
      <c r="Y369" s="121" t="e">
        <f t="shared" ca="1" si="16"/>
        <v>#NAME?</v>
      </c>
    </row>
    <row r="370" spans="1:25" ht="9.75" customHeight="1">
      <c r="A370" s="321"/>
      <c r="B370" s="142">
        <v>44281</v>
      </c>
      <c r="C370" s="200" t="s">
        <v>1287</v>
      </c>
      <c r="D370" s="161"/>
      <c r="E370" s="153"/>
      <c r="F370" s="162"/>
      <c r="G370" s="161"/>
      <c r="H370" s="153"/>
      <c r="I370" s="163"/>
      <c r="J370" s="161"/>
      <c r="K370" s="153"/>
      <c r="L370" s="162"/>
      <c r="M370" s="161"/>
      <c r="N370" s="153"/>
      <c r="O370" s="162"/>
      <c r="P370" s="161"/>
      <c r="Q370" s="153"/>
      <c r="R370" s="162"/>
      <c r="S370" s="161"/>
      <c r="T370" s="153"/>
      <c r="U370" s="162"/>
      <c r="V370" s="169"/>
      <c r="W370" s="153"/>
      <c r="X370" s="162"/>
      <c r="Y370" s="121" t="e">
        <f t="shared" ca="1" si="15"/>
        <v>#NAME?</v>
      </c>
    </row>
    <row r="371" spans="1:25" ht="9.75" customHeight="1">
      <c r="A371" s="322"/>
      <c r="B371" s="143">
        <v>44281</v>
      </c>
      <c r="C371" s="201" t="s">
        <v>1287</v>
      </c>
      <c r="D371" s="164"/>
      <c r="E371" s="165"/>
      <c r="F371" s="166"/>
      <c r="G371" s="164"/>
      <c r="H371" s="165"/>
      <c r="I371" s="167"/>
      <c r="J371" s="164"/>
      <c r="K371" s="165"/>
      <c r="L371" s="166"/>
      <c r="M371" s="164"/>
      <c r="N371" s="165"/>
      <c r="O371" s="166"/>
      <c r="P371" s="164"/>
      <c r="Q371" s="165"/>
      <c r="R371" s="166"/>
      <c r="S371" s="164"/>
      <c r="T371" s="165"/>
      <c r="U371" s="166"/>
      <c r="V371" s="170"/>
      <c r="W371" s="165"/>
      <c r="X371" s="166"/>
      <c r="Y371" s="121" t="e">
        <f t="shared" ca="1" si="16"/>
        <v>#NAME?</v>
      </c>
    </row>
    <row r="372" spans="1:25" ht="9.75" customHeight="1">
      <c r="A372" s="321"/>
      <c r="B372" s="142">
        <v>44281</v>
      </c>
      <c r="C372" s="202" t="s">
        <v>1288</v>
      </c>
      <c r="D372" s="90"/>
      <c r="E372" s="89"/>
      <c r="F372" s="91"/>
      <c r="G372" s="90"/>
      <c r="H372" s="89"/>
      <c r="I372" s="98"/>
      <c r="J372" s="90"/>
      <c r="K372" s="89"/>
      <c r="L372" s="91"/>
      <c r="M372" s="90"/>
      <c r="N372" s="89"/>
      <c r="O372" s="91"/>
      <c r="P372" s="90"/>
      <c r="Q372" s="89"/>
      <c r="R372" s="91"/>
      <c r="S372" s="90"/>
      <c r="T372" s="89"/>
      <c r="U372" s="91"/>
      <c r="V372" s="95"/>
      <c r="W372" s="89"/>
      <c r="X372" s="91"/>
      <c r="Y372" s="121" t="e">
        <f t="shared" ca="1" si="15"/>
        <v>#NAME?</v>
      </c>
    </row>
    <row r="373" spans="1:25" ht="9.75" customHeight="1">
      <c r="A373" s="322"/>
      <c r="B373" s="143">
        <v>44281</v>
      </c>
      <c r="C373" s="203" t="s">
        <v>1288</v>
      </c>
      <c r="D373" s="92"/>
      <c r="E373" s="93"/>
      <c r="F373" s="94"/>
      <c r="G373" s="92"/>
      <c r="H373" s="93"/>
      <c r="I373" s="99"/>
      <c r="J373" s="92"/>
      <c r="K373" s="93"/>
      <c r="L373" s="94"/>
      <c r="M373" s="92"/>
      <c r="N373" s="93"/>
      <c r="O373" s="94"/>
      <c r="P373" s="92"/>
      <c r="Q373" s="93"/>
      <c r="R373" s="94"/>
      <c r="S373" s="92"/>
      <c r="T373" s="93"/>
      <c r="U373" s="94"/>
      <c r="V373" s="111"/>
      <c r="W373" s="93"/>
      <c r="X373" s="94"/>
      <c r="Y373" s="121" t="e">
        <f t="shared" ca="1" si="16"/>
        <v>#NAME?</v>
      </c>
    </row>
    <row r="374" spans="1:25" ht="9.75" customHeight="1">
      <c r="A374" s="321"/>
      <c r="B374" s="142">
        <v>44281</v>
      </c>
      <c r="C374" s="202" t="s">
        <v>1289</v>
      </c>
      <c r="D374" s="206" t="s">
        <v>1398</v>
      </c>
      <c r="E374" s="207" t="s">
        <v>1461</v>
      </c>
      <c r="F374" s="208" t="s">
        <v>1453</v>
      </c>
      <c r="G374" s="283" t="s">
        <v>1345</v>
      </c>
      <c r="H374" s="284" t="s">
        <v>1343</v>
      </c>
      <c r="I374" s="285" t="s">
        <v>1312</v>
      </c>
      <c r="J374" s="206"/>
      <c r="K374" s="207"/>
      <c r="L374" s="208"/>
      <c r="M374" s="206"/>
      <c r="N374" s="207"/>
      <c r="O374" s="208"/>
      <c r="P374" s="206"/>
      <c r="Q374" s="207"/>
      <c r="R374" s="208"/>
      <c r="S374" s="209"/>
      <c r="T374" s="207"/>
      <c r="U374" s="208"/>
      <c r="V374" s="206"/>
      <c r="W374" s="207"/>
      <c r="X374" s="208"/>
      <c r="Y374" s="121" t="e">
        <f t="shared" ca="1" si="15"/>
        <v>#NAME?</v>
      </c>
    </row>
    <row r="375" spans="1:25" ht="9.75" customHeight="1">
      <c r="A375" s="322"/>
      <c r="B375" s="143">
        <v>44281</v>
      </c>
      <c r="C375" s="203" t="s">
        <v>1289</v>
      </c>
      <c r="D375" s="210"/>
      <c r="E375" s="211"/>
      <c r="F375" s="212"/>
      <c r="G375" s="210"/>
      <c r="H375" s="211"/>
      <c r="I375" s="212"/>
      <c r="J375" s="213"/>
      <c r="K375" s="211"/>
      <c r="L375" s="212"/>
      <c r="M375" s="210"/>
      <c r="N375" s="211"/>
      <c r="O375" s="212"/>
      <c r="P375" s="210"/>
      <c r="Q375" s="211"/>
      <c r="R375" s="212"/>
      <c r="S375" s="210"/>
      <c r="T375" s="211"/>
      <c r="U375" s="212"/>
      <c r="V375" s="210"/>
      <c r="W375" s="211"/>
      <c r="X375" s="212"/>
      <c r="Y375" s="121" t="e">
        <f t="shared" ca="1" si="16"/>
        <v>#NAME?</v>
      </c>
    </row>
    <row r="376" spans="1:25" ht="9.75" customHeight="1">
      <c r="A376" s="321"/>
      <c r="B376" s="142">
        <v>44281</v>
      </c>
      <c r="C376" s="202" t="s">
        <v>1290</v>
      </c>
      <c r="D376" s="90"/>
      <c r="E376" s="89"/>
      <c r="F376" s="91"/>
      <c r="G376" s="90"/>
      <c r="H376" s="89"/>
      <c r="I376" s="98"/>
      <c r="J376" s="90"/>
      <c r="K376" s="89"/>
      <c r="L376" s="91"/>
      <c r="M376" s="90"/>
      <c r="N376" s="89"/>
      <c r="O376" s="91"/>
      <c r="P376" s="209" t="s">
        <v>1464</v>
      </c>
      <c r="Q376" s="207" t="s">
        <v>1497</v>
      </c>
      <c r="R376" s="208" t="s">
        <v>1353</v>
      </c>
      <c r="S376" s="206" t="s">
        <v>1345</v>
      </c>
      <c r="T376" s="207" t="s">
        <v>1529</v>
      </c>
      <c r="U376" s="208" t="s">
        <v>1351</v>
      </c>
      <c r="V376" s="283" t="s">
        <v>1345</v>
      </c>
      <c r="W376" s="284" t="s">
        <v>1531</v>
      </c>
      <c r="X376" s="285" t="s">
        <v>1353</v>
      </c>
      <c r="Y376" s="121" t="e">
        <f ca="1">COUNTA(D376:X377)+Kcolor(D376:X377)</f>
        <v>#NAME?</v>
      </c>
    </row>
    <row r="377" spans="1:25" ht="9.75" customHeight="1">
      <c r="A377" s="322"/>
      <c r="B377" s="143">
        <v>44281</v>
      </c>
      <c r="C377" s="203" t="s">
        <v>1291</v>
      </c>
      <c r="D377" s="92"/>
      <c r="E377" s="93"/>
      <c r="F377" s="94"/>
      <c r="G377" s="92"/>
      <c r="H377" s="93"/>
      <c r="I377" s="99"/>
      <c r="J377" s="92"/>
      <c r="K377" s="93"/>
      <c r="L377" s="94"/>
      <c r="M377" s="92"/>
      <c r="N377" s="93"/>
      <c r="O377" s="94"/>
      <c r="P377" s="210" t="s">
        <v>1345</v>
      </c>
      <c r="Q377" s="211" t="s">
        <v>1531</v>
      </c>
      <c r="R377" s="212" t="s">
        <v>1351</v>
      </c>
      <c r="S377" s="213" t="s">
        <v>1345</v>
      </c>
      <c r="T377" s="211" t="s">
        <v>1533</v>
      </c>
      <c r="U377" s="212" t="s">
        <v>1353</v>
      </c>
      <c r="V377" s="210" t="s">
        <v>1345</v>
      </c>
      <c r="W377" s="211" t="s">
        <v>1533</v>
      </c>
      <c r="X377" s="212" t="s">
        <v>1351</v>
      </c>
      <c r="Y377" s="121" t="e">
        <f ca="1">COUNTA(D376:X377)+Kcolor(D376:X377)</f>
        <v>#NAME?</v>
      </c>
    </row>
    <row r="378" spans="1:25" ht="9.75" customHeight="1">
      <c r="A378" s="321"/>
      <c r="B378" s="142">
        <v>44281</v>
      </c>
      <c r="C378" s="202" t="s">
        <v>1292</v>
      </c>
      <c r="D378" s="90"/>
      <c r="E378" s="89"/>
      <c r="F378" s="91"/>
      <c r="G378" s="90"/>
      <c r="H378" s="89"/>
      <c r="I378" s="98"/>
      <c r="J378" s="90"/>
      <c r="K378" s="89"/>
      <c r="L378" s="91"/>
      <c r="M378" s="90"/>
      <c r="N378" s="89"/>
      <c r="O378" s="91"/>
      <c r="P378" s="90"/>
      <c r="Q378" s="89"/>
      <c r="R378" s="91"/>
      <c r="S378" s="90"/>
      <c r="T378" s="89"/>
      <c r="U378" s="91"/>
      <c r="V378" s="95"/>
      <c r="W378" s="89"/>
      <c r="X378" s="91"/>
      <c r="Y378" s="121" t="e">
        <f t="shared" ca="1" si="15"/>
        <v>#NAME?</v>
      </c>
    </row>
    <row r="379" spans="1:25" ht="9.75" customHeight="1">
      <c r="A379" s="322"/>
      <c r="B379" s="143">
        <v>44281</v>
      </c>
      <c r="C379" s="203" t="s">
        <v>1292</v>
      </c>
      <c r="D379" s="92"/>
      <c r="E379" s="93"/>
      <c r="F379" s="94"/>
      <c r="G379" s="92"/>
      <c r="H379" s="93"/>
      <c r="I379" s="99"/>
      <c r="J379" s="92"/>
      <c r="K379" s="93"/>
      <c r="L379" s="94"/>
      <c r="M379" s="92"/>
      <c r="N379" s="93"/>
      <c r="O379" s="94"/>
      <c r="P379" s="92"/>
      <c r="Q379" s="93"/>
      <c r="R379" s="94"/>
      <c r="S379" s="92"/>
      <c r="T379" s="93"/>
      <c r="U379" s="94"/>
      <c r="V379" s="111"/>
      <c r="W379" s="93"/>
      <c r="X379" s="94"/>
      <c r="Y379" s="121" t="e">
        <f t="shared" ca="1" si="16"/>
        <v>#NAME?</v>
      </c>
    </row>
    <row r="380" spans="1:25" ht="9.75" customHeight="1">
      <c r="A380" s="321"/>
      <c r="B380" s="142">
        <v>44281</v>
      </c>
      <c r="C380" s="202" t="s">
        <v>1341</v>
      </c>
      <c r="D380" s="90"/>
      <c r="E380" s="89"/>
      <c r="F380" s="91"/>
      <c r="G380" s="90"/>
      <c r="H380" s="89"/>
      <c r="I380" s="98"/>
      <c r="J380" s="90"/>
      <c r="K380" s="89"/>
      <c r="L380" s="91"/>
      <c r="M380" s="90"/>
      <c r="N380" s="89"/>
      <c r="O380" s="91"/>
      <c r="P380" s="90"/>
      <c r="Q380" s="89"/>
      <c r="R380" s="91"/>
      <c r="S380" s="90"/>
      <c r="T380" s="89"/>
      <c r="U380" s="91"/>
      <c r="V380" s="95"/>
      <c r="W380" s="89"/>
      <c r="X380" s="91"/>
      <c r="Y380" s="121" t="e">
        <f t="shared" ca="1" si="15"/>
        <v>#NAME?</v>
      </c>
    </row>
    <row r="381" spans="1:25" ht="9.75" customHeight="1">
      <c r="A381" s="322"/>
      <c r="B381" s="143">
        <v>44281</v>
      </c>
      <c r="C381" s="203" t="s">
        <v>1342</v>
      </c>
      <c r="D381" s="92"/>
      <c r="E381" s="93"/>
      <c r="F381" s="94"/>
      <c r="G381" s="92"/>
      <c r="H381" s="93"/>
      <c r="I381" s="99"/>
      <c r="J381" s="92"/>
      <c r="K381" s="93"/>
      <c r="L381" s="94"/>
      <c r="M381" s="92"/>
      <c r="N381" s="93"/>
      <c r="O381" s="94"/>
      <c r="P381" s="92"/>
      <c r="Q381" s="93"/>
      <c r="R381" s="94"/>
      <c r="S381" s="92"/>
      <c r="T381" s="93"/>
      <c r="U381" s="94"/>
      <c r="V381" s="111"/>
      <c r="W381" s="93"/>
      <c r="X381" s="94"/>
      <c r="Y381" s="121" t="e">
        <f t="shared" ca="1" si="16"/>
        <v>#NAME?</v>
      </c>
    </row>
    <row r="382" spans="1:25" ht="9.75" customHeight="1">
      <c r="A382" s="321"/>
      <c r="B382" s="142">
        <v>44281</v>
      </c>
      <c r="C382" s="202" t="s">
        <v>1293</v>
      </c>
      <c r="D382" s="161"/>
      <c r="E382" s="153"/>
      <c r="F382" s="162"/>
      <c r="G382" s="161"/>
      <c r="H382" s="153"/>
      <c r="I382" s="163"/>
      <c r="J382" s="161"/>
      <c r="K382" s="153"/>
      <c r="L382" s="162"/>
      <c r="M382" s="161"/>
      <c r="N382" s="153"/>
      <c r="O382" s="162"/>
      <c r="P382" s="161"/>
      <c r="Q382" s="153"/>
      <c r="R382" s="162"/>
      <c r="S382" s="161"/>
      <c r="T382" s="153"/>
      <c r="U382" s="162"/>
      <c r="V382" s="169"/>
      <c r="W382" s="153"/>
      <c r="X382" s="162"/>
      <c r="Y382" s="121" t="e">
        <f t="shared" ca="1" si="15"/>
        <v>#NAME?</v>
      </c>
    </row>
    <row r="383" spans="1:25" ht="9.75" customHeight="1">
      <c r="A383" s="322"/>
      <c r="B383" s="143">
        <v>44281</v>
      </c>
      <c r="C383" s="203" t="s">
        <v>1293</v>
      </c>
      <c r="D383" s="164"/>
      <c r="E383" s="165"/>
      <c r="F383" s="166"/>
      <c r="G383" s="164"/>
      <c r="H383" s="165"/>
      <c r="I383" s="167"/>
      <c r="J383" s="164"/>
      <c r="K383" s="165"/>
      <c r="L383" s="166"/>
      <c r="M383" s="164"/>
      <c r="N383" s="165"/>
      <c r="O383" s="166"/>
      <c r="P383" s="164"/>
      <c r="Q383" s="165"/>
      <c r="R383" s="166"/>
      <c r="S383" s="164"/>
      <c r="T383" s="165"/>
      <c r="U383" s="166"/>
      <c r="V383" s="170"/>
      <c r="W383" s="165"/>
      <c r="X383" s="166"/>
      <c r="Y383" s="121" t="e">
        <f t="shared" ca="1" si="16"/>
        <v>#NAME?</v>
      </c>
    </row>
    <row r="384" spans="1:25" ht="9.75" customHeight="1">
      <c r="A384" s="321"/>
      <c r="B384" s="142">
        <v>44281</v>
      </c>
      <c r="C384" s="202" t="s">
        <v>1294</v>
      </c>
      <c r="D384" s="90"/>
      <c r="E384" s="89"/>
      <c r="F384" s="91"/>
      <c r="G384" s="90"/>
      <c r="H384" s="89"/>
      <c r="I384" s="98"/>
      <c r="J384" s="90"/>
      <c r="K384" s="89"/>
      <c r="L384" s="91"/>
      <c r="M384" s="90"/>
      <c r="N384" s="89"/>
      <c r="O384" s="91"/>
      <c r="P384" s="90"/>
      <c r="Q384" s="89"/>
      <c r="R384" s="91"/>
      <c r="S384" s="90"/>
      <c r="T384" s="89"/>
      <c r="U384" s="91"/>
      <c r="V384" s="95"/>
      <c r="W384" s="89"/>
      <c r="X384" s="91"/>
      <c r="Y384" s="121" t="e">
        <f t="shared" ca="1" si="15"/>
        <v>#NAME?</v>
      </c>
    </row>
    <row r="385" spans="1:25" ht="9.75" customHeight="1">
      <c r="A385" s="322"/>
      <c r="B385" s="143">
        <v>44281</v>
      </c>
      <c r="C385" s="203" t="s">
        <v>1294</v>
      </c>
      <c r="D385" s="92"/>
      <c r="E385" s="93"/>
      <c r="F385" s="94"/>
      <c r="G385" s="92"/>
      <c r="H385" s="93"/>
      <c r="I385" s="99"/>
      <c r="J385" s="92"/>
      <c r="K385" s="93"/>
      <c r="L385" s="94"/>
      <c r="M385" s="92"/>
      <c r="N385" s="93"/>
      <c r="O385" s="94"/>
      <c r="P385" s="92"/>
      <c r="Q385" s="93"/>
      <c r="R385" s="94"/>
      <c r="S385" s="92"/>
      <c r="T385" s="93"/>
      <c r="U385" s="94"/>
      <c r="V385" s="111"/>
      <c r="W385" s="93"/>
      <c r="X385" s="94"/>
      <c r="Y385" s="121" t="e">
        <f t="shared" ca="1" si="16"/>
        <v>#NAME?</v>
      </c>
    </row>
    <row r="386" spans="1:25" ht="9.75" customHeight="1">
      <c r="A386" s="321"/>
      <c r="B386" s="142">
        <v>44281</v>
      </c>
      <c r="C386" s="202" t="s">
        <v>1295</v>
      </c>
      <c r="D386" s="90"/>
      <c r="E386" s="89"/>
      <c r="F386" s="91"/>
      <c r="G386" s="90"/>
      <c r="H386" s="89"/>
      <c r="I386" s="98"/>
      <c r="J386" s="90"/>
      <c r="K386" s="89"/>
      <c r="L386" s="91"/>
      <c r="M386" s="90"/>
      <c r="N386" s="89"/>
      <c r="O386" s="91"/>
      <c r="P386" s="90"/>
      <c r="Q386" s="89"/>
      <c r="R386" s="91"/>
      <c r="S386" s="90"/>
      <c r="T386" s="89"/>
      <c r="U386" s="91"/>
      <c r="V386" s="95"/>
      <c r="W386" s="89"/>
      <c r="X386" s="91"/>
      <c r="Y386" s="121" t="e">
        <f t="shared" ca="1" si="15"/>
        <v>#NAME?</v>
      </c>
    </row>
    <row r="387" spans="1:25" ht="9.75" customHeight="1">
      <c r="A387" s="322"/>
      <c r="B387" s="143">
        <v>44281</v>
      </c>
      <c r="C387" s="203" t="s">
        <v>1295</v>
      </c>
      <c r="D387" s="92"/>
      <c r="E387" s="93"/>
      <c r="F387" s="94"/>
      <c r="G387" s="92"/>
      <c r="H387" s="93"/>
      <c r="I387" s="99"/>
      <c r="J387" s="92"/>
      <c r="K387" s="93"/>
      <c r="L387" s="94"/>
      <c r="M387" s="92"/>
      <c r="N387" s="93"/>
      <c r="O387" s="94"/>
      <c r="P387" s="92"/>
      <c r="Q387" s="93"/>
      <c r="R387" s="94"/>
      <c r="S387" s="92"/>
      <c r="T387" s="93"/>
      <c r="U387" s="94"/>
      <c r="V387" s="111"/>
      <c r="W387" s="93"/>
      <c r="X387" s="94"/>
      <c r="Y387" s="121" t="e">
        <f t="shared" ca="1" si="16"/>
        <v>#NAME?</v>
      </c>
    </row>
    <row r="388" spans="1:25" ht="9.75" customHeight="1">
      <c r="A388" s="321"/>
      <c r="B388" s="142">
        <v>44281</v>
      </c>
      <c r="C388" s="202" t="s">
        <v>1296</v>
      </c>
      <c r="D388" s="161"/>
      <c r="E388" s="153"/>
      <c r="F388" s="162"/>
      <c r="G388" s="161"/>
      <c r="H388" s="153"/>
      <c r="I388" s="163"/>
      <c r="J388" s="161"/>
      <c r="K388" s="153"/>
      <c r="L388" s="162"/>
      <c r="M388" s="161"/>
      <c r="N388" s="153"/>
      <c r="O388" s="162"/>
      <c r="P388" s="161"/>
      <c r="Q388" s="153"/>
      <c r="R388" s="162"/>
      <c r="S388" s="161"/>
      <c r="T388" s="153"/>
      <c r="U388" s="162"/>
      <c r="V388" s="95"/>
      <c r="W388" s="89"/>
      <c r="X388" s="91"/>
      <c r="Y388" s="121" t="e">
        <f t="shared" ca="1" si="15"/>
        <v>#NAME?</v>
      </c>
    </row>
    <row r="389" spans="1:25" ht="9.75" customHeight="1">
      <c r="A389" s="322"/>
      <c r="B389" s="143">
        <v>44281</v>
      </c>
      <c r="C389" s="203" t="s">
        <v>1296</v>
      </c>
      <c r="D389" s="164"/>
      <c r="E389" s="165"/>
      <c r="F389" s="166"/>
      <c r="G389" s="164"/>
      <c r="H389" s="165"/>
      <c r="I389" s="167"/>
      <c r="J389" s="164"/>
      <c r="K389" s="165"/>
      <c r="L389" s="166"/>
      <c r="M389" s="164"/>
      <c r="N389" s="165"/>
      <c r="O389" s="166"/>
      <c r="P389" s="164"/>
      <c r="Q389" s="165"/>
      <c r="R389" s="166"/>
      <c r="S389" s="164"/>
      <c r="T389" s="165"/>
      <c r="U389" s="166"/>
      <c r="V389" s="170"/>
      <c r="W389" s="165"/>
      <c r="X389" s="166"/>
      <c r="Y389" s="121" t="e">
        <f t="shared" ca="1" si="16"/>
        <v>#NAME?</v>
      </c>
    </row>
    <row r="390" spans="1:25" ht="9.75" customHeight="1">
      <c r="A390" s="321"/>
      <c r="B390" s="142">
        <v>44281</v>
      </c>
      <c r="C390" s="202" t="s">
        <v>1297</v>
      </c>
      <c r="D390" s="90"/>
      <c r="E390" s="89"/>
      <c r="F390" s="91"/>
      <c r="G390" s="90"/>
      <c r="H390" s="89"/>
      <c r="I390" s="98"/>
      <c r="J390" s="90"/>
      <c r="K390" s="89"/>
      <c r="L390" s="91"/>
      <c r="M390" s="90"/>
      <c r="N390" s="89"/>
      <c r="O390" s="91"/>
      <c r="P390" s="90"/>
      <c r="Q390" s="89"/>
      <c r="R390" s="91"/>
      <c r="S390" s="90"/>
      <c r="T390" s="89"/>
      <c r="U390" s="91"/>
      <c r="V390" s="95"/>
      <c r="W390" s="89"/>
      <c r="X390" s="91"/>
      <c r="Y390" s="121" t="e">
        <f t="shared" ca="1" si="15"/>
        <v>#NAME?</v>
      </c>
    </row>
    <row r="391" spans="1:25" ht="9.75" customHeight="1">
      <c r="A391" s="322"/>
      <c r="B391" s="143">
        <v>44281</v>
      </c>
      <c r="C391" s="203" t="s">
        <v>1297</v>
      </c>
      <c r="D391" s="92"/>
      <c r="E391" s="93"/>
      <c r="F391" s="94"/>
      <c r="G391" s="92"/>
      <c r="H391" s="93"/>
      <c r="I391" s="99"/>
      <c r="J391" s="92"/>
      <c r="K391" s="93"/>
      <c r="L391" s="94"/>
      <c r="M391" s="92"/>
      <c r="N391" s="93"/>
      <c r="O391" s="94"/>
      <c r="P391" s="92"/>
      <c r="Q391" s="93"/>
      <c r="R391" s="94"/>
      <c r="S391" s="92"/>
      <c r="T391" s="93"/>
      <c r="U391" s="94"/>
      <c r="V391" s="111"/>
      <c r="W391" s="93"/>
      <c r="X391" s="94"/>
      <c r="Y391" s="121" t="e">
        <f t="shared" ca="1" si="16"/>
        <v>#NAME?</v>
      </c>
    </row>
    <row r="392" spans="1:25" ht="9.75" customHeight="1">
      <c r="A392" s="321"/>
      <c r="B392" s="142">
        <v>44281</v>
      </c>
      <c r="C392" s="202" t="s">
        <v>1298</v>
      </c>
      <c r="D392" s="206"/>
      <c r="E392" s="207"/>
      <c r="F392" s="208"/>
      <c r="G392" s="206"/>
      <c r="H392" s="207"/>
      <c r="I392" s="214"/>
      <c r="J392" s="206"/>
      <c r="K392" s="207"/>
      <c r="L392" s="208"/>
      <c r="M392" s="90"/>
      <c r="N392" s="89"/>
      <c r="O392" s="91"/>
      <c r="P392" s="90"/>
      <c r="Q392" s="89"/>
      <c r="R392" s="91"/>
      <c r="S392" s="90"/>
      <c r="T392" s="89"/>
      <c r="U392" s="91"/>
      <c r="V392" s="95"/>
      <c r="W392" s="89"/>
      <c r="X392" s="91"/>
      <c r="Y392" s="121" t="e">
        <f t="shared" ca="1" si="15"/>
        <v>#NAME?</v>
      </c>
    </row>
    <row r="393" spans="1:25" ht="9.75" customHeight="1">
      <c r="A393" s="322"/>
      <c r="B393" s="143">
        <v>44281</v>
      </c>
      <c r="C393" s="203" t="s">
        <v>1298</v>
      </c>
      <c r="D393" s="210"/>
      <c r="E393" s="211"/>
      <c r="F393" s="212"/>
      <c r="G393" s="92"/>
      <c r="H393" s="93"/>
      <c r="I393" s="94"/>
      <c r="J393" s="210"/>
      <c r="K393" s="211"/>
      <c r="L393" s="212"/>
      <c r="M393" s="92"/>
      <c r="N393" s="93"/>
      <c r="O393" s="94"/>
      <c r="P393" s="92"/>
      <c r="Q393" s="93"/>
      <c r="R393" s="94"/>
      <c r="S393" s="92"/>
      <c r="T393" s="93"/>
      <c r="U393" s="94"/>
      <c r="V393" s="111"/>
      <c r="W393" s="93"/>
      <c r="X393" s="94"/>
      <c r="Y393" s="121" t="e">
        <f t="shared" ca="1" si="16"/>
        <v>#NAME?</v>
      </c>
    </row>
    <row r="394" spans="1:25" ht="9.75" customHeight="1">
      <c r="A394" s="321"/>
      <c r="B394" s="142">
        <v>44281</v>
      </c>
      <c r="C394" s="202" t="s">
        <v>1299</v>
      </c>
      <c r="D394" s="90"/>
      <c r="E394" s="89"/>
      <c r="F394" s="91"/>
      <c r="G394" s="90"/>
      <c r="H394" s="89"/>
      <c r="I394" s="98"/>
      <c r="J394" s="90"/>
      <c r="K394" s="89"/>
      <c r="L394" s="91"/>
      <c r="M394" s="90"/>
      <c r="N394" s="89"/>
      <c r="O394" s="91"/>
      <c r="P394" s="90"/>
      <c r="Q394" s="89"/>
      <c r="R394" s="91"/>
      <c r="S394" s="90"/>
      <c r="T394" s="89"/>
      <c r="U394" s="91"/>
      <c r="V394" s="95"/>
      <c r="W394" s="89"/>
      <c r="X394" s="91"/>
      <c r="Y394" s="121" t="e">
        <f t="shared" ca="1" si="15"/>
        <v>#NAME?</v>
      </c>
    </row>
    <row r="395" spans="1:25" ht="9.75" customHeight="1">
      <c r="A395" s="322"/>
      <c r="B395" s="143">
        <v>44281</v>
      </c>
      <c r="C395" s="203" t="s">
        <v>1299</v>
      </c>
      <c r="D395" s="92"/>
      <c r="E395" s="93"/>
      <c r="F395" s="94"/>
      <c r="G395" s="92"/>
      <c r="H395" s="93"/>
      <c r="I395" s="99"/>
      <c r="J395" s="92"/>
      <c r="K395" s="93"/>
      <c r="L395" s="94"/>
      <c r="M395" s="92"/>
      <c r="N395" s="93"/>
      <c r="O395" s="94"/>
      <c r="P395" s="92"/>
      <c r="Q395" s="93"/>
      <c r="R395" s="94"/>
      <c r="S395" s="92"/>
      <c r="T395" s="93"/>
      <c r="U395" s="94"/>
      <c r="V395" s="111"/>
      <c r="W395" s="93"/>
      <c r="X395" s="94"/>
      <c r="Y395" s="121" t="e">
        <f t="shared" ca="1" si="16"/>
        <v>#NAME?</v>
      </c>
    </row>
    <row r="396" spans="1:25" ht="9.75" customHeight="1">
      <c r="A396" s="321"/>
      <c r="B396" s="142">
        <v>44281</v>
      </c>
      <c r="C396" s="202" t="s">
        <v>1300</v>
      </c>
      <c r="D396" s="206" t="s">
        <v>1464</v>
      </c>
      <c r="E396" s="207" t="s">
        <v>1492</v>
      </c>
      <c r="F396" s="208" t="s">
        <v>1312</v>
      </c>
      <c r="G396" s="206" t="s">
        <v>1464</v>
      </c>
      <c r="H396" s="207" t="s">
        <v>1497</v>
      </c>
      <c r="I396" s="214" t="s">
        <v>1330</v>
      </c>
      <c r="J396" s="206" t="s">
        <v>1464</v>
      </c>
      <c r="K396" s="207" t="s">
        <v>1497</v>
      </c>
      <c r="L396" s="208" t="s">
        <v>1312</v>
      </c>
      <c r="M396" s="206" t="s">
        <v>1464</v>
      </c>
      <c r="N396" s="207" t="s">
        <v>1499</v>
      </c>
      <c r="O396" s="208" t="s">
        <v>1330</v>
      </c>
      <c r="P396" s="206" t="s">
        <v>1464</v>
      </c>
      <c r="Q396" s="207" t="s">
        <v>1499</v>
      </c>
      <c r="R396" s="208" t="s">
        <v>1312</v>
      </c>
      <c r="S396" s="206" t="s">
        <v>1464</v>
      </c>
      <c r="T396" s="207" t="s">
        <v>1502</v>
      </c>
      <c r="U396" s="208" t="s">
        <v>1330</v>
      </c>
      <c r="V396" s="283" t="s">
        <v>1464</v>
      </c>
      <c r="W396" s="284" t="s">
        <v>1502</v>
      </c>
      <c r="X396" s="285" t="s">
        <v>1312</v>
      </c>
      <c r="Y396" s="121" t="e">
        <f t="shared" ca="1" si="15"/>
        <v>#NAME?</v>
      </c>
    </row>
    <row r="397" spans="1:25" ht="9.75" customHeight="1">
      <c r="A397" s="322"/>
      <c r="B397" s="143">
        <v>44281</v>
      </c>
      <c r="C397" s="203" t="s">
        <v>1300</v>
      </c>
      <c r="D397" s="210" t="s">
        <v>1464</v>
      </c>
      <c r="E397" s="211" t="s">
        <v>1476</v>
      </c>
      <c r="F397" s="212" t="s">
        <v>1330</v>
      </c>
      <c r="G397" s="210" t="s">
        <v>1464</v>
      </c>
      <c r="H397" s="211" t="s">
        <v>1476</v>
      </c>
      <c r="I397" s="212" t="s">
        <v>1312</v>
      </c>
      <c r="J397" s="210" t="s">
        <v>1356</v>
      </c>
      <c r="K397" s="211" t="s">
        <v>1506</v>
      </c>
      <c r="L397" s="212" t="s">
        <v>1330</v>
      </c>
      <c r="M397" s="210" t="s">
        <v>1356</v>
      </c>
      <c r="N397" s="211" t="s">
        <v>1506</v>
      </c>
      <c r="O397" s="212" t="s">
        <v>1312</v>
      </c>
      <c r="P397" s="210" t="s">
        <v>1464</v>
      </c>
      <c r="Q397" s="211" t="s">
        <v>1513</v>
      </c>
      <c r="R397" s="212" t="s">
        <v>1330</v>
      </c>
      <c r="S397" s="210" t="s">
        <v>1464</v>
      </c>
      <c r="T397" s="211" t="s">
        <v>1513</v>
      </c>
      <c r="U397" s="212" t="s">
        <v>1312</v>
      </c>
      <c r="V397" s="210" t="s">
        <v>1345</v>
      </c>
      <c r="W397" s="211" t="s">
        <v>1517</v>
      </c>
      <c r="X397" s="212" t="s">
        <v>1330</v>
      </c>
      <c r="Y397" s="121" t="e">
        <f t="shared" ca="1" si="16"/>
        <v>#NAME?</v>
      </c>
    </row>
    <row r="398" spans="1:25" ht="9.75" customHeight="1">
      <c r="A398" s="321"/>
      <c r="B398" s="142">
        <v>44281</v>
      </c>
      <c r="C398" s="202" t="s">
        <v>1301</v>
      </c>
      <c r="D398" s="90"/>
      <c r="E398" s="89"/>
      <c r="F398" s="91"/>
      <c r="G398" s="206"/>
      <c r="H398" s="207"/>
      <c r="I398" s="208"/>
      <c r="J398" s="206"/>
      <c r="K398" s="207"/>
      <c r="L398" s="208"/>
      <c r="M398" s="206"/>
      <c r="N398" s="207"/>
      <c r="O398" s="208"/>
      <c r="P398" s="283"/>
      <c r="Q398" s="284"/>
      <c r="R398" s="285"/>
      <c r="S398" s="206"/>
      <c r="T398" s="207"/>
      <c r="U398" s="208"/>
      <c r="V398" s="209"/>
      <c r="W398" s="207"/>
      <c r="X398" s="208"/>
      <c r="Y398" s="121" t="e">
        <f t="shared" ref="Y398:Y460" ca="1" si="17">COUNTA(D398:X399)+Kcolor(D398:X399)</f>
        <v>#NAME?</v>
      </c>
    </row>
    <row r="399" spans="1:25" ht="9.75" customHeight="1">
      <c r="A399" s="322"/>
      <c r="B399" s="143">
        <v>44281</v>
      </c>
      <c r="C399" s="203" t="s">
        <v>1301</v>
      </c>
      <c r="D399" s="92"/>
      <c r="E399" s="93"/>
      <c r="F399" s="94"/>
      <c r="G399" s="210"/>
      <c r="H399" s="211"/>
      <c r="I399" s="212"/>
      <c r="J399" s="92"/>
      <c r="K399" s="93"/>
      <c r="L399" s="94"/>
      <c r="M399" s="92"/>
      <c r="N399" s="93"/>
      <c r="O399" s="94"/>
      <c r="P399" s="210"/>
      <c r="Q399" s="211"/>
      <c r="R399" s="212"/>
      <c r="S399" s="213"/>
      <c r="T399" s="211"/>
      <c r="U399" s="212"/>
      <c r="V399" s="213"/>
      <c r="W399" s="211"/>
      <c r="X399" s="212"/>
      <c r="Y399" s="121" t="e">
        <f t="shared" ref="Y399:Y461" ca="1" si="18">COUNTA(D398:X399)+Kcolor(D398:X399)</f>
        <v>#NAME?</v>
      </c>
    </row>
    <row r="400" spans="1:25" ht="9.75" customHeight="1">
      <c r="A400" s="321"/>
      <c r="B400" s="142">
        <v>44281</v>
      </c>
      <c r="C400" s="202" t="s">
        <v>1302</v>
      </c>
      <c r="D400" s="90"/>
      <c r="E400" s="89"/>
      <c r="F400" s="91"/>
      <c r="G400" s="90"/>
      <c r="H400" s="89"/>
      <c r="I400" s="98"/>
      <c r="J400" s="90"/>
      <c r="K400" s="89"/>
      <c r="L400" s="91"/>
      <c r="M400" s="90"/>
      <c r="N400" s="89"/>
      <c r="O400" s="91"/>
      <c r="P400" s="90"/>
      <c r="Q400" s="89"/>
      <c r="R400" s="91"/>
      <c r="S400" s="90"/>
      <c r="T400" s="89"/>
      <c r="U400" s="91"/>
      <c r="V400" s="95"/>
      <c r="W400" s="89"/>
      <c r="X400" s="91"/>
      <c r="Y400" s="121" t="e">
        <f t="shared" ca="1" si="17"/>
        <v>#NAME?</v>
      </c>
    </row>
    <row r="401" spans="1:25" ht="9.75" customHeight="1">
      <c r="A401" s="322"/>
      <c r="B401" s="143">
        <v>44281</v>
      </c>
      <c r="C401" s="203" t="s">
        <v>1303</v>
      </c>
      <c r="D401" s="92"/>
      <c r="E401" s="93"/>
      <c r="F401" s="94"/>
      <c r="G401" s="92"/>
      <c r="H401" s="93"/>
      <c r="I401" s="99"/>
      <c r="J401" s="92"/>
      <c r="K401" s="93"/>
      <c r="L401" s="94"/>
      <c r="M401" s="92"/>
      <c r="N401" s="93"/>
      <c r="O401" s="94"/>
      <c r="P401" s="92"/>
      <c r="Q401" s="93"/>
      <c r="R401" s="94"/>
      <c r="S401" s="92"/>
      <c r="T401" s="93"/>
      <c r="U401" s="94"/>
      <c r="V401" s="111"/>
      <c r="W401" s="93"/>
      <c r="X401" s="94"/>
      <c r="Y401" s="121" t="e">
        <f t="shared" ca="1" si="18"/>
        <v>#NAME?</v>
      </c>
    </row>
    <row r="402" spans="1:25" ht="9.75" customHeight="1">
      <c r="A402" s="321"/>
      <c r="B402" s="142">
        <v>44281</v>
      </c>
      <c r="C402" s="202" t="s">
        <v>1304</v>
      </c>
      <c r="D402" s="161"/>
      <c r="E402" s="153"/>
      <c r="F402" s="162"/>
      <c r="G402" s="161"/>
      <c r="H402" s="153"/>
      <c r="I402" s="163"/>
      <c r="J402" s="161"/>
      <c r="K402" s="153"/>
      <c r="L402" s="162"/>
      <c r="M402" s="161"/>
      <c r="N402" s="153"/>
      <c r="O402" s="162"/>
      <c r="P402" s="161"/>
      <c r="Q402" s="153"/>
      <c r="R402" s="162"/>
      <c r="S402" s="161"/>
      <c r="T402" s="153"/>
      <c r="U402" s="162"/>
      <c r="V402" s="169"/>
      <c r="W402" s="153"/>
      <c r="X402" s="162"/>
      <c r="Y402" s="121" t="e">
        <f t="shared" ca="1" si="17"/>
        <v>#NAME?</v>
      </c>
    </row>
    <row r="403" spans="1:25" ht="9.75" customHeight="1">
      <c r="A403" s="322"/>
      <c r="B403" s="143">
        <v>44281</v>
      </c>
      <c r="C403" s="203" t="s">
        <v>1304</v>
      </c>
      <c r="D403" s="164"/>
      <c r="E403" s="165"/>
      <c r="F403" s="166"/>
      <c r="G403" s="164"/>
      <c r="H403" s="165"/>
      <c r="I403" s="167"/>
      <c r="J403" s="164"/>
      <c r="K403" s="165"/>
      <c r="L403" s="166"/>
      <c r="M403" s="164"/>
      <c r="N403" s="165"/>
      <c r="O403" s="166"/>
      <c r="P403" s="164"/>
      <c r="Q403" s="165"/>
      <c r="R403" s="166"/>
      <c r="S403" s="164"/>
      <c r="T403" s="165"/>
      <c r="U403" s="166"/>
      <c r="V403" s="170"/>
      <c r="W403" s="165"/>
      <c r="X403" s="166"/>
      <c r="Y403" s="121" t="e">
        <f t="shared" ca="1" si="18"/>
        <v>#NAME?</v>
      </c>
    </row>
    <row r="404" spans="1:25" ht="9.75" customHeight="1">
      <c r="A404" s="321"/>
      <c r="B404" s="142">
        <v>44281</v>
      </c>
      <c r="C404" s="202" t="s">
        <v>1305</v>
      </c>
      <c r="D404" s="206"/>
      <c r="E404" s="207"/>
      <c r="F404" s="208"/>
      <c r="G404" s="206"/>
      <c r="H404" s="207"/>
      <c r="I404" s="208"/>
      <c r="J404" s="206"/>
      <c r="K404" s="207"/>
      <c r="L404" s="208"/>
      <c r="M404" s="206"/>
      <c r="N404" s="207"/>
      <c r="O404" s="208"/>
      <c r="P404" s="206"/>
      <c r="Q404" s="207"/>
      <c r="R404" s="208"/>
      <c r="S404" s="206"/>
      <c r="T404" s="207"/>
      <c r="U404" s="208"/>
      <c r="V404" s="209"/>
      <c r="W404" s="207"/>
      <c r="X404" s="208"/>
      <c r="Y404" s="121" t="e">
        <f t="shared" ca="1" si="17"/>
        <v>#NAME?</v>
      </c>
    </row>
    <row r="405" spans="1:25" ht="9.75" customHeight="1">
      <c r="A405" s="322"/>
      <c r="B405" s="143">
        <v>44281</v>
      </c>
      <c r="C405" s="203" t="s">
        <v>1305</v>
      </c>
      <c r="D405" s="210"/>
      <c r="E405" s="211"/>
      <c r="F405" s="212"/>
      <c r="G405" s="210"/>
      <c r="H405" s="211"/>
      <c r="I405" s="212"/>
      <c r="J405" s="210"/>
      <c r="K405" s="211"/>
      <c r="L405" s="212"/>
      <c r="M405" s="210"/>
      <c r="N405" s="211"/>
      <c r="O405" s="212"/>
      <c r="P405" s="210"/>
      <c r="Q405" s="211"/>
      <c r="R405" s="212"/>
      <c r="S405" s="210"/>
      <c r="T405" s="211"/>
      <c r="U405" s="212"/>
      <c r="V405" s="213"/>
      <c r="W405" s="211"/>
      <c r="X405" s="212"/>
      <c r="Y405" s="121" t="e">
        <f t="shared" ca="1" si="18"/>
        <v>#NAME?</v>
      </c>
    </row>
    <row r="406" spans="1:25" ht="9.75" customHeight="1">
      <c r="A406" s="321"/>
      <c r="B406" s="142">
        <v>44281</v>
      </c>
      <c r="C406" s="202" t="s">
        <v>1306</v>
      </c>
      <c r="D406" s="206"/>
      <c r="E406" s="207"/>
      <c r="F406" s="208"/>
      <c r="G406" s="206"/>
      <c r="H406" s="207"/>
      <c r="I406" s="208"/>
      <c r="J406" s="206"/>
      <c r="K406" s="207"/>
      <c r="L406" s="208"/>
      <c r="M406" s="206"/>
      <c r="N406" s="207"/>
      <c r="O406" s="208"/>
      <c r="P406" s="206"/>
      <c r="Q406" s="207"/>
      <c r="R406" s="208"/>
      <c r="S406" s="206"/>
      <c r="T406" s="207"/>
      <c r="U406" s="208"/>
      <c r="V406" s="209"/>
      <c r="W406" s="207"/>
      <c r="X406" s="208"/>
      <c r="Y406" s="121" t="e">
        <f t="shared" ca="1" si="17"/>
        <v>#NAME?</v>
      </c>
    </row>
    <row r="407" spans="1:25" ht="9.75" customHeight="1">
      <c r="A407" s="322"/>
      <c r="B407" s="143">
        <v>44281</v>
      </c>
      <c r="C407" s="203" t="s">
        <v>1306</v>
      </c>
      <c r="D407" s="210"/>
      <c r="E407" s="211"/>
      <c r="F407" s="212"/>
      <c r="G407" s="210"/>
      <c r="H407" s="211"/>
      <c r="I407" s="212"/>
      <c r="J407" s="210"/>
      <c r="K407" s="211"/>
      <c r="L407" s="212"/>
      <c r="M407" s="210"/>
      <c r="N407" s="211"/>
      <c r="O407" s="212"/>
      <c r="P407" s="210"/>
      <c r="Q407" s="211"/>
      <c r="R407" s="212"/>
      <c r="S407" s="210"/>
      <c r="T407" s="211"/>
      <c r="U407" s="212"/>
      <c r="V407" s="213"/>
      <c r="W407" s="211"/>
      <c r="X407" s="212"/>
      <c r="Y407" s="121" t="e">
        <f t="shared" ca="1" si="18"/>
        <v>#NAME?</v>
      </c>
    </row>
    <row r="408" spans="1:25" ht="9.75" customHeight="1">
      <c r="A408" s="321"/>
      <c r="B408" s="142">
        <v>44281</v>
      </c>
      <c r="C408" s="202" t="s">
        <v>1306</v>
      </c>
      <c r="D408" s="206"/>
      <c r="E408" s="207"/>
      <c r="F408" s="208"/>
      <c r="G408" s="206"/>
      <c r="H408" s="207"/>
      <c r="I408" s="208"/>
      <c r="J408" s="206"/>
      <c r="K408" s="207"/>
      <c r="L408" s="208"/>
      <c r="M408" s="206"/>
      <c r="N408" s="207"/>
      <c r="O408" s="208"/>
      <c r="P408" s="206"/>
      <c r="Q408" s="207"/>
      <c r="R408" s="208"/>
      <c r="S408" s="206"/>
      <c r="T408" s="207"/>
      <c r="U408" s="208"/>
      <c r="V408" s="209"/>
      <c r="W408" s="207"/>
      <c r="X408" s="208"/>
      <c r="Y408" s="121" t="e">
        <f t="shared" ca="1" si="17"/>
        <v>#NAME?</v>
      </c>
    </row>
    <row r="409" spans="1:25" ht="9.75" customHeight="1">
      <c r="A409" s="322"/>
      <c r="B409" s="143">
        <v>44281</v>
      </c>
      <c r="C409" s="203" t="s">
        <v>1306</v>
      </c>
      <c r="D409" s="210"/>
      <c r="E409" s="211"/>
      <c r="F409" s="212"/>
      <c r="G409" s="210"/>
      <c r="H409" s="211"/>
      <c r="I409" s="212"/>
      <c r="J409" s="210"/>
      <c r="K409" s="211"/>
      <c r="L409" s="212"/>
      <c r="M409" s="210"/>
      <c r="N409" s="211"/>
      <c r="O409" s="212"/>
      <c r="P409" s="210"/>
      <c r="Q409" s="211"/>
      <c r="R409" s="212"/>
      <c r="S409" s="210"/>
      <c r="T409" s="211"/>
      <c r="U409" s="212"/>
      <c r="V409" s="213"/>
      <c r="W409" s="211"/>
      <c r="X409" s="212"/>
      <c r="Y409" s="121" t="e">
        <f t="shared" ca="1" si="18"/>
        <v>#NAME?</v>
      </c>
    </row>
    <row r="410" spans="1:25" ht="9.75" customHeight="1">
      <c r="A410" s="321"/>
      <c r="B410" s="142">
        <v>44281</v>
      </c>
      <c r="C410" s="202" t="s">
        <v>1306</v>
      </c>
      <c r="D410" s="206"/>
      <c r="E410" s="207"/>
      <c r="F410" s="208"/>
      <c r="G410" s="206"/>
      <c r="H410" s="207"/>
      <c r="I410" s="208"/>
      <c r="J410" s="206"/>
      <c r="K410" s="207"/>
      <c r="L410" s="208"/>
      <c r="M410" s="206"/>
      <c r="N410" s="207"/>
      <c r="O410" s="208"/>
      <c r="P410" s="206"/>
      <c r="Q410" s="207"/>
      <c r="R410" s="208"/>
      <c r="S410" s="206"/>
      <c r="T410" s="207"/>
      <c r="U410" s="208"/>
      <c r="V410" s="209"/>
      <c r="W410" s="207"/>
      <c r="X410" s="208"/>
      <c r="Y410" s="121" t="e">
        <f t="shared" ca="1" si="17"/>
        <v>#NAME?</v>
      </c>
    </row>
    <row r="411" spans="1:25" ht="9.75" customHeight="1">
      <c r="A411" s="322"/>
      <c r="B411" s="143">
        <v>44281</v>
      </c>
      <c r="C411" s="204" t="s">
        <v>1306</v>
      </c>
      <c r="D411" s="210"/>
      <c r="E411" s="211"/>
      <c r="F411" s="212"/>
      <c r="G411" s="210"/>
      <c r="H411" s="211"/>
      <c r="I411" s="212"/>
      <c r="J411" s="210"/>
      <c r="K411" s="211"/>
      <c r="L411" s="212"/>
      <c r="M411" s="210"/>
      <c r="N411" s="211"/>
      <c r="O411" s="212"/>
      <c r="P411" s="210"/>
      <c r="Q411" s="211"/>
      <c r="R411" s="212"/>
      <c r="S411" s="210"/>
      <c r="T411" s="211"/>
      <c r="U411" s="212"/>
      <c r="V411" s="213"/>
      <c r="W411" s="211"/>
      <c r="X411" s="212"/>
      <c r="Y411" s="121" t="e">
        <f t="shared" ca="1" si="18"/>
        <v>#NAME?</v>
      </c>
    </row>
    <row r="412" spans="1:25" ht="9.75" customHeight="1">
      <c r="A412" s="321"/>
      <c r="B412" s="142">
        <v>44281</v>
      </c>
      <c r="C412" s="205" t="s">
        <v>1280</v>
      </c>
      <c r="D412" s="206"/>
      <c r="E412" s="207"/>
      <c r="F412" s="208"/>
      <c r="G412" s="206"/>
      <c r="H412" s="207"/>
      <c r="I412" s="208"/>
      <c r="J412" s="206"/>
      <c r="K412" s="207"/>
      <c r="L412" s="208"/>
      <c r="M412" s="206"/>
      <c r="N412" s="207"/>
      <c r="O412" s="208"/>
      <c r="P412" s="206"/>
      <c r="Q412" s="207"/>
      <c r="R412" s="208"/>
      <c r="S412" s="206"/>
      <c r="T412" s="207"/>
      <c r="U412" s="208"/>
      <c r="V412" s="209"/>
      <c r="W412" s="207"/>
      <c r="X412" s="208"/>
      <c r="Y412" s="121" t="e">
        <f t="shared" ca="1" si="17"/>
        <v>#NAME?</v>
      </c>
    </row>
    <row r="413" spans="1:25" ht="9.75" customHeight="1">
      <c r="A413" s="322"/>
      <c r="B413" s="143">
        <v>44281</v>
      </c>
      <c r="C413" s="204" t="s">
        <v>1280</v>
      </c>
      <c r="D413" s="210"/>
      <c r="E413" s="211"/>
      <c r="F413" s="212"/>
      <c r="G413" s="210"/>
      <c r="H413" s="211"/>
      <c r="I413" s="212"/>
      <c r="J413" s="210"/>
      <c r="K413" s="211"/>
      <c r="L413" s="212"/>
      <c r="M413" s="210"/>
      <c r="N413" s="211"/>
      <c r="O413" s="212"/>
      <c r="P413" s="210"/>
      <c r="Q413" s="211"/>
      <c r="R413" s="212"/>
      <c r="S413" s="210"/>
      <c r="T413" s="211"/>
      <c r="U413" s="212"/>
      <c r="V413" s="213"/>
      <c r="W413" s="211"/>
      <c r="X413" s="212"/>
      <c r="Y413" s="121" t="e">
        <f t="shared" ca="1" si="18"/>
        <v>#NAME?</v>
      </c>
    </row>
    <row r="414" spans="1:25" ht="9.75" customHeight="1">
      <c r="A414" s="321"/>
      <c r="B414" s="142">
        <v>44281</v>
      </c>
      <c r="C414" s="205" t="s">
        <v>1280</v>
      </c>
      <c r="D414" s="206"/>
      <c r="E414" s="207"/>
      <c r="F414" s="208"/>
      <c r="G414" s="206"/>
      <c r="H414" s="207"/>
      <c r="I414" s="208"/>
      <c r="J414" s="206"/>
      <c r="K414" s="207"/>
      <c r="L414" s="208"/>
      <c r="M414" s="206"/>
      <c r="N414" s="207"/>
      <c r="O414" s="208"/>
      <c r="P414" s="206"/>
      <c r="Q414" s="207"/>
      <c r="R414" s="208"/>
      <c r="S414" s="206"/>
      <c r="T414" s="207"/>
      <c r="U414" s="208"/>
      <c r="V414" s="209"/>
      <c r="W414" s="207"/>
      <c r="X414" s="208"/>
      <c r="Y414" s="121" t="e">
        <f t="shared" ca="1" si="17"/>
        <v>#NAME?</v>
      </c>
    </row>
    <row r="415" spans="1:25" ht="9.75" customHeight="1">
      <c r="A415" s="322"/>
      <c r="B415" s="143">
        <v>44281</v>
      </c>
      <c r="C415" s="204" t="s">
        <v>1280</v>
      </c>
      <c r="D415" s="210"/>
      <c r="E415" s="211"/>
      <c r="F415" s="212"/>
      <c r="G415" s="210"/>
      <c r="H415" s="211"/>
      <c r="I415" s="212"/>
      <c r="J415" s="210"/>
      <c r="K415" s="211"/>
      <c r="L415" s="212"/>
      <c r="M415" s="210"/>
      <c r="N415" s="211"/>
      <c r="O415" s="212"/>
      <c r="P415" s="210"/>
      <c r="Q415" s="211"/>
      <c r="R415" s="212"/>
      <c r="S415" s="210"/>
      <c r="T415" s="211"/>
      <c r="U415" s="212"/>
      <c r="V415" s="213"/>
      <c r="W415" s="211"/>
      <c r="X415" s="212"/>
      <c r="Y415" s="121" t="e">
        <f t="shared" ca="1" si="18"/>
        <v>#NAME?</v>
      </c>
    </row>
    <row r="416" spans="1:25" ht="9.75" customHeight="1">
      <c r="A416" s="321"/>
      <c r="B416" s="142">
        <v>44281</v>
      </c>
      <c r="C416" s="205" t="s">
        <v>1446</v>
      </c>
      <c r="D416" s="161"/>
      <c r="E416" s="153"/>
      <c r="F416" s="162"/>
      <c r="G416" s="161"/>
      <c r="H416" s="153"/>
      <c r="I416" s="163"/>
      <c r="J416" s="161"/>
      <c r="K416" s="153"/>
      <c r="L416" s="162"/>
      <c r="M416" s="206" t="s">
        <v>1392</v>
      </c>
      <c r="N416" s="207" t="s">
        <v>1390</v>
      </c>
      <c r="O416" s="208" t="s">
        <v>1330</v>
      </c>
      <c r="P416" s="161"/>
      <c r="Q416" s="153"/>
      <c r="R416" s="162"/>
      <c r="S416" s="161"/>
      <c r="T416" s="153"/>
      <c r="U416" s="162"/>
      <c r="V416" s="169"/>
      <c r="W416" s="153"/>
      <c r="X416" s="162"/>
      <c r="Y416" s="121" t="e">
        <f t="shared" ca="1" si="17"/>
        <v>#NAME?</v>
      </c>
    </row>
    <row r="417" spans="1:25" ht="9.75" customHeight="1">
      <c r="A417" s="322"/>
      <c r="B417" s="143">
        <v>44281</v>
      </c>
      <c r="C417" s="204" t="s">
        <v>1447</v>
      </c>
      <c r="D417" s="164"/>
      <c r="E417" s="165"/>
      <c r="F417" s="166"/>
      <c r="G417" s="164"/>
      <c r="H417" s="165"/>
      <c r="I417" s="167"/>
      <c r="J417" s="164"/>
      <c r="K417" s="165"/>
      <c r="L417" s="166"/>
      <c r="M417" s="210" t="s">
        <v>1398</v>
      </c>
      <c r="N417" s="211" t="s">
        <v>1397</v>
      </c>
      <c r="O417" s="212" t="s">
        <v>1330</v>
      </c>
      <c r="P417" s="164"/>
      <c r="Q417" s="165"/>
      <c r="R417" s="166"/>
      <c r="S417" s="164"/>
      <c r="T417" s="165"/>
      <c r="U417" s="166"/>
      <c r="V417" s="170"/>
      <c r="W417" s="165"/>
      <c r="X417" s="166"/>
      <c r="Y417" s="121" t="e">
        <f t="shared" ca="1" si="18"/>
        <v>#NAME?</v>
      </c>
    </row>
    <row r="418" spans="1:25" ht="9.75" customHeight="1">
      <c r="A418" s="321"/>
      <c r="B418" s="142">
        <v>44281</v>
      </c>
      <c r="C418" s="205" t="s">
        <v>1446</v>
      </c>
      <c r="D418" s="90"/>
      <c r="E418" s="89"/>
      <c r="F418" s="91"/>
      <c r="G418" s="90"/>
      <c r="H418" s="89"/>
      <c r="I418" s="98"/>
      <c r="J418" s="90"/>
      <c r="K418" s="89"/>
      <c r="L418" s="91"/>
      <c r="M418" s="206" t="s">
        <v>1398</v>
      </c>
      <c r="N418" s="207" t="s">
        <v>1451</v>
      </c>
      <c r="O418" s="208" t="s">
        <v>1330</v>
      </c>
      <c r="P418" s="90"/>
      <c r="Q418" s="89"/>
      <c r="R418" s="91"/>
      <c r="S418" s="90"/>
      <c r="T418" s="89"/>
      <c r="U418" s="91"/>
      <c r="V418" s="95"/>
      <c r="W418" s="89"/>
      <c r="X418" s="91"/>
      <c r="Y418" s="121" t="e">
        <f t="shared" ca="1" si="17"/>
        <v>#NAME?</v>
      </c>
    </row>
    <row r="419" spans="1:25" ht="9.75" customHeight="1">
      <c r="A419" s="322"/>
      <c r="B419" s="143">
        <v>44281</v>
      </c>
      <c r="C419" s="204" t="s">
        <v>1406</v>
      </c>
      <c r="D419" s="92"/>
      <c r="E419" s="93"/>
      <c r="F419" s="94"/>
      <c r="G419" s="92"/>
      <c r="H419" s="93"/>
      <c r="I419" s="99"/>
      <c r="J419" s="92"/>
      <c r="K419" s="93"/>
      <c r="L419" s="94"/>
      <c r="M419" s="210" t="s">
        <v>1398</v>
      </c>
      <c r="N419" s="211" t="s">
        <v>1459</v>
      </c>
      <c r="O419" s="212" t="s">
        <v>1330</v>
      </c>
      <c r="P419" s="92"/>
      <c r="Q419" s="93"/>
      <c r="R419" s="94"/>
      <c r="S419" s="92"/>
      <c r="T419" s="93"/>
      <c r="U419" s="94"/>
      <c r="V419" s="111"/>
      <c r="W419" s="93"/>
      <c r="X419" s="94"/>
      <c r="Y419" s="121" t="e">
        <f t="shared" ca="1" si="18"/>
        <v>#NAME?</v>
      </c>
    </row>
    <row r="420" spans="1:25" ht="9.75" customHeight="1">
      <c r="A420" s="321"/>
      <c r="B420" s="142">
        <v>44281</v>
      </c>
      <c r="C420" s="205" t="s">
        <v>1446</v>
      </c>
      <c r="D420" s="90"/>
      <c r="E420" s="89"/>
      <c r="F420" s="91"/>
      <c r="G420" s="90"/>
      <c r="H420" s="89"/>
      <c r="I420" s="98"/>
      <c r="J420" s="90"/>
      <c r="K420" s="89"/>
      <c r="L420" s="91"/>
      <c r="M420" s="206" t="s">
        <v>1398</v>
      </c>
      <c r="N420" s="207" t="s">
        <v>1461</v>
      </c>
      <c r="O420" s="208" t="s">
        <v>1330</v>
      </c>
      <c r="P420" s="90"/>
      <c r="Q420" s="89"/>
      <c r="R420" s="91"/>
      <c r="S420" s="90"/>
      <c r="T420" s="89"/>
      <c r="U420" s="91"/>
      <c r="V420" s="95"/>
      <c r="W420" s="89"/>
      <c r="X420" s="91"/>
      <c r="Y420" s="121" t="e">
        <f t="shared" ca="1" si="17"/>
        <v>#NAME?</v>
      </c>
    </row>
    <row r="421" spans="1:25" ht="9.75" customHeight="1">
      <c r="A421" s="322"/>
      <c r="B421" s="143">
        <v>44281</v>
      </c>
      <c r="C421" s="204" t="s">
        <v>1406</v>
      </c>
      <c r="D421" s="92"/>
      <c r="E421" s="93"/>
      <c r="F421" s="94"/>
      <c r="G421" s="92"/>
      <c r="H421" s="93"/>
      <c r="I421" s="99"/>
      <c r="J421" s="92"/>
      <c r="K421" s="93"/>
      <c r="L421" s="94"/>
      <c r="M421" s="210" t="s">
        <v>1392</v>
      </c>
      <c r="N421" s="211" t="s">
        <v>1390</v>
      </c>
      <c r="O421" s="212" t="s">
        <v>1330</v>
      </c>
      <c r="P421" s="92"/>
      <c r="Q421" s="93"/>
      <c r="R421" s="94"/>
      <c r="S421" s="92"/>
      <c r="T421" s="93"/>
      <c r="U421" s="94"/>
      <c r="V421" s="111"/>
      <c r="W421" s="93"/>
      <c r="X421" s="94"/>
      <c r="Y421" s="121" t="e">
        <f t="shared" ca="1" si="18"/>
        <v>#NAME?</v>
      </c>
    </row>
    <row r="422" spans="1:25" ht="9.75" customHeight="1">
      <c r="A422" s="321"/>
      <c r="B422" s="142">
        <v>44281</v>
      </c>
      <c r="C422" s="205"/>
      <c r="D422" s="90"/>
      <c r="E422" s="89"/>
      <c r="F422" s="91"/>
      <c r="G422" s="90"/>
      <c r="H422" s="89"/>
      <c r="I422" s="98"/>
      <c r="J422" s="90"/>
      <c r="K422" s="89"/>
      <c r="L422" s="91"/>
      <c r="M422" s="90"/>
      <c r="N422" s="89"/>
      <c r="O422" s="91"/>
      <c r="P422" s="90"/>
      <c r="Q422" s="89"/>
      <c r="R422" s="91"/>
      <c r="S422" s="90"/>
      <c r="T422" s="89"/>
      <c r="U422" s="91"/>
      <c r="V422" s="95"/>
      <c r="W422" s="89"/>
      <c r="X422" s="91"/>
      <c r="Y422" s="121" t="e">
        <f t="shared" ca="1" si="17"/>
        <v>#NAME?</v>
      </c>
    </row>
    <row r="423" spans="1:25" ht="9.75" customHeight="1">
      <c r="A423" s="322"/>
      <c r="B423" s="143">
        <v>44281</v>
      </c>
      <c r="C423" s="204"/>
      <c r="D423" s="92"/>
      <c r="E423" s="93"/>
      <c r="F423" s="94"/>
      <c r="G423" s="92"/>
      <c r="H423" s="93"/>
      <c r="I423" s="99"/>
      <c r="J423" s="92"/>
      <c r="K423" s="93"/>
      <c r="L423" s="94"/>
      <c r="M423" s="92"/>
      <c r="N423" s="93"/>
      <c r="O423" s="94"/>
      <c r="P423" s="92"/>
      <c r="Q423" s="93"/>
      <c r="R423" s="94"/>
      <c r="S423" s="92"/>
      <c r="T423" s="93"/>
      <c r="U423" s="94"/>
      <c r="V423" s="111"/>
      <c r="W423" s="93"/>
      <c r="X423" s="94"/>
      <c r="Y423" s="121" t="e">
        <f t="shared" ca="1" si="18"/>
        <v>#NAME?</v>
      </c>
    </row>
    <row r="424" spans="1:25" ht="9.75" customHeight="1">
      <c r="A424" s="321"/>
      <c r="B424" s="142">
        <v>44281</v>
      </c>
      <c r="C424" s="205"/>
      <c r="D424" s="90"/>
      <c r="E424" s="89"/>
      <c r="F424" s="91"/>
      <c r="G424" s="90"/>
      <c r="H424" s="89"/>
      <c r="I424" s="98"/>
      <c r="J424" s="90"/>
      <c r="K424" s="89"/>
      <c r="L424" s="91"/>
      <c r="M424" s="90"/>
      <c r="N424" s="89"/>
      <c r="O424" s="91"/>
      <c r="P424" s="90"/>
      <c r="Q424" s="89"/>
      <c r="R424" s="91"/>
      <c r="S424" s="90"/>
      <c r="T424" s="89"/>
      <c r="U424" s="91"/>
      <c r="V424" s="95"/>
      <c r="W424" s="89"/>
      <c r="X424" s="91"/>
      <c r="Y424" s="121" t="e">
        <f t="shared" ca="1" si="17"/>
        <v>#NAME?</v>
      </c>
    </row>
    <row r="425" spans="1:25" ht="9.75" customHeight="1">
      <c r="A425" s="322"/>
      <c r="B425" s="143">
        <v>44281</v>
      </c>
      <c r="C425" s="204"/>
      <c r="D425" s="92"/>
      <c r="E425" s="93"/>
      <c r="F425" s="94"/>
      <c r="G425" s="92"/>
      <c r="H425" s="93"/>
      <c r="I425" s="99"/>
      <c r="J425" s="92"/>
      <c r="K425" s="93"/>
      <c r="L425" s="94"/>
      <c r="M425" s="92"/>
      <c r="N425" s="93"/>
      <c r="O425" s="94"/>
      <c r="P425" s="92"/>
      <c r="Q425" s="93"/>
      <c r="R425" s="94"/>
      <c r="S425" s="92"/>
      <c r="T425" s="93"/>
      <c r="U425" s="94"/>
      <c r="V425" s="111"/>
      <c r="W425" s="93"/>
      <c r="X425" s="94"/>
      <c r="Y425" s="121" t="e">
        <f t="shared" ca="1" si="18"/>
        <v>#NAME?</v>
      </c>
    </row>
    <row r="426" spans="1:25" ht="9.75" customHeight="1">
      <c r="A426" s="321"/>
      <c r="B426" s="142">
        <v>44281</v>
      </c>
      <c r="C426" s="205"/>
      <c r="D426" s="90"/>
      <c r="E426" s="89"/>
      <c r="F426" s="91"/>
      <c r="G426" s="90"/>
      <c r="H426" s="89"/>
      <c r="I426" s="98"/>
      <c r="J426" s="90"/>
      <c r="K426" s="89"/>
      <c r="L426" s="91"/>
      <c r="M426" s="90"/>
      <c r="N426" s="89"/>
      <c r="O426" s="91"/>
      <c r="P426" s="90"/>
      <c r="Q426" s="89"/>
      <c r="R426" s="91"/>
      <c r="S426" s="90"/>
      <c r="T426" s="89"/>
      <c r="U426" s="91"/>
      <c r="V426" s="95"/>
      <c r="W426" s="89"/>
      <c r="X426" s="91"/>
      <c r="Y426" s="121" t="e">
        <f t="shared" ca="1" si="17"/>
        <v>#NAME?</v>
      </c>
    </row>
    <row r="427" spans="1:25" ht="9.75" customHeight="1">
      <c r="A427" s="322"/>
      <c r="B427" s="143">
        <v>44281</v>
      </c>
      <c r="C427" s="204"/>
      <c r="D427" s="92"/>
      <c r="E427" s="93"/>
      <c r="F427" s="94"/>
      <c r="G427" s="92"/>
      <c r="H427" s="93"/>
      <c r="I427" s="99"/>
      <c r="J427" s="92"/>
      <c r="K427" s="93"/>
      <c r="L427" s="94"/>
      <c r="M427" s="92"/>
      <c r="N427" s="93"/>
      <c r="O427" s="94"/>
      <c r="P427" s="92"/>
      <c r="Q427" s="93"/>
      <c r="R427" s="94"/>
      <c r="S427" s="92"/>
      <c r="T427" s="93"/>
      <c r="U427" s="94"/>
      <c r="V427" s="111"/>
      <c r="W427" s="93"/>
      <c r="X427" s="94"/>
      <c r="Y427" s="121" t="e">
        <f t="shared" ca="1" si="18"/>
        <v>#NAME?</v>
      </c>
    </row>
    <row r="428" spans="1:25" ht="9.75" customHeight="1">
      <c r="A428" s="321"/>
      <c r="B428" s="142">
        <v>44281</v>
      </c>
      <c r="C428" s="205"/>
      <c r="D428" s="90"/>
      <c r="E428" s="89"/>
      <c r="F428" s="91"/>
      <c r="G428" s="90"/>
      <c r="H428" s="89"/>
      <c r="I428" s="98"/>
      <c r="J428" s="90"/>
      <c r="K428" s="89"/>
      <c r="L428" s="91"/>
      <c r="M428" s="90"/>
      <c r="N428" s="89"/>
      <c r="O428" s="91"/>
      <c r="P428" s="90"/>
      <c r="Q428" s="89"/>
      <c r="R428" s="91"/>
      <c r="S428" s="90"/>
      <c r="T428" s="89"/>
      <c r="U428" s="91"/>
      <c r="V428" s="95"/>
      <c r="W428" s="89"/>
      <c r="X428" s="91"/>
      <c r="Y428" s="121" t="e">
        <f t="shared" ca="1" si="17"/>
        <v>#NAME?</v>
      </c>
    </row>
    <row r="429" spans="1:25" ht="9.75" customHeight="1">
      <c r="A429" s="322"/>
      <c r="B429" s="143">
        <v>44281</v>
      </c>
      <c r="C429" s="204"/>
      <c r="D429" s="92"/>
      <c r="E429" s="93"/>
      <c r="F429" s="94"/>
      <c r="G429" s="92"/>
      <c r="H429" s="93"/>
      <c r="I429" s="99"/>
      <c r="J429" s="92"/>
      <c r="K429" s="93"/>
      <c r="L429" s="94"/>
      <c r="M429" s="92"/>
      <c r="N429" s="93"/>
      <c r="O429" s="94"/>
      <c r="P429" s="92"/>
      <c r="Q429" s="93"/>
      <c r="R429" s="94"/>
      <c r="S429" s="92"/>
      <c r="T429" s="93"/>
      <c r="U429" s="94"/>
      <c r="V429" s="111"/>
      <c r="W429" s="93"/>
      <c r="X429" s="94"/>
      <c r="Y429" s="121" t="e">
        <f t="shared" ca="1" si="18"/>
        <v>#NAME?</v>
      </c>
    </row>
    <row r="430" spans="1:25" ht="9.75" customHeight="1">
      <c r="A430" s="321"/>
      <c r="B430" s="142">
        <v>44281</v>
      </c>
      <c r="C430" s="205"/>
      <c r="D430" s="90"/>
      <c r="E430" s="89"/>
      <c r="F430" s="91"/>
      <c r="G430" s="90"/>
      <c r="H430" s="89"/>
      <c r="I430" s="98"/>
      <c r="J430" s="90"/>
      <c r="K430" s="89"/>
      <c r="L430" s="91"/>
      <c r="M430" s="90"/>
      <c r="N430" s="89"/>
      <c r="O430" s="91"/>
      <c r="P430" s="90"/>
      <c r="Q430" s="89"/>
      <c r="R430" s="91"/>
      <c r="S430" s="90"/>
      <c r="T430" s="89"/>
      <c r="U430" s="91"/>
      <c r="V430" s="95"/>
      <c r="W430" s="89"/>
      <c r="X430" s="91"/>
      <c r="Y430" s="121" t="e">
        <f t="shared" ca="1" si="17"/>
        <v>#NAME?</v>
      </c>
    </row>
    <row r="431" spans="1:25" ht="9.75" customHeight="1">
      <c r="A431" s="322"/>
      <c r="B431" s="143">
        <v>44281</v>
      </c>
      <c r="C431" s="204"/>
      <c r="D431" s="92"/>
      <c r="E431" s="93"/>
      <c r="F431" s="94"/>
      <c r="G431" s="92"/>
      <c r="H431" s="93"/>
      <c r="I431" s="99"/>
      <c r="J431" s="92"/>
      <c r="K431" s="93"/>
      <c r="L431" s="94"/>
      <c r="M431" s="92"/>
      <c r="N431" s="93"/>
      <c r="O431" s="94"/>
      <c r="P431" s="92"/>
      <c r="Q431" s="93"/>
      <c r="R431" s="94"/>
      <c r="S431" s="92"/>
      <c r="T431" s="93"/>
      <c r="U431" s="94"/>
      <c r="V431" s="111"/>
      <c r="W431" s="93"/>
      <c r="X431" s="94"/>
      <c r="Y431" s="121" t="e">
        <f t="shared" ca="1" si="18"/>
        <v>#NAME?</v>
      </c>
    </row>
    <row r="432" spans="1:25" ht="9.75" customHeight="1">
      <c r="A432" s="321"/>
      <c r="B432" s="142">
        <v>44281</v>
      </c>
      <c r="C432" s="205"/>
      <c r="D432" s="90"/>
      <c r="E432" s="89"/>
      <c r="F432" s="91"/>
      <c r="G432" s="90"/>
      <c r="H432" s="89"/>
      <c r="I432" s="98"/>
      <c r="J432" s="90"/>
      <c r="K432" s="89"/>
      <c r="L432" s="91"/>
      <c r="M432" s="90"/>
      <c r="N432" s="89"/>
      <c r="O432" s="91"/>
      <c r="P432" s="90"/>
      <c r="Q432" s="89"/>
      <c r="R432" s="91"/>
      <c r="S432" s="90"/>
      <c r="T432" s="89"/>
      <c r="U432" s="91"/>
      <c r="V432" s="95"/>
      <c r="W432" s="89"/>
      <c r="X432" s="91"/>
      <c r="Y432" s="121" t="e">
        <f t="shared" ca="1" si="17"/>
        <v>#NAME?</v>
      </c>
    </row>
    <row r="433" spans="1:25" ht="9.75" customHeight="1">
      <c r="A433" s="322"/>
      <c r="B433" s="143">
        <v>44281</v>
      </c>
      <c r="C433" s="204"/>
      <c r="D433" s="92"/>
      <c r="E433" s="93"/>
      <c r="F433" s="94"/>
      <c r="G433" s="92"/>
      <c r="H433" s="93"/>
      <c r="I433" s="99"/>
      <c r="J433" s="92"/>
      <c r="K433" s="93"/>
      <c r="L433" s="94"/>
      <c r="M433" s="92"/>
      <c r="N433" s="93"/>
      <c r="O433" s="94"/>
      <c r="P433" s="92"/>
      <c r="Q433" s="93"/>
      <c r="R433" s="94"/>
      <c r="S433" s="92"/>
      <c r="T433" s="93"/>
      <c r="U433" s="94"/>
      <c r="V433" s="111"/>
      <c r="W433" s="93"/>
      <c r="X433" s="94"/>
      <c r="Y433" s="121" t="e">
        <f t="shared" ca="1" si="18"/>
        <v>#NAME?</v>
      </c>
    </row>
    <row r="434" spans="1:25" ht="9.75" customHeight="1">
      <c r="A434" s="321"/>
      <c r="B434" s="142">
        <v>44281</v>
      </c>
      <c r="C434" s="205"/>
      <c r="D434" s="90"/>
      <c r="E434" s="89"/>
      <c r="F434" s="91"/>
      <c r="G434" s="90"/>
      <c r="H434" s="89"/>
      <c r="I434" s="98"/>
      <c r="J434" s="90"/>
      <c r="K434" s="89"/>
      <c r="L434" s="91"/>
      <c r="M434" s="90"/>
      <c r="N434" s="89"/>
      <c r="O434" s="91"/>
      <c r="P434" s="90"/>
      <c r="Q434" s="89"/>
      <c r="R434" s="91"/>
      <c r="S434" s="90"/>
      <c r="T434" s="89"/>
      <c r="U434" s="91"/>
      <c r="V434" s="95"/>
      <c r="W434" s="89"/>
      <c r="X434" s="91"/>
      <c r="Y434" s="121" t="e">
        <f t="shared" ca="1" si="17"/>
        <v>#NAME?</v>
      </c>
    </row>
    <row r="435" spans="1:25" ht="9.75" customHeight="1">
      <c r="A435" s="322"/>
      <c r="B435" s="143">
        <v>44281</v>
      </c>
      <c r="C435" s="204"/>
      <c r="D435" s="92"/>
      <c r="E435" s="93"/>
      <c r="F435" s="94"/>
      <c r="G435" s="92"/>
      <c r="H435" s="93"/>
      <c r="I435" s="99"/>
      <c r="J435" s="92"/>
      <c r="K435" s="93"/>
      <c r="L435" s="94"/>
      <c r="M435" s="92"/>
      <c r="N435" s="93"/>
      <c r="O435" s="94"/>
      <c r="P435" s="92"/>
      <c r="Q435" s="93"/>
      <c r="R435" s="94"/>
      <c r="S435" s="92"/>
      <c r="T435" s="93"/>
      <c r="U435" s="94"/>
      <c r="V435" s="111"/>
      <c r="W435" s="93"/>
      <c r="X435" s="94"/>
      <c r="Y435" s="121" t="e">
        <f t="shared" ca="1" si="18"/>
        <v>#NAME?</v>
      </c>
    </row>
    <row r="436" spans="1:25" ht="9.75" customHeight="1">
      <c r="A436" s="321"/>
      <c r="B436" s="142">
        <v>44281</v>
      </c>
      <c r="C436" s="205"/>
      <c r="D436" s="90"/>
      <c r="E436" s="89"/>
      <c r="F436" s="91"/>
      <c r="G436" s="90"/>
      <c r="H436" s="89"/>
      <c r="I436" s="98"/>
      <c r="J436" s="90"/>
      <c r="K436" s="89"/>
      <c r="L436" s="91"/>
      <c r="M436" s="90"/>
      <c r="N436" s="89"/>
      <c r="O436" s="91"/>
      <c r="P436" s="90"/>
      <c r="Q436" s="89"/>
      <c r="R436" s="91"/>
      <c r="S436" s="90"/>
      <c r="T436" s="89"/>
      <c r="U436" s="91"/>
      <c r="V436" s="95"/>
      <c r="W436" s="89"/>
      <c r="X436" s="91"/>
      <c r="Y436" s="121" t="e">
        <f t="shared" ca="1" si="17"/>
        <v>#NAME?</v>
      </c>
    </row>
    <row r="437" spans="1:25" ht="9.75" customHeight="1">
      <c r="A437" s="322"/>
      <c r="B437" s="143">
        <v>44281</v>
      </c>
      <c r="C437" s="204"/>
      <c r="D437" s="92"/>
      <c r="E437" s="93"/>
      <c r="F437" s="94"/>
      <c r="G437" s="92"/>
      <c r="H437" s="93"/>
      <c r="I437" s="99"/>
      <c r="J437" s="92"/>
      <c r="K437" s="93"/>
      <c r="L437" s="94"/>
      <c r="M437" s="92"/>
      <c r="N437" s="93"/>
      <c r="O437" s="94"/>
      <c r="P437" s="92"/>
      <c r="Q437" s="93"/>
      <c r="R437" s="94"/>
      <c r="S437" s="92"/>
      <c r="T437" s="93"/>
      <c r="U437" s="94"/>
      <c r="V437" s="111"/>
      <c r="W437" s="93"/>
      <c r="X437" s="94"/>
      <c r="Y437" s="121" t="e">
        <f t="shared" ca="1" si="18"/>
        <v>#NAME?</v>
      </c>
    </row>
    <row r="438" spans="1:25" ht="9.75" customHeight="1">
      <c r="A438" s="321"/>
      <c r="B438" s="142">
        <v>44281</v>
      </c>
      <c r="C438" s="205"/>
      <c r="D438" s="90"/>
      <c r="E438" s="89"/>
      <c r="F438" s="91"/>
      <c r="G438" s="90"/>
      <c r="H438" s="89"/>
      <c r="I438" s="98"/>
      <c r="J438" s="90"/>
      <c r="K438" s="89"/>
      <c r="L438" s="91"/>
      <c r="M438" s="90"/>
      <c r="N438" s="89"/>
      <c r="O438" s="91"/>
      <c r="P438" s="90"/>
      <c r="Q438" s="89"/>
      <c r="R438" s="91"/>
      <c r="S438" s="90"/>
      <c r="T438" s="89"/>
      <c r="U438" s="91"/>
      <c r="V438" s="95"/>
      <c r="W438" s="89"/>
      <c r="X438" s="91"/>
      <c r="Y438" s="121" t="e">
        <f t="shared" ca="1" si="17"/>
        <v>#NAME?</v>
      </c>
    </row>
    <row r="439" spans="1:25" ht="9.75" customHeight="1">
      <c r="A439" s="322"/>
      <c r="B439" s="143">
        <v>44281</v>
      </c>
      <c r="C439" s="204"/>
      <c r="D439" s="92"/>
      <c r="E439" s="93"/>
      <c r="F439" s="94"/>
      <c r="G439" s="92"/>
      <c r="H439" s="93"/>
      <c r="I439" s="99"/>
      <c r="J439" s="92"/>
      <c r="K439" s="93"/>
      <c r="L439" s="94"/>
      <c r="M439" s="92"/>
      <c r="N439" s="93"/>
      <c r="O439" s="94"/>
      <c r="P439" s="92"/>
      <c r="Q439" s="93"/>
      <c r="R439" s="94"/>
      <c r="S439" s="92"/>
      <c r="T439" s="93"/>
      <c r="U439" s="94"/>
      <c r="V439" s="111"/>
      <c r="W439" s="93"/>
      <c r="X439" s="94"/>
      <c r="Y439" s="121" t="e">
        <f t="shared" ca="1" si="18"/>
        <v>#NAME?</v>
      </c>
    </row>
    <row r="440" spans="1:25" ht="9.75" customHeight="1">
      <c r="A440" s="321"/>
      <c r="B440" s="142">
        <v>44281</v>
      </c>
      <c r="C440" s="205"/>
      <c r="D440" s="90"/>
      <c r="E440" s="89"/>
      <c r="F440" s="91"/>
      <c r="G440" s="90"/>
      <c r="H440" s="89"/>
      <c r="I440" s="98"/>
      <c r="J440" s="90"/>
      <c r="K440" s="89"/>
      <c r="L440" s="91"/>
      <c r="M440" s="90"/>
      <c r="N440" s="89"/>
      <c r="O440" s="91"/>
      <c r="P440" s="90"/>
      <c r="Q440" s="89"/>
      <c r="R440" s="91"/>
      <c r="S440" s="90"/>
      <c r="T440" s="89"/>
      <c r="U440" s="91"/>
      <c r="V440" s="95"/>
      <c r="W440" s="89"/>
      <c r="X440" s="91"/>
      <c r="Y440" s="121" t="e">
        <f t="shared" ca="1" si="17"/>
        <v>#NAME?</v>
      </c>
    </row>
    <row r="441" spans="1:25" ht="9.75" customHeight="1">
      <c r="A441" s="322"/>
      <c r="B441" s="143">
        <v>44281</v>
      </c>
      <c r="C441" s="204"/>
      <c r="D441" s="92"/>
      <c r="E441" s="93"/>
      <c r="F441" s="94"/>
      <c r="G441" s="92"/>
      <c r="H441" s="93"/>
      <c r="I441" s="99"/>
      <c r="J441" s="92"/>
      <c r="K441" s="93"/>
      <c r="L441" s="94"/>
      <c r="M441" s="92"/>
      <c r="N441" s="93"/>
      <c r="O441" s="94"/>
      <c r="P441" s="92"/>
      <c r="Q441" s="93"/>
      <c r="R441" s="94"/>
      <c r="S441" s="92"/>
      <c r="T441" s="93"/>
      <c r="U441" s="94"/>
      <c r="V441" s="111"/>
      <c r="W441" s="93"/>
      <c r="X441" s="94"/>
      <c r="Y441" s="121" t="e">
        <f t="shared" ca="1" si="18"/>
        <v>#NAME?</v>
      </c>
    </row>
    <row r="442" spans="1:25" ht="9.75" customHeight="1">
      <c r="A442" s="321"/>
      <c r="B442" s="142">
        <v>44281</v>
      </c>
      <c r="C442" s="205"/>
      <c r="D442" s="90"/>
      <c r="E442" s="89"/>
      <c r="F442" s="91"/>
      <c r="G442" s="90"/>
      <c r="H442" s="89"/>
      <c r="I442" s="98"/>
      <c r="J442" s="90"/>
      <c r="K442" s="89"/>
      <c r="L442" s="91"/>
      <c r="M442" s="90"/>
      <c r="N442" s="89"/>
      <c r="O442" s="91"/>
      <c r="P442" s="90"/>
      <c r="Q442" s="89"/>
      <c r="R442" s="91"/>
      <c r="S442" s="90"/>
      <c r="T442" s="89"/>
      <c r="U442" s="91"/>
      <c r="V442" s="95"/>
      <c r="W442" s="89"/>
      <c r="X442" s="91"/>
      <c r="Y442" s="121" t="e">
        <f t="shared" ca="1" si="17"/>
        <v>#NAME?</v>
      </c>
    </row>
    <row r="443" spans="1:25" ht="9.75" customHeight="1">
      <c r="A443" s="322"/>
      <c r="B443" s="143">
        <v>44281</v>
      </c>
      <c r="C443" s="204"/>
      <c r="D443" s="92"/>
      <c r="E443" s="93"/>
      <c r="F443" s="94"/>
      <c r="G443" s="92"/>
      <c r="H443" s="93"/>
      <c r="I443" s="99"/>
      <c r="J443" s="92"/>
      <c r="K443" s="93"/>
      <c r="L443" s="94"/>
      <c r="M443" s="92"/>
      <c r="N443" s="93"/>
      <c r="O443" s="94"/>
      <c r="P443" s="92"/>
      <c r="Q443" s="93"/>
      <c r="R443" s="94"/>
      <c r="S443" s="92"/>
      <c r="T443" s="93"/>
      <c r="U443" s="94"/>
      <c r="V443" s="111"/>
      <c r="W443" s="93"/>
      <c r="X443" s="94"/>
      <c r="Y443" s="121" t="e">
        <f t="shared" ca="1" si="18"/>
        <v>#NAME?</v>
      </c>
    </row>
    <row r="444" spans="1:25" ht="9.75" customHeight="1">
      <c r="A444" s="321"/>
      <c r="B444" s="142">
        <v>44281</v>
      </c>
      <c r="C444" s="205"/>
      <c r="D444" s="90"/>
      <c r="E444" s="89"/>
      <c r="F444" s="91"/>
      <c r="G444" s="90"/>
      <c r="H444" s="89"/>
      <c r="I444" s="98"/>
      <c r="J444" s="90"/>
      <c r="K444" s="89"/>
      <c r="L444" s="91"/>
      <c r="M444" s="90"/>
      <c r="N444" s="89"/>
      <c r="O444" s="91"/>
      <c r="P444" s="90"/>
      <c r="Q444" s="89"/>
      <c r="R444" s="91"/>
      <c r="S444" s="90"/>
      <c r="T444" s="89"/>
      <c r="U444" s="91"/>
      <c r="V444" s="95"/>
      <c r="W444" s="89"/>
      <c r="X444" s="91"/>
      <c r="Y444" s="121" t="e">
        <f t="shared" ca="1" si="17"/>
        <v>#NAME?</v>
      </c>
    </row>
    <row r="445" spans="1:25" ht="9.75" customHeight="1">
      <c r="A445" s="322"/>
      <c r="B445" s="143">
        <v>44281</v>
      </c>
      <c r="C445" s="204"/>
      <c r="D445" s="92"/>
      <c r="E445" s="93"/>
      <c r="F445" s="94"/>
      <c r="G445" s="92"/>
      <c r="H445" s="93"/>
      <c r="I445" s="99"/>
      <c r="J445" s="92"/>
      <c r="K445" s="93"/>
      <c r="L445" s="94"/>
      <c r="M445" s="92"/>
      <c r="N445" s="93"/>
      <c r="O445" s="94"/>
      <c r="P445" s="92"/>
      <c r="Q445" s="93"/>
      <c r="R445" s="94"/>
      <c r="S445" s="92"/>
      <c r="T445" s="93"/>
      <c r="U445" s="94"/>
      <c r="V445" s="111"/>
      <c r="W445" s="93"/>
      <c r="X445" s="94"/>
      <c r="Y445" s="121" t="e">
        <f t="shared" ca="1" si="18"/>
        <v>#NAME?</v>
      </c>
    </row>
    <row r="446" spans="1:25" ht="9.75" customHeight="1">
      <c r="A446" s="321"/>
      <c r="B446" s="142">
        <v>44281</v>
      </c>
      <c r="C446" s="205"/>
      <c r="D446" s="90"/>
      <c r="E446" s="89"/>
      <c r="F446" s="91"/>
      <c r="G446" s="90"/>
      <c r="H446" s="89"/>
      <c r="I446" s="98"/>
      <c r="J446" s="90"/>
      <c r="K446" s="89"/>
      <c r="L446" s="91"/>
      <c r="M446" s="90"/>
      <c r="N446" s="89"/>
      <c r="O446" s="91"/>
      <c r="P446" s="90"/>
      <c r="Q446" s="89"/>
      <c r="R446" s="91"/>
      <c r="S446" s="90"/>
      <c r="T446" s="89"/>
      <c r="U446" s="91"/>
      <c r="V446" s="95"/>
      <c r="W446" s="89"/>
      <c r="X446" s="91"/>
      <c r="Y446" s="121" t="e">
        <f t="shared" ca="1" si="17"/>
        <v>#NAME?</v>
      </c>
    </row>
    <row r="447" spans="1:25" ht="9.75" customHeight="1">
      <c r="A447" s="322"/>
      <c r="B447" s="143">
        <v>44281</v>
      </c>
      <c r="C447" s="204"/>
      <c r="D447" s="92"/>
      <c r="E447" s="93"/>
      <c r="F447" s="94"/>
      <c r="G447" s="92"/>
      <c r="H447" s="93"/>
      <c r="I447" s="99"/>
      <c r="J447" s="92"/>
      <c r="K447" s="93"/>
      <c r="L447" s="94"/>
      <c r="M447" s="92"/>
      <c r="N447" s="93"/>
      <c r="O447" s="94"/>
      <c r="P447" s="92"/>
      <c r="Q447" s="93"/>
      <c r="R447" s="94"/>
      <c r="S447" s="92"/>
      <c r="T447" s="93"/>
      <c r="U447" s="94"/>
      <c r="V447" s="111"/>
      <c r="W447" s="93"/>
      <c r="X447" s="94"/>
      <c r="Y447" s="121" t="e">
        <f t="shared" ca="1" si="18"/>
        <v>#NAME?</v>
      </c>
    </row>
    <row r="448" spans="1:25" ht="9.75" customHeight="1">
      <c r="A448" s="321"/>
      <c r="B448" s="142">
        <v>44281</v>
      </c>
      <c r="C448" s="205"/>
      <c r="D448" s="90"/>
      <c r="E448" s="89"/>
      <c r="F448" s="91"/>
      <c r="G448" s="90"/>
      <c r="H448" s="89"/>
      <c r="I448" s="98"/>
      <c r="J448" s="90"/>
      <c r="K448" s="89"/>
      <c r="L448" s="91"/>
      <c r="M448" s="90"/>
      <c r="N448" s="89"/>
      <c r="O448" s="91"/>
      <c r="P448" s="90"/>
      <c r="Q448" s="89"/>
      <c r="R448" s="91"/>
      <c r="S448" s="90"/>
      <c r="T448" s="89"/>
      <c r="U448" s="91"/>
      <c r="V448" s="95"/>
      <c r="W448" s="89"/>
      <c r="X448" s="91"/>
      <c r="Y448" s="121" t="e">
        <f t="shared" ca="1" si="17"/>
        <v>#NAME?</v>
      </c>
    </row>
    <row r="449" spans="1:25" ht="9.75" customHeight="1">
      <c r="A449" s="322"/>
      <c r="B449" s="143">
        <v>44281</v>
      </c>
      <c r="C449" s="204"/>
      <c r="D449" s="92"/>
      <c r="E449" s="93"/>
      <c r="F449" s="94"/>
      <c r="G449" s="92"/>
      <c r="H449" s="93"/>
      <c r="I449" s="99"/>
      <c r="J449" s="92"/>
      <c r="K449" s="93"/>
      <c r="L449" s="94"/>
      <c r="M449" s="92"/>
      <c r="N449" s="93"/>
      <c r="O449" s="94"/>
      <c r="P449" s="92"/>
      <c r="Q449" s="93"/>
      <c r="R449" s="94"/>
      <c r="S449" s="92"/>
      <c r="T449" s="93"/>
      <c r="U449" s="94"/>
      <c r="V449" s="111"/>
      <c r="W449" s="93"/>
      <c r="X449" s="94"/>
      <c r="Y449" s="121" t="e">
        <f t="shared" ca="1" si="18"/>
        <v>#NAME?</v>
      </c>
    </row>
    <row r="450" spans="1:25" ht="9.75" customHeight="1">
      <c r="A450" s="321"/>
      <c r="B450" s="142">
        <v>44281</v>
      </c>
      <c r="C450" s="205"/>
      <c r="D450" s="90"/>
      <c r="E450" s="89"/>
      <c r="F450" s="91"/>
      <c r="G450" s="90"/>
      <c r="H450" s="89"/>
      <c r="I450" s="98"/>
      <c r="J450" s="90"/>
      <c r="K450" s="89"/>
      <c r="L450" s="91"/>
      <c r="M450" s="90"/>
      <c r="N450" s="89"/>
      <c r="O450" s="91"/>
      <c r="P450" s="90"/>
      <c r="Q450" s="89"/>
      <c r="R450" s="91"/>
      <c r="S450" s="90"/>
      <c r="T450" s="89"/>
      <c r="U450" s="91"/>
      <c r="V450" s="95"/>
      <c r="W450" s="89"/>
      <c r="X450" s="91"/>
      <c r="Y450" s="121" t="e">
        <f t="shared" ca="1" si="17"/>
        <v>#NAME?</v>
      </c>
    </row>
    <row r="451" spans="1:25" ht="9.75" customHeight="1">
      <c r="A451" s="322"/>
      <c r="B451" s="143">
        <v>44281</v>
      </c>
      <c r="C451" s="204"/>
      <c r="D451" s="92"/>
      <c r="E451" s="93"/>
      <c r="F451" s="94"/>
      <c r="G451" s="92"/>
      <c r="H451" s="93"/>
      <c r="I451" s="99"/>
      <c r="J451" s="92"/>
      <c r="K451" s="93"/>
      <c r="L451" s="94"/>
      <c r="M451" s="92"/>
      <c r="N451" s="93"/>
      <c r="O451" s="94"/>
      <c r="P451" s="92"/>
      <c r="Q451" s="93"/>
      <c r="R451" s="94"/>
      <c r="S451" s="92"/>
      <c r="T451" s="93"/>
      <c r="U451" s="94"/>
      <c r="V451" s="111"/>
      <c r="W451" s="93"/>
      <c r="X451" s="94"/>
      <c r="Y451" s="121" t="e">
        <f t="shared" ca="1" si="18"/>
        <v>#NAME?</v>
      </c>
    </row>
    <row r="452" spans="1:25" ht="9.75" customHeight="1">
      <c r="A452" s="321"/>
      <c r="B452" s="142">
        <v>44281</v>
      </c>
      <c r="C452" s="205"/>
      <c r="D452" s="90"/>
      <c r="E452" s="89"/>
      <c r="F452" s="91"/>
      <c r="G452" s="90"/>
      <c r="H452" s="89"/>
      <c r="I452" s="98"/>
      <c r="J452" s="90"/>
      <c r="K452" s="89"/>
      <c r="L452" s="91"/>
      <c r="M452" s="90"/>
      <c r="N452" s="89"/>
      <c r="O452" s="91"/>
      <c r="P452" s="90"/>
      <c r="Q452" s="89"/>
      <c r="R452" s="91"/>
      <c r="S452" s="90"/>
      <c r="T452" s="89"/>
      <c r="U452" s="91"/>
      <c r="V452" s="95"/>
      <c r="W452" s="89"/>
      <c r="X452" s="91"/>
      <c r="Y452" s="121" t="e">
        <f t="shared" ca="1" si="17"/>
        <v>#NAME?</v>
      </c>
    </row>
    <row r="453" spans="1:25" ht="9.75" customHeight="1">
      <c r="A453" s="322"/>
      <c r="B453" s="143">
        <v>44281</v>
      </c>
      <c r="C453" s="204"/>
      <c r="D453" s="92"/>
      <c r="E453" s="93"/>
      <c r="F453" s="94"/>
      <c r="G453" s="92"/>
      <c r="H453" s="93"/>
      <c r="I453" s="99"/>
      <c r="J453" s="92"/>
      <c r="K453" s="93"/>
      <c r="L453" s="94"/>
      <c r="M453" s="92"/>
      <c r="N453" s="93"/>
      <c r="O453" s="94"/>
      <c r="P453" s="92"/>
      <c r="Q453" s="93"/>
      <c r="R453" s="94"/>
      <c r="S453" s="92"/>
      <c r="T453" s="93"/>
      <c r="U453" s="94"/>
      <c r="V453" s="111"/>
      <c r="W453" s="93"/>
      <c r="X453" s="94"/>
      <c r="Y453" s="121" t="e">
        <f t="shared" ca="1" si="18"/>
        <v>#NAME?</v>
      </c>
    </row>
    <row r="454" spans="1:25" ht="9.75" customHeight="1">
      <c r="A454" s="321"/>
      <c r="B454" s="142">
        <v>44281</v>
      </c>
      <c r="C454" s="205"/>
      <c r="D454" s="90"/>
      <c r="E454" s="89"/>
      <c r="F454" s="91"/>
      <c r="G454" s="90"/>
      <c r="H454" s="89"/>
      <c r="I454" s="98"/>
      <c r="J454" s="90"/>
      <c r="K454" s="89"/>
      <c r="L454" s="91"/>
      <c r="M454" s="90"/>
      <c r="N454" s="89"/>
      <c r="O454" s="91"/>
      <c r="P454" s="90"/>
      <c r="Q454" s="89"/>
      <c r="R454" s="91"/>
      <c r="S454" s="90"/>
      <c r="T454" s="89"/>
      <c r="U454" s="91"/>
      <c r="V454" s="95"/>
      <c r="W454" s="89"/>
      <c r="X454" s="91"/>
      <c r="Y454" s="121" t="e">
        <f t="shared" ca="1" si="17"/>
        <v>#NAME?</v>
      </c>
    </row>
    <row r="455" spans="1:25" ht="9.75" customHeight="1">
      <c r="A455" s="322"/>
      <c r="B455" s="143">
        <v>44281</v>
      </c>
      <c r="C455" s="204"/>
      <c r="D455" s="92"/>
      <c r="E455" s="93"/>
      <c r="F455" s="94"/>
      <c r="G455" s="92"/>
      <c r="H455" s="93"/>
      <c r="I455" s="99"/>
      <c r="J455" s="92"/>
      <c r="K455" s="93"/>
      <c r="L455" s="94"/>
      <c r="M455" s="92"/>
      <c r="N455" s="93"/>
      <c r="O455" s="94"/>
      <c r="P455" s="92"/>
      <c r="Q455" s="93"/>
      <c r="R455" s="94"/>
      <c r="S455" s="92"/>
      <c r="T455" s="93"/>
      <c r="U455" s="94"/>
      <c r="V455" s="111"/>
      <c r="W455" s="93"/>
      <c r="X455" s="94"/>
      <c r="Y455" s="121" t="e">
        <f t="shared" ca="1" si="18"/>
        <v>#NAME?</v>
      </c>
    </row>
    <row r="456" spans="1:25" ht="9.75" customHeight="1">
      <c r="A456" s="321"/>
      <c r="B456" s="142">
        <v>44281</v>
      </c>
      <c r="C456" s="205"/>
      <c r="D456" s="90"/>
      <c r="E456" s="89"/>
      <c r="F456" s="91"/>
      <c r="G456" s="90"/>
      <c r="H456" s="89"/>
      <c r="I456" s="98"/>
      <c r="J456" s="90"/>
      <c r="K456" s="89"/>
      <c r="L456" s="91"/>
      <c r="M456" s="90"/>
      <c r="N456" s="89"/>
      <c r="O456" s="91"/>
      <c r="P456" s="90"/>
      <c r="Q456" s="89"/>
      <c r="R456" s="91"/>
      <c r="S456" s="90"/>
      <c r="T456" s="89"/>
      <c r="U456" s="91"/>
      <c r="V456" s="95"/>
      <c r="W456" s="89"/>
      <c r="X456" s="91"/>
      <c r="Y456" s="121" t="e">
        <f t="shared" ca="1" si="17"/>
        <v>#NAME?</v>
      </c>
    </row>
    <row r="457" spans="1:25" ht="9.75" customHeight="1">
      <c r="A457" s="322"/>
      <c r="B457" s="143">
        <v>44281</v>
      </c>
      <c r="C457" s="204"/>
      <c r="D457" s="92"/>
      <c r="E457" s="93"/>
      <c r="F457" s="94"/>
      <c r="G457" s="92"/>
      <c r="H457" s="93"/>
      <c r="I457" s="99"/>
      <c r="J457" s="92"/>
      <c r="K457" s="93"/>
      <c r="L457" s="94"/>
      <c r="M457" s="92"/>
      <c r="N457" s="93"/>
      <c r="O457" s="94"/>
      <c r="P457" s="92"/>
      <c r="Q457" s="93"/>
      <c r="R457" s="94"/>
      <c r="S457" s="92"/>
      <c r="T457" s="93"/>
      <c r="U457" s="94"/>
      <c r="V457" s="111"/>
      <c r="W457" s="93"/>
      <c r="X457" s="94"/>
      <c r="Y457" s="121" t="e">
        <f t="shared" ca="1" si="18"/>
        <v>#NAME?</v>
      </c>
    </row>
    <row r="458" spans="1:25" ht="9.75" customHeight="1">
      <c r="A458" s="321"/>
      <c r="B458" s="142">
        <v>44281</v>
      </c>
      <c r="C458" s="205"/>
      <c r="D458" s="90"/>
      <c r="E458" s="89"/>
      <c r="F458" s="91"/>
      <c r="G458" s="90"/>
      <c r="H458" s="89"/>
      <c r="I458" s="98"/>
      <c r="J458" s="90"/>
      <c r="K458" s="89"/>
      <c r="L458" s="91"/>
      <c r="M458" s="90"/>
      <c r="N458" s="89"/>
      <c r="O458" s="91"/>
      <c r="P458" s="90"/>
      <c r="Q458" s="89"/>
      <c r="R458" s="91"/>
      <c r="S458" s="90"/>
      <c r="T458" s="89"/>
      <c r="U458" s="91"/>
      <c r="V458" s="95"/>
      <c r="W458" s="89"/>
      <c r="X458" s="91"/>
      <c r="Y458" s="121" t="e">
        <f t="shared" ca="1" si="17"/>
        <v>#NAME?</v>
      </c>
    </row>
    <row r="459" spans="1:25" ht="9.75" customHeight="1">
      <c r="A459" s="322"/>
      <c r="B459" s="143">
        <v>44281</v>
      </c>
      <c r="C459" s="204"/>
      <c r="D459" s="92"/>
      <c r="E459" s="93"/>
      <c r="F459" s="94"/>
      <c r="G459" s="92"/>
      <c r="H459" s="93"/>
      <c r="I459" s="99"/>
      <c r="J459" s="92"/>
      <c r="K459" s="93"/>
      <c r="L459" s="94"/>
      <c r="M459" s="92"/>
      <c r="N459" s="93"/>
      <c r="O459" s="94"/>
      <c r="P459" s="92"/>
      <c r="Q459" s="93"/>
      <c r="R459" s="94"/>
      <c r="S459" s="92"/>
      <c r="T459" s="93"/>
      <c r="U459" s="94"/>
      <c r="V459" s="111"/>
      <c r="W459" s="93"/>
      <c r="X459" s="94"/>
      <c r="Y459" s="121" t="e">
        <f t="shared" ca="1" si="18"/>
        <v>#NAME?</v>
      </c>
    </row>
    <row r="460" spans="1:25" ht="9.75" customHeight="1">
      <c r="A460" s="321"/>
      <c r="B460" s="142">
        <v>44281</v>
      </c>
      <c r="C460" s="205"/>
      <c r="D460" s="90"/>
      <c r="E460" s="89"/>
      <c r="F460" s="91"/>
      <c r="G460" s="90"/>
      <c r="H460" s="89"/>
      <c r="I460" s="98"/>
      <c r="J460" s="90"/>
      <c r="K460" s="89"/>
      <c r="L460" s="91"/>
      <c r="M460" s="90"/>
      <c r="N460" s="89"/>
      <c r="O460" s="91"/>
      <c r="P460" s="90"/>
      <c r="Q460" s="89"/>
      <c r="R460" s="91"/>
      <c r="S460" s="90"/>
      <c r="T460" s="89"/>
      <c r="U460" s="91"/>
      <c r="V460" s="95"/>
      <c r="W460" s="89"/>
      <c r="X460" s="91"/>
      <c r="Y460" s="121" t="e">
        <f t="shared" ca="1" si="17"/>
        <v>#NAME?</v>
      </c>
    </row>
    <row r="461" spans="1:25" ht="9.75" customHeight="1">
      <c r="A461" s="322"/>
      <c r="B461" s="143">
        <v>44281</v>
      </c>
      <c r="C461" s="204"/>
      <c r="D461" s="92"/>
      <c r="E461" s="93"/>
      <c r="F461" s="94"/>
      <c r="G461" s="92"/>
      <c r="H461" s="93"/>
      <c r="I461" s="99"/>
      <c r="J461" s="92"/>
      <c r="K461" s="93"/>
      <c r="L461" s="94"/>
      <c r="M461" s="92"/>
      <c r="N461" s="93"/>
      <c r="O461" s="94"/>
      <c r="P461" s="92"/>
      <c r="Q461" s="93"/>
      <c r="R461" s="94"/>
      <c r="S461" s="92"/>
      <c r="T461" s="93"/>
      <c r="U461" s="94"/>
      <c r="V461" s="111"/>
      <c r="W461" s="93"/>
      <c r="X461" s="94"/>
      <c r="Y461" s="121" t="e">
        <f t="shared" ca="1" si="18"/>
        <v>#NAME?</v>
      </c>
    </row>
    <row r="462" spans="1:25" ht="9.75" customHeight="1">
      <c r="A462" s="321"/>
      <c r="B462" s="142">
        <v>44281</v>
      </c>
      <c r="C462" s="205"/>
      <c r="D462" s="90"/>
      <c r="E462" s="89"/>
      <c r="F462" s="91"/>
      <c r="G462" s="90"/>
      <c r="H462" s="89"/>
      <c r="I462" s="98"/>
      <c r="J462" s="90"/>
      <c r="K462" s="89"/>
      <c r="L462" s="91"/>
      <c r="M462" s="90"/>
      <c r="N462" s="89"/>
      <c r="O462" s="91"/>
      <c r="P462" s="90"/>
      <c r="Q462" s="89"/>
      <c r="R462" s="91"/>
      <c r="S462" s="90"/>
      <c r="T462" s="89"/>
      <c r="U462" s="91"/>
      <c r="V462" s="95"/>
      <c r="W462" s="89"/>
      <c r="X462" s="91"/>
      <c r="Y462" s="121" t="e">
        <f t="shared" ref="Y462:Y524" ca="1" si="19">COUNTA(D462:X463)+Kcolor(D462:X463)</f>
        <v>#NAME?</v>
      </c>
    </row>
    <row r="463" spans="1:25" ht="9.75" customHeight="1">
      <c r="A463" s="322"/>
      <c r="B463" s="143">
        <v>44281</v>
      </c>
      <c r="C463" s="204"/>
      <c r="D463" s="92"/>
      <c r="E463" s="93"/>
      <c r="F463" s="94"/>
      <c r="G463" s="92"/>
      <c r="H463" s="93"/>
      <c r="I463" s="99"/>
      <c r="J463" s="92"/>
      <c r="K463" s="93"/>
      <c r="L463" s="94"/>
      <c r="M463" s="92"/>
      <c r="N463" s="93"/>
      <c r="O463" s="94"/>
      <c r="P463" s="92"/>
      <c r="Q463" s="93"/>
      <c r="R463" s="94"/>
      <c r="S463" s="92"/>
      <c r="T463" s="93"/>
      <c r="U463" s="94"/>
      <c r="V463" s="111"/>
      <c r="W463" s="93"/>
      <c r="X463" s="94"/>
      <c r="Y463" s="121" t="e">
        <f t="shared" ref="Y463:Y525" ca="1" si="20">COUNTA(D462:X463)+Kcolor(D462:X463)</f>
        <v>#NAME?</v>
      </c>
    </row>
    <row r="464" spans="1:25" ht="9.75" customHeight="1">
      <c r="A464" s="321"/>
      <c r="B464" s="142">
        <v>44281</v>
      </c>
      <c r="C464" s="205"/>
      <c r="D464" s="90"/>
      <c r="E464" s="89"/>
      <c r="F464" s="91"/>
      <c r="G464" s="90"/>
      <c r="H464" s="89"/>
      <c r="I464" s="98"/>
      <c r="J464" s="90"/>
      <c r="K464" s="89"/>
      <c r="L464" s="91"/>
      <c r="M464" s="90"/>
      <c r="N464" s="89"/>
      <c r="O464" s="91"/>
      <c r="P464" s="90"/>
      <c r="Q464" s="89"/>
      <c r="R464" s="91"/>
      <c r="S464" s="90"/>
      <c r="T464" s="89"/>
      <c r="U464" s="91"/>
      <c r="V464" s="95"/>
      <c r="W464" s="89"/>
      <c r="X464" s="91"/>
      <c r="Y464" s="121" t="e">
        <f t="shared" ca="1" si="19"/>
        <v>#NAME?</v>
      </c>
    </row>
    <row r="465" spans="1:25" ht="9.75" customHeight="1">
      <c r="A465" s="322"/>
      <c r="B465" s="143">
        <v>44281</v>
      </c>
      <c r="C465" s="204"/>
      <c r="D465" s="92"/>
      <c r="E465" s="93"/>
      <c r="F465" s="94"/>
      <c r="G465" s="92"/>
      <c r="H465" s="93"/>
      <c r="I465" s="99"/>
      <c r="J465" s="92"/>
      <c r="K465" s="93"/>
      <c r="L465" s="94"/>
      <c r="M465" s="92"/>
      <c r="N465" s="93"/>
      <c r="O465" s="94"/>
      <c r="P465" s="92"/>
      <c r="Q465" s="93"/>
      <c r="R465" s="94"/>
      <c r="S465" s="92"/>
      <c r="T465" s="93"/>
      <c r="U465" s="94"/>
      <c r="V465" s="111"/>
      <c r="W465" s="93"/>
      <c r="X465" s="94"/>
      <c r="Y465" s="121" t="e">
        <f t="shared" ca="1" si="20"/>
        <v>#NAME?</v>
      </c>
    </row>
    <row r="466" spans="1:25" ht="9.75" customHeight="1">
      <c r="A466" s="321"/>
      <c r="B466" s="142">
        <v>44281</v>
      </c>
      <c r="C466" s="205"/>
      <c r="D466" s="90"/>
      <c r="E466" s="89"/>
      <c r="F466" s="91"/>
      <c r="G466" s="90"/>
      <c r="H466" s="89"/>
      <c r="I466" s="98"/>
      <c r="J466" s="90"/>
      <c r="K466" s="89"/>
      <c r="L466" s="91"/>
      <c r="M466" s="90"/>
      <c r="N466" s="89"/>
      <c r="O466" s="91"/>
      <c r="P466" s="90"/>
      <c r="Q466" s="89"/>
      <c r="R466" s="91"/>
      <c r="S466" s="90"/>
      <c r="T466" s="89"/>
      <c r="U466" s="91"/>
      <c r="V466" s="95"/>
      <c r="W466" s="89"/>
      <c r="X466" s="91"/>
      <c r="Y466" s="121" t="e">
        <f t="shared" ca="1" si="19"/>
        <v>#NAME?</v>
      </c>
    </row>
    <row r="467" spans="1:25" ht="9.75" customHeight="1">
      <c r="A467" s="322"/>
      <c r="B467" s="143">
        <v>44281</v>
      </c>
      <c r="C467" s="204"/>
      <c r="D467" s="92"/>
      <c r="E467" s="93"/>
      <c r="F467" s="94"/>
      <c r="G467" s="92"/>
      <c r="H467" s="93"/>
      <c r="I467" s="99"/>
      <c r="J467" s="92"/>
      <c r="K467" s="93"/>
      <c r="L467" s="94"/>
      <c r="M467" s="92"/>
      <c r="N467" s="93"/>
      <c r="O467" s="94"/>
      <c r="P467" s="92"/>
      <c r="Q467" s="93"/>
      <c r="R467" s="94"/>
      <c r="S467" s="92"/>
      <c r="T467" s="93"/>
      <c r="U467" s="94"/>
      <c r="V467" s="111"/>
      <c r="W467" s="93"/>
      <c r="X467" s="94"/>
      <c r="Y467" s="121" t="e">
        <f t="shared" ca="1" si="20"/>
        <v>#NAME?</v>
      </c>
    </row>
    <row r="468" spans="1:25" ht="9.75" customHeight="1">
      <c r="A468" s="321"/>
      <c r="B468" s="142">
        <v>44281</v>
      </c>
      <c r="C468" s="205"/>
      <c r="D468" s="90"/>
      <c r="E468" s="89"/>
      <c r="F468" s="91"/>
      <c r="G468" s="90"/>
      <c r="H468" s="89"/>
      <c r="I468" s="98"/>
      <c r="J468" s="90"/>
      <c r="K468" s="89"/>
      <c r="L468" s="91"/>
      <c r="M468" s="90"/>
      <c r="N468" s="89"/>
      <c r="O468" s="91"/>
      <c r="P468" s="90"/>
      <c r="Q468" s="89"/>
      <c r="R468" s="91"/>
      <c r="S468" s="90"/>
      <c r="T468" s="89"/>
      <c r="U468" s="91"/>
      <c r="V468" s="95"/>
      <c r="W468" s="89"/>
      <c r="X468" s="91"/>
      <c r="Y468" s="121" t="e">
        <f t="shared" ca="1" si="19"/>
        <v>#NAME?</v>
      </c>
    </row>
    <row r="469" spans="1:25" ht="9.75" customHeight="1">
      <c r="A469" s="322"/>
      <c r="B469" s="143">
        <v>44281</v>
      </c>
      <c r="C469" s="204"/>
      <c r="D469" s="92"/>
      <c r="E469" s="93"/>
      <c r="F469" s="94"/>
      <c r="G469" s="92"/>
      <c r="H469" s="93"/>
      <c r="I469" s="99"/>
      <c r="J469" s="92"/>
      <c r="K469" s="93"/>
      <c r="L469" s="94"/>
      <c r="M469" s="92"/>
      <c r="N469" s="93"/>
      <c r="O469" s="94"/>
      <c r="P469" s="92"/>
      <c r="Q469" s="93"/>
      <c r="R469" s="94"/>
      <c r="S469" s="92"/>
      <c r="T469" s="93"/>
      <c r="U469" s="94"/>
      <c r="V469" s="111"/>
      <c r="W469" s="93"/>
      <c r="X469" s="94"/>
      <c r="Y469" s="121" t="e">
        <f t="shared" ca="1" si="20"/>
        <v>#NAME?</v>
      </c>
    </row>
    <row r="470" spans="1:25" ht="9.75" customHeight="1">
      <c r="A470" s="321"/>
      <c r="B470" s="142">
        <v>44281</v>
      </c>
      <c r="C470" s="205"/>
      <c r="D470" s="90"/>
      <c r="E470" s="89"/>
      <c r="F470" s="91"/>
      <c r="G470" s="90"/>
      <c r="H470" s="89"/>
      <c r="I470" s="98"/>
      <c r="J470" s="90"/>
      <c r="K470" s="89"/>
      <c r="L470" s="91"/>
      <c r="M470" s="90"/>
      <c r="N470" s="89"/>
      <c r="O470" s="91"/>
      <c r="P470" s="90"/>
      <c r="Q470" s="89"/>
      <c r="R470" s="91"/>
      <c r="S470" s="90"/>
      <c r="T470" s="89"/>
      <c r="U470" s="91"/>
      <c r="V470" s="95"/>
      <c r="W470" s="89"/>
      <c r="X470" s="91"/>
      <c r="Y470" s="121" t="e">
        <f t="shared" ca="1" si="19"/>
        <v>#NAME?</v>
      </c>
    </row>
    <row r="471" spans="1:25" ht="9.75" customHeight="1">
      <c r="A471" s="322"/>
      <c r="B471" s="143">
        <v>44281</v>
      </c>
      <c r="C471" s="204"/>
      <c r="D471" s="92"/>
      <c r="E471" s="93"/>
      <c r="F471" s="94"/>
      <c r="G471" s="92"/>
      <c r="H471" s="93"/>
      <c r="I471" s="99"/>
      <c r="J471" s="92"/>
      <c r="K471" s="93"/>
      <c r="L471" s="94"/>
      <c r="M471" s="92"/>
      <c r="N471" s="93"/>
      <c r="O471" s="94"/>
      <c r="P471" s="92"/>
      <c r="Q471" s="93"/>
      <c r="R471" s="94"/>
      <c r="S471" s="92"/>
      <c r="T471" s="93"/>
      <c r="U471" s="94"/>
      <c r="V471" s="111"/>
      <c r="W471" s="93"/>
      <c r="X471" s="94"/>
      <c r="Y471" s="121" t="e">
        <f t="shared" ca="1" si="20"/>
        <v>#NAME?</v>
      </c>
    </row>
    <row r="472" spans="1:25" ht="9.75" customHeight="1">
      <c r="A472" s="321"/>
      <c r="B472" s="142">
        <v>44281</v>
      </c>
      <c r="C472" s="205"/>
      <c r="D472" s="90"/>
      <c r="E472" s="89"/>
      <c r="F472" s="91"/>
      <c r="G472" s="90"/>
      <c r="H472" s="89"/>
      <c r="I472" s="98"/>
      <c r="J472" s="90"/>
      <c r="K472" s="89"/>
      <c r="L472" s="91"/>
      <c r="M472" s="90"/>
      <c r="N472" s="89"/>
      <c r="O472" s="91"/>
      <c r="P472" s="90"/>
      <c r="Q472" s="89"/>
      <c r="R472" s="91"/>
      <c r="S472" s="90"/>
      <c r="T472" s="89"/>
      <c r="U472" s="91"/>
      <c r="V472" s="95"/>
      <c r="W472" s="89"/>
      <c r="X472" s="91"/>
      <c r="Y472" s="121" t="e">
        <f t="shared" ca="1" si="19"/>
        <v>#NAME?</v>
      </c>
    </row>
    <row r="473" spans="1:25" ht="9.75" customHeight="1">
      <c r="A473" s="322"/>
      <c r="B473" s="143">
        <v>44281</v>
      </c>
      <c r="C473" s="204"/>
      <c r="D473" s="92"/>
      <c r="E473" s="93"/>
      <c r="F473" s="94"/>
      <c r="G473" s="92"/>
      <c r="H473" s="93"/>
      <c r="I473" s="99"/>
      <c r="J473" s="92"/>
      <c r="K473" s="93"/>
      <c r="L473" s="94"/>
      <c r="M473" s="92"/>
      <c r="N473" s="93"/>
      <c r="O473" s="94"/>
      <c r="P473" s="92"/>
      <c r="Q473" s="93"/>
      <c r="R473" s="94"/>
      <c r="S473" s="92"/>
      <c r="T473" s="93"/>
      <c r="U473" s="94"/>
      <c r="V473" s="111"/>
      <c r="W473" s="93"/>
      <c r="X473" s="94"/>
      <c r="Y473" s="121" t="e">
        <f t="shared" ca="1" si="20"/>
        <v>#NAME?</v>
      </c>
    </row>
    <row r="474" spans="1:25" ht="9.75" customHeight="1">
      <c r="A474" s="321"/>
      <c r="B474" s="142">
        <v>44281</v>
      </c>
      <c r="C474" s="205"/>
      <c r="D474" s="90"/>
      <c r="E474" s="89"/>
      <c r="F474" s="91"/>
      <c r="G474" s="90"/>
      <c r="H474" s="89"/>
      <c r="I474" s="98"/>
      <c r="J474" s="90"/>
      <c r="K474" s="89"/>
      <c r="L474" s="91"/>
      <c r="M474" s="90"/>
      <c r="N474" s="89"/>
      <c r="O474" s="91"/>
      <c r="P474" s="90"/>
      <c r="Q474" s="89"/>
      <c r="R474" s="91"/>
      <c r="S474" s="90"/>
      <c r="T474" s="89"/>
      <c r="U474" s="91"/>
      <c r="V474" s="95"/>
      <c r="W474" s="89"/>
      <c r="X474" s="91"/>
      <c r="Y474" s="121" t="e">
        <f t="shared" ca="1" si="19"/>
        <v>#NAME?</v>
      </c>
    </row>
    <row r="475" spans="1:25" ht="9.75" customHeight="1">
      <c r="A475" s="322"/>
      <c r="B475" s="143">
        <v>44281</v>
      </c>
      <c r="C475" s="204"/>
      <c r="D475" s="92"/>
      <c r="E475" s="93"/>
      <c r="F475" s="94"/>
      <c r="G475" s="92"/>
      <c r="H475" s="93"/>
      <c r="I475" s="99"/>
      <c r="J475" s="92"/>
      <c r="K475" s="93"/>
      <c r="L475" s="94"/>
      <c r="M475" s="92"/>
      <c r="N475" s="93"/>
      <c r="O475" s="94"/>
      <c r="P475" s="92"/>
      <c r="Q475" s="93"/>
      <c r="R475" s="94"/>
      <c r="S475" s="92"/>
      <c r="T475" s="93"/>
      <c r="U475" s="94"/>
      <c r="V475" s="111"/>
      <c r="W475" s="93"/>
      <c r="X475" s="94"/>
      <c r="Y475" s="121" t="e">
        <f t="shared" ca="1" si="20"/>
        <v>#NAME?</v>
      </c>
    </row>
    <row r="476" spans="1:25" ht="9.75" customHeight="1">
      <c r="A476" s="321"/>
      <c r="B476" s="142">
        <v>44281</v>
      </c>
      <c r="C476" s="205"/>
      <c r="D476" s="90"/>
      <c r="E476" s="89"/>
      <c r="F476" s="91"/>
      <c r="G476" s="90"/>
      <c r="H476" s="89"/>
      <c r="I476" s="98"/>
      <c r="J476" s="90"/>
      <c r="K476" s="89"/>
      <c r="L476" s="91"/>
      <c r="M476" s="90"/>
      <c r="N476" s="89"/>
      <c r="O476" s="91"/>
      <c r="P476" s="90"/>
      <c r="Q476" s="89"/>
      <c r="R476" s="91"/>
      <c r="S476" s="90"/>
      <c r="T476" s="89"/>
      <c r="U476" s="91"/>
      <c r="V476" s="95"/>
      <c r="W476" s="89"/>
      <c r="X476" s="91"/>
      <c r="Y476" s="121" t="e">
        <f t="shared" ca="1" si="19"/>
        <v>#NAME?</v>
      </c>
    </row>
    <row r="477" spans="1:25" ht="9.75" customHeight="1">
      <c r="A477" s="322"/>
      <c r="B477" s="143">
        <v>44281</v>
      </c>
      <c r="C477" s="204"/>
      <c r="D477" s="92"/>
      <c r="E477" s="93"/>
      <c r="F477" s="94"/>
      <c r="G477" s="92"/>
      <c r="H477" s="93"/>
      <c r="I477" s="99"/>
      <c r="J477" s="92"/>
      <c r="K477" s="93"/>
      <c r="L477" s="94"/>
      <c r="M477" s="92"/>
      <c r="N477" s="93"/>
      <c r="O477" s="94"/>
      <c r="P477" s="92"/>
      <c r="Q477" s="93"/>
      <c r="R477" s="94"/>
      <c r="S477" s="92"/>
      <c r="T477" s="93"/>
      <c r="U477" s="94"/>
      <c r="V477" s="111"/>
      <c r="W477" s="93"/>
      <c r="X477" s="94"/>
      <c r="Y477" s="121" t="e">
        <f t="shared" ca="1" si="20"/>
        <v>#NAME?</v>
      </c>
    </row>
    <row r="478" spans="1:25" ht="9.75" customHeight="1">
      <c r="A478" s="321"/>
      <c r="B478" s="142">
        <v>44281</v>
      </c>
      <c r="C478" s="205"/>
      <c r="D478" s="90"/>
      <c r="E478" s="89"/>
      <c r="F478" s="91"/>
      <c r="G478" s="90"/>
      <c r="H478" s="89"/>
      <c r="I478" s="98"/>
      <c r="J478" s="90"/>
      <c r="K478" s="89"/>
      <c r="L478" s="91"/>
      <c r="M478" s="90"/>
      <c r="N478" s="89"/>
      <c r="O478" s="91"/>
      <c r="P478" s="90"/>
      <c r="Q478" s="89"/>
      <c r="R478" s="91"/>
      <c r="S478" s="90"/>
      <c r="T478" s="89"/>
      <c r="U478" s="91"/>
      <c r="V478" s="95"/>
      <c r="W478" s="89"/>
      <c r="X478" s="91"/>
      <c r="Y478" s="121" t="e">
        <f t="shared" ca="1" si="19"/>
        <v>#NAME?</v>
      </c>
    </row>
    <row r="479" spans="1:25" ht="9.75" customHeight="1">
      <c r="A479" s="322"/>
      <c r="B479" s="143">
        <v>44281</v>
      </c>
      <c r="C479" s="204"/>
      <c r="D479" s="92"/>
      <c r="E479" s="93"/>
      <c r="F479" s="94"/>
      <c r="G479" s="92"/>
      <c r="H479" s="93"/>
      <c r="I479" s="99"/>
      <c r="J479" s="92"/>
      <c r="K479" s="93"/>
      <c r="L479" s="94"/>
      <c r="M479" s="92"/>
      <c r="N479" s="93"/>
      <c r="O479" s="94"/>
      <c r="P479" s="92"/>
      <c r="Q479" s="93"/>
      <c r="R479" s="94"/>
      <c r="S479" s="92"/>
      <c r="T479" s="93"/>
      <c r="U479" s="94"/>
      <c r="V479" s="111"/>
      <c r="W479" s="93"/>
      <c r="X479" s="94"/>
      <c r="Y479" s="121" t="e">
        <f t="shared" ca="1" si="20"/>
        <v>#NAME?</v>
      </c>
    </row>
    <row r="480" spans="1:25" ht="9.75" customHeight="1">
      <c r="A480" s="321"/>
      <c r="B480" s="142">
        <v>44281</v>
      </c>
      <c r="C480" s="205"/>
      <c r="D480" s="90"/>
      <c r="E480" s="89"/>
      <c r="F480" s="91"/>
      <c r="G480" s="90"/>
      <c r="H480" s="89"/>
      <c r="I480" s="98"/>
      <c r="J480" s="90"/>
      <c r="K480" s="89"/>
      <c r="L480" s="91"/>
      <c r="M480" s="90"/>
      <c r="N480" s="89"/>
      <c r="O480" s="91"/>
      <c r="P480" s="90"/>
      <c r="Q480" s="89"/>
      <c r="R480" s="91"/>
      <c r="S480" s="90"/>
      <c r="T480" s="89"/>
      <c r="U480" s="91"/>
      <c r="V480" s="95"/>
      <c r="W480" s="89"/>
      <c r="X480" s="91"/>
      <c r="Y480" s="121" t="e">
        <f t="shared" ca="1" si="19"/>
        <v>#NAME?</v>
      </c>
    </row>
    <row r="481" spans="1:25" ht="9.75" customHeight="1">
      <c r="A481" s="322"/>
      <c r="B481" s="143">
        <v>44281</v>
      </c>
      <c r="C481" s="204"/>
      <c r="D481" s="92"/>
      <c r="E481" s="93"/>
      <c r="F481" s="94"/>
      <c r="G481" s="92"/>
      <c r="H481" s="93"/>
      <c r="I481" s="99"/>
      <c r="J481" s="92"/>
      <c r="K481" s="93"/>
      <c r="L481" s="94"/>
      <c r="M481" s="92"/>
      <c r="N481" s="93"/>
      <c r="O481" s="94"/>
      <c r="P481" s="92"/>
      <c r="Q481" s="93"/>
      <c r="R481" s="94"/>
      <c r="S481" s="92"/>
      <c r="T481" s="93"/>
      <c r="U481" s="94"/>
      <c r="V481" s="111"/>
      <c r="W481" s="93"/>
      <c r="X481" s="94"/>
      <c r="Y481" s="121" t="e">
        <f t="shared" ca="1" si="20"/>
        <v>#NAME?</v>
      </c>
    </row>
    <row r="482" spans="1:25" ht="9.75" customHeight="1">
      <c r="A482" s="321"/>
      <c r="B482" s="142">
        <v>44281</v>
      </c>
      <c r="C482" s="205"/>
      <c r="D482" s="90"/>
      <c r="E482" s="89"/>
      <c r="F482" s="91"/>
      <c r="G482" s="90"/>
      <c r="H482" s="89"/>
      <c r="I482" s="98"/>
      <c r="J482" s="90"/>
      <c r="K482" s="89"/>
      <c r="L482" s="91"/>
      <c r="M482" s="90"/>
      <c r="N482" s="89"/>
      <c r="O482" s="91"/>
      <c r="P482" s="90"/>
      <c r="Q482" s="89"/>
      <c r="R482" s="91"/>
      <c r="S482" s="90"/>
      <c r="T482" s="89"/>
      <c r="U482" s="91"/>
      <c r="V482" s="95"/>
      <c r="W482" s="89"/>
      <c r="X482" s="91"/>
      <c r="Y482" s="121" t="e">
        <f t="shared" ca="1" si="19"/>
        <v>#NAME?</v>
      </c>
    </row>
    <row r="483" spans="1:25" ht="9.75" customHeight="1">
      <c r="A483" s="322"/>
      <c r="B483" s="143">
        <v>44281</v>
      </c>
      <c r="C483" s="204"/>
      <c r="D483" s="92"/>
      <c r="E483" s="93"/>
      <c r="F483" s="94"/>
      <c r="G483" s="92"/>
      <c r="H483" s="93"/>
      <c r="I483" s="99"/>
      <c r="J483" s="92"/>
      <c r="K483" s="93"/>
      <c r="L483" s="94"/>
      <c r="M483" s="92"/>
      <c r="N483" s="93"/>
      <c r="O483" s="94"/>
      <c r="P483" s="92"/>
      <c r="Q483" s="93"/>
      <c r="R483" s="94"/>
      <c r="S483" s="92"/>
      <c r="T483" s="93"/>
      <c r="U483" s="94"/>
      <c r="V483" s="111"/>
      <c r="W483" s="93"/>
      <c r="X483" s="94"/>
      <c r="Y483" s="121" t="e">
        <f t="shared" ca="1" si="20"/>
        <v>#NAME?</v>
      </c>
    </row>
    <row r="484" spans="1:25" ht="9.75" customHeight="1">
      <c r="A484" s="321"/>
      <c r="B484" s="142">
        <v>44282</v>
      </c>
      <c r="C484" s="200" t="s">
        <v>1282</v>
      </c>
      <c r="D484" s="90"/>
      <c r="E484" s="89"/>
      <c r="F484" s="91"/>
      <c r="G484" s="90"/>
      <c r="H484" s="89"/>
      <c r="I484" s="98"/>
      <c r="J484" s="90"/>
      <c r="K484" s="89"/>
      <c r="L484" s="91"/>
      <c r="M484" s="90"/>
      <c r="N484" s="89"/>
      <c r="O484" s="91"/>
      <c r="P484" s="90"/>
      <c r="Q484" s="89"/>
      <c r="R484" s="91"/>
      <c r="S484" s="90"/>
      <c r="T484" s="89"/>
      <c r="U484" s="91"/>
      <c r="V484" s="95"/>
      <c r="W484" s="89"/>
      <c r="X484" s="91"/>
      <c r="Y484" s="121" t="e">
        <f t="shared" ca="1" si="19"/>
        <v>#NAME?</v>
      </c>
    </row>
    <row r="485" spans="1:25" ht="9.75" customHeight="1">
      <c r="A485" s="322"/>
      <c r="B485" s="143">
        <v>44282</v>
      </c>
      <c r="C485" s="201" t="s">
        <v>1283</v>
      </c>
      <c r="D485" s="92"/>
      <c r="E485" s="93"/>
      <c r="F485" s="94"/>
      <c r="G485" s="92"/>
      <c r="H485" s="93"/>
      <c r="I485" s="99"/>
      <c r="J485" s="92"/>
      <c r="K485" s="93"/>
      <c r="L485" s="94"/>
      <c r="M485" s="92"/>
      <c r="N485" s="93"/>
      <c r="O485" s="94"/>
      <c r="P485" s="92"/>
      <c r="Q485" s="93"/>
      <c r="R485" s="94"/>
      <c r="S485" s="92"/>
      <c r="T485" s="93"/>
      <c r="U485" s="94"/>
      <c r="V485" s="111"/>
      <c r="W485" s="93"/>
      <c r="X485" s="94"/>
      <c r="Y485" s="121" t="e">
        <f t="shared" ca="1" si="20"/>
        <v>#NAME?</v>
      </c>
    </row>
    <row r="486" spans="1:25" ht="9.75" customHeight="1">
      <c r="A486" s="321"/>
      <c r="B486" s="142">
        <v>44282</v>
      </c>
      <c r="C486" s="200" t="s">
        <v>1284</v>
      </c>
      <c r="D486" s="90"/>
      <c r="E486" s="89"/>
      <c r="F486" s="91"/>
      <c r="G486" s="90"/>
      <c r="H486" s="89"/>
      <c r="I486" s="98"/>
      <c r="J486" s="90"/>
      <c r="K486" s="89"/>
      <c r="L486" s="91"/>
      <c r="M486" s="90"/>
      <c r="N486" s="89"/>
      <c r="O486" s="91"/>
      <c r="P486" s="206" t="s">
        <v>1323</v>
      </c>
      <c r="Q486" s="207" t="s">
        <v>1322</v>
      </c>
      <c r="R486" s="208" t="s">
        <v>1330</v>
      </c>
      <c r="S486" s="206" t="s">
        <v>1323</v>
      </c>
      <c r="T486" s="207" t="s">
        <v>1338</v>
      </c>
      <c r="U486" s="208" t="s">
        <v>1330</v>
      </c>
      <c r="V486" s="209" t="s">
        <v>1323</v>
      </c>
      <c r="W486" s="207" t="s">
        <v>1322</v>
      </c>
      <c r="X486" s="208" t="s">
        <v>1312</v>
      </c>
      <c r="Y486" s="121" t="e">
        <f t="shared" ca="1" si="19"/>
        <v>#NAME?</v>
      </c>
    </row>
    <row r="487" spans="1:25" ht="9.75" customHeight="1">
      <c r="A487" s="322"/>
      <c r="B487" s="143">
        <v>44282</v>
      </c>
      <c r="C487" s="201" t="s">
        <v>1284</v>
      </c>
      <c r="D487" s="92"/>
      <c r="E487" s="93"/>
      <c r="F487" s="94"/>
      <c r="G487" s="92"/>
      <c r="H487" s="93"/>
      <c r="I487" s="99"/>
      <c r="J487" s="92"/>
      <c r="K487" s="93"/>
      <c r="L487" s="94"/>
      <c r="M487" s="92"/>
      <c r="N487" s="93"/>
      <c r="O487" s="94"/>
      <c r="P487" s="210" t="s">
        <v>1323</v>
      </c>
      <c r="Q487" s="211" t="s">
        <v>1338</v>
      </c>
      <c r="R487" s="212" t="s">
        <v>1330</v>
      </c>
      <c r="S487" s="210" t="s">
        <v>1323</v>
      </c>
      <c r="T487" s="211" t="s">
        <v>1322</v>
      </c>
      <c r="U487" s="212" t="s">
        <v>1312</v>
      </c>
      <c r="V487" s="213" t="s">
        <v>1323</v>
      </c>
      <c r="W487" s="211" t="s">
        <v>1338</v>
      </c>
      <c r="X487" s="212" t="s">
        <v>1330</v>
      </c>
      <c r="Y487" s="121" t="e">
        <f t="shared" ca="1" si="20"/>
        <v>#NAME?</v>
      </c>
    </row>
    <row r="488" spans="1:25" ht="9.75" customHeight="1">
      <c r="A488" s="321"/>
      <c r="B488" s="142">
        <v>44282</v>
      </c>
      <c r="C488" s="200" t="s">
        <v>1285</v>
      </c>
      <c r="D488" s="206" t="s">
        <v>1464</v>
      </c>
      <c r="E488" s="207" t="s">
        <v>1476</v>
      </c>
      <c r="F488" s="208" t="s">
        <v>1351</v>
      </c>
      <c r="G488" s="206" t="s">
        <v>1356</v>
      </c>
      <c r="H488" s="207" t="s">
        <v>1506</v>
      </c>
      <c r="I488" s="208" t="s">
        <v>1353</v>
      </c>
      <c r="J488" s="206" t="s">
        <v>1356</v>
      </c>
      <c r="K488" s="207" t="s">
        <v>1506</v>
      </c>
      <c r="L488" s="208" t="s">
        <v>1351</v>
      </c>
      <c r="M488" s="206" t="s">
        <v>1464</v>
      </c>
      <c r="N488" s="207" t="s">
        <v>1513</v>
      </c>
      <c r="O488" s="208" t="s">
        <v>1353</v>
      </c>
      <c r="P488" s="206" t="s">
        <v>1464</v>
      </c>
      <c r="Q488" s="207" t="s">
        <v>1513</v>
      </c>
      <c r="R488" s="208" t="s">
        <v>1351</v>
      </c>
      <c r="S488" s="206" t="s">
        <v>1345</v>
      </c>
      <c r="T488" s="207" t="s">
        <v>1517</v>
      </c>
      <c r="U488" s="208" t="s">
        <v>1353</v>
      </c>
      <c r="V488" s="206" t="s">
        <v>1345</v>
      </c>
      <c r="W488" s="207" t="s">
        <v>1517</v>
      </c>
      <c r="X488" s="208" t="s">
        <v>1351</v>
      </c>
      <c r="Y488" s="121" t="e">
        <f t="shared" ca="1" si="19"/>
        <v>#NAME?</v>
      </c>
    </row>
    <row r="489" spans="1:25" ht="9.75" customHeight="1">
      <c r="A489" s="322"/>
      <c r="B489" s="143">
        <v>44282</v>
      </c>
      <c r="C489" s="201" t="s">
        <v>1286</v>
      </c>
      <c r="D489" s="210" t="s">
        <v>1356</v>
      </c>
      <c r="E489" s="211" t="s">
        <v>1520</v>
      </c>
      <c r="F489" s="212" t="s">
        <v>1353</v>
      </c>
      <c r="G489" s="210" t="s">
        <v>1356</v>
      </c>
      <c r="H489" s="211" t="s">
        <v>1520</v>
      </c>
      <c r="I489" s="212" t="s">
        <v>1351</v>
      </c>
      <c r="J489" s="210" t="s">
        <v>1356</v>
      </c>
      <c r="K489" s="211" t="s">
        <v>1524</v>
      </c>
      <c r="L489" s="212" t="s">
        <v>1353</v>
      </c>
      <c r="M489" s="210" t="s">
        <v>1356</v>
      </c>
      <c r="N489" s="211" t="s">
        <v>1524</v>
      </c>
      <c r="O489" s="212" t="s">
        <v>1351</v>
      </c>
      <c r="P489" s="210" t="s">
        <v>1356</v>
      </c>
      <c r="Q489" s="211" t="s">
        <v>1527</v>
      </c>
      <c r="R489" s="212" t="s">
        <v>1353</v>
      </c>
      <c r="S489" s="210" t="s">
        <v>1356</v>
      </c>
      <c r="T489" s="211" t="s">
        <v>1527</v>
      </c>
      <c r="U489" s="212" t="s">
        <v>1351</v>
      </c>
      <c r="V489" s="210" t="s">
        <v>1345</v>
      </c>
      <c r="W489" s="211" t="s">
        <v>1529</v>
      </c>
      <c r="X489" s="212" t="s">
        <v>1353</v>
      </c>
      <c r="Y489" s="121" t="e">
        <f t="shared" ca="1" si="20"/>
        <v>#NAME?</v>
      </c>
    </row>
    <row r="490" spans="1:25" ht="9.75" customHeight="1">
      <c r="A490" s="321"/>
      <c r="B490" s="142">
        <v>44282</v>
      </c>
      <c r="C490" s="200" t="s">
        <v>1287</v>
      </c>
      <c r="D490" s="90"/>
      <c r="E490" s="89"/>
      <c r="F490" s="91"/>
      <c r="G490" s="90"/>
      <c r="H490" s="89"/>
      <c r="I490" s="98"/>
      <c r="J490" s="90"/>
      <c r="K490" s="89"/>
      <c r="L490" s="91"/>
      <c r="M490" s="90"/>
      <c r="N490" s="89"/>
      <c r="O490" s="91"/>
      <c r="P490" s="90"/>
      <c r="Q490" s="89"/>
      <c r="R490" s="91"/>
      <c r="S490" s="90"/>
      <c r="T490" s="89"/>
      <c r="U490" s="91"/>
      <c r="V490" s="95"/>
      <c r="W490" s="89"/>
      <c r="X490" s="91"/>
      <c r="Y490" s="121" t="e">
        <f t="shared" ca="1" si="19"/>
        <v>#NAME?</v>
      </c>
    </row>
    <row r="491" spans="1:25" ht="9.75" customHeight="1">
      <c r="A491" s="322"/>
      <c r="B491" s="143">
        <v>44282</v>
      </c>
      <c r="C491" s="201" t="s">
        <v>1287</v>
      </c>
      <c r="D491" s="92"/>
      <c r="E491" s="93"/>
      <c r="F491" s="94"/>
      <c r="G491" s="92"/>
      <c r="H491" s="93"/>
      <c r="I491" s="99"/>
      <c r="J491" s="92"/>
      <c r="K491" s="93"/>
      <c r="L491" s="94"/>
      <c r="M491" s="92"/>
      <c r="N491" s="93"/>
      <c r="O491" s="94"/>
      <c r="P491" s="92"/>
      <c r="Q491" s="93"/>
      <c r="R491" s="94"/>
      <c r="S491" s="92"/>
      <c r="T491" s="93"/>
      <c r="U491" s="94"/>
      <c r="V491" s="111"/>
      <c r="W491" s="93"/>
      <c r="X491" s="94"/>
      <c r="Y491" s="121" t="e">
        <f t="shared" ca="1" si="20"/>
        <v>#NAME?</v>
      </c>
    </row>
    <row r="492" spans="1:25" ht="9.75" customHeight="1">
      <c r="A492" s="321"/>
      <c r="B492" s="142">
        <v>44282</v>
      </c>
      <c r="C492" s="202" t="s">
        <v>1288</v>
      </c>
      <c r="D492" s="90"/>
      <c r="E492" s="89"/>
      <c r="F492" s="91"/>
      <c r="G492" s="90"/>
      <c r="H492" s="89"/>
      <c r="I492" s="98"/>
      <c r="J492" s="90"/>
      <c r="K492" s="89"/>
      <c r="L492" s="91"/>
      <c r="M492" s="90"/>
      <c r="N492" s="89"/>
      <c r="O492" s="91"/>
      <c r="P492" s="90"/>
      <c r="Q492" s="89"/>
      <c r="R492" s="91"/>
      <c r="S492" s="90"/>
      <c r="T492" s="89"/>
      <c r="U492" s="91"/>
      <c r="V492" s="95"/>
      <c r="W492" s="89"/>
      <c r="X492" s="91"/>
      <c r="Y492" s="121" t="e">
        <f t="shared" ca="1" si="19"/>
        <v>#NAME?</v>
      </c>
    </row>
    <row r="493" spans="1:25" ht="9.75" customHeight="1">
      <c r="A493" s="322"/>
      <c r="B493" s="143">
        <v>44282</v>
      </c>
      <c r="C493" s="203" t="s">
        <v>1288</v>
      </c>
      <c r="D493" s="92"/>
      <c r="E493" s="93"/>
      <c r="F493" s="94"/>
      <c r="G493" s="92"/>
      <c r="H493" s="93"/>
      <c r="I493" s="99"/>
      <c r="J493" s="92"/>
      <c r="K493" s="93"/>
      <c r="L493" s="94"/>
      <c r="M493" s="92"/>
      <c r="N493" s="93"/>
      <c r="O493" s="94"/>
      <c r="P493" s="92"/>
      <c r="Q493" s="93"/>
      <c r="R493" s="94"/>
      <c r="S493" s="92"/>
      <c r="T493" s="93"/>
      <c r="U493" s="94"/>
      <c r="V493" s="111"/>
      <c r="W493" s="93"/>
      <c r="X493" s="94"/>
      <c r="Y493" s="121" t="e">
        <f t="shared" ca="1" si="20"/>
        <v>#NAME?</v>
      </c>
    </row>
    <row r="494" spans="1:25" ht="9.75" customHeight="1">
      <c r="A494" s="321"/>
      <c r="B494" s="142">
        <v>44282</v>
      </c>
      <c r="C494" s="202" t="s">
        <v>1289</v>
      </c>
      <c r="D494" s="206"/>
      <c r="E494" s="207"/>
      <c r="F494" s="208"/>
      <c r="G494" s="206"/>
      <c r="H494" s="207"/>
      <c r="I494" s="208"/>
      <c r="J494" s="206"/>
      <c r="K494" s="207"/>
      <c r="L494" s="208"/>
      <c r="M494" s="206"/>
      <c r="N494" s="207"/>
      <c r="O494" s="208"/>
      <c r="P494" s="206"/>
      <c r="Q494" s="207"/>
      <c r="R494" s="208"/>
      <c r="S494" s="206"/>
      <c r="T494" s="207"/>
      <c r="U494" s="208"/>
      <c r="V494" s="209"/>
      <c r="W494" s="207"/>
      <c r="X494" s="208"/>
      <c r="Y494" s="121" t="e">
        <f ca="1">COUNTA(D494:X495)+Kcolor(D494:X495)</f>
        <v>#NAME?</v>
      </c>
    </row>
    <row r="495" spans="1:25" ht="9.75" customHeight="1">
      <c r="A495" s="322"/>
      <c r="B495" s="143">
        <v>44282</v>
      </c>
      <c r="C495" s="203" t="s">
        <v>1289</v>
      </c>
      <c r="D495" s="210"/>
      <c r="E495" s="211"/>
      <c r="F495" s="212"/>
      <c r="G495" s="210"/>
      <c r="H495" s="211"/>
      <c r="I495" s="212"/>
      <c r="J495" s="210"/>
      <c r="K495" s="211"/>
      <c r="L495" s="212"/>
      <c r="M495" s="210"/>
      <c r="N495" s="211"/>
      <c r="O495" s="212"/>
      <c r="P495" s="210"/>
      <c r="Q495" s="211"/>
      <c r="R495" s="212"/>
      <c r="S495" s="210"/>
      <c r="T495" s="211"/>
      <c r="U495" s="212"/>
      <c r="V495" s="213"/>
      <c r="W495" s="211"/>
      <c r="X495" s="212"/>
      <c r="Y495" s="121" t="e">
        <f ca="1">COUNTA(D494:X495)+Kcolor(D494:X495)</f>
        <v>#NAME?</v>
      </c>
    </row>
    <row r="496" spans="1:25" ht="9.75" customHeight="1">
      <c r="A496" s="321"/>
      <c r="B496" s="142">
        <v>44282</v>
      </c>
      <c r="C496" s="202" t="s">
        <v>1290</v>
      </c>
      <c r="D496" s="90"/>
      <c r="E496" s="89"/>
      <c r="F496" s="91"/>
      <c r="G496" s="90"/>
      <c r="H496" s="89"/>
      <c r="I496" s="98"/>
      <c r="J496" s="90"/>
      <c r="K496" s="89"/>
      <c r="L496" s="91"/>
      <c r="M496" s="90"/>
      <c r="N496" s="89"/>
      <c r="O496" s="91"/>
      <c r="P496" s="90"/>
      <c r="Q496" s="89"/>
      <c r="R496" s="91"/>
      <c r="S496" s="90"/>
      <c r="T496" s="89"/>
      <c r="U496" s="91"/>
      <c r="V496" s="95"/>
      <c r="W496" s="89"/>
      <c r="X496" s="91"/>
      <c r="Y496" s="121" t="e">
        <f t="shared" ca="1" si="19"/>
        <v>#NAME?</v>
      </c>
    </row>
    <row r="497" spans="1:25" ht="9.75" customHeight="1">
      <c r="A497" s="322"/>
      <c r="B497" s="143">
        <v>44282</v>
      </c>
      <c r="C497" s="203" t="s">
        <v>1291</v>
      </c>
      <c r="D497" s="92"/>
      <c r="E497" s="93"/>
      <c r="F497" s="94"/>
      <c r="G497" s="92"/>
      <c r="H497" s="93"/>
      <c r="I497" s="99"/>
      <c r="J497" s="92"/>
      <c r="K497" s="93"/>
      <c r="L497" s="94"/>
      <c r="M497" s="92"/>
      <c r="N497" s="93"/>
      <c r="O497" s="94"/>
      <c r="P497" s="92"/>
      <c r="Q497" s="93"/>
      <c r="R497" s="94"/>
      <c r="S497" s="92"/>
      <c r="T497" s="93"/>
      <c r="U497" s="94"/>
      <c r="V497" s="111"/>
      <c r="W497" s="93"/>
      <c r="X497" s="94"/>
      <c r="Y497" s="121" t="e">
        <f t="shared" ca="1" si="20"/>
        <v>#NAME?</v>
      </c>
    </row>
    <row r="498" spans="1:25" ht="9.75" customHeight="1">
      <c r="A498" s="321"/>
      <c r="B498" s="142">
        <v>44282</v>
      </c>
      <c r="C498" s="202" t="s">
        <v>1292</v>
      </c>
      <c r="D498" s="90"/>
      <c r="E498" s="89"/>
      <c r="F498" s="91"/>
      <c r="G498" s="90"/>
      <c r="H498" s="89"/>
      <c r="I498" s="98"/>
      <c r="J498" s="90"/>
      <c r="K498" s="89"/>
      <c r="L498" s="91"/>
      <c r="M498" s="90"/>
      <c r="N498" s="89"/>
      <c r="O498" s="91"/>
      <c r="P498" s="90"/>
      <c r="Q498" s="89"/>
      <c r="R498" s="91"/>
      <c r="S498" s="90"/>
      <c r="T498" s="89"/>
      <c r="U498" s="91"/>
      <c r="V498" s="95"/>
      <c r="W498" s="89"/>
      <c r="X498" s="91"/>
      <c r="Y498" s="121" t="e">
        <f t="shared" ca="1" si="19"/>
        <v>#NAME?</v>
      </c>
    </row>
    <row r="499" spans="1:25" ht="9.75" customHeight="1">
      <c r="A499" s="322"/>
      <c r="B499" s="143">
        <v>44282</v>
      </c>
      <c r="C499" s="203" t="s">
        <v>1292</v>
      </c>
      <c r="D499" s="92"/>
      <c r="E499" s="93"/>
      <c r="F499" s="94"/>
      <c r="G499" s="92"/>
      <c r="H499" s="93"/>
      <c r="I499" s="99"/>
      <c r="J499" s="92"/>
      <c r="K499" s="93"/>
      <c r="L499" s="94"/>
      <c r="M499" s="92"/>
      <c r="N499" s="93"/>
      <c r="O499" s="94"/>
      <c r="P499" s="92"/>
      <c r="Q499" s="93"/>
      <c r="R499" s="94"/>
      <c r="S499" s="92"/>
      <c r="T499" s="93"/>
      <c r="U499" s="94"/>
      <c r="V499" s="111"/>
      <c r="W499" s="93"/>
      <c r="X499" s="94"/>
      <c r="Y499" s="121" t="e">
        <f t="shared" ca="1" si="20"/>
        <v>#NAME?</v>
      </c>
    </row>
    <row r="500" spans="1:25" ht="9.75" customHeight="1">
      <c r="A500" s="321"/>
      <c r="B500" s="142">
        <v>44282</v>
      </c>
      <c r="C500" s="202" t="s">
        <v>1341</v>
      </c>
      <c r="D500" s="90"/>
      <c r="E500" s="89"/>
      <c r="F500" s="91"/>
      <c r="G500" s="90"/>
      <c r="H500" s="89"/>
      <c r="I500" s="98"/>
      <c r="J500" s="90"/>
      <c r="K500" s="89"/>
      <c r="L500" s="91"/>
      <c r="M500" s="90"/>
      <c r="N500" s="89"/>
      <c r="O500" s="91"/>
      <c r="P500" s="90"/>
      <c r="Q500" s="89"/>
      <c r="R500" s="91"/>
      <c r="S500" s="90"/>
      <c r="T500" s="89"/>
      <c r="U500" s="91"/>
      <c r="V500" s="95"/>
      <c r="W500" s="89"/>
      <c r="X500" s="91"/>
      <c r="Y500" s="121" t="e">
        <f t="shared" ca="1" si="19"/>
        <v>#NAME?</v>
      </c>
    </row>
    <row r="501" spans="1:25" ht="9.75" customHeight="1">
      <c r="A501" s="322"/>
      <c r="B501" s="143">
        <v>44282</v>
      </c>
      <c r="C501" s="203" t="s">
        <v>1342</v>
      </c>
      <c r="D501" s="92"/>
      <c r="E501" s="93"/>
      <c r="F501" s="94"/>
      <c r="G501" s="92"/>
      <c r="H501" s="93"/>
      <c r="I501" s="99"/>
      <c r="J501" s="92"/>
      <c r="K501" s="93"/>
      <c r="L501" s="94"/>
      <c r="M501" s="92"/>
      <c r="N501" s="93"/>
      <c r="O501" s="94"/>
      <c r="P501" s="92"/>
      <c r="Q501" s="93"/>
      <c r="R501" s="94"/>
      <c r="S501" s="92"/>
      <c r="T501" s="93"/>
      <c r="U501" s="94"/>
      <c r="V501" s="111"/>
      <c r="W501" s="93"/>
      <c r="X501" s="94"/>
      <c r="Y501" s="121" t="e">
        <f t="shared" ca="1" si="20"/>
        <v>#NAME?</v>
      </c>
    </row>
    <row r="502" spans="1:25" ht="9.75" customHeight="1">
      <c r="A502" s="321"/>
      <c r="B502" s="142">
        <v>44282</v>
      </c>
      <c r="C502" s="202" t="s">
        <v>1293</v>
      </c>
      <c r="D502" s="90"/>
      <c r="E502" s="89"/>
      <c r="F502" s="91"/>
      <c r="G502" s="90"/>
      <c r="H502" s="89"/>
      <c r="I502" s="98"/>
      <c r="J502" s="90"/>
      <c r="K502" s="89"/>
      <c r="L502" s="91"/>
      <c r="M502" s="90"/>
      <c r="N502" s="89"/>
      <c r="O502" s="91"/>
      <c r="P502" s="90"/>
      <c r="Q502" s="89"/>
      <c r="R502" s="91"/>
      <c r="S502" s="90"/>
      <c r="T502" s="89"/>
      <c r="U502" s="91"/>
      <c r="V502" s="95"/>
      <c r="W502" s="89"/>
      <c r="X502" s="91"/>
      <c r="Y502" s="121" t="e">
        <f t="shared" ca="1" si="19"/>
        <v>#NAME?</v>
      </c>
    </row>
    <row r="503" spans="1:25" ht="9.75" customHeight="1">
      <c r="A503" s="322"/>
      <c r="B503" s="143">
        <v>44282</v>
      </c>
      <c r="C503" s="203" t="s">
        <v>1293</v>
      </c>
      <c r="D503" s="92"/>
      <c r="E503" s="93"/>
      <c r="F503" s="94"/>
      <c r="G503" s="92"/>
      <c r="H503" s="93"/>
      <c r="I503" s="99"/>
      <c r="J503" s="92"/>
      <c r="K503" s="93"/>
      <c r="L503" s="94"/>
      <c r="M503" s="92"/>
      <c r="N503" s="93"/>
      <c r="O503" s="94"/>
      <c r="P503" s="92"/>
      <c r="Q503" s="93"/>
      <c r="R503" s="94"/>
      <c r="S503" s="92"/>
      <c r="T503" s="93"/>
      <c r="U503" s="94"/>
      <c r="V503" s="111"/>
      <c r="W503" s="93"/>
      <c r="X503" s="94"/>
      <c r="Y503" s="121" t="e">
        <f t="shared" ca="1" si="20"/>
        <v>#NAME?</v>
      </c>
    </row>
    <row r="504" spans="1:25" ht="9.75" customHeight="1">
      <c r="A504" s="321"/>
      <c r="B504" s="142">
        <v>44282</v>
      </c>
      <c r="C504" s="202" t="s">
        <v>1294</v>
      </c>
      <c r="D504" s="90"/>
      <c r="E504" s="89"/>
      <c r="F504" s="91"/>
      <c r="G504" s="90"/>
      <c r="H504" s="89"/>
      <c r="I504" s="98"/>
      <c r="J504" s="90"/>
      <c r="K504" s="89"/>
      <c r="L504" s="91"/>
      <c r="M504" s="90"/>
      <c r="N504" s="89"/>
      <c r="O504" s="91"/>
      <c r="P504" s="90"/>
      <c r="Q504" s="89"/>
      <c r="R504" s="91"/>
      <c r="S504" s="90"/>
      <c r="T504" s="89"/>
      <c r="U504" s="91"/>
      <c r="V504" s="95"/>
      <c r="W504" s="89"/>
      <c r="X504" s="91"/>
      <c r="Y504" s="121" t="e">
        <f t="shared" ca="1" si="19"/>
        <v>#NAME?</v>
      </c>
    </row>
    <row r="505" spans="1:25" ht="9.75" customHeight="1">
      <c r="A505" s="322"/>
      <c r="B505" s="143">
        <v>44282</v>
      </c>
      <c r="C505" s="203" t="s">
        <v>1294</v>
      </c>
      <c r="D505" s="92"/>
      <c r="E505" s="93"/>
      <c r="F505" s="94"/>
      <c r="G505" s="92"/>
      <c r="H505" s="93"/>
      <c r="I505" s="99"/>
      <c r="J505" s="92"/>
      <c r="K505" s="93"/>
      <c r="L505" s="94"/>
      <c r="M505" s="92"/>
      <c r="N505" s="93"/>
      <c r="O505" s="94"/>
      <c r="P505" s="92"/>
      <c r="Q505" s="93"/>
      <c r="R505" s="94"/>
      <c r="S505" s="92"/>
      <c r="T505" s="93"/>
      <c r="U505" s="94"/>
      <c r="V505" s="111"/>
      <c r="W505" s="93"/>
      <c r="X505" s="94"/>
      <c r="Y505" s="121" t="e">
        <f t="shared" ca="1" si="20"/>
        <v>#NAME?</v>
      </c>
    </row>
    <row r="506" spans="1:25" ht="9.75" customHeight="1">
      <c r="A506" s="321"/>
      <c r="B506" s="142">
        <v>44282</v>
      </c>
      <c r="C506" s="202" t="s">
        <v>1295</v>
      </c>
      <c r="D506" s="90"/>
      <c r="E506" s="89"/>
      <c r="F506" s="91"/>
      <c r="G506" s="90"/>
      <c r="H506" s="89"/>
      <c r="I506" s="98"/>
      <c r="J506" s="90"/>
      <c r="K506" s="89"/>
      <c r="L506" s="91"/>
      <c r="M506" s="90"/>
      <c r="N506" s="89"/>
      <c r="O506" s="91"/>
      <c r="P506" s="90"/>
      <c r="Q506" s="89"/>
      <c r="R506" s="91"/>
      <c r="S506" s="90"/>
      <c r="T506" s="89"/>
      <c r="U506" s="91"/>
      <c r="V506" s="95"/>
      <c r="W506" s="89"/>
      <c r="X506" s="91"/>
      <c r="Y506" s="121" t="e">
        <f t="shared" ca="1" si="19"/>
        <v>#NAME?</v>
      </c>
    </row>
    <row r="507" spans="1:25" ht="9.75" customHeight="1">
      <c r="A507" s="322"/>
      <c r="B507" s="143">
        <v>44282</v>
      </c>
      <c r="C507" s="203" t="s">
        <v>1295</v>
      </c>
      <c r="D507" s="92"/>
      <c r="E507" s="93"/>
      <c r="F507" s="94"/>
      <c r="G507" s="92"/>
      <c r="H507" s="93"/>
      <c r="I507" s="99"/>
      <c r="J507" s="92"/>
      <c r="K507" s="93"/>
      <c r="L507" s="94"/>
      <c r="M507" s="92"/>
      <c r="N507" s="93"/>
      <c r="O507" s="94"/>
      <c r="P507" s="92"/>
      <c r="Q507" s="93"/>
      <c r="R507" s="94"/>
      <c r="S507" s="92"/>
      <c r="T507" s="93"/>
      <c r="U507" s="94"/>
      <c r="V507" s="111"/>
      <c r="W507" s="93"/>
      <c r="X507" s="94"/>
      <c r="Y507" s="121" t="e">
        <f t="shared" ca="1" si="20"/>
        <v>#NAME?</v>
      </c>
    </row>
    <row r="508" spans="1:25" ht="9.75" customHeight="1">
      <c r="A508" s="321"/>
      <c r="B508" s="142">
        <v>44282</v>
      </c>
      <c r="C508" s="202" t="s">
        <v>1296</v>
      </c>
      <c r="D508" s="206" t="s">
        <v>1356</v>
      </c>
      <c r="E508" s="207" t="s">
        <v>1362</v>
      </c>
      <c r="F508" s="208" t="s">
        <v>1312</v>
      </c>
      <c r="G508" s="206" t="s">
        <v>1356</v>
      </c>
      <c r="H508" s="207" t="s">
        <v>1362</v>
      </c>
      <c r="I508" s="208" t="s">
        <v>1349</v>
      </c>
      <c r="J508" s="206" t="s">
        <v>1356</v>
      </c>
      <c r="K508" s="207" t="s">
        <v>1484</v>
      </c>
      <c r="L508" s="208" t="s">
        <v>1330</v>
      </c>
      <c r="M508" s="206" t="s">
        <v>1464</v>
      </c>
      <c r="N508" s="207" t="s">
        <v>1492</v>
      </c>
      <c r="O508" s="208" t="s">
        <v>1330</v>
      </c>
      <c r="P508" s="206" t="s">
        <v>1464</v>
      </c>
      <c r="Q508" s="207" t="s">
        <v>1497</v>
      </c>
      <c r="R508" s="208" t="s">
        <v>1330</v>
      </c>
      <c r="S508" s="206" t="s">
        <v>1464</v>
      </c>
      <c r="T508" s="207" t="s">
        <v>1499</v>
      </c>
      <c r="U508" s="208" t="s">
        <v>1330</v>
      </c>
      <c r="V508" s="206" t="s">
        <v>1464</v>
      </c>
      <c r="W508" s="207" t="s">
        <v>1502</v>
      </c>
      <c r="X508" s="208" t="s">
        <v>1330</v>
      </c>
      <c r="Y508" s="121" t="e">
        <f t="shared" ca="1" si="19"/>
        <v>#NAME?</v>
      </c>
    </row>
    <row r="509" spans="1:25" ht="9.75" customHeight="1">
      <c r="A509" s="322"/>
      <c r="B509" s="143">
        <v>44282</v>
      </c>
      <c r="C509" s="203" t="s">
        <v>1296</v>
      </c>
      <c r="D509" s="210" t="s">
        <v>1464</v>
      </c>
      <c r="E509" s="211" t="s">
        <v>1476</v>
      </c>
      <c r="F509" s="212" t="s">
        <v>1330</v>
      </c>
      <c r="G509" s="210" t="s">
        <v>1356</v>
      </c>
      <c r="H509" s="211" t="s">
        <v>1506</v>
      </c>
      <c r="I509" s="212" t="s">
        <v>1330</v>
      </c>
      <c r="J509" s="210" t="s">
        <v>1464</v>
      </c>
      <c r="K509" s="211" t="s">
        <v>1513</v>
      </c>
      <c r="L509" s="212" t="s">
        <v>1330</v>
      </c>
      <c r="M509" s="210" t="s">
        <v>1345</v>
      </c>
      <c r="N509" s="211" t="s">
        <v>1517</v>
      </c>
      <c r="O509" s="212" t="s">
        <v>1330</v>
      </c>
      <c r="P509" s="210" t="s">
        <v>1356</v>
      </c>
      <c r="Q509" s="211" t="s">
        <v>1520</v>
      </c>
      <c r="R509" s="212" t="s">
        <v>1330</v>
      </c>
      <c r="S509" s="210" t="s">
        <v>1356</v>
      </c>
      <c r="T509" s="211" t="s">
        <v>1524</v>
      </c>
      <c r="U509" s="212" t="s">
        <v>1330</v>
      </c>
      <c r="V509" s="210" t="s">
        <v>1356</v>
      </c>
      <c r="W509" s="211" t="s">
        <v>1527</v>
      </c>
      <c r="X509" s="212" t="s">
        <v>1330</v>
      </c>
      <c r="Y509" s="121" t="e">
        <f t="shared" ca="1" si="20"/>
        <v>#NAME?</v>
      </c>
    </row>
    <row r="510" spans="1:25" ht="9.75" customHeight="1">
      <c r="A510" s="321"/>
      <c r="B510" s="142">
        <v>44282</v>
      </c>
      <c r="C510" s="202" t="s">
        <v>1297</v>
      </c>
      <c r="D510" s="90"/>
      <c r="E510" s="89"/>
      <c r="F510" s="91"/>
      <c r="G510" s="90"/>
      <c r="H510" s="89"/>
      <c r="I510" s="98"/>
      <c r="J510" s="206" t="s">
        <v>1345</v>
      </c>
      <c r="K510" s="207" t="s">
        <v>1382</v>
      </c>
      <c r="L510" s="208" t="s">
        <v>1312</v>
      </c>
      <c r="M510" s="206" t="s">
        <v>1345</v>
      </c>
      <c r="N510" s="207" t="s">
        <v>1382</v>
      </c>
      <c r="O510" s="208" t="s">
        <v>1349</v>
      </c>
      <c r="P510" s="206" t="s">
        <v>1398</v>
      </c>
      <c r="Q510" s="207" t="s">
        <v>1461</v>
      </c>
      <c r="R510" s="208" t="s">
        <v>1455</v>
      </c>
      <c r="S510" s="206" t="s">
        <v>1345</v>
      </c>
      <c r="T510" s="207" t="s">
        <v>1382</v>
      </c>
      <c r="U510" s="208" t="s">
        <v>1312</v>
      </c>
      <c r="V510" s="209" t="s">
        <v>1345</v>
      </c>
      <c r="W510" s="207" t="s">
        <v>1382</v>
      </c>
      <c r="X510" s="208" t="s">
        <v>1349</v>
      </c>
      <c r="Y510" s="121" t="e">
        <f t="shared" ca="1" si="19"/>
        <v>#NAME?</v>
      </c>
    </row>
    <row r="511" spans="1:25" ht="9.75" customHeight="1">
      <c r="A511" s="322"/>
      <c r="B511" s="143">
        <v>44282</v>
      </c>
      <c r="C511" s="203" t="s">
        <v>1297</v>
      </c>
      <c r="D511" s="92"/>
      <c r="E511" s="93"/>
      <c r="F511" s="94"/>
      <c r="G511" s="92"/>
      <c r="H511" s="93"/>
      <c r="I511" s="99"/>
      <c r="J511" s="210" t="s">
        <v>1356</v>
      </c>
      <c r="K511" s="211" t="s">
        <v>1385</v>
      </c>
      <c r="L511" s="212" t="s">
        <v>1312</v>
      </c>
      <c r="M511" s="210" t="s">
        <v>1356</v>
      </c>
      <c r="N511" s="211" t="s">
        <v>1385</v>
      </c>
      <c r="O511" s="212" t="s">
        <v>1349</v>
      </c>
      <c r="P511" s="210" t="s">
        <v>1356</v>
      </c>
      <c r="Q511" s="211" t="s">
        <v>1385</v>
      </c>
      <c r="R511" s="212" t="s">
        <v>1330</v>
      </c>
      <c r="S511" s="210" t="s">
        <v>1392</v>
      </c>
      <c r="T511" s="211" t="s">
        <v>1390</v>
      </c>
      <c r="U511" s="212" t="s">
        <v>1369</v>
      </c>
      <c r="V511" s="213" t="s">
        <v>1398</v>
      </c>
      <c r="W511" s="211" t="s">
        <v>1397</v>
      </c>
      <c r="X511" s="212" t="s">
        <v>1369</v>
      </c>
      <c r="Y511" s="121" t="e">
        <f t="shared" ca="1" si="20"/>
        <v>#NAME?</v>
      </c>
    </row>
    <row r="512" spans="1:25" ht="9.75" customHeight="1">
      <c r="A512" s="321"/>
      <c r="B512" s="142">
        <v>44282</v>
      </c>
      <c r="C512" s="202" t="s">
        <v>1298</v>
      </c>
      <c r="D512" s="161"/>
      <c r="E512" s="153"/>
      <c r="F512" s="162"/>
      <c r="G512" s="161"/>
      <c r="H512" s="153"/>
      <c r="I512" s="163"/>
      <c r="J512" s="216"/>
      <c r="K512" s="217"/>
      <c r="L512" s="218"/>
      <c r="M512" s="216"/>
      <c r="N512" s="217"/>
      <c r="O512" s="218"/>
      <c r="P512" s="161"/>
      <c r="Q512" s="153"/>
      <c r="R512" s="162"/>
      <c r="S512" s="161"/>
      <c r="T512" s="153"/>
      <c r="U512" s="162"/>
      <c r="V512" s="169"/>
      <c r="W512" s="153"/>
      <c r="X512" s="162"/>
      <c r="Y512" s="121" t="e">
        <f t="shared" ca="1" si="19"/>
        <v>#NAME?</v>
      </c>
    </row>
    <row r="513" spans="1:25" ht="9.75" customHeight="1">
      <c r="A513" s="322"/>
      <c r="B513" s="143">
        <v>44282</v>
      </c>
      <c r="C513" s="203" t="s">
        <v>1298</v>
      </c>
      <c r="D513" s="164"/>
      <c r="E513" s="165"/>
      <c r="F513" s="166"/>
      <c r="G513" s="164"/>
      <c r="H513" s="165"/>
      <c r="I513" s="167"/>
      <c r="J513" s="219"/>
      <c r="K513" s="220"/>
      <c r="L513" s="221"/>
      <c r="M513" s="219"/>
      <c r="N513" s="220"/>
      <c r="O513" s="221"/>
      <c r="P513" s="164"/>
      <c r="Q513" s="165"/>
      <c r="R513" s="166"/>
      <c r="S513" s="164"/>
      <c r="T513" s="165"/>
      <c r="U513" s="166"/>
      <c r="V513" s="170"/>
      <c r="W513" s="165"/>
      <c r="X513" s="166"/>
      <c r="Y513" s="121" t="e">
        <f t="shared" ca="1" si="20"/>
        <v>#NAME?</v>
      </c>
    </row>
    <row r="514" spans="1:25" ht="9.75" customHeight="1">
      <c r="A514" s="321"/>
      <c r="B514" s="142">
        <v>44282</v>
      </c>
      <c r="C514" s="202" t="s">
        <v>1299</v>
      </c>
      <c r="D514" s="90"/>
      <c r="E514" s="89"/>
      <c r="F514" s="91"/>
      <c r="G514" s="90"/>
      <c r="H514" s="89"/>
      <c r="I514" s="98"/>
      <c r="J514" s="90"/>
      <c r="K514" s="89"/>
      <c r="L514" s="91"/>
      <c r="M514" s="90"/>
      <c r="N514" s="89"/>
      <c r="O514" s="91"/>
      <c r="P514" s="206" t="s">
        <v>1464</v>
      </c>
      <c r="Q514" s="207" t="s">
        <v>1499</v>
      </c>
      <c r="R514" s="208" t="s">
        <v>1353</v>
      </c>
      <c r="S514" s="206" t="s">
        <v>1464</v>
      </c>
      <c r="T514" s="207" t="s">
        <v>1499</v>
      </c>
      <c r="U514" s="208" t="s">
        <v>1351</v>
      </c>
      <c r="V514" s="209" t="s">
        <v>1464</v>
      </c>
      <c r="W514" s="207" t="s">
        <v>1502</v>
      </c>
      <c r="X514" s="208" t="s">
        <v>1330</v>
      </c>
      <c r="Y514" s="121" t="e">
        <f t="shared" ca="1" si="19"/>
        <v>#NAME?</v>
      </c>
    </row>
    <row r="515" spans="1:25" ht="9.75" customHeight="1">
      <c r="A515" s="322"/>
      <c r="B515" s="143">
        <v>44282</v>
      </c>
      <c r="C515" s="203" t="s">
        <v>1299</v>
      </c>
      <c r="D515" s="92"/>
      <c r="E515" s="93"/>
      <c r="F515" s="94"/>
      <c r="G515" s="92"/>
      <c r="H515" s="93"/>
      <c r="I515" s="99"/>
      <c r="J515" s="92"/>
      <c r="K515" s="93"/>
      <c r="L515" s="94"/>
      <c r="M515" s="92"/>
      <c r="N515" s="93"/>
      <c r="O515" s="94"/>
      <c r="P515" s="210" t="s">
        <v>1464</v>
      </c>
      <c r="Q515" s="211" t="s">
        <v>1502</v>
      </c>
      <c r="R515" s="212" t="s">
        <v>1312</v>
      </c>
      <c r="S515" s="92"/>
      <c r="T515" s="93"/>
      <c r="U515" s="94"/>
      <c r="V515" s="213" t="s">
        <v>1464</v>
      </c>
      <c r="W515" s="211" t="s">
        <v>1502</v>
      </c>
      <c r="X515" s="212" t="s">
        <v>1349</v>
      </c>
      <c r="Y515" s="121" t="e">
        <f t="shared" ca="1" si="20"/>
        <v>#NAME?</v>
      </c>
    </row>
    <row r="516" spans="1:25" ht="9.75" customHeight="1">
      <c r="A516" s="321"/>
      <c r="B516" s="142">
        <v>44282</v>
      </c>
      <c r="C516" s="202" t="s">
        <v>1300</v>
      </c>
      <c r="D516" s="206" t="s">
        <v>1345</v>
      </c>
      <c r="E516" s="207" t="s">
        <v>1517</v>
      </c>
      <c r="F516" s="208" t="s">
        <v>1312</v>
      </c>
      <c r="G516" s="206" t="s">
        <v>1356</v>
      </c>
      <c r="H516" s="207" t="s">
        <v>1520</v>
      </c>
      <c r="I516" s="208" t="s">
        <v>1330</v>
      </c>
      <c r="J516" s="216" t="s">
        <v>1356</v>
      </c>
      <c r="K516" s="217" t="s">
        <v>1520</v>
      </c>
      <c r="L516" s="218" t="s">
        <v>1312</v>
      </c>
      <c r="M516" s="206" t="s">
        <v>1356</v>
      </c>
      <c r="N516" s="207" t="s">
        <v>1524</v>
      </c>
      <c r="O516" s="208" t="s">
        <v>1330</v>
      </c>
      <c r="P516" s="206" t="s">
        <v>1356</v>
      </c>
      <c r="Q516" s="207" t="s">
        <v>1524</v>
      </c>
      <c r="R516" s="208" t="s">
        <v>1312</v>
      </c>
      <c r="S516" s="216" t="s">
        <v>1356</v>
      </c>
      <c r="T516" s="217" t="s">
        <v>1527</v>
      </c>
      <c r="U516" s="218" t="s">
        <v>1330</v>
      </c>
      <c r="V516" s="206" t="s">
        <v>1356</v>
      </c>
      <c r="W516" s="207" t="s">
        <v>1527</v>
      </c>
      <c r="X516" s="208" t="s">
        <v>1312</v>
      </c>
      <c r="Y516" s="121" t="e">
        <f t="shared" ca="1" si="19"/>
        <v>#NAME?</v>
      </c>
    </row>
    <row r="517" spans="1:25" ht="9.75" customHeight="1">
      <c r="A517" s="322"/>
      <c r="B517" s="143">
        <v>44282</v>
      </c>
      <c r="C517" s="203" t="s">
        <v>1300</v>
      </c>
      <c r="D517" s="210" t="s">
        <v>1345</v>
      </c>
      <c r="E517" s="211" t="s">
        <v>1529</v>
      </c>
      <c r="F517" s="212" t="s">
        <v>1330</v>
      </c>
      <c r="G517" s="210" t="s">
        <v>1345</v>
      </c>
      <c r="H517" s="211" t="s">
        <v>1529</v>
      </c>
      <c r="I517" s="212" t="s">
        <v>1312</v>
      </c>
      <c r="J517" s="219" t="s">
        <v>1345</v>
      </c>
      <c r="K517" s="220" t="s">
        <v>1531</v>
      </c>
      <c r="L517" s="221" t="s">
        <v>1330</v>
      </c>
      <c r="M517" s="210" t="s">
        <v>1345</v>
      </c>
      <c r="N517" s="211" t="s">
        <v>1531</v>
      </c>
      <c r="O517" s="212" t="s">
        <v>1312</v>
      </c>
      <c r="P517" s="210" t="s">
        <v>1345</v>
      </c>
      <c r="Q517" s="211" t="s">
        <v>1533</v>
      </c>
      <c r="R517" s="212" t="s">
        <v>1330</v>
      </c>
      <c r="S517" s="219" t="s">
        <v>1345</v>
      </c>
      <c r="T517" s="220" t="s">
        <v>1533</v>
      </c>
      <c r="U517" s="221" t="s">
        <v>1312</v>
      </c>
      <c r="V517" s="210" t="s">
        <v>1356</v>
      </c>
      <c r="W517" s="211" t="s">
        <v>1535</v>
      </c>
      <c r="X517" s="212" t="s">
        <v>1330</v>
      </c>
      <c r="Y517" s="121" t="e">
        <f t="shared" ca="1" si="20"/>
        <v>#NAME?</v>
      </c>
    </row>
    <row r="518" spans="1:25" ht="9.75" customHeight="1">
      <c r="A518" s="321"/>
      <c r="B518" s="142">
        <v>44282</v>
      </c>
      <c r="C518" s="202" t="s">
        <v>1301</v>
      </c>
      <c r="D518" s="90"/>
      <c r="E518" s="89"/>
      <c r="F518" s="91"/>
      <c r="G518" s="90"/>
      <c r="H518" s="89"/>
      <c r="I518" s="98"/>
      <c r="J518" s="90"/>
      <c r="K518" s="89"/>
      <c r="L518" s="91"/>
      <c r="M518" s="90"/>
      <c r="N518" s="89"/>
      <c r="O518" s="91"/>
      <c r="P518" s="90"/>
      <c r="Q518" s="89"/>
      <c r="R518" s="91"/>
      <c r="S518" s="90"/>
      <c r="T518" s="89"/>
      <c r="U518" s="91"/>
      <c r="V518" s="95"/>
      <c r="W518" s="89"/>
      <c r="X518" s="91"/>
      <c r="Y518" s="121" t="e">
        <f t="shared" ca="1" si="19"/>
        <v>#NAME?</v>
      </c>
    </row>
    <row r="519" spans="1:25" ht="9.75" customHeight="1">
      <c r="A519" s="322"/>
      <c r="B519" s="143">
        <v>44282</v>
      </c>
      <c r="C519" s="203" t="s">
        <v>1301</v>
      </c>
      <c r="D519" s="92"/>
      <c r="E519" s="93"/>
      <c r="F519" s="94"/>
      <c r="G519" s="92"/>
      <c r="H519" s="93"/>
      <c r="I519" s="99"/>
      <c r="J519" s="92"/>
      <c r="K519" s="93"/>
      <c r="L519" s="94"/>
      <c r="M519" s="92"/>
      <c r="N519" s="93"/>
      <c r="O519" s="94"/>
      <c r="P519" s="92"/>
      <c r="Q519" s="93"/>
      <c r="R519" s="94"/>
      <c r="S519" s="92"/>
      <c r="T519" s="93"/>
      <c r="U519" s="94"/>
      <c r="V519" s="111"/>
      <c r="W519" s="93"/>
      <c r="X519" s="94"/>
      <c r="Y519" s="121" t="e">
        <f t="shared" ca="1" si="20"/>
        <v>#NAME?</v>
      </c>
    </row>
    <row r="520" spans="1:25" ht="9.75" customHeight="1">
      <c r="A520" s="321"/>
      <c r="B520" s="142">
        <v>44282</v>
      </c>
      <c r="C520" s="202" t="s">
        <v>1302</v>
      </c>
      <c r="D520" s="161"/>
      <c r="E520" s="153"/>
      <c r="F520" s="162"/>
      <c r="G520" s="161"/>
      <c r="H520" s="153"/>
      <c r="I520" s="163"/>
      <c r="J520" s="161"/>
      <c r="K520" s="153"/>
      <c r="L520" s="162"/>
      <c r="M520" s="161"/>
      <c r="N520" s="153"/>
      <c r="O520" s="162"/>
      <c r="P520" s="161"/>
      <c r="Q520" s="153"/>
      <c r="R520" s="162"/>
      <c r="S520" s="161"/>
      <c r="T520" s="153"/>
      <c r="U520" s="162"/>
      <c r="V520" s="169"/>
      <c r="W520" s="153"/>
      <c r="X520" s="162"/>
      <c r="Y520" s="121" t="e">
        <f t="shared" ca="1" si="19"/>
        <v>#NAME?</v>
      </c>
    </row>
    <row r="521" spans="1:25" ht="9.75" customHeight="1">
      <c r="A521" s="322"/>
      <c r="B521" s="143">
        <v>44282</v>
      </c>
      <c r="C521" s="203" t="s">
        <v>1303</v>
      </c>
      <c r="D521" s="164"/>
      <c r="E521" s="165"/>
      <c r="F521" s="166"/>
      <c r="G521" s="164"/>
      <c r="H521" s="165"/>
      <c r="I521" s="167"/>
      <c r="J521" s="164"/>
      <c r="K521" s="165"/>
      <c r="L521" s="166"/>
      <c r="M521" s="164"/>
      <c r="N521" s="165"/>
      <c r="O521" s="166"/>
      <c r="P521" s="164"/>
      <c r="Q521" s="165"/>
      <c r="R521" s="166"/>
      <c r="S521" s="164"/>
      <c r="T521" s="165"/>
      <c r="U521" s="166"/>
      <c r="V521" s="170"/>
      <c r="W521" s="165"/>
      <c r="X521" s="166"/>
      <c r="Y521" s="121" t="e">
        <f t="shared" ca="1" si="20"/>
        <v>#NAME?</v>
      </c>
    </row>
    <row r="522" spans="1:25" ht="9.75" customHeight="1">
      <c r="A522" s="321"/>
      <c r="B522" s="142">
        <v>44282</v>
      </c>
      <c r="C522" s="202" t="s">
        <v>1304</v>
      </c>
      <c r="D522" s="161"/>
      <c r="E522" s="153"/>
      <c r="F522" s="162"/>
      <c r="G522" s="161"/>
      <c r="H522" s="153"/>
      <c r="I522" s="163"/>
      <c r="J522" s="161"/>
      <c r="K522" s="153"/>
      <c r="L522" s="162"/>
      <c r="M522" s="161"/>
      <c r="N522" s="153"/>
      <c r="O522" s="162"/>
      <c r="P522" s="161"/>
      <c r="Q522" s="153"/>
      <c r="R522" s="162"/>
      <c r="S522" s="161"/>
      <c r="T522" s="153"/>
      <c r="U522" s="162"/>
      <c r="V522" s="169"/>
      <c r="W522" s="153"/>
      <c r="X522" s="162"/>
      <c r="Y522" s="121" t="e">
        <f t="shared" ca="1" si="19"/>
        <v>#NAME?</v>
      </c>
    </row>
    <row r="523" spans="1:25" ht="9.75" customHeight="1">
      <c r="A523" s="322"/>
      <c r="B523" s="143">
        <v>44282</v>
      </c>
      <c r="C523" s="203" t="s">
        <v>1304</v>
      </c>
      <c r="D523" s="164"/>
      <c r="E523" s="165"/>
      <c r="F523" s="166"/>
      <c r="G523" s="164"/>
      <c r="H523" s="165"/>
      <c r="I523" s="167"/>
      <c r="J523" s="164"/>
      <c r="K523" s="165"/>
      <c r="L523" s="166"/>
      <c r="M523" s="164"/>
      <c r="N523" s="165"/>
      <c r="O523" s="166"/>
      <c r="P523" s="164"/>
      <c r="Q523" s="165"/>
      <c r="R523" s="166"/>
      <c r="S523" s="164"/>
      <c r="T523" s="165"/>
      <c r="U523" s="166"/>
      <c r="V523" s="170"/>
      <c r="W523" s="165"/>
      <c r="X523" s="166"/>
      <c r="Y523" s="121" t="e">
        <f t="shared" ca="1" si="20"/>
        <v>#NAME?</v>
      </c>
    </row>
    <row r="524" spans="1:25" ht="9.75" customHeight="1">
      <c r="A524" s="321"/>
      <c r="B524" s="142">
        <v>44282</v>
      </c>
      <c r="C524" s="202" t="s">
        <v>1305</v>
      </c>
      <c r="D524" s="216"/>
      <c r="E524" s="217"/>
      <c r="F524" s="218"/>
      <c r="G524" s="216"/>
      <c r="H524" s="217"/>
      <c r="I524" s="296"/>
      <c r="J524" s="216"/>
      <c r="K524" s="217"/>
      <c r="L524" s="218"/>
      <c r="M524" s="216"/>
      <c r="N524" s="217"/>
      <c r="O524" s="218"/>
      <c r="P524" s="206"/>
      <c r="Q524" s="207"/>
      <c r="R524" s="208"/>
      <c r="S524" s="216"/>
      <c r="T524" s="217"/>
      <c r="U524" s="218"/>
      <c r="V524" s="297"/>
      <c r="W524" s="217"/>
      <c r="X524" s="218"/>
      <c r="Y524" s="121" t="e">
        <f t="shared" ca="1" si="19"/>
        <v>#NAME?</v>
      </c>
    </row>
    <row r="525" spans="1:25" ht="9.75" customHeight="1">
      <c r="A525" s="322"/>
      <c r="B525" s="143">
        <v>44282</v>
      </c>
      <c r="C525" s="203" t="s">
        <v>1305</v>
      </c>
      <c r="D525" s="219"/>
      <c r="E525" s="220"/>
      <c r="F525" s="221"/>
      <c r="G525" s="219"/>
      <c r="H525" s="220"/>
      <c r="I525" s="298"/>
      <c r="J525" s="219"/>
      <c r="K525" s="220"/>
      <c r="L525" s="221"/>
      <c r="M525" s="219"/>
      <c r="N525" s="220"/>
      <c r="O525" s="221"/>
      <c r="P525" s="219"/>
      <c r="Q525" s="220"/>
      <c r="R525" s="221"/>
      <c r="S525" s="219"/>
      <c r="T525" s="220"/>
      <c r="U525" s="221"/>
      <c r="V525" s="299"/>
      <c r="W525" s="220"/>
      <c r="X525" s="221"/>
      <c r="Y525" s="121" t="e">
        <f t="shared" ca="1" si="20"/>
        <v>#NAME?</v>
      </c>
    </row>
    <row r="526" spans="1:25" ht="9.75" customHeight="1">
      <c r="A526" s="321"/>
      <c r="B526" s="142">
        <v>44282</v>
      </c>
      <c r="C526" s="202" t="s">
        <v>1306</v>
      </c>
      <c r="D526" s="206"/>
      <c r="E526" s="207"/>
      <c r="F526" s="208"/>
      <c r="G526" s="206"/>
      <c r="H526" s="207"/>
      <c r="I526" s="214"/>
      <c r="J526" s="206"/>
      <c r="K526" s="207"/>
      <c r="L526" s="208"/>
      <c r="M526" s="206"/>
      <c r="N526" s="207"/>
      <c r="O526" s="208"/>
      <c r="P526" s="206"/>
      <c r="Q526" s="207"/>
      <c r="R526" s="208"/>
      <c r="S526" s="206"/>
      <c r="T526" s="207"/>
      <c r="U526" s="208"/>
      <c r="V526" s="209"/>
      <c r="W526" s="207"/>
      <c r="X526" s="208"/>
      <c r="Y526" s="121" t="e">
        <f t="shared" ref="Y526:Y588" ca="1" si="21">COUNTA(D526:X527)+Kcolor(D526:X527)</f>
        <v>#NAME?</v>
      </c>
    </row>
    <row r="527" spans="1:25" ht="9.75" customHeight="1">
      <c r="A527" s="322"/>
      <c r="B527" s="143">
        <v>44282</v>
      </c>
      <c r="C527" s="203" t="s">
        <v>1306</v>
      </c>
      <c r="D527" s="210"/>
      <c r="E527" s="211"/>
      <c r="F527" s="212"/>
      <c r="G527" s="210"/>
      <c r="H527" s="211"/>
      <c r="I527" s="215"/>
      <c r="J527" s="210"/>
      <c r="K527" s="211"/>
      <c r="L527" s="212"/>
      <c r="M527" s="210"/>
      <c r="N527" s="211"/>
      <c r="O527" s="212"/>
      <c r="P527" s="210"/>
      <c r="Q527" s="211"/>
      <c r="R527" s="212"/>
      <c r="S527" s="210"/>
      <c r="T527" s="211"/>
      <c r="U527" s="212"/>
      <c r="V527" s="213"/>
      <c r="W527" s="211"/>
      <c r="X527" s="212"/>
      <c r="Y527" s="121" t="e">
        <f t="shared" ref="Y527:Y589" ca="1" si="22">COUNTA(D526:X527)+Kcolor(D526:X527)</f>
        <v>#NAME?</v>
      </c>
    </row>
    <row r="528" spans="1:25" ht="9.75" customHeight="1">
      <c r="A528" s="321"/>
      <c r="B528" s="142">
        <v>44282</v>
      </c>
      <c r="C528" s="202" t="s">
        <v>1306</v>
      </c>
      <c r="D528" s="206"/>
      <c r="E528" s="207"/>
      <c r="F528" s="208"/>
      <c r="G528" s="206"/>
      <c r="H528" s="207"/>
      <c r="I528" s="214"/>
      <c r="J528" s="206"/>
      <c r="K528" s="207"/>
      <c r="L528" s="208"/>
      <c r="M528" s="206"/>
      <c r="N528" s="207"/>
      <c r="O528" s="208"/>
      <c r="P528" s="206"/>
      <c r="Q528" s="207"/>
      <c r="R528" s="208"/>
      <c r="S528" s="206"/>
      <c r="T528" s="207"/>
      <c r="U528" s="208"/>
      <c r="V528" s="209"/>
      <c r="W528" s="207"/>
      <c r="X528" s="208"/>
      <c r="Y528" s="121" t="e">
        <f t="shared" ca="1" si="21"/>
        <v>#NAME?</v>
      </c>
    </row>
    <row r="529" spans="1:25" ht="9.75" customHeight="1">
      <c r="A529" s="322"/>
      <c r="B529" s="143">
        <v>44282</v>
      </c>
      <c r="C529" s="203" t="s">
        <v>1306</v>
      </c>
      <c r="D529" s="210"/>
      <c r="E529" s="211"/>
      <c r="F529" s="212"/>
      <c r="G529" s="210"/>
      <c r="H529" s="211"/>
      <c r="I529" s="215"/>
      <c r="J529" s="210"/>
      <c r="K529" s="211"/>
      <c r="L529" s="212"/>
      <c r="M529" s="210"/>
      <c r="N529" s="211"/>
      <c r="O529" s="212"/>
      <c r="P529" s="210"/>
      <c r="Q529" s="211"/>
      <c r="R529" s="212"/>
      <c r="S529" s="210"/>
      <c r="T529" s="211"/>
      <c r="U529" s="212"/>
      <c r="V529" s="213"/>
      <c r="W529" s="211"/>
      <c r="X529" s="212"/>
      <c r="Y529" s="121" t="e">
        <f t="shared" ca="1" si="22"/>
        <v>#NAME?</v>
      </c>
    </row>
    <row r="530" spans="1:25" ht="9.75" customHeight="1">
      <c r="A530" s="321"/>
      <c r="B530" s="142">
        <v>44282</v>
      </c>
      <c r="C530" s="202" t="s">
        <v>1306</v>
      </c>
      <c r="D530" s="216"/>
      <c r="E530" s="217"/>
      <c r="F530" s="218"/>
      <c r="G530" s="216"/>
      <c r="H530" s="217"/>
      <c r="I530" s="296"/>
      <c r="J530" s="216"/>
      <c r="K530" s="217"/>
      <c r="L530" s="218"/>
      <c r="M530" s="216"/>
      <c r="N530" s="217"/>
      <c r="O530" s="218"/>
      <c r="P530" s="216"/>
      <c r="Q530" s="217"/>
      <c r="R530" s="218"/>
      <c r="S530" s="216"/>
      <c r="T530" s="217"/>
      <c r="U530" s="218"/>
      <c r="V530" s="297"/>
      <c r="W530" s="217"/>
      <c r="X530" s="218"/>
      <c r="Y530" s="121" t="e">
        <f t="shared" ca="1" si="21"/>
        <v>#NAME?</v>
      </c>
    </row>
    <row r="531" spans="1:25" ht="9.75" customHeight="1">
      <c r="A531" s="322"/>
      <c r="B531" s="143">
        <v>44282</v>
      </c>
      <c r="C531" s="204" t="s">
        <v>1306</v>
      </c>
      <c r="D531" s="219"/>
      <c r="E531" s="220"/>
      <c r="F531" s="221"/>
      <c r="G531" s="219"/>
      <c r="H531" s="220"/>
      <c r="I531" s="298"/>
      <c r="J531" s="219"/>
      <c r="K531" s="220"/>
      <c r="L531" s="221"/>
      <c r="M531" s="219"/>
      <c r="N531" s="220"/>
      <c r="O531" s="221"/>
      <c r="P531" s="219"/>
      <c r="Q531" s="220"/>
      <c r="R531" s="221"/>
      <c r="S531" s="219"/>
      <c r="T531" s="220"/>
      <c r="U531" s="221"/>
      <c r="V531" s="299"/>
      <c r="W531" s="220"/>
      <c r="X531" s="221"/>
      <c r="Y531" s="121" t="e">
        <f t="shared" ca="1" si="22"/>
        <v>#NAME?</v>
      </c>
    </row>
    <row r="532" spans="1:25" ht="9.75" customHeight="1">
      <c r="A532" s="321"/>
      <c r="B532" s="142">
        <v>44282</v>
      </c>
      <c r="C532" s="205" t="s">
        <v>1280</v>
      </c>
      <c r="D532" s="206"/>
      <c r="E532" s="207"/>
      <c r="F532" s="208"/>
      <c r="G532" s="206"/>
      <c r="H532" s="207"/>
      <c r="I532" s="214"/>
      <c r="J532" s="206"/>
      <c r="K532" s="207"/>
      <c r="L532" s="208"/>
      <c r="M532" s="206"/>
      <c r="N532" s="207"/>
      <c r="O532" s="208"/>
      <c r="P532" s="206"/>
      <c r="Q532" s="207"/>
      <c r="R532" s="208"/>
      <c r="S532" s="206"/>
      <c r="T532" s="207"/>
      <c r="U532" s="208"/>
      <c r="V532" s="209"/>
      <c r="W532" s="207"/>
      <c r="X532" s="208"/>
      <c r="Y532" s="121" t="e">
        <f t="shared" ca="1" si="21"/>
        <v>#NAME?</v>
      </c>
    </row>
    <row r="533" spans="1:25" ht="9.75" customHeight="1">
      <c r="A533" s="322"/>
      <c r="B533" s="143">
        <v>44282</v>
      </c>
      <c r="C533" s="204" t="s">
        <v>1280</v>
      </c>
      <c r="D533" s="210"/>
      <c r="E533" s="211"/>
      <c r="F533" s="212"/>
      <c r="G533" s="210"/>
      <c r="H533" s="211"/>
      <c r="I533" s="215"/>
      <c r="J533" s="210"/>
      <c r="K533" s="211"/>
      <c r="L533" s="212"/>
      <c r="M533" s="210"/>
      <c r="N533" s="211"/>
      <c r="O533" s="212"/>
      <c r="P533" s="210"/>
      <c r="Q533" s="211"/>
      <c r="R533" s="212"/>
      <c r="S533" s="210"/>
      <c r="T533" s="211"/>
      <c r="U533" s="212"/>
      <c r="V533" s="213"/>
      <c r="W533" s="211"/>
      <c r="X533" s="212"/>
      <c r="Y533" s="121" t="e">
        <f t="shared" ca="1" si="22"/>
        <v>#NAME?</v>
      </c>
    </row>
    <row r="534" spans="1:25" ht="9.75" customHeight="1">
      <c r="A534" s="321"/>
      <c r="B534" s="142">
        <v>44282</v>
      </c>
      <c r="C534" s="205" t="s">
        <v>1280</v>
      </c>
      <c r="D534" s="216"/>
      <c r="E534" s="217"/>
      <c r="F534" s="218"/>
      <c r="G534" s="216"/>
      <c r="H534" s="217"/>
      <c r="I534" s="296"/>
      <c r="J534" s="216"/>
      <c r="K534" s="217"/>
      <c r="L534" s="218"/>
      <c r="M534" s="216"/>
      <c r="N534" s="217"/>
      <c r="O534" s="218"/>
      <c r="P534" s="216"/>
      <c r="Q534" s="217"/>
      <c r="R534" s="218"/>
      <c r="S534" s="216"/>
      <c r="T534" s="217"/>
      <c r="U534" s="218"/>
      <c r="V534" s="297"/>
      <c r="W534" s="217"/>
      <c r="X534" s="218"/>
      <c r="Y534" s="121" t="e">
        <f t="shared" ca="1" si="21"/>
        <v>#NAME?</v>
      </c>
    </row>
    <row r="535" spans="1:25" ht="9.75" customHeight="1">
      <c r="A535" s="322"/>
      <c r="B535" s="143">
        <v>44282</v>
      </c>
      <c r="C535" s="204" t="s">
        <v>1280</v>
      </c>
      <c r="D535" s="219"/>
      <c r="E535" s="220"/>
      <c r="F535" s="221"/>
      <c r="G535" s="219"/>
      <c r="H535" s="220"/>
      <c r="I535" s="298"/>
      <c r="J535" s="219"/>
      <c r="K535" s="220"/>
      <c r="L535" s="221"/>
      <c r="M535" s="219"/>
      <c r="N535" s="220"/>
      <c r="O535" s="221"/>
      <c r="P535" s="219"/>
      <c r="Q535" s="220"/>
      <c r="R535" s="221"/>
      <c r="S535" s="219"/>
      <c r="T535" s="220"/>
      <c r="U535" s="221"/>
      <c r="V535" s="299"/>
      <c r="W535" s="220"/>
      <c r="X535" s="221"/>
      <c r="Y535" s="121" t="e">
        <f t="shared" ca="1" si="22"/>
        <v>#NAME?</v>
      </c>
    </row>
    <row r="536" spans="1:25" ht="9.75" customHeight="1">
      <c r="A536" s="321"/>
      <c r="B536" s="142">
        <v>44282</v>
      </c>
      <c r="C536" s="205"/>
      <c r="D536" s="90"/>
      <c r="E536" s="89"/>
      <c r="F536" s="91"/>
      <c r="G536" s="90"/>
      <c r="H536" s="89"/>
      <c r="I536" s="98"/>
      <c r="J536" s="90"/>
      <c r="K536" s="89"/>
      <c r="L536" s="91"/>
      <c r="M536" s="90"/>
      <c r="N536" s="89"/>
      <c r="O536" s="91"/>
      <c r="P536" s="90"/>
      <c r="Q536" s="89"/>
      <c r="R536" s="91"/>
      <c r="S536" s="90"/>
      <c r="T536" s="89"/>
      <c r="U536" s="91"/>
      <c r="V536" s="95"/>
      <c r="W536" s="89"/>
      <c r="X536" s="91"/>
      <c r="Y536" s="121" t="e">
        <f t="shared" ca="1" si="21"/>
        <v>#NAME?</v>
      </c>
    </row>
    <row r="537" spans="1:25" ht="9.75" customHeight="1">
      <c r="A537" s="322"/>
      <c r="B537" s="143">
        <v>44282</v>
      </c>
      <c r="C537" s="204"/>
      <c r="D537" s="92"/>
      <c r="E537" s="93"/>
      <c r="F537" s="94"/>
      <c r="G537" s="92"/>
      <c r="H537" s="93"/>
      <c r="I537" s="99"/>
      <c r="J537" s="92"/>
      <c r="K537" s="93"/>
      <c r="L537" s="94"/>
      <c r="M537" s="92"/>
      <c r="N537" s="93"/>
      <c r="O537" s="94"/>
      <c r="P537" s="92"/>
      <c r="Q537" s="93"/>
      <c r="R537" s="94"/>
      <c r="S537" s="92"/>
      <c r="T537" s="93"/>
      <c r="U537" s="94"/>
      <c r="V537" s="111"/>
      <c r="W537" s="93"/>
      <c r="X537" s="94"/>
      <c r="Y537" s="121" t="e">
        <f t="shared" ca="1" si="22"/>
        <v>#NAME?</v>
      </c>
    </row>
    <row r="538" spans="1:25" ht="9.75" customHeight="1">
      <c r="A538" s="321"/>
      <c r="B538" s="142">
        <v>44282</v>
      </c>
      <c r="C538" s="205"/>
      <c r="D538" s="90"/>
      <c r="E538" s="89"/>
      <c r="F538" s="91"/>
      <c r="G538" s="90"/>
      <c r="H538" s="89"/>
      <c r="I538" s="98"/>
      <c r="J538" s="90"/>
      <c r="K538" s="89"/>
      <c r="L538" s="91"/>
      <c r="M538" s="90"/>
      <c r="N538" s="89"/>
      <c r="O538" s="91"/>
      <c r="P538" s="90"/>
      <c r="Q538" s="89"/>
      <c r="R538" s="91"/>
      <c r="S538" s="90"/>
      <c r="T538" s="89"/>
      <c r="U538" s="91"/>
      <c r="V538" s="95"/>
      <c r="W538" s="89"/>
      <c r="X538" s="91"/>
      <c r="Y538" s="121" t="e">
        <f t="shared" ca="1" si="21"/>
        <v>#NAME?</v>
      </c>
    </row>
    <row r="539" spans="1:25" ht="9.75" customHeight="1">
      <c r="A539" s="322"/>
      <c r="B539" s="143">
        <v>44282</v>
      </c>
      <c r="C539" s="204"/>
      <c r="D539" s="92"/>
      <c r="E539" s="93"/>
      <c r="F539" s="94"/>
      <c r="G539" s="92"/>
      <c r="H539" s="93"/>
      <c r="I539" s="99"/>
      <c r="J539" s="92"/>
      <c r="K539" s="93"/>
      <c r="L539" s="94"/>
      <c r="M539" s="92"/>
      <c r="N539" s="93"/>
      <c r="O539" s="94"/>
      <c r="P539" s="92"/>
      <c r="Q539" s="93"/>
      <c r="R539" s="94"/>
      <c r="S539" s="92"/>
      <c r="T539" s="93"/>
      <c r="U539" s="94"/>
      <c r="V539" s="111"/>
      <c r="W539" s="93"/>
      <c r="X539" s="94"/>
      <c r="Y539" s="121" t="e">
        <f t="shared" ca="1" si="22"/>
        <v>#NAME?</v>
      </c>
    </row>
    <row r="540" spans="1:25" ht="9.75" customHeight="1">
      <c r="A540" s="321"/>
      <c r="B540" s="142">
        <v>44282</v>
      </c>
      <c r="C540" s="205"/>
      <c r="D540" s="90"/>
      <c r="E540" s="89"/>
      <c r="F540" s="91"/>
      <c r="G540" s="90"/>
      <c r="H540" s="89"/>
      <c r="I540" s="98"/>
      <c r="J540" s="90"/>
      <c r="K540" s="89"/>
      <c r="L540" s="91"/>
      <c r="M540" s="90"/>
      <c r="N540" s="89"/>
      <c r="O540" s="91"/>
      <c r="P540" s="90"/>
      <c r="Q540" s="89"/>
      <c r="R540" s="91"/>
      <c r="S540" s="90"/>
      <c r="T540" s="89"/>
      <c r="U540" s="91"/>
      <c r="V540" s="95"/>
      <c r="W540" s="89"/>
      <c r="X540" s="91"/>
      <c r="Y540" s="121" t="e">
        <f t="shared" ca="1" si="21"/>
        <v>#NAME?</v>
      </c>
    </row>
    <row r="541" spans="1:25" ht="9.75" customHeight="1">
      <c r="A541" s="322"/>
      <c r="B541" s="143">
        <v>44282</v>
      </c>
      <c r="C541" s="204"/>
      <c r="D541" s="92"/>
      <c r="E541" s="93"/>
      <c r="F541" s="94"/>
      <c r="G541" s="92"/>
      <c r="H541" s="93"/>
      <c r="I541" s="99"/>
      <c r="J541" s="92"/>
      <c r="K541" s="93"/>
      <c r="L541" s="94"/>
      <c r="M541" s="92"/>
      <c r="N541" s="93"/>
      <c r="O541" s="94"/>
      <c r="P541" s="92"/>
      <c r="Q541" s="93"/>
      <c r="R541" s="94"/>
      <c r="S541" s="92"/>
      <c r="T541" s="93"/>
      <c r="U541" s="94"/>
      <c r="V541" s="111"/>
      <c r="W541" s="93"/>
      <c r="X541" s="94"/>
      <c r="Y541" s="121" t="e">
        <f t="shared" ca="1" si="22"/>
        <v>#NAME?</v>
      </c>
    </row>
    <row r="542" spans="1:25" ht="9.75" customHeight="1">
      <c r="A542" s="321"/>
      <c r="B542" s="142">
        <v>44282</v>
      </c>
      <c r="C542" s="205"/>
      <c r="D542" s="90"/>
      <c r="E542" s="89"/>
      <c r="F542" s="91"/>
      <c r="G542" s="90"/>
      <c r="H542" s="89"/>
      <c r="I542" s="98"/>
      <c r="J542" s="90"/>
      <c r="K542" s="89"/>
      <c r="L542" s="91"/>
      <c r="M542" s="90"/>
      <c r="N542" s="89"/>
      <c r="O542" s="91"/>
      <c r="P542" s="90"/>
      <c r="Q542" s="89"/>
      <c r="R542" s="91"/>
      <c r="S542" s="90"/>
      <c r="T542" s="89"/>
      <c r="U542" s="91"/>
      <c r="V542" s="95"/>
      <c r="W542" s="89"/>
      <c r="X542" s="91"/>
      <c r="Y542" s="121" t="e">
        <f t="shared" ca="1" si="21"/>
        <v>#NAME?</v>
      </c>
    </row>
    <row r="543" spans="1:25" ht="9.75" customHeight="1">
      <c r="A543" s="322"/>
      <c r="B543" s="143">
        <v>44282</v>
      </c>
      <c r="C543" s="204"/>
      <c r="D543" s="92"/>
      <c r="E543" s="93"/>
      <c r="F543" s="94"/>
      <c r="G543" s="92"/>
      <c r="H543" s="93"/>
      <c r="I543" s="99"/>
      <c r="J543" s="92"/>
      <c r="K543" s="93"/>
      <c r="L543" s="94"/>
      <c r="M543" s="92"/>
      <c r="N543" s="93"/>
      <c r="O543" s="94"/>
      <c r="P543" s="92"/>
      <c r="Q543" s="93"/>
      <c r="R543" s="94"/>
      <c r="S543" s="92"/>
      <c r="T543" s="93"/>
      <c r="U543" s="94"/>
      <c r="V543" s="111"/>
      <c r="W543" s="93"/>
      <c r="X543" s="94"/>
      <c r="Y543" s="121" t="e">
        <f t="shared" ca="1" si="22"/>
        <v>#NAME?</v>
      </c>
    </row>
    <row r="544" spans="1:25" ht="9.75" customHeight="1">
      <c r="A544" s="321"/>
      <c r="B544" s="142">
        <v>44282</v>
      </c>
      <c r="C544" s="205"/>
      <c r="D544" s="90"/>
      <c r="E544" s="89"/>
      <c r="F544" s="91"/>
      <c r="G544" s="90"/>
      <c r="H544" s="89"/>
      <c r="I544" s="98"/>
      <c r="J544" s="90"/>
      <c r="K544" s="89"/>
      <c r="L544" s="91"/>
      <c r="M544" s="90"/>
      <c r="N544" s="89"/>
      <c r="O544" s="91"/>
      <c r="P544" s="90"/>
      <c r="Q544" s="89"/>
      <c r="R544" s="91"/>
      <c r="S544" s="90"/>
      <c r="T544" s="89"/>
      <c r="U544" s="91"/>
      <c r="V544" s="95"/>
      <c r="W544" s="89"/>
      <c r="X544" s="91"/>
      <c r="Y544" s="121" t="e">
        <f t="shared" ca="1" si="21"/>
        <v>#NAME?</v>
      </c>
    </row>
    <row r="545" spans="1:25" ht="9.75" customHeight="1">
      <c r="A545" s="322"/>
      <c r="B545" s="143">
        <v>44282</v>
      </c>
      <c r="C545" s="204"/>
      <c r="D545" s="92"/>
      <c r="E545" s="93"/>
      <c r="F545" s="94"/>
      <c r="G545" s="92"/>
      <c r="H545" s="93"/>
      <c r="I545" s="99"/>
      <c r="J545" s="92"/>
      <c r="K545" s="93"/>
      <c r="L545" s="94"/>
      <c r="M545" s="92"/>
      <c r="N545" s="93"/>
      <c r="O545" s="94"/>
      <c r="P545" s="92"/>
      <c r="Q545" s="93"/>
      <c r="R545" s="94"/>
      <c r="S545" s="92"/>
      <c r="T545" s="93"/>
      <c r="U545" s="94"/>
      <c r="V545" s="111"/>
      <c r="W545" s="93"/>
      <c r="X545" s="94"/>
      <c r="Y545" s="121" t="e">
        <f t="shared" ca="1" si="22"/>
        <v>#NAME?</v>
      </c>
    </row>
    <row r="546" spans="1:25" ht="9.75" customHeight="1">
      <c r="A546" s="321"/>
      <c r="B546" s="142">
        <v>44282</v>
      </c>
      <c r="C546" s="205"/>
      <c r="D546" s="90"/>
      <c r="E546" s="89"/>
      <c r="F546" s="91"/>
      <c r="G546" s="90"/>
      <c r="H546" s="89"/>
      <c r="I546" s="98"/>
      <c r="J546" s="90"/>
      <c r="K546" s="89"/>
      <c r="L546" s="91"/>
      <c r="M546" s="90"/>
      <c r="N546" s="89"/>
      <c r="O546" s="91"/>
      <c r="P546" s="90"/>
      <c r="Q546" s="89"/>
      <c r="R546" s="91"/>
      <c r="S546" s="90"/>
      <c r="T546" s="89"/>
      <c r="U546" s="91"/>
      <c r="V546" s="95"/>
      <c r="W546" s="89"/>
      <c r="X546" s="91"/>
      <c r="Y546" s="121" t="e">
        <f t="shared" ca="1" si="21"/>
        <v>#NAME?</v>
      </c>
    </row>
    <row r="547" spans="1:25" ht="9.75" customHeight="1">
      <c r="A547" s="322"/>
      <c r="B547" s="143">
        <v>44282</v>
      </c>
      <c r="C547" s="204"/>
      <c r="D547" s="92"/>
      <c r="E547" s="93"/>
      <c r="F547" s="94"/>
      <c r="G547" s="92"/>
      <c r="H547" s="93"/>
      <c r="I547" s="99"/>
      <c r="J547" s="92"/>
      <c r="K547" s="93"/>
      <c r="L547" s="94"/>
      <c r="M547" s="92"/>
      <c r="N547" s="93"/>
      <c r="O547" s="94"/>
      <c r="P547" s="92"/>
      <c r="Q547" s="93"/>
      <c r="R547" s="94"/>
      <c r="S547" s="92"/>
      <c r="T547" s="93"/>
      <c r="U547" s="94"/>
      <c r="V547" s="111"/>
      <c r="W547" s="93"/>
      <c r="X547" s="94"/>
      <c r="Y547" s="121" t="e">
        <f t="shared" ca="1" si="22"/>
        <v>#NAME?</v>
      </c>
    </row>
    <row r="548" spans="1:25" ht="9.75" customHeight="1">
      <c r="A548" s="321"/>
      <c r="B548" s="142">
        <v>44282</v>
      </c>
      <c r="C548" s="205"/>
      <c r="D548" s="90"/>
      <c r="E548" s="89"/>
      <c r="F548" s="91"/>
      <c r="G548" s="90"/>
      <c r="H548" s="89"/>
      <c r="I548" s="98"/>
      <c r="J548" s="90"/>
      <c r="K548" s="89"/>
      <c r="L548" s="91"/>
      <c r="M548" s="90"/>
      <c r="N548" s="89"/>
      <c r="O548" s="91"/>
      <c r="P548" s="90"/>
      <c r="Q548" s="89"/>
      <c r="R548" s="91"/>
      <c r="S548" s="90"/>
      <c r="T548" s="89"/>
      <c r="U548" s="91"/>
      <c r="V548" s="95"/>
      <c r="W548" s="89"/>
      <c r="X548" s="91"/>
      <c r="Y548" s="121" t="e">
        <f t="shared" ca="1" si="21"/>
        <v>#NAME?</v>
      </c>
    </row>
    <row r="549" spans="1:25" ht="9.75" customHeight="1">
      <c r="A549" s="322"/>
      <c r="B549" s="143">
        <v>44282</v>
      </c>
      <c r="C549" s="204"/>
      <c r="D549" s="92"/>
      <c r="E549" s="93"/>
      <c r="F549" s="94"/>
      <c r="G549" s="92"/>
      <c r="H549" s="93"/>
      <c r="I549" s="99"/>
      <c r="J549" s="92"/>
      <c r="K549" s="93"/>
      <c r="L549" s="94"/>
      <c r="M549" s="92"/>
      <c r="N549" s="93"/>
      <c r="O549" s="94"/>
      <c r="P549" s="92"/>
      <c r="Q549" s="93"/>
      <c r="R549" s="94"/>
      <c r="S549" s="92"/>
      <c r="T549" s="93"/>
      <c r="U549" s="94"/>
      <c r="V549" s="111"/>
      <c r="W549" s="93"/>
      <c r="X549" s="94"/>
      <c r="Y549" s="121" t="e">
        <f t="shared" ca="1" si="22"/>
        <v>#NAME?</v>
      </c>
    </row>
    <row r="550" spans="1:25" ht="9.75" customHeight="1">
      <c r="A550" s="321"/>
      <c r="B550" s="142">
        <v>44282</v>
      </c>
      <c r="C550" s="205"/>
      <c r="D550" s="90"/>
      <c r="E550" s="89"/>
      <c r="F550" s="91"/>
      <c r="G550" s="90"/>
      <c r="H550" s="89"/>
      <c r="I550" s="98"/>
      <c r="J550" s="90"/>
      <c r="K550" s="89"/>
      <c r="L550" s="91"/>
      <c r="M550" s="90"/>
      <c r="N550" s="89"/>
      <c r="O550" s="91"/>
      <c r="P550" s="90"/>
      <c r="Q550" s="89"/>
      <c r="R550" s="91"/>
      <c r="S550" s="90"/>
      <c r="T550" s="89"/>
      <c r="U550" s="91"/>
      <c r="V550" s="95"/>
      <c r="W550" s="89"/>
      <c r="X550" s="91"/>
      <c r="Y550" s="121" t="e">
        <f t="shared" ca="1" si="21"/>
        <v>#NAME?</v>
      </c>
    </row>
    <row r="551" spans="1:25" ht="9.75" customHeight="1">
      <c r="A551" s="322"/>
      <c r="B551" s="143">
        <v>44282</v>
      </c>
      <c r="C551" s="204"/>
      <c r="D551" s="92"/>
      <c r="E551" s="93"/>
      <c r="F551" s="94"/>
      <c r="G551" s="92"/>
      <c r="H551" s="93"/>
      <c r="I551" s="99"/>
      <c r="J551" s="92"/>
      <c r="K551" s="93"/>
      <c r="L551" s="94"/>
      <c r="M551" s="92"/>
      <c r="N551" s="93"/>
      <c r="O551" s="94"/>
      <c r="P551" s="92"/>
      <c r="Q551" s="93"/>
      <c r="R551" s="94"/>
      <c r="S551" s="92"/>
      <c r="T551" s="93"/>
      <c r="U551" s="94"/>
      <c r="V551" s="111"/>
      <c r="W551" s="93"/>
      <c r="X551" s="94"/>
      <c r="Y551" s="121" t="e">
        <f t="shared" ca="1" si="22"/>
        <v>#NAME?</v>
      </c>
    </row>
    <row r="552" spans="1:25" ht="9.75" customHeight="1">
      <c r="A552" s="321"/>
      <c r="B552" s="142">
        <v>44282</v>
      </c>
      <c r="C552" s="205"/>
      <c r="D552" s="90"/>
      <c r="E552" s="89"/>
      <c r="F552" s="91"/>
      <c r="G552" s="90"/>
      <c r="H552" s="89"/>
      <c r="I552" s="98"/>
      <c r="J552" s="90"/>
      <c r="K552" s="89"/>
      <c r="L552" s="91"/>
      <c r="M552" s="90"/>
      <c r="N552" s="89"/>
      <c r="O552" s="91"/>
      <c r="P552" s="90"/>
      <c r="Q552" s="89"/>
      <c r="R552" s="91"/>
      <c r="S552" s="90"/>
      <c r="T552" s="89"/>
      <c r="U552" s="91"/>
      <c r="V552" s="95"/>
      <c r="W552" s="89"/>
      <c r="X552" s="91"/>
      <c r="Y552" s="121" t="e">
        <f t="shared" ca="1" si="21"/>
        <v>#NAME?</v>
      </c>
    </row>
    <row r="553" spans="1:25" ht="9.75" customHeight="1">
      <c r="A553" s="322"/>
      <c r="B553" s="143">
        <v>44282</v>
      </c>
      <c r="C553" s="204"/>
      <c r="D553" s="92"/>
      <c r="E553" s="93"/>
      <c r="F553" s="94"/>
      <c r="G553" s="92"/>
      <c r="H553" s="93"/>
      <c r="I553" s="99"/>
      <c r="J553" s="92"/>
      <c r="K553" s="93"/>
      <c r="L553" s="94"/>
      <c r="M553" s="92"/>
      <c r="N553" s="93"/>
      <c r="O553" s="94"/>
      <c r="P553" s="92"/>
      <c r="Q553" s="93"/>
      <c r="R553" s="94"/>
      <c r="S553" s="92"/>
      <c r="T553" s="93"/>
      <c r="U553" s="94"/>
      <c r="V553" s="111"/>
      <c r="W553" s="93"/>
      <c r="X553" s="94"/>
      <c r="Y553" s="121" t="e">
        <f t="shared" ca="1" si="22"/>
        <v>#NAME?</v>
      </c>
    </row>
    <row r="554" spans="1:25" ht="9.75" customHeight="1">
      <c r="A554" s="321"/>
      <c r="B554" s="142">
        <v>44282</v>
      </c>
      <c r="C554" s="205"/>
      <c r="D554" s="90"/>
      <c r="E554" s="89"/>
      <c r="F554" s="91"/>
      <c r="G554" s="90"/>
      <c r="H554" s="89"/>
      <c r="I554" s="98"/>
      <c r="J554" s="90"/>
      <c r="K554" s="89"/>
      <c r="L554" s="91"/>
      <c r="M554" s="90"/>
      <c r="N554" s="89"/>
      <c r="O554" s="91"/>
      <c r="P554" s="90"/>
      <c r="Q554" s="89"/>
      <c r="R554" s="91"/>
      <c r="S554" s="90"/>
      <c r="T554" s="89"/>
      <c r="U554" s="91"/>
      <c r="V554" s="95"/>
      <c r="W554" s="89"/>
      <c r="X554" s="91"/>
      <c r="Y554" s="121" t="e">
        <f t="shared" ca="1" si="21"/>
        <v>#NAME?</v>
      </c>
    </row>
    <row r="555" spans="1:25" ht="9.75" customHeight="1">
      <c r="A555" s="322"/>
      <c r="B555" s="143">
        <v>44282</v>
      </c>
      <c r="C555" s="204"/>
      <c r="D555" s="92"/>
      <c r="E555" s="93"/>
      <c r="F555" s="94"/>
      <c r="G555" s="92"/>
      <c r="H555" s="93"/>
      <c r="I555" s="99"/>
      <c r="J555" s="92"/>
      <c r="K555" s="93"/>
      <c r="L555" s="94"/>
      <c r="M555" s="92"/>
      <c r="N555" s="93"/>
      <c r="O555" s="94"/>
      <c r="P555" s="92"/>
      <c r="Q555" s="93"/>
      <c r="R555" s="94"/>
      <c r="S555" s="92"/>
      <c r="T555" s="93"/>
      <c r="U555" s="94"/>
      <c r="V555" s="111"/>
      <c r="W555" s="93"/>
      <c r="X555" s="94"/>
      <c r="Y555" s="121" t="e">
        <f t="shared" ca="1" si="22"/>
        <v>#NAME?</v>
      </c>
    </row>
    <row r="556" spans="1:25" ht="9.75" customHeight="1">
      <c r="A556" s="321"/>
      <c r="B556" s="142">
        <v>44282</v>
      </c>
      <c r="C556" s="205"/>
      <c r="D556" s="90"/>
      <c r="E556" s="89"/>
      <c r="F556" s="91"/>
      <c r="G556" s="90"/>
      <c r="H556" s="89"/>
      <c r="I556" s="98"/>
      <c r="J556" s="90"/>
      <c r="K556" s="89"/>
      <c r="L556" s="91"/>
      <c r="M556" s="90"/>
      <c r="N556" s="89"/>
      <c r="O556" s="91"/>
      <c r="P556" s="90"/>
      <c r="Q556" s="89"/>
      <c r="R556" s="91"/>
      <c r="S556" s="90"/>
      <c r="T556" s="89"/>
      <c r="U556" s="91"/>
      <c r="V556" s="95"/>
      <c r="W556" s="89"/>
      <c r="X556" s="91"/>
      <c r="Y556" s="121" t="e">
        <f t="shared" ca="1" si="21"/>
        <v>#NAME?</v>
      </c>
    </row>
    <row r="557" spans="1:25" ht="9.75" customHeight="1">
      <c r="A557" s="322"/>
      <c r="B557" s="143">
        <v>44282</v>
      </c>
      <c r="C557" s="204"/>
      <c r="D557" s="92"/>
      <c r="E557" s="93"/>
      <c r="F557" s="94"/>
      <c r="G557" s="92"/>
      <c r="H557" s="93"/>
      <c r="I557" s="99"/>
      <c r="J557" s="92"/>
      <c r="K557" s="93"/>
      <c r="L557" s="94"/>
      <c r="M557" s="92"/>
      <c r="N557" s="93"/>
      <c r="O557" s="94"/>
      <c r="P557" s="92"/>
      <c r="Q557" s="93"/>
      <c r="R557" s="94"/>
      <c r="S557" s="92"/>
      <c r="T557" s="93"/>
      <c r="U557" s="94"/>
      <c r="V557" s="111"/>
      <c r="W557" s="93"/>
      <c r="X557" s="94"/>
      <c r="Y557" s="121" t="e">
        <f t="shared" ca="1" si="22"/>
        <v>#NAME?</v>
      </c>
    </row>
    <row r="558" spans="1:25" ht="9.75" customHeight="1">
      <c r="A558" s="321"/>
      <c r="B558" s="142">
        <v>44282</v>
      </c>
      <c r="C558" s="205"/>
      <c r="D558" s="90"/>
      <c r="E558" s="89"/>
      <c r="F558" s="91"/>
      <c r="G558" s="90"/>
      <c r="H558" s="89"/>
      <c r="I558" s="98"/>
      <c r="J558" s="90"/>
      <c r="K558" s="89"/>
      <c r="L558" s="91"/>
      <c r="M558" s="90"/>
      <c r="N558" s="89"/>
      <c r="O558" s="91"/>
      <c r="P558" s="90"/>
      <c r="Q558" s="89"/>
      <c r="R558" s="91"/>
      <c r="S558" s="90"/>
      <c r="T558" s="89"/>
      <c r="U558" s="91"/>
      <c r="V558" s="95"/>
      <c r="W558" s="89"/>
      <c r="X558" s="91"/>
      <c r="Y558" s="121" t="e">
        <f t="shared" ca="1" si="21"/>
        <v>#NAME?</v>
      </c>
    </row>
    <row r="559" spans="1:25" ht="9.75" customHeight="1">
      <c r="A559" s="322"/>
      <c r="B559" s="143">
        <v>44282</v>
      </c>
      <c r="C559" s="204"/>
      <c r="D559" s="92"/>
      <c r="E559" s="93"/>
      <c r="F559" s="94"/>
      <c r="G559" s="92"/>
      <c r="H559" s="93"/>
      <c r="I559" s="99"/>
      <c r="J559" s="92"/>
      <c r="K559" s="93"/>
      <c r="L559" s="94"/>
      <c r="M559" s="92"/>
      <c r="N559" s="93"/>
      <c r="O559" s="94"/>
      <c r="P559" s="92"/>
      <c r="Q559" s="93"/>
      <c r="R559" s="94"/>
      <c r="S559" s="92"/>
      <c r="T559" s="93"/>
      <c r="U559" s="94"/>
      <c r="V559" s="111"/>
      <c r="W559" s="93"/>
      <c r="X559" s="94"/>
      <c r="Y559" s="121" t="e">
        <f t="shared" ca="1" si="22"/>
        <v>#NAME?</v>
      </c>
    </row>
    <row r="560" spans="1:25" ht="9.75" customHeight="1">
      <c r="A560" s="321"/>
      <c r="B560" s="142">
        <v>44282</v>
      </c>
      <c r="C560" s="205"/>
      <c r="D560" s="90"/>
      <c r="E560" s="89"/>
      <c r="F560" s="91"/>
      <c r="G560" s="90"/>
      <c r="H560" s="89"/>
      <c r="I560" s="98"/>
      <c r="J560" s="90"/>
      <c r="K560" s="89"/>
      <c r="L560" s="91"/>
      <c r="M560" s="90"/>
      <c r="N560" s="89"/>
      <c r="O560" s="91"/>
      <c r="P560" s="90"/>
      <c r="Q560" s="89"/>
      <c r="R560" s="91"/>
      <c r="S560" s="90"/>
      <c r="T560" s="89"/>
      <c r="U560" s="91"/>
      <c r="V560" s="95"/>
      <c r="W560" s="89"/>
      <c r="X560" s="91"/>
      <c r="Y560" s="121" t="e">
        <f t="shared" ca="1" si="21"/>
        <v>#NAME?</v>
      </c>
    </row>
    <row r="561" spans="1:25" ht="9.75" customHeight="1">
      <c r="A561" s="322"/>
      <c r="B561" s="143">
        <v>44282</v>
      </c>
      <c r="C561" s="204"/>
      <c r="D561" s="92"/>
      <c r="E561" s="93"/>
      <c r="F561" s="94"/>
      <c r="G561" s="92"/>
      <c r="H561" s="93"/>
      <c r="I561" s="99"/>
      <c r="J561" s="92"/>
      <c r="K561" s="93"/>
      <c r="L561" s="94"/>
      <c r="M561" s="92"/>
      <c r="N561" s="93"/>
      <c r="O561" s="94"/>
      <c r="P561" s="92"/>
      <c r="Q561" s="93"/>
      <c r="R561" s="94"/>
      <c r="S561" s="92"/>
      <c r="T561" s="93"/>
      <c r="U561" s="94"/>
      <c r="V561" s="111"/>
      <c r="W561" s="93"/>
      <c r="X561" s="94"/>
      <c r="Y561" s="121" t="e">
        <f t="shared" ca="1" si="22"/>
        <v>#NAME?</v>
      </c>
    </row>
    <row r="562" spans="1:25" ht="9.75" customHeight="1">
      <c r="A562" s="321"/>
      <c r="B562" s="142">
        <v>44282</v>
      </c>
      <c r="C562" s="205"/>
      <c r="D562" s="90"/>
      <c r="E562" s="89"/>
      <c r="F562" s="91"/>
      <c r="G562" s="90"/>
      <c r="H562" s="89"/>
      <c r="I562" s="98"/>
      <c r="J562" s="90"/>
      <c r="K562" s="89"/>
      <c r="L562" s="91"/>
      <c r="M562" s="90"/>
      <c r="N562" s="89"/>
      <c r="O562" s="91"/>
      <c r="P562" s="90"/>
      <c r="Q562" s="89"/>
      <c r="R562" s="91"/>
      <c r="S562" s="90"/>
      <c r="T562" s="89"/>
      <c r="U562" s="91"/>
      <c r="V562" s="95"/>
      <c r="W562" s="89"/>
      <c r="X562" s="91"/>
      <c r="Y562" s="121" t="e">
        <f t="shared" ca="1" si="21"/>
        <v>#NAME?</v>
      </c>
    </row>
    <row r="563" spans="1:25" ht="9.75" customHeight="1">
      <c r="A563" s="322"/>
      <c r="B563" s="143">
        <v>44282</v>
      </c>
      <c r="C563" s="204"/>
      <c r="D563" s="92"/>
      <c r="E563" s="93"/>
      <c r="F563" s="94"/>
      <c r="G563" s="92"/>
      <c r="H563" s="93"/>
      <c r="I563" s="99"/>
      <c r="J563" s="92"/>
      <c r="K563" s="93"/>
      <c r="L563" s="94"/>
      <c r="M563" s="92"/>
      <c r="N563" s="93"/>
      <c r="O563" s="94"/>
      <c r="P563" s="92"/>
      <c r="Q563" s="93"/>
      <c r="R563" s="94"/>
      <c r="S563" s="92"/>
      <c r="T563" s="93"/>
      <c r="U563" s="94"/>
      <c r="V563" s="111"/>
      <c r="W563" s="93"/>
      <c r="X563" s="94"/>
      <c r="Y563" s="121" t="e">
        <f t="shared" ca="1" si="22"/>
        <v>#NAME?</v>
      </c>
    </row>
    <row r="564" spans="1:25" ht="9.75" customHeight="1">
      <c r="A564" s="321"/>
      <c r="B564" s="142">
        <v>44282</v>
      </c>
      <c r="C564" s="205"/>
      <c r="D564" s="90"/>
      <c r="E564" s="89"/>
      <c r="F564" s="91"/>
      <c r="G564" s="90"/>
      <c r="H564" s="89"/>
      <c r="I564" s="98"/>
      <c r="J564" s="90"/>
      <c r="K564" s="89"/>
      <c r="L564" s="91"/>
      <c r="M564" s="90"/>
      <c r="N564" s="89"/>
      <c r="O564" s="91"/>
      <c r="P564" s="90"/>
      <c r="Q564" s="89"/>
      <c r="R564" s="91"/>
      <c r="S564" s="90"/>
      <c r="T564" s="89"/>
      <c r="U564" s="91"/>
      <c r="V564" s="95"/>
      <c r="W564" s="89"/>
      <c r="X564" s="91"/>
      <c r="Y564" s="121" t="e">
        <f t="shared" ca="1" si="21"/>
        <v>#NAME?</v>
      </c>
    </row>
    <row r="565" spans="1:25" ht="9.75" customHeight="1">
      <c r="A565" s="322"/>
      <c r="B565" s="143">
        <v>44282</v>
      </c>
      <c r="C565" s="204"/>
      <c r="D565" s="92"/>
      <c r="E565" s="93"/>
      <c r="F565" s="94"/>
      <c r="G565" s="92"/>
      <c r="H565" s="93"/>
      <c r="I565" s="99"/>
      <c r="J565" s="92"/>
      <c r="K565" s="93"/>
      <c r="L565" s="94"/>
      <c r="M565" s="92"/>
      <c r="N565" s="93"/>
      <c r="O565" s="94"/>
      <c r="P565" s="92"/>
      <c r="Q565" s="93"/>
      <c r="R565" s="94"/>
      <c r="S565" s="92"/>
      <c r="T565" s="93"/>
      <c r="U565" s="94"/>
      <c r="V565" s="111"/>
      <c r="W565" s="93"/>
      <c r="X565" s="94"/>
      <c r="Y565" s="121" t="e">
        <f t="shared" ca="1" si="22"/>
        <v>#NAME?</v>
      </c>
    </row>
    <row r="566" spans="1:25" ht="9.75" customHeight="1">
      <c r="A566" s="321"/>
      <c r="B566" s="142">
        <v>44282</v>
      </c>
      <c r="C566" s="205"/>
      <c r="D566" s="90"/>
      <c r="E566" s="89"/>
      <c r="F566" s="91"/>
      <c r="G566" s="90"/>
      <c r="H566" s="89"/>
      <c r="I566" s="98"/>
      <c r="J566" s="90"/>
      <c r="K566" s="89"/>
      <c r="L566" s="91"/>
      <c r="M566" s="90"/>
      <c r="N566" s="89"/>
      <c r="O566" s="91"/>
      <c r="P566" s="90"/>
      <c r="Q566" s="89"/>
      <c r="R566" s="91"/>
      <c r="S566" s="90"/>
      <c r="T566" s="89"/>
      <c r="U566" s="91"/>
      <c r="V566" s="95"/>
      <c r="W566" s="89"/>
      <c r="X566" s="91"/>
      <c r="Y566" s="121" t="e">
        <f t="shared" ca="1" si="21"/>
        <v>#NAME?</v>
      </c>
    </row>
    <row r="567" spans="1:25" ht="9.75" customHeight="1">
      <c r="A567" s="322"/>
      <c r="B567" s="143">
        <v>44282</v>
      </c>
      <c r="C567" s="204"/>
      <c r="D567" s="92"/>
      <c r="E567" s="93"/>
      <c r="F567" s="94"/>
      <c r="G567" s="92"/>
      <c r="H567" s="93"/>
      <c r="I567" s="99"/>
      <c r="J567" s="92"/>
      <c r="K567" s="93"/>
      <c r="L567" s="94"/>
      <c r="M567" s="92"/>
      <c r="N567" s="93"/>
      <c r="O567" s="94"/>
      <c r="P567" s="92"/>
      <c r="Q567" s="93"/>
      <c r="R567" s="94"/>
      <c r="S567" s="92"/>
      <c r="T567" s="93"/>
      <c r="U567" s="94"/>
      <c r="V567" s="111"/>
      <c r="W567" s="93"/>
      <c r="X567" s="94"/>
      <c r="Y567" s="121" t="e">
        <f t="shared" ca="1" si="22"/>
        <v>#NAME?</v>
      </c>
    </row>
    <row r="568" spans="1:25" ht="9.75" customHeight="1">
      <c r="A568" s="321"/>
      <c r="B568" s="142">
        <v>44282</v>
      </c>
      <c r="C568" s="205"/>
      <c r="D568" s="90"/>
      <c r="E568" s="89"/>
      <c r="F568" s="91"/>
      <c r="G568" s="90"/>
      <c r="H568" s="89"/>
      <c r="I568" s="98"/>
      <c r="J568" s="90"/>
      <c r="K568" s="89"/>
      <c r="L568" s="91"/>
      <c r="M568" s="90"/>
      <c r="N568" s="89"/>
      <c r="O568" s="91"/>
      <c r="P568" s="90"/>
      <c r="Q568" s="89"/>
      <c r="R568" s="91"/>
      <c r="S568" s="90"/>
      <c r="T568" s="89"/>
      <c r="U568" s="91"/>
      <c r="V568" s="95"/>
      <c r="W568" s="89"/>
      <c r="X568" s="91"/>
      <c r="Y568" s="121" t="e">
        <f t="shared" ca="1" si="21"/>
        <v>#NAME?</v>
      </c>
    </row>
    <row r="569" spans="1:25" ht="9.75" customHeight="1">
      <c r="A569" s="322"/>
      <c r="B569" s="143">
        <v>44282</v>
      </c>
      <c r="C569" s="204"/>
      <c r="D569" s="92"/>
      <c r="E569" s="93"/>
      <c r="F569" s="94"/>
      <c r="G569" s="92"/>
      <c r="H569" s="93"/>
      <c r="I569" s="99"/>
      <c r="J569" s="92"/>
      <c r="K569" s="93"/>
      <c r="L569" s="94"/>
      <c r="M569" s="92"/>
      <c r="N569" s="93"/>
      <c r="O569" s="94"/>
      <c r="P569" s="92"/>
      <c r="Q569" s="93"/>
      <c r="R569" s="94"/>
      <c r="S569" s="92"/>
      <c r="T569" s="93"/>
      <c r="U569" s="94"/>
      <c r="V569" s="111"/>
      <c r="W569" s="93"/>
      <c r="X569" s="94"/>
      <c r="Y569" s="121" t="e">
        <f t="shared" ca="1" si="22"/>
        <v>#NAME?</v>
      </c>
    </row>
    <row r="570" spans="1:25" ht="9.75" customHeight="1">
      <c r="A570" s="321"/>
      <c r="B570" s="142">
        <v>44282</v>
      </c>
      <c r="C570" s="205"/>
      <c r="D570" s="90"/>
      <c r="E570" s="89"/>
      <c r="F570" s="91"/>
      <c r="G570" s="90"/>
      <c r="H570" s="89"/>
      <c r="I570" s="98"/>
      <c r="J570" s="90"/>
      <c r="K570" s="89"/>
      <c r="L570" s="91"/>
      <c r="M570" s="90"/>
      <c r="N570" s="89"/>
      <c r="O570" s="91"/>
      <c r="P570" s="90"/>
      <c r="Q570" s="89"/>
      <c r="R570" s="91"/>
      <c r="S570" s="90"/>
      <c r="T570" s="89"/>
      <c r="U570" s="91"/>
      <c r="V570" s="95"/>
      <c r="W570" s="89"/>
      <c r="X570" s="91"/>
      <c r="Y570" s="121" t="e">
        <f t="shared" ca="1" si="21"/>
        <v>#NAME?</v>
      </c>
    </row>
    <row r="571" spans="1:25" ht="9.75" customHeight="1">
      <c r="A571" s="322"/>
      <c r="B571" s="143">
        <v>44282</v>
      </c>
      <c r="C571" s="204"/>
      <c r="D571" s="92"/>
      <c r="E571" s="93"/>
      <c r="F571" s="94"/>
      <c r="G571" s="92"/>
      <c r="H571" s="93"/>
      <c r="I571" s="99"/>
      <c r="J571" s="92"/>
      <c r="K571" s="93"/>
      <c r="L571" s="94"/>
      <c r="M571" s="92"/>
      <c r="N571" s="93"/>
      <c r="O571" s="94"/>
      <c r="P571" s="92"/>
      <c r="Q571" s="93"/>
      <c r="R571" s="94"/>
      <c r="S571" s="92"/>
      <c r="T571" s="93"/>
      <c r="U571" s="94"/>
      <c r="V571" s="111"/>
      <c r="W571" s="93"/>
      <c r="X571" s="94"/>
      <c r="Y571" s="121" t="e">
        <f t="shared" ca="1" si="22"/>
        <v>#NAME?</v>
      </c>
    </row>
    <row r="572" spans="1:25" ht="9.75" customHeight="1">
      <c r="A572" s="321"/>
      <c r="B572" s="142">
        <v>44282</v>
      </c>
      <c r="C572" s="205"/>
      <c r="D572" s="90"/>
      <c r="E572" s="89"/>
      <c r="F572" s="91"/>
      <c r="G572" s="90"/>
      <c r="H572" s="89"/>
      <c r="I572" s="98"/>
      <c r="J572" s="90"/>
      <c r="K572" s="89"/>
      <c r="L572" s="91"/>
      <c r="M572" s="90"/>
      <c r="N572" s="89"/>
      <c r="O572" s="91"/>
      <c r="P572" s="90"/>
      <c r="Q572" s="89"/>
      <c r="R572" s="91"/>
      <c r="S572" s="90"/>
      <c r="T572" s="89"/>
      <c r="U572" s="91"/>
      <c r="V572" s="95"/>
      <c r="W572" s="89"/>
      <c r="X572" s="91"/>
      <c r="Y572" s="121" t="e">
        <f t="shared" ca="1" si="21"/>
        <v>#NAME?</v>
      </c>
    </row>
    <row r="573" spans="1:25" ht="9.75" customHeight="1">
      <c r="A573" s="322"/>
      <c r="B573" s="143">
        <v>44282</v>
      </c>
      <c r="C573" s="204"/>
      <c r="D573" s="92"/>
      <c r="E573" s="93"/>
      <c r="F573" s="94"/>
      <c r="G573" s="92"/>
      <c r="H573" s="93"/>
      <c r="I573" s="99"/>
      <c r="J573" s="92"/>
      <c r="K573" s="93"/>
      <c r="L573" s="94"/>
      <c r="M573" s="92"/>
      <c r="N573" s="93"/>
      <c r="O573" s="94"/>
      <c r="P573" s="92"/>
      <c r="Q573" s="93"/>
      <c r="R573" s="94"/>
      <c r="S573" s="92"/>
      <c r="T573" s="93"/>
      <c r="U573" s="94"/>
      <c r="V573" s="111"/>
      <c r="W573" s="93"/>
      <c r="X573" s="94"/>
      <c r="Y573" s="121" t="e">
        <f t="shared" ca="1" si="22"/>
        <v>#NAME?</v>
      </c>
    </row>
    <row r="574" spans="1:25" ht="9.75" customHeight="1">
      <c r="A574" s="321"/>
      <c r="B574" s="142">
        <v>44282</v>
      </c>
      <c r="C574" s="205"/>
      <c r="D574" s="90"/>
      <c r="E574" s="89"/>
      <c r="F574" s="91"/>
      <c r="G574" s="90"/>
      <c r="H574" s="89"/>
      <c r="I574" s="98"/>
      <c r="J574" s="90"/>
      <c r="K574" s="89"/>
      <c r="L574" s="91"/>
      <c r="M574" s="90"/>
      <c r="N574" s="89"/>
      <c r="O574" s="91"/>
      <c r="P574" s="90"/>
      <c r="Q574" s="89"/>
      <c r="R574" s="91"/>
      <c r="S574" s="90"/>
      <c r="T574" s="89"/>
      <c r="U574" s="91"/>
      <c r="V574" s="95"/>
      <c r="W574" s="89"/>
      <c r="X574" s="91"/>
      <c r="Y574" s="121" t="e">
        <f t="shared" ca="1" si="21"/>
        <v>#NAME?</v>
      </c>
    </row>
    <row r="575" spans="1:25" ht="9.75" customHeight="1">
      <c r="A575" s="322"/>
      <c r="B575" s="143">
        <v>44282</v>
      </c>
      <c r="C575" s="204"/>
      <c r="D575" s="92"/>
      <c r="E575" s="93"/>
      <c r="F575" s="94"/>
      <c r="G575" s="92"/>
      <c r="H575" s="93"/>
      <c r="I575" s="99"/>
      <c r="J575" s="92"/>
      <c r="K575" s="93"/>
      <c r="L575" s="94"/>
      <c r="M575" s="92"/>
      <c r="N575" s="93"/>
      <c r="O575" s="94"/>
      <c r="P575" s="92"/>
      <c r="Q575" s="93"/>
      <c r="R575" s="94"/>
      <c r="S575" s="92"/>
      <c r="T575" s="93"/>
      <c r="U575" s="94"/>
      <c r="V575" s="111"/>
      <c r="W575" s="93"/>
      <c r="X575" s="94"/>
      <c r="Y575" s="121" t="e">
        <f t="shared" ca="1" si="22"/>
        <v>#NAME?</v>
      </c>
    </row>
    <row r="576" spans="1:25" ht="9.75" customHeight="1">
      <c r="A576" s="321"/>
      <c r="B576" s="142">
        <v>44282</v>
      </c>
      <c r="C576" s="205"/>
      <c r="D576" s="90"/>
      <c r="E576" s="89"/>
      <c r="F576" s="91"/>
      <c r="G576" s="90"/>
      <c r="H576" s="89"/>
      <c r="I576" s="98"/>
      <c r="J576" s="90"/>
      <c r="K576" s="89"/>
      <c r="L576" s="91"/>
      <c r="M576" s="90"/>
      <c r="N576" s="89"/>
      <c r="O576" s="91"/>
      <c r="P576" s="90"/>
      <c r="Q576" s="89"/>
      <c r="R576" s="91"/>
      <c r="S576" s="90"/>
      <c r="T576" s="89"/>
      <c r="U576" s="91"/>
      <c r="V576" s="95"/>
      <c r="W576" s="89"/>
      <c r="X576" s="91"/>
      <c r="Y576" s="121" t="e">
        <f t="shared" ca="1" si="21"/>
        <v>#NAME?</v>
      </c>
    </row>
    <row r="577" spans="1:25" ht="9.75" customHeight="1">
      <c r="A577" s="322"/>
      <c r="B577" s="143">
        <v>44282</v>
      </c>
      <c r="C577" s="204"/>
      <c r="D577" s="92"/>
      <c r="E577" s="93"/>
      <c r="F577" s="94"/>
      <c r="G577" s="92"/>
      <c r="H577" s="93"/>
      <c r="I577" s="99"/>
      <c r="J577" s="92"/>
      <c r="K577" s="93"/>
      <c r="L577" s="94"/>
      <c r="M577" s="92"/>
      <c r="N577" s="93"/>
      <c r="O577" s="94"/>
      <c r="P577" s="92"/>
      <c r="Q577" s="93"/>
      <c r="R577" s="94"/>
      <c r="S577" s="92"/>
      <c r="T577" s="93"/>
      <c r="U577" s="94"/>
      <c r="V577" s="111"/>
      <c r="W577" s="93"/>
      <c r="X577" s="94"/>
      <c r="Y577" s="121" t="e">
        <f t="shared" ca="1" si="22"/>
        <v>#NAME?</v>
      </c>
    </row>
    <row r="578" spans="1:25" ht="9.75" customHeight="1">
      <c r="A578" s="321"/>
      <c r="B578" s="142">
        <v>44282</v>
      </c>
      <c r="C578" s="205"/>
      <c r="D578" s="90"/>
      <c r="E578" s="89"/>
      <c r="F578" s="91"/>
      <c r="G578" s="90"/>
      <c r="H578" s="89"/>
      <c r="I578" s="98"/>
      <c r="J578" s="90"/>
      <c r="K578" s="89"/>
      <c r="L578" s="91"/>
      <c r="M578" s="90"/>
      <c r="N578" s="89"/>
      <c r="O578" s="91"/>
      <c r="P578" s="90"/>
      <c r="Q578" s="89"/>
      <c r="R578" s="91"/>
      <c r="S578" s="90"/>
      <c r="T578" s="89"/>
      <c r="U578" s="91"/>
      <c r="V578" s="95"/>
      <c r="W578" s="89"/>
      <c r="X578" s="91"/>
      <c r="Y578" s="121" t="e">
        <f t="shared" ca="1" si="21"/>
        <v>#NAME?</v>
      </c>
    </row>
    <row r="579" spans="1:25" ht="9.75" customHeight="1">
      <c r="A579" s="322"/>
      <c r="B579" s="143">
        <v>44282</v>
      </c>
      <c r="C579" s="204"/>
      <c r="D579" s="92"/>
      <c r="E579" s="93"/>
      <c r="F579" s="94"/>
      <c r="G579" s="92"/>
      <c r="H579" s="93"/>
      <c r="I579" s="99"/>
      <c r="J579" s="92"/>
      <c r="K579" s="93"/>
      <c r="L579" s="94"/>
      <c r="M579" s="92"/>
      <c r="N579" s="93"/>
      <c r="O579" s="94"/>
      <c r="P579" s="92"/>
      <c r="Q579" s="93"/>
      <c r="R579" s="94"/>
      <c r="S579" s="92"/>
      <c r="T579" s="93"/>
      <c r="U579" s="94"/>
      <c r="V579" s="111"/>
      <c r="W579" s="93"/>
      <c r="X579" s="94"/>
      <c r="Y579" s="121" t="e">
        <f t="shared" ca="1" si="22"/>
        <v>#NAME?</v>
      </c>
    </row>
    <row r="580" spans="1:25" ht="9.75" customHeight="1">
      <c r="A580" s="321"/>
      <c r="B580" s="142">
        <v>44282</v>
      </c>
      <c r="C580" s="205"/>
      <c r="D580" s="90"/>
      <c r="E580" s="89"/>
      <c r="F580" s="91"/>
      <c r="G580" s="90"/>
      <c r="H580" s="89"/>
      <c r="I580" s="98"/>
      <c r="J580" s="90"/>
      <c r="K580" s="89"/>
      <c r="L580" s="91"/>
      <c r="M580" s="90"/>
      <c r="N580" s="89"/>
      <c r="O580" s="91"/>
      <c r="P580" s="90"/>
      <c r="Q580" s="89"/>
      <c r="R580" s="91"/>
      <c r="S580" s="90"/>
      <c r="T580" s="89"/>
      <c r="U580" s="91"/>
      <c r="V580" s="95"/>
      <c r="W580" s="89"/>
      <c r="X580" s="91"/>
      <c r="Y580" s="121" t="e">
        <f t="shared" ca="1" si="21"/>
        <v>#NAME?</v>
      </c>
    </row>
    <row r="581" spans="1:25" ht="9.75" customHeight="1">
      <c r="A581" s="322"/>
      <c r="B581" s="143">
        <v>44282</v>
      </c>
      <c r="C581" s="204"/>
      <c r="D581" s="92"/>
      <c r="E581" s="93"/>
      <c r="F581" s="94"/>
      <c r="G581" s="92"/>
      <c r="H581" s="93"/>
      <c r="I581" s="99"/>
      <c r="J581" s="92"/>
      <c r="K581" s="93"/>
      <c r="L581" s="94"/>
      <c r="M581" s="92"/>
      <c r="N581" s="93"/>
      <c r="O581" s="94"/>
      <c r="P581" s="92"/>
      <c r="Q581" s="93"/>
      <c r="R581" s="94"/>
      <c r="S581" s="92"/>
      <c r="T581" s="93"/>
      <c r="U581" s="94"/>
      <c r="V581" s="111"/>
      <c r="W581" s="93"/>
      <c r="X581" s="94"/>
      <c r="Y581" s="121" t="e">
        <f t="shared" ca="1" si="22"/>
        <v>#NAME?</v>
      </c>
    </row>
    <row r="582" spans="1:25" ht="9.75" customHeight="1">
      <c r="A582" s="321"/>
      <c r="B582" s="142">
        <v>44282</v>
      </c>
      <c r="C582" s="205"/>
      <c r="D582" s="90"/>
      <c r="E582" s="89"/>
      <c r="F582" s="91"/>
      <c r="G582" s="90"/>
      <c r="H582" s="89"/>
      <c r="I582" s="98"/>
      <c r="J582" s="90"/>
      <c r="K582" s="89"/>
      <c r="L582" s="91"/>
      <c r="M582" s="90"/>
      <c r="N582" s="89"/>
      <c r="O582" s="91"/>
      <c r="P582" s="90"/>
      <c r="Q582" s="89"/>
      <c r="R582" s="91"/>
      <c r="S582" s="90"/>
      <c r="T582" s="89"/>
      <c r="U582" s="91"/>
      <c r="V582" s="95"/>
      <c r="W582" s="89"/>
      <c r="X582" s="91"/>
      <c r="Y582" s="121" t="e">
        <f t="shared" ca="1" si="21"/>
        <v>#NAME?</v>
      </c>
    </row>
    <row r="583" spans="1:25" ht="9.75" customHeight="1">
      <c r="A583" s="322"/>
      <c r="B583" s="143">
        <v>44282</v>
      </c>
      <c r="C583" s="204"/>
      <c r="D583" s="92"/>
      <c r="E583" s="93"/>
      <c r="F583" s="94"/>
      <c r="G583" s="92"/>
      <c r="H583" s="93"/>
      <c r="I583" s="99"/>
      <c r="J583" s="92"/>
      <c r="K583" s="93"/>
      <c r="L583" s="94"/>
      <c r="M583" s="92"/>
      <c r="N583" s="93"/>
      <c r="O583" s="94"/>
      <c r="P583" s="92"/>
      <c r="Q583" s="93"/>
      <c r="R583" s="94"/>
      <c r="S583" s="92"/>
      <c r="T583" s="93"/>
      <c r="U583" s="94"/>
      <c r="V583" s="111"/>
      <c r="W583" s="93"/>
      <c r="X583" s="94"/>
      <c r="Y583" s="121" t="e">
        <f t="shared" ca="1" si="22"/>
        <v>#NAME?</v>
      </c>
    </row>
    <row r="584" spans="1:25" ht="9.75" customHeight="1">
      <c r="A584" s="321"/>
      <c r="B584" s="142">
        <v>44282</v>
      </c>
      <c r="C584" s="205"/>
      <c r="D584" s="90"/>
      <c r="E584" s="89"/>
      <c r="F584" s="91"/>
      <c r="G584" s="90"/>
      <c r="H584" s="89"/>
      <c r="I584" s="98"/>
      <c r="J584" s="90"/>
      <c r="K584" s="89"/>
      <c r="L584" s="91"/>
      <c r="M584" s="90"/>
      <c r="N584" s="89"/>
      <c r="O584" s="91"/>
      <c r="P584" s="90"/>
      <c r="Q584" s="89"/>
      <c r="R584" s="91"/>
      <c r="S584" s="90"/>
      <c r="T584" s="89"/>
      <c r="U584" s="91"/>
      <c r="V584" s="95"/>
      <c r="W584" s="89"/>
      <c r="X584" s="91"/>
      <c r="Y584" s="121" t="e">
        <f t="shared" ca="1" si="21"/>
        <v>#NAME?</v>
      </c>
    </row>
    <row r="585" spans="1:25" ht="9.75" customHeight="1">
      <c r="A585" s="322"/>
      <c r="B585" s="143">
        <v>44282</v>
      </c>
      <c r="C585" s="204"/>
      <c r="D585" s="92"/>
      <c r="E585" s="93"/>
      <c r="F585" s="94"/>
      <c r="G585" s="92"/>
      <c r="H585" s="93"/>
      <c r="I585" s="99"/>
      <c r="J585" s="92"/>
      <c r="K585" s="93"/>
      <c r="L585" s="94"/>
      <c r="M585" s="92"/>
      <c r="N585" s="93"/>
      <c r="O585" s="94"/>
      <c r="P585" s="92"/>
      <c r="Q585" s="93"/>
      <c r="R585" s="94"/>
      <c r="S585" s="92"/>
      <c r="T585" s="93"/>
      <c r="U585" s="94"/>
      <c r="V585" s="111"/>
      <c r="W585" s="93"/>
      <c r="X585" s="94"/>
      <c r="Y585" s="121" t="e">
        <f t="shared" ca="1" si="22"/>
        <v>#NAME?</v>
      </c>
    </row>
    <row r="586" spans="1:25" ht="9.75" customHeight="1">
      <c r="A586" s="321"/>
      <c r="B586" s="142">
        <v>44282</v>
      </c>
      <c r="C586" s="205"/>
      <c r="D586" s="90"/>
      <c r="E586" s="89"/>
      <c r="F586" s="91"/>
      <c r="G586" s="90"/>
      <c r="H586" s="89"/>
      <c r="I586" s="98"/>
      <c r="J586" s="90"/>
      <c r="K586" s="89"/>
      <c r="L586" s="91"/>
      <c r="M586" s="90"/>
      <c r="N586" s="89"/>
      <c r="O586" s="91"/>
      <c r="P586" s="90"/>
      <c r="Q586" s="89"/>
      <c r="R586" s="91"/>
      <c r="S586" s="90"/>
      <c r="T586" s="89"/>
      <c r="U586" s="91"/>
      <c r="V586" s="95"/>
      <c r="W586" s="89"/>
      <c r="X586" s="91"/>
      <c r="Y586" s="121" t="e">
        <f t="shared" ca="1" si="21"/>
        <v>#NAME?</v>
      </c>
    </row>
    <row r="587" spans="1:25" ht="9.75" customHeight="1">
      <c r="A587" s="322"/>
      <c r="B587" s="143">
        <v>44282</v>
      </c>
      <c r="C587" s="204"/>
      <c r="D587" s="92"/>
      <c r="E587" s="93"/>
      <c r="F587" s="94"/>
      <c r="G587" s="92"/>
      <c r="H587" s="93"/>
      <c r="I587" s="99"/>
      <c r="J587" s="92"/>
      <c r="K587" s="93"/>
      <c r="L587" s="94"/>
      <c r="M587" s="92"/>
      <c r="N587" s="93"/>
      <c r="O587" s="94"/>
      <c r="P587" s="92"/>
      <c r="Q587" s="93"/>
      <c r="R587" s="94"/>
      <c r="S587" s="92"/>
      <c r="T587" s="93"/>
      <c r="U587" s="94"/>
      <c r="V587" s="111"/>
      <c r="W587" s="93"/>
      <c r="X587" s="94"/>
      <c r="Y587" s="121" t="e">
        <f t="shared" ca="1" si="22"/>
        <v>#NAME?</v>
      </c>
    </row>
    <row r="588" spans="1:25" ht="9.75" customHeight="1">
      <c r="A588" s="321"/>
      <c r="B588" s="142">
        <v>44282</v>
      </c>
      <c r="C588" s="205"/>
      <c r="D588" s="90"/>
      <c r="E588" s="89"/>
      <c r="F588" s="91"/>
      <c r="G588" s="90"/>
      <c r="H588" s="89"/>
      <c r="I588" s="98"/>
      <c r="J588" s="90"/>
      <c r="K588" s="89"/>
      <c r="L588" s="91"/>
      <c r="M588" s="90"/>
      <c r="N588" s="89"/>
      <c r="O588" s="91"/>
      <c r="P588" s="90"/>
      <c r="Q588" s="89"/>
      <c r="R588" s="91"/>
      <c r="S588" s="90"/>
      <c r="T588" s="89"/>
      <c r="U588" s="91"/>
      <c r="V588" s="95"/>
      <c r="W588" s="89"/>
      <c r="X588" s="91"/>
      <c r="Y588" s="121" t="e">
        <f t="shared" ca="1" si="21"/>
        <v>#NAME?</v>
      </c>
    </row>
    <row r="589" spans="1:25" ht="9.75" customHeight="1">
      <c r="A589" s="322"/>
      <c r="B589" s="143">
        <v>44282</v>
      </c>
      <c r="C589" s="204"/>
      <c r="D589" s="92"/>
      <c r="E589" s="93"/>
      <c r="F589" s="94"/>
      <c r="G589" s="92"/>
      <c r="H589" s="93"/>
      <c r="I589" s="99"/>
      <c r="J589" s="92"/>
      <c r="K589" s="93"/>
      <c r="L589" s="94"/>
      <c r="M589" s="92"/>
      <c r="N589" s="93"/>
      <c r="O589" s="94"/>
      <c r="P589" s="92"/>
      <c r="Q589" s="93"/>
      <c r="R589" s="94"/>
      <c r="S589" s="92"/>
      <c r="T589" s="93"/>
      <c r="U589" s="94"/>
      <c r="V589" s="111"/>
      <c r="W589" s="93"/>
      <c r="X589" s="94"/>
      <c r="Y589" s="121" t="e">
        <f t="shared" ca="1" si="22"/>
        <v>#NAME?</v>
      </c>
    </row>
    <row r="590" spans="1:25" ht="9.75" customHeight="1">
      <c r="A590" s="321"/>
      <c r="B590" s="142">
        <v>44282</v>
      </c>
      <c r="C590" s="205"/>
      <c r="D590" s="90"/>
      <c r="E590" s="89"/>
      <c r="F590" s="91"/>
      <c r="G590" s="90"/>
      <c r="H590" s="89"/>
      <c r="I590" s="98"/>
      <c r="J590" s="90"/>
      <c r="K590" s="89"/>
      <c r="L590" s="91"/>
      <c r="M590" s="90"/>
      <c r="N590" s="89"/>
      <c r="O590" s="91"/>
      <c r="P590" s="90"/>
      <c r="Q590" s="89"/>
      <c r="R590" s="91"/>
      <c r="S590" s="90"/>
      <c r="T590" s="89"/>
      <c r="U590" s="91"/>
      <c r="V590" s="95"/>
      <c r="W590" s="89"/>
      <c r="X590" s="91"/>
      <c r="Y590" s="121" t="e">
        <f t="shared" ref="Y590:Y652" ca="1" si="23">COUNTA(D590:X591)+Kcolor(D590:X591)</f>
        <v>#NAME?</v>
      </c>
    </row>
    <row r="591" spans="1:25" ht="9.75" customHeight="1">
      <c r="A591" s="322"/>
      <c r="B591" s="143">
        <v>44282</v>
      </c>
      <c r="C591" s="204"/>
      <c r="D591" s="92"/>
      <c r="E591" s="93"/>
      <c r="F591" s="94"/>
      <c r="G591" s="92"/>
      <c r="H591" s="93"/>
      <c r="I591" s="99"/>
      <c r="J591" s="92"/>
      <c r="K591" s="93"/>
      <c r="L591" s="94"/>
      <c r="M591" s="92"/>
      <c r="N591" s="93"/>
      <c r="O591" s="94"/>
      <c r="P591" s="92"/>
      <c r="Q591" s="93"/>
      <c r="R591" s="94"/>
      <c r="S591" s="92"/>
      <c r="T591" s="93"/>
      <c r="U591" s="94"/>
      <c r="V591" s="111"/>
      <c r="W591" s="93"/>
      <c r="X591" s="94"/>
      <c r="Y591" s="121" t="e">
        <f t="shared" ref="Y591:Y653" ca="1" si="24">COUNTA(D590:X591)+Kcolor(D590:X591)</f>
        <v>#NAME?</v>
      </c>
    </row>
    <row r="592" spans="1:25" ht="9.75" customHeight="1">
      <c r="A592" s="321"/>
      <c r="B592" s="142">
        <v>44282</v>
      </c>
      <c r="C592" s="205"/>
      <c r="D592" s="90"/>
      <c r="E592" s="89"/>
      <c r="F592" s="91"/>
      <c r="G592" s="90"/>
      <c r="H592" s="89"/>
      <c r="I592" s="98"/>
      <c r="J592" s="90"/>
      <c r="K592" s="89"/>
      <c r="L592" s="91"/>
      <c r="M592" s="90"/>
      <c r="N592" s="89"/>
      <c r="O592" s="91"/>
      <c r="P592" s="90"/>
      <c r="Q592" s="89"/>
      <c r="R592" s="91"/>
      <c r="S592" s="90"/>
      <c r="T592" s="89"/>
      <c r="U592" s="91"/>
      <c r="V592" s="95"/>
      <c r="W592" s="89"/>
      <c r="X592" s="91"/>
      <c r="Y592" s="121" t="e">
        <f t="shared" ca="1" si="23"/>
        <v>#NAME?</v>
      </c>
    </row>
    <row r="593" spans="1:25" ht="9.75" customHeight="1">
      <c r="A593" s="322"/>
      <c r="B593" s="143">
        <v>44282</v>
      </c>
      <c r="C593" s="204"/>
      <c r="D593" s="92"/>
      <c r="E593" s="93"/>
      <c r="F593" s="94"/>
      <c r="G593" s="92"/>
      <c r="H593" s="93"/>
      <c r="I593" s="99"/>
      <c r="J593" s="92"/>
      <c r="K593" s="93"/>
      <c r="L593" s="94"/>
      <c r="M593" s="92"/>
      <c r="N593" s="93"/>
      <c r="O593" s="94"/>
      <c r="P593" s="92"/>
      <c r="Q593" s="93"/>
      <c r="R593" s="94"/>
      <c r="S593" s="92"/>
      <c r="T593" s="93"/>
      <c r="U593" s="94"/>
      <c r="V593" s="111"/>
      <c r="W593" s="93"/>
      <c r="X593" s="94"/>
      <c r="Y593" s="121" t="e">
        <f t="shared" ca="1" si="24"/>
        <v>#NAME?</v>
      </c>
    </row>
    <row r="594" spans="1:25" ht="9.75" customHeight="1">
      <c r="A594" s="321"/>
      <c r="B594" s="142">
        <v>44282</v>
      </c>
      <c r="C594" s="205"/>
      <c r="D594" s="90"/>
      <c r="E594" s="89"/>
      <c r="F594" s="91"/>
      <c r="G594" s="90"/>
      <c r="H594" s="89"/>
      <c r="I594" s="98"/>
      <c r="J594" s="90"/>
      <c r="K594" s="89"/>
      <c r="L594" s="91"/>
      <c r="M594" s="90"/>
      <c r="N594" s="89"/>
      <c r="O594" s="91"/>
      <c r="P594" s="90"/>
      <c r="Q594" s="89"/>
      <c r="R594" s="91"/>
      <c r="S594" s="90"/>
      <c r="T594" s="89"/>
      <c r="U594" s="91"/>
      <c r="V594" s="95"/>
      <c r="W594" s="89"/>
      <c r="X594" s="91"/>
      <c r="Y594" s="121" t="e">
        <f t="shared" ca="1" si="23"/>
        <v>#NAME?</v>
      </c>
    </row>
    <row r="595" spans="1:25" ht="9.75" customHeight="1">
      <c r="A595" s="322"/>
      <c r="B595" s="143">
        <v>44282</v>
      </c>
      <c r="C595" s="204"/>
      <c r="D595" s="92"/>
      <c r="E595" s="93"/>
      <c r="F595" s="94"/>
      <c r="G595" s="92"/>
      <c r="H595" s="93"/>
      <c r="I595" s="99"/>
      <c r="J595" s="92"/>
      <c r="K595" s="93"/>
      <c r="L595" s="94"/>
      <c r="M595" s="92"/>
      <c r="N595" s="93"/>
      <c r="O595" s="94"/>
      <c r="P595" s="92"/>
      <c r="Q595" s="93"/>
      <c r="R595" s="94"/>
      <c r="S595" s="92"/>
      <c r="T595" s="93"/>
      <c r="U595" s="94"/>
      <c r="V595" s="111"/>
      <c r="W595" s="93"/>
      <c r="X595" s="94"/>
      <c r="Y595" s="121" t="e">
        <f t="shared" ca="1" si="24"/>
        <v>#NAME?</v>
      </c>
    </row>
    <row r="596" spans="1:25" ht="9.75" customHeight="1">
      <c r="A596" s="321"/>
      <c r="B596" s="142">
        <v>44282</v>
      </c>
      <c r="C596" s="205"/>
      <c r="D596" s="90"/>
      <c r="E596" s="89"/>
      <c r="F596" s="91"/>
      <c r="G596" s="90"/>
      <c r="H596" s="89"/>
      <c r="I596" s="98"/>
      <c r="J596" s="90"/>
      <c r="K596" s="89"/>
      <c r="L596" s="91"/>
      <c r="M596" s="90"/>
      <c r="N596" s="89"/>
      <c r="O596" s="91"/>
      <c r="P596" s="90"/>
      <c r="Q596" s="89"/>
      <c r="R596" s="91"/>
      <c r="S596" s="90"/>
      <c r="T596" s="89"/>
      <c r="U596" s="91"/>
      <c r="V596" s="95"/>
      <c r="W596" s="89"/>
      <c r="X596" s="91"/>
      <c r="Y596" s="121" t="e">
        <f t="shared" ca="1" si="23"/>
        <v>#NAME?</v>
      </c>
    </row>
    <row r="597" spans="1:25" ht="9.75" customHeight="1">
      <c r="A597" s="322"/>
      <c r="B597" s="143">
        <v>44282</v>
      </c>
      <c r="C597" s="204"/>
      <c r="D597" s="92"/>
      <c r="E597" s="93"/>
      <c r="F597" s="94"/>
      <c r="G597" s="92"/>
      <c r="H597" s="93"/>
      <c r="I597" s="99"/>
      <c r="J597" s="92"/>
      <c r="K597" s="93"/>
      <c r="L597" s="94"/>
      <c r="M597" s="92"/>
      <c r="N597" s="93"/>
      <c r="O597" s="94"/>
      <c r="P597" s="92"/>
      <c r="Q597" s="93"/>
      <c r="R597" s="94"/>
      <c r="S597" s="92"/>
      <c r="T597" s="93"/>
      <c r="U597" s="94"/>
      <c r="V597" s="111"/>
      <c r="W597" s="93"/>
      <c r="X597" s="94"/>
      <c r="Y597" s="121" t="e">
        <f t="shared" ca="1" si="24"/>
        <v>#NAME?</v>
      </c>
    </row>
    <row r="598" spans="1:25" ht="9.75" customHeight="1">
      <c r="A598" s="321"/>
      <c r="B598" s="142">
        <v>44282</v>
      </c>
      <c r="C598" s="205"/>
      <c r="D598" s="90"/>
      <c r="E598" s="89"/>
      <c r="F598" s="91"/>
      <c r="G598" s="90"/>
      <c r="H598" s="89"/>
      <c r="I598" s="98"/>
      <c r="J598" s="90"/>
      <c r="K598" s="89"/>
      <c r="L598" s="91"/>
      <c r="M598" s="90"/>
      <c r="N598" s="89"/>
      <c r="O598" s="91"/>
      <c r="P598" s="90"/>
      <c r="Q598" s="89"/>
      <c r="R598" s="91"/>
      <c r="S598" s="90"/>
      <c r="T598" s="89"/>
      <c r="U598" s="91"/>
      <c r="V598" s="95"/>
      <c r="W598" s="89"/>
      <c r="X598" s="91"/>
      <c r="Y598" s="121" t="e">
        <f t="shared" ca="1" si="23"/>
        <v>#NAME?</v>
      </c>
    </row>
    <row r="599" spans="1:25" ht="9.75" customHeight="1">
      <c r="A599" s="322"/>
      <c r="B599" s="143">
        <v>44282</v>
      </c>
      <c r="C599" s="204"/>
      <c r="D599" s="92"/>
      <c r="E599" s="93"/>
      <c r="F599" s="94"/>
      <c r="G599" s="92"/>
      <c r="H599" s="93"/>
      <c r="I599" s="99"/>
      <c r="J599" s="92"/>
      <c r="K599" s="93"/>
      <c r="L599" s="94"/>
      <c r="M599" s="92"/>
      <c r="N599" s="93"/>
      <c r="O599" s="94"/>
      <c r="P599" s="92"/>
      <c r="Q599" s="93"/>
      <c r="R599" s="94"/>
      <c r="S599" s="92"/>
      <c r="T599" s="93"/>
      <c r="U599" s="94"/>
      <c r="V599" s="111"/>
      <c r="W599" s="93"/>
      <c r="X599" s="94"/>
      <c r="Y599" s="121" t="e">
        <f t="shared" ca="1" si="24"/>
        <v>#NAME?</v>
      </c>
    </row>
    <row r="600" spans="1:25" ht="9.75" customHeight="1">
      <c r="A600" s="321"/>
      <c r="B600" s="142">
        <v>44282</v>
      </c>
      <c r="C600" s="205"/>
      <c r="D600" s="90"/>
      <c r="E600" s="89"/>
      <c r="F600" s="91"/>
      <c r="G600" s="90"/>
      <c r="H600" s="89"/>
      <c r="I600" s="98"/>
      <c r="J600" s="90"/>
      <c r="K600" s="89"/>
      <c r="L600" s="91"/>
      <c r="M600" s="90"/>
      <c r="N600" s="89"/>
      <c r="O600" s="91"/>
      <c r="P600" s="90"/>
      <c r="Q600" s="89"/>
      <c r="R600" s="91"/>
      <c r="S600" s="90"/>
      <c r="T600" s="89"/>
      <c r="U600" s="91"/>
      <c r="V600" s="95"/>
      <c r="W600" s="89"/>
      <c r="X600" s="91"/>
      <c r="Y600" s="121" t="e">
        <f t="shared" ca="1" si="23"/>
        <v>#NAME?</v>
      </c>
    </row>
    <row r="601" spans="1:25" ht="9.75" customHeight="1">
      <c r="A601" s="322"/>
      <c r="B601" s="143">
        <v>44282</v>
      </c>
      <c r="C601" s="204"/>
      <c r="D601" s="92"/>
      <c r="E601" s="93"/>
      <c r="F601" s="94"/>
      <c r="G601" s="92"/>
      <c r="H601" s="93"/>
      <c r="I601" s="99"/>
      <c r="J601" s="92"/>
      <c r="K601" s="93"/>
      <c r="L601" s="94"/>
      <c r="M601" s="92"/>
      <c r="N601" s="93"/>
      <c r="O601" s="94"/>
      <c r="P601" s="92"/>
      <c r="Q601" s="93"/>
      <c r="R601" s="94"/>
      <c r="S601" s="92"/>
      <c r="T601" s="93"/>
      <c r="U601" s="94"/>
      <c r="V601" s="111"/>
      <c r="W601" s="93"/>
      <c r="X601" s="94"/>
      <c r="Y601" s="121" t="e">
        <f t="shared" ca="1" si="24"/>
        <v>#NAME?</v>
      </c>
    </row>
    <row r="602" spans="1:25" ht="9.75" customHeight="1">
      <c r="A602" s="321"/>
      <c r="B602" s="142">
        <v>44282</v>
      </c>
      <c r="C602" s="205"/>
      <c r="D602" s="90"/>
      <c r="E602" s="89"/>
      <c r="F602" s="91"/>
      <c r="G602" s="90"/>
      <c r="H602" s="89"/>
      <c r="I602" s="98"/>
      <c r="J602" s="90"/>
      <c r="K602" s="89"/>
      <c r="L602" s="91"/>
      <c r="M602" s="90"/>
      <c r="N602" s="89"/>
      <c r="O602" s="91"/>
      <c r="P602" s="90"/>
      <c r="Q602" s="89"/>
      <c r="R602" s="91"/>
      <c r="S602" s="90"/>
      <c r="T602" s="89"/>
      <c r="U602" s="91"/>
      <c r="V602" s="95"/>
      <c r="W602" s="89"/>
      <c r="X602" s="91"/>
      <c r="Y602" s="121" t="e">
        <f t="shared" ca="1" si="23"/>
        <v>#NAME?</v>
      </c>
    </row>
    <row r="603" spans="1:25" ht="9.75" customHeight="1">
      <c r="A603" s="322"/>
      <c r="B603" s="143">
        <v>44282</v>
      </c>
      <c r="C603" s="204"/>
      <c r="D603" s="92"/>
      <c r="E603" s="93"/>
      <c r="F603" s="94"/>
      <c r="G603" s="92"/>
      <c r="H603" s="93"/>
      <c r="I603" s="99"/>
      <c r="J603" s="92"/>
      <c r="K603" s="93"/>
      <c r="L603" s="94"/>
      <c r="M603" s="92"/>
      <c r="N603" s="93"/>
      <c r="O603" s="94"/>
      <c r="P603" s="92"/>
      <c r="Q603" s="93"/>
      <c r="R603" s="94"/>
      <c r="S603" s="92"/>
      <c r="T603" s="93"/>
      <c r="U603" s="94"/>
      <c r="V603" s="111"/>
      <c r="W603" s="93"/>
      <c r="X603" s="94"/>
      <c r="Y603" s="121" t="e">
        <f t="shared" ca="1" si="24"/>
        <v>#NAME?</v>
      </c>
    </row>
    <row r="604" spans="1:25" ht="9.75" customHeight="1">
      <c r="A604" s="321"/>
      <c r="B604" s="142">
        <v>44283</v>
      </c>
      <c r="C604" s="200" t="s">
        <v>1282</v>
      </c>
      <c r="D604" s="90"/>
      <c r="E604" s="89"/>
      <c r="F604" s="91"/>
      <c r="G604" s="90"/>
      <c r="H604" s="89"/>
      <c r="I604" s="98"/>
      <c r="J604" s="90"/>
      <c r="K604" s="89"/>
      <c r="L604" s="91"/>
      <c r="M604" s="90"/>
      <c r="N604" s="89"/>
      <c r="O604" s="91"/>
      <c r="P604" s="90"/>
      <c r="Q604" s="89"/>
      <c r="R604" s="91"/>
      <c r="S604" s="90"/>
      <c r="T604" s="89"/>
      <c r="U604" s="91"/>
      <c r="V604" s="95"/>
      <c r="W604" s="89"/>
      <c r="X604" s="91"/>
      <c r="Y604" s="121" t="e">
        <f t="shared" ca="1" si="23"/>
        <v>#NAME?</v>
      </c>
    </row>
    <row r="605" spans="1:25" ht="9.75" customHeight="1">
      <c r="A605" s="322"/>
      <c r="B605" s="143">
        <v>44283</v>
      </c>
      <c r="C605" s="201" t="s">
        <v>1283</v>
      </c>
      <c r="D605" s="92"/>
      <c r="E605" s="93"/>
      <c r="F605" s="94"/>
      <c r="G605" s="92"/>
      <c r="H605" s="93"/>
      <c r="I605" s="99"/>
      <c r="J605" s="92"/>
      <c r="K605" s="93"/>
      <c r="L605" s="94"/>
      <c r="M605" s="92"/>
      <c r="N605" s="93"/>
      <c r="O605" s="94"/>
      <c r="P605" s="92"/>
      <c r="Q605" s="93"/>
      <c r="R605" s="94"/>
      <c r="S605" s="92"/>
      <c r="T605" s="93"/>
      <c r="U605" s="94"/>
      <c r="V605" s="111"/>
      <c r="W605" s="93"/>
      <c r="X605" s="94"/>
      <c r="Y605" s="121" t="e">
        <f t="shared" ca="1" si="24"/>
        <v>#NAME?</v>
      </c>
    </row>
    <row r="606" spans="1:25" ht="9.75" customHeight="1">
      <c r="A606" s="321"/>
      <c r="B606" s="142">
        <v>44283</v>
      </c>
      <c r="C606" s="200" t="s">
        <v>1284</v>
      </c>
      <c r="D606" s="161"/>
      <c r="E606" s="153"/>
      <c r="F606" s="162"/>
      <c r="G606" s="161"/>
      <c r="H606" s="153"/>
      <c r="I606" s="163"/>
      <c r="J606" s="161"/>
      <c r="K606" s="153"/>
      <c r="L606" s="162"/>
      <c r="M606" s="161"/>
      <c r="N606" s="153"/>
      <c r="O606" s="162"/>
      <c r="P606" s="161"/>
      <c r="Q606" s="153"/>
      <c r="R606" s="162"/>
      <c r="S606" s="161"/>
      <c r="T606" s="153"/>
      <c r="U606" s="162"/>
      <c r="V606" s="161"/>
      <c r="W606" s="153"/>
      <c r="X606" s="162"/>
      <c r="Y606" s="121" t="e">
        <f t="shared" ca="1" si="23"/>
        <v>#NAME?</v>
      </c>
    </row>
    <row r="607" spans="1:25" ht="9.75" customHeight="1">
      <c r="A607" s="322"/>
      <c r="B607" s="143">
        <v>44283</v>
      </c>
      <c r="C607" s="201" t="s">
        <v>1284</v>
      </c>
      <c r="D607" s="164"/>
      <c r="E607" s="165"/>
      <c r="F607" s="166"/>
      <c r="G607" s="164"/>
      <c r="H607" s="165"/>
      <c r="I607" s="167"/>
      <c r="J607" s="164"/>
      <c r="K607" s="165"/>
      <c r="L607" s="166"/>
      <c r="M607" s="164"/>
      <c r="N607" s="165"/>
      <c r="O607" s="166"/>
      <c r="P607" s="164"/>
      <c r="Q607" s="165"/>
      <c r="R607" s="166"/>
      <c r="S607" s="164"/>
      <c r="T607" s="165"/>
      <c r="U607" s="166"/>
      <c r="V607" s="164"/>
      <c r="W607" s="165"/>
      <c r="X607" s="166"/>
      <c r="Y607" s="121" t="e">
        <f t="shared" ca="1" si="24"/>
        <v>#NAME?</v>
      </c>
    </row>
    <row r="608" spans="1:25" ht="9.75" customHeight="1">
      <c r="A608" s="321"/>
      <c r="B608" s="142">
        <v>44283</v>
      </c>
      <c r="C608" s="200" t="s">
        <v>1285</v>
      </c>
      <c r="D608" s="90"/>
      <c r="E608" s="89"/>
      <c r="F608" s="91"/>
      <c r="G608" s="90"/>
      <c r="H608" s="89"/>
      <c r="I608" s="98"/>
      <c r="J608" s="90"/>
      <c r="K608" s="89"/>
      <c r="L608" s="91"/>
      <c r="M608" s="90"/>
      <c r="N608" s="89"/>
      <c r="O608" s="91"/>
      <c r="P608" s="90"/>
      <c r="Q608" s="89"/>
      <c r="R608" s="91"/>
      <c r="S608" s="90"/>
      <c r="T608" s="89"/>
      <c r="U608" s="91"/>
      <c r="V608" s="95"/>
      <c r="W608" s="89"/>
      <c r="X608" s="91"/>
      <c r="Y608" s="121" t="e">
        <f t="shared" ca="1" si="23"/>
        <v>#NAME?</v>
      </c>
    </row>
    <row r="609" spans="1:25" ht="9.75" customHeight="1">
      <c r="A609" s="322"/>
      <c r="B609" s="143">
        <v>44283</v>
      </c>
      <c r="C609" s="201" t="s">
        <v>1286</v>
      </c>
      <c r="D609" s="92"/>
      <c r="E609" s="93"/>
      <c r="F609" s="94"/>
      <c r="G609" s="92"/>
      <c r="H609" s="93"/>
      <c r="I609" s="99"/>
      <c r="J609" s="92"/>
      <c r="K609" s="93"/>
      <c r="L609" s="94"/>
      <c r="M609" s="92"/>
      <c r="N609" s="93"/>
      <c r="O609" s="94"/>
      <c r="P609" s="92"/>
      <c r="Q609" s="93"/>
      <c r="R609" s="94"/>
      <c r="S609" s="92"/>
      <c r="T609" s="93"/>
      <c r="U609" s="94"/>
      <c r="V609" s="111"/>
      <c r="W609" s="93"/>
      <c r="X609" s="94"/>
      <c r="Y609" s="121" t="e">
        <f t="shared" ca="1" si="24"/>
        <v>#NAME?</v>
      </c>
    </row>
    <row r="610" spans="1:25" ht="9.75" customHeight="1">
      <c r="A610" s="321"/>
      <c r="B610" s="142">
        <v>44283</v>
      </c>
      <c r="C610" s="200" t="s">
        <v>1287</v>
      </c>
      <c r="D610" s="161"/>
      <c r="E610" s="153"/>
      <c r="F610" s="162"/>
      <c r="G610" s="161"/>
      <c r="H610" s="153"/>
      <c r="I610" s="163"/>
      <c r="J610" s="161"/>
      <c r="K610" s="153"/>
      <c r="L610" s="162"/>
      <c r="M610" s="161"/>
      <c r="N610" s="153"/>
      <c r="O610" s="162"/>
      <c r="P610" s="161"/>
      <c r="Q610" s="153"/>
      <c r="R610" s="162"/>
      <c r="S610" s="161"/>
      <c r="T610" s="153"/>
      <c r="U610" s="162"/>
      <c r="V610" s="169"/>
      <c r="W610" s="153"/>
      <c r="X610" s="162"/>
      <c r="Y610" s="121" t="e">
        <f t="shared" ca="1" si="23"/>
        <v>#NAME?</v>
      </c>
    </row>
    <row r="611" spans="1:25" ht="9.75" customHeight="1">
      <c r="A611" s="322"/>
      <c r="B611" s="143">
        <v>44283</v>
      </c>
      <c r="C611" s="201" t="s">
        <v>1287</v>
      </c>
      <c r="D611" s="164"/>
      <c r="E611" s="165"/>
      <c r="F611" s="166"/>
      <c r="G611" s="164"/>
      <c r="H611" s="165"/>
      <c r="I611" s="167"/>
      <c r="J611" s="164"/>
      <c r="K611" s="165"/>
      <c r="L611" s="166"/>
      <c r="M611" s="164"/>
      <c r="N611" s="165"/>
      <c r="O611" s="166"/>
      <c r="P611" s="164"/>
      <c r="Q611" s="165"/>
      <c r="R611" s="166"/>
      <c r="S611" s="164"/>
      <c r="T611" s="165"/>
      <c r="U611" s="166"/>
      <c r="V611" s="170"/>
      <c r="W611" s="165"/>
      <c r="X611" s="166"/>
      <c r="Y611" s="121" t="e">
        <f t="shared" ca="1" si="24"/>
        <v>#NAME?</v>
      </c>
    </row>
    <row r="612" spans="1:25" ht="9.75" customHeight="1">
      <c r="A612" s="321"/>
      <c r="B612" s="142">
        <v>44283</v>
      </c>
      <c r="C612" s="202" t="s">
        <v>1288</v>
      </c>
      <c r="D612" s="90"/>
      <c r="E612" s="89"/>
      <c r="F612" s="91"/>
      <c r="G612" s="90"/>
      <c r="H612" s="89"/>
      <c r="I612" s="98"/>
      <c r="J612" s="90"/>
      <c r="K612" s="89"/>
      <c r="L612" s="91"/>
      <c r="M612" s="90"/>
      <c r="N612" s="89"/>
      <c r="O612" s="91"/>
      <c r="P612" s="90"/>
      <c r="Q612" s="89"/>
      <c r="R612" s="91"/>
      <c r="S612" s="90"/>
      <c r="T612" s="89"/>
      <c r="U612" s="91"/>
      <c r="V612" s="95"/>
      <c r="W612" s="89"/>
      <c r="X612" s="91"/>
      <c r="Y612" s="121" t="e">
        <f t="shared" ca="1" si="23"/>
        <v>#NAME?</v>
      </c>
    </row>
    <row r="613" spans="1:25" ht="9.75" customHeight="1">
      <c r="A613" s="322"/>
      <c r="B613" s="143">
        <v>44283</v>
      </c>
      <c r="C613" s="203" t="s">
        <v>1288</v>
      </c>
      <c r="D613" s="92"/>
      <c r="E613" s="93"/>
      <c r="F613" s="94"/>
      <c r="G613" s="92"/>
      <c r="H613" s="93"/>
      <c r="I613" s="99"/>
      <c r="J613" s="92"/>
      <c r="K613" s="93"/>
      <c r="L613" s="94"/>
      <c r="M613" s="92"/>
      <c r="N613" s="93"/>
      <c r="O613" s="94"/>
      <c r="P613" s="92"/>
      <c r="Q613" s="93"/>
      <c r="R613" s="94"/>
      <c r="S613" s="92"/>
      <c r="T613" s="93"/>
      <c r="U613" s="94"/>
      <c r="V613" s="111"/>
      <c r="W613" s="93"/>
      <c r="X613" s="94"/>
      <c r="Y613" s="121" t="e">
        <f t="shared" ca="1" si="24"/>
        <v>#NAME?</v>
      </c>
    </row>
    <row r="614" spans="1:25" ht="9.75" customHeight="1">
      <c r="A614" s="321"/>
      <c r="B614" s="142">
        <v>44283</v>
      </c>
      <c r="C614" s="202" t="s">
        <v>1289</v>
      </c>
      <c r="D614" s="90"/>
      <c r="E614" s="89"/>
      <c r="F614" s="91"/>
      <c r="G614" s="90"/>
      <c r="H614" s="89"/>
      <c r="I614" s="98"/>
      <c r="J614" s="90"/>
      <c r="K614" s="89"/>
      <c r="L614" s="91"/>
      <c r="M614" s="90"/>
      <c r="N614" s="89"/>
      <c r="O614" s="91"/>
      <c r="P614" s="90"/>
      <c r="Q614" s="89"/>
      <c r="R614" s="91"/>
      <c r="S614" s="90"/>
      <c r="T614" s="89"/>
      <c r="U614" s="91"/>
      <c r="V614" s="95"/>
      <c r="W614" s="89"/>
      <c r="X614" s="91"/>
      <c r="Y614" s="121" t="e">
        <f t="shared" ca="1" si="23"/>
        <v>#NAME?</v>
      </c>
    </row>
    <row r="615" spans="1:25" ht="9.75" customHeight="1">
      <c r="A615" s="322"/>
      <c r="B615" s="143">
        <v>44283</v>
      </c>
      <c r="C615" s="203" t="s">
        <v>1289</v>
      </c>
      <c r="D615" s="92"/>
      <c r="E615" s="93"/>
      <c r="F615" s="94"/>
      <c r="G615" s="92"/>
      <c r="H615" s="93"/>
      <c r="I615" s="99"/>
      <c r="J615" s="92"/>
      <c r="K615" s="93"/>
      <c r="L615" s="94"/>
      <c r="M615" s="92"/>
      <c r="N615" s="93"/>
      <c r="O615" s="94"/>
      <c r="P615" s="92"/>
      <c r="Q615" s="93"/>
      <c r="R615" s="94"/>
      <c r="S615" s="92"/>
      <c r="T615" s="93"/>
      <c r="U615" s="94"/>
      <c r="V615" s="111"/>
      <c r="W615" s="93"/>
      <c r="X615" s="94"/>
      <c r="Y615" s="121" t="e">
        <f t="shared" ca="1" si="24"/>
        <v>#NAME?</v>
      </c>
    </row>
    <row r="616" spans="1:25" ht="9.75" customHeight="1">
      <c r="A616" s="321"/>
      <c r="B616" s="142">
        <v>44283</v>
      </c>
      <c r="C616" s="202" t="s">
        <v>1290</v>
      </c>
      <c r="D616" s="90"/>
      <c r="E616" s="89"/>
      <c r="F616" s="91"/>
      <c r="G616" s="90"/>
      <c r="H616" s="89"/>
      <c r="I616" s="98"/>
      <c r="J616" s="90"/>
      <c r="K616" s="89"/>
      <c r="L616" s="91"/>
      <c r="M616" s="90"/>
      <c r="N616" s="89"/>
      <c r="O616" s="91"/>
      <c r="P616" s="90"/>
      <c r="Q616" s="89"/>
      <c r="R616" s="91"/>
      <c r="S616" s="90"/>
      <c r="T616" s="89"/>
      <c r="U616" s="91"/>
      <c r="V616" s="95"/>
      <c r="W616" s="89"/>
      <c r="X616" s="91"/>
      <c r="Y616" s="121" t="e">
        <f t="shared" ca="1" si="23"/>
        <v>#NAME?</v>
      </c>
    </row>
    <row r="617" spans="1:25" ht="9.75" customHeight="1">
      <c r="A617" s="322"/>
      <c r="B617" s="143">
        <v>44283</v>
      </c>
      <c r="C617" s="203" t="s">
        <v>1291</v>
      </c>
      <c r="D617" s="92"/>
      <c r="E617" s="93"/>
      <c r="F617" s="94"/>
      <c r="G617" s="92"/>
      <c r="H617" s="93"/>
      <c r="I617" s="99"/>
      <c r="J617" s="92"/>
      <c r="K617" s="93"/>
      <c r="L617" s="94"/>
      <c r="M617" s="92"/>
      <c r="N617" s="93"/>
      <c r="O617" s="94"/>
      <c r="P617" s="92"/>
      <c r="Q617" s="93"/>
      <c r="R617" s="94"/>
      <c r="S617" s="92"/>
      <c r="T617" s="93"/>
      <c r="U617" s="94"/>
      <c r="V617" s="111"/>
      <c r="W617" s="93"/>
      <c r="X617" s="94"/>
      <c r="Y617" s="121" t="e">
        <f t="shared" ca="1" si="24"/>
        <v>#NAME?</v>
      </c>
    </row>
    <row r="618" spans="1:25" ht="9.75" customHeight="1">
      <c r="A618" s="321"/>
      <c r="B618" s="142">
        <v>44283</v>
      </c>
      <c r="C618" s="202" t="s">
        <v>1292</v>
      </c>
      <c r="D618" s="90"/>
      <c r="E618" s="89"/>
      <c r="F618" s="91"/>
      <c r="G618" s="90"/>
      <c r="H618" s="89"/>
      <c r="I618" s="98"/>
      <c r="J618" s="90"/>
      <c r="K618" s="89"/>
      <c r="L618" s="91"/>
      <c r="M618" s="90"/>
      <c r="N618" s="89"/>
      <c r="O618" s="91"/>
      <c r="P618" s="90"/>
      <c r="Q618" s="89"/>
      <c r="R618" s="91"/>
      <c r="S618" s="90"/>
      <c r="T618" s="89"/>
      <c r="U618" s="91"/>
      <c r="V618" s="95"/>
      <c r="W618" s="89"/>
      <c r="X618" s="91"/>
      <c r="Y618" s="121" t="e">
        <f t="shared" ca="1" si="23"/>
        <v>#NAME?</v>
      </c>
    </row>
    <row r="619" spans="1:25" ht="9.75" customHeight="1">
      <c r="A619" s="322"/>
      <c r="B619" s="143">
        <v>44283</v>
      </c>
      <c r="C619" s="203" t="s">
        <v>1292</v>
      </c>
      <c r="D619" s="92"/>
      <c r="E619" s="93"/>
      <c r="F619" s="94"/>
      <c r="G619" s="92"/>
      <c r="H619" s="93"/>
      <c r="I619" s="99"/>
      <c r="J619" s="92"/>
      <c r="K619" s="93"/>
      <c r="L619" s="94"/>
      <c r="M619" s="92"/>
      <c r="N619" s="93"/>
      <c r="O619" s="94"/>
      <c r="P619" s="92"/>
      <c r="Q619" s="93"/>
      <c r="R619" s="94"/>
      <c r="S619" s="92"/>
      <c r="T619" s="93"/>
      <c r="U619" s="94"/>
      <c r="V619" s="111"/>
      <c r="W619" s="93"/>
      <c r="X619" s="94"/>
      <c r="Y619" s="121" t="e">
        <f t="shared" ca="1" si="24"/>
        <v>#NAME?</v>
      </c>
    </row>
    <row r="620" spans="1:25" ht="9.75" customHeight="1">
      <c r="A620" s="321"/>
      <c r="B620" s="142">
        <v>44283</v>
      </c>
      <c r="C620" s="202" t="s">
        <v>1341</v>
      </c>
      <c r="D620" s="90"/>
      <c r="E620" s="89"/>
      <c r="F620" s="91"/>
      <c r="G620" s="90"/>
      <c r="H620" s="89"/>
      <c r="I620" s="98"/>
      <c r="J620" s="90"/>
      <c r="K620" s="89"/>
      <c r="L620" s="91"/>
      <c r="M620" s="90"/>
      <c r="N620" s="89"/>
      <c r="O620" s="91"/>
      <c r="P620" s="90"/>
      <c r="Q620" s="89"/>
      <c r="R620" s="91"/>
      <c r="S620" s="90"/>
      <c r="T620" s="89"/>
      <c r="U620" s="91"/>
      <c r="V620" s="95"/>
      <c r="W620" s="89"/>
      <c r="X620" s="91"/>
      <c r="Y620" s="121" t="e">
        <f t="shared" ca="1" si="23"/>
        <v>#NAME?</v>
      </c>
    </row>
    <row r="621" spans="1:25" ht="9.75" customHeight="1">
      <c r="A621" s="322"/>
      <c r="B621" s="143">
        <v>44283</v>
      </c>
      <c r="C621" s="203" t="s">
        <v>1342</v>
      </c>
      <c r="D621" s="92"/>
      <c r="E621" s="93"/>
      <c r="F621" s="94"/>
      <c r="G621" s="92"/>
      <c r="H621" s="93"/>
      <c r="I621" s="99"/>
      <c r="J621" s="92"/>
      <c r="K621" s="93"/>
      <c r="L621" s="94"/>
      <c r="M621" s="92"/>
      <c r="N621" s="93"/>
      <c r="O621" s="94"/>
      <c r="P621" s="92"/>
      <c r="Q621" s="93"/>
      <c r="R621" s="94"/>
      <c r="S621" s="92"/>
      <c r="T621" s="93"/>
      <c r="U621" s="94"/>
      <c r="V621" s="111"/>
      <c r="W621" s="93"/>
      <c r="X621" s="94"/>
      <c r="Y621" s="121" t="e">
        <f t="shared" ca="1" si="24"/>
        <v>#NAME?</v>
      </c>
    </row>
    <row r="622" spans="1:25" ht="9.75" customHeight="1">
      <c r="A622" s="321"/>
      <c r="B622" s="142">
        <v>44283</v>
      </c>
      <c r="C622" s="202" t="s">
        <v>1293</v>
      </c>
      <c r="D622" s="161"/>
      <c r="E622" s="153"/>
      <c r="F622" s="162"/>
      <c r="G622" s="161"/>
      <c r="H622" s="153"/>
      <c r="I622" s="163"/>
      <c r="J622" s="161"/>
      <c r="K622" s="153"/>
      <c r="L622" s="162"/>
      <c r="M622" s="161"/>
      <c r="N622" s="153"/>
      <c r="O622" s="162"/>
      <c r="P622" s="161"/>
      <c r="Q622" s="153"/>
      <c r="R622" s="162"/>
      <c r="S622" s="161"/>
      <c r="T622" s="153"/>
      <c r="U622" s="162"/>
      <c r="V622" s="169"/>
      <c r="W622" s="153"/>
      <c r="X622" s="162"/>
      <c r="Y622" s="121" t="e">
        <f t="shared" ca="1" si="23"/>
        <v>#NAME?</v>
      </c>
    </row>
    <row r="623" spans="1:25" ht="9.75" customHeight="1">
      <c r="A623" s="322"/>
      <c r="B623" s="143">
        <v>44283</v>
      </c>
      <c r="C623" s="203" t="s">
        <v>1293</v>
      </c>
      <c r="D623" s="164"/>
      <c r="E623" s="165"/>
      <c r="F623" s="166"/>
      <c r="G623" s="164"/>
      <c r="H623" s="165"/>
      <c r="I623" s="167"/>
      <c r="J623" s="164"/>
      <c r="K623" s="165"/>
      <c r="L623" s="166"/>
      <c r="M623" s="164"/>
      <c r="N623" s="165"/>
      <c r="O623" s="166"/>
      <c r="P623" s="164"/>
      <c r="Q623" s="165"/>
      <c r="R623" s="166"/>
      <c r="S623" s="164"/>
      <c r="T623" s="165"/>
      <c r="U623" s="166"/>
      <c r="V623" s="170"/>
      <c r="W623" s="165"/>
      <c r="X623" s="166"/>
      <c r="Y623" s="121" t="e">
        <f t="shared" ca="1" si="24"/>
        <v>#NAME?</v>
      </c>
    </row>
    <row r="624" spans="1:25" ht="9.75" customHeight="1">
      <c r="A624" s="321"/>
      <c r="B624" s="142">
        <v>44283</v>
      </c>
      <c r="C624" s="202" t="s">
        <v>1294</v>
      </c>
      <c r="D624" s="90"/>
      <c r="E624" s="89"/>
      <c r="F624" s="91"/>
      <c r="G624" s="90"/>
      <c r="H624" s="89"/>
      <c r="I624" s="98"/>
      <c r="J624" s="90"/>
      <c r="K624" s="89"/>
      <c r="L624" s="91"/>
      <c r="M624" s="90"/>
      <c r="N624" s="89"/>
      <c r="O624" s="91"/>
      <c r="P624" s="90"/>
      <c r="Q624" s="89"/>
      <c r="R624" s="91"/>
      <c r="S624" s="90"/>
      <c r="T624" s="89"/>
      <c r="U624" s="91"/>
      <c r="V624" s="95"/>
      <c r="W624" s="89"/>
      <c r="X624" s="91"/>
      <c r="Y624" s="121" t="e">
        <f t="shared" ca="1" si="23"/>
        <v>#NAME?</v>
      </c>
    </row>
    <row r="625" spans="1:25" ht="9.75" customHeight="1">
      <c r="A625" s="322"/>
      <c r="B625" s="143">
        <v>44283</v>
      </c>
      <c r="C625" s="203" t="s">
        <v>1294</v>
      </c>
      <c r="D625" s="92"/>
      <c r="E625" s="93"/>
      <c r="F625" s="94"/>
      <c r="G625" s="92"/>
      <c r="H625" s="93"/>
      <c r="I625" s="99"/>
      <c r="J625" s="92"/>
      <c r="K625" s="93"/>
      <c r="L625" s="94"/>
      <c r="M625" s="92"/>
      <c r="N625" s="93"/>
      <c r="O625" s="94"/>
      <c r="P625" s="92"/>
      <c r="Q625" s="93"/>
      <c r="R625" s="94"/>
      <c r="S625" s="92"/>
      <c r="T625" s="93"/>
      <c r="U625" s="94"/>
      <c r="V625" s="111"/>
      <c r="W625" s="93"/>
      <c r="X625" s="94"/>
      <c r="Y625" s="121" t="e">
        <f t="shared" ca="1" si="24"/>
        <v>#NAME?</v>
      </c>
    </row>
    <row r="626" spans="1:25" ht="9.75" customHeight="1">
      <c r="A626" s="321"/>
      <c r="B626" s="142">
        <v>44283</v>
      </c>
      <c r="C626" s="202" t="s">
        <v>1295</v>
      </c>
      <c r="D626" s="90"/>
      <c r="E626" s="89"/>
      <c r="F626" s="91"/>
      <c r="G626" s="90"/>
      <c r="H626" s="89"/>
      <c r="I626" s="98"/>
      <c r="J626" s="90"/>
      <c r="K626" s="89"/>
      <c r="L626" s="91"/>
      <c r="M626" s="90"/>
      <c r="N626" s="89"/>
      <c r="O626" s="91"/>
      <c r="P626" s="90"/>
      <c r="Q626" s="89"/>
      <c r="R626" s="91"/>
      <c r="S626" s="90"/>
      <c r="T626" s="89"/>
      <c r="U626" s="91"/>
      <c r="V626" s="95"/>
      <c r="W626" s="89"/>
      <c r="X626" s="91"/>
      <c r="Y626" s="121" t="e">
        <f t="shared" ca="1" si="23"/>
        <v>#NAME?</v>
      </c>
    </row>
    <row r="627" spans="1:25" ht="9.75" customHeight="1">
      <c r="A627" s="322"/>
      <c r="B627" s="143">
        <v>44283</v>
      </c>
      <c r="C627" s="203" t="s">
        <v>1295</v>
      </c>
      <c r="D627" s="92"/>
      <c r="E627" s="93"/>
      <c r="F627" s="94"/>
      <c r="G627" s="92"/>
      <c r="H627" s="93"/>
      <c r="I627" s="99"/>
      <c r="J627" s="92"/>
      <c r="K627" s="93"/>
      <c r="L627" s="94"/>
      <c r="M627" s="92"/>
      <c r="N627" s="93"/>
      <c r="O627" s="94"/>
      <c r="P627" s="92"/>
      <c r="Q627" s="93"/>
      <c r="R627" s="94"/>
      <c r="S627" s="92"/>
      <c r="T627" s="93"/>
      <c r="U627" s="94"/>
      <c r="V627" s="111"/>
      <c r="W627" s="93"/>
      <c r="X627" s="94"/>
      <c r="Y627" s="121" t="e">
        <f t="shared" ca="1" si="24"/>
        <v>#NAME?</v>
      </c>
    </row>
    <row r="628" spans="1:25" ht="9.75" customHeight="1">
      <c r="A628" s="321"/>
      <c r="B628" s="142">
        <v>44283</v>
      </c>
      <c r="C628" s="202" t="s">
        <v>1296</v>
      </c>
      <c r="D628" s="90"/>
      <c r="E628" s="89"/>
      <c r="F628" s="91"/>
      <c r="G628" s="90"/>
      <c r="H628" s="89"/>
      <c r="I628" s="98"/>
      <c r="J628" s="90"/>
      <c r="K628" s="89"/>
      <c r="L628" s="91"/>
      <c r="M628" s="90"/>
      <c r="N628" s="89"/>
      <c r="O628" s="91"/>
      <c r="P628" s="90"/>
      <c r="Q628" s="89"/>
      <c r="R628" s="91"/>
      <c r="S628" s="90"/>
      <c r="T628" s="89"/>
      <c r="U628" s="91"/>
      <c r="V628" s="95"/>
      <c r="W628" s="89"/>
      <c r="X628" s="91"/>
      <c r="Y628" s="121" t="e">
        <f t="shared" ca="1" si="23"/>
        <v>#NAME?</v>
      </c>
    </row>
    <row r="629" spans="1:25" ht="9.75" customHeight="1">
      <c r="A629" s="322"/>
      <c r="B629" s="143">
        <v>44283</v>
      </c>
      <c r="C629" s="203" t="s">
        <v>1296</v>
      </c>
      <c r="D629" s="92"/>
      <c r="E629" s="93"/>
      <c r="F629" s="94"/>
      <c r="G629" s="92"/>
      <c r="H629" s="93"/>
      <c r="I629" s="99"/>
      <c r="J629" s="92"/>
      <c r="K629" s="93"/>
      <c r="L629" s="94"/>
      <c r="M629" s="92"/>
      <c r="N629" s="93"/>
      <c r="O629" s="94"/>
      <c r="P629" s="92"/>
      <c r="Q629" s="93"/>
      <c r="R629" s="94"/>
      <c r="S629" s="92"/>
      <c r="T629" s="93"/>
      <c r="U629" s="94"/>
      <c r="V629" s="111"/>
      <c r="W629" s="93"/>
      <c r="X629" s="94"/>
      <c r="Y629" s="121" t="e">
        <f t="shared" ca="1" si="24"/>
        <v>#NAME?</v>
      </c>
    </row>
    <row r="630" spans="1:25" ht="9.75" customHeight="1">
      <c r="A630" s="321"/>
      <c r="B630" s="142">
        <v>44283</v>
      </c>
      <c r="C630" s="202" t="s">
        <v>1297</v>
      </c>
      <c r="D630" s="161"/>
      <c r="E630" s="153"/>
      <c r="F630" s="162"/>
      <c r="G630" s="161"/>
      <c r="H630" s="153"/>
      <c r="I630" s="163"/>
      <c r="J630" s="161"/>
      <c r="K630" s="153"/>
      <c r="L630" s="162"/>
      <c r="M630" s="161"/>
      <c r="N630" s="153"/>
      <c r="O630" s="162"/>
      <c r="P630" s="161"/>
      <c r="Q630" s="153"/>
      <c r="R630" s="162"/>
      <c r="S630" s="161"/>
      <c r="T630" s="153"/>
      <c r="U630" s="162"/>
      <c r="V630" s="169"/>
      <c r="W630" s="153"/>
      <c r="X630" s="162"/>
      <c r="Y630" s="121" t="e">
        <f t="shared" ca="1" si="23"/>
        <v>#NAME?</v>
      </c>
    </row>
    <row r="631" spans="1:25" ht="9.75" customHeight="1">
      <c r="A631" s="322"/>
      <c r="B631" s="143">
        <v>44283</v>
      </c>
      <c r="C631" s="203" t="s">
        <v>1297</v>
      </c>
      <c r="D631" s="164"/>
      <c r="E631" s="165"/>
      <c r="F631" s="166"/>
      <c r="G631" s="164"/>
      <c r="H631" s="165"/>
      <c r="I631" s="167"/>
      <c r="J631" s="164"/>
      <c r="K631" s="165"/>
      <c r="L631" s="166"/>
      <c r="M631" s="164"/>
      <c r="N631" s="165"/>
      <c r="O631" s="166"/>
      <c r="P631" s="164"/>
      <c r="Q631" s="165"/>
      <c r="R631" s="166"/>
      <c r="S631" s="164"/>
      <c r="T631" s="165"/>
      <c r="U631" s="166"/>
      <c r="V631" s="170"/>
      <c r="W631" s="165"/>
      <c r="X631" s="166"/>
      <c r="Y631" s="121" t="e">
        <f t="shared" ca="1" si="24"/>
        <v>#NAME?</v>
      </c>
    </row>
    <row r="632" spans="1:25" ht="9.75" customHeight="1">
      <c r="A632" s="321"/>
      <c r="B632" s="142">
        <v>44283</v>
      </c>
      <c r="C632" s="202" t="s">
        <v>1298</v>
      </c>
      <c r="D632" s="161"/>
      <c r="E632" s="153"/>
      <c r="F632" s="162"/>
      <c r="G632" s="161"/>
      <c r="H632" s="153"/>
      <c r="I632" s="163"/>
      <c r="J632" s="161"/>
      <c r="K632" s="153"/>
      <c r="L632" s="162"/>
      <c r="M632" s="161"/>
      <c r="N632" s="153"/>
      <c r="O632" s="162"/>
      <c r="P632" s="161"/>
      <c r="Q632" s="153"/>
      <c r="R632" s="162"/>
      <c r="S632" s="161"/>
      <c r="T632" s="153"/>
      <c r="U632" s="162"/>
      <c r="V632" s="169"/>
      <c r="W632" s="153"/>
      <c r="X632" s="162"/>
      <c r="Y632" s="121" t="e">
        <f t="shared" ca="1" si="23"/>
        <v>#NAME?</v>
      </c>
    </row>
    <row r="633" spans="1:25" ht="9.75" customHeight="1">
      <c r="A633" s="322"/>
      <c r="B633" s="143">
        <v>44283</v>
      </c>
      <c r="C633" s="203" t="s">
        <v>1298</v>
      </c>
      <c r="D633" s="164"/>
      <c r="E633" s="165"/>
      <c r="F633" s="166"/>
      <c r="G633" s="164"/>
      <c r="H633" s="165"/>
      <c r="I633" s="167"/>
      <c r="J633" s="164"/>
      <c r="K633" s="165"/>
      <c r="L633" s="166"/>
      <c r="M633" s="164"/>
      <c r="N633" s="165"/>
      <c r="O633" s="166"/>
      <c r="P633" s="164"/>
      <c r="Q633" s="165"/>
      <c r="R633" s="166"/>
      <c r="S633" s="164"/>
      <c r="T633" s="165"/>
      <c r="U633" s="166"/>
      <c r="V633" s="170"/>
      <c r="W633" s="165"/>
      <c r="X633" s="166"/>
      <c r="Y633" s="121" t="e">
        <f t="shared" ca="1" si="24"/>
        <v>#NAME?</v>
      </c>
    </row>
    <row r="634" spans="1:25" ht="9.75" customHeight="1">
      <c r="A634" s="321"/>
      <c r="B634" s="142">
        <v>44283</v>
      </c>
      <c r="C634" s="202" t="s">
        <v>1299</v>
      </c>
      <c r="D634" s="90"/>
      <c r="E634" s="89"/>
      <c r="F634" s="91"/>
      <c r="G634" s="90"/>
      <c r="H634" s="89"/>
      <c r="I634" s="98"/>
      <c r="J634" s="90"/>
      <c r="K634" s="89"/>
      <c r="L634" s="91"/>
      <c r="M634" s="90"/>
      <c r="N634" s="89"/>
      <c r="O634" s="91"/>
      <c r="P634" s="90"/>
      <c r="Q634" s="89"/>
      <c r="R634" s="91"/>
      <c r="S634" s="90"/>
      <c r="T634" s="89"/>
      <c r="U634" s="91"/>
      <c r="V634" s="95"/>
      <c r="W634" s="89"/>
      <c r="X634" s="91"/>
      <c r="Y634" s="121" t="e">
        <f t="shared" ca="1" si="23"/>
        <v>#NAME?</v>
      </c>
    </row>
    <row r="635" spans="1:25" ht="9.75" customHeight="1">
      <c r="A635" s="322"/>
      <c r="B635" s="143">
        <v>44283</v>
      </c>
      <c r="C635" s="203" t="s">
        <v>1299</v>
      </c>
      <c r="D635" s="92"/>
      <c r="E635" s="93"/>
      <c r="F635" s="94"/>
      <c r="G635" s="92"/>
      <c r="H635" s="93"/>
      <c r="I635" s="99"/>
      <c r="J635" s="92"/>
      <c r="K635" s="93"/>
      <c r="L635" s="94"/>
      <c r="M635" s="92"/>
      <c r="N635" s="93"/>
      <c r="O635" s="94"/>
      <c r="P635" s="92"/>
      <c r="Q635" s="93"/>
      <c r="R635" s="94"/>
      <c r="S635" s="92"/>
      <c r="T635" s="93"/>
      <c r="U635" s="94"/>
      <c r="V635" s="111"/>
      <c r="W635" s="93"/>
      <c r="X635" s="94"/>
      <c r="Y635" s="121" t="e">
        <f t="shared" ca="1" si="24"/>
        <v>#NAME?</v>
      </c>
    </row>
    <row r="636" spans="1:25" ht="9.75" customHeight="1">
      <c r="A636" s="321"/>
      <c r="B636" s="142">
        <v>44283</v>
      </c>
      <c r="C636" s="202" t="s">
        <v>1300</v>
      </c>
      <c r="D636" s="161"/>
      <c r="E636" s="153"/>
      <c r="F636" s="162"/>
      <c r="G636" s="161"/>
      <c r="H636" s="153"/>
      <c r="I636" s="163"/>
      <c r="J636" s="161"/>
      <c r="K636" s="153"/>
      <c r="L636" s="162"/>
      <c r="M636" s="161"/>
      <c r="N636" s="153"/>
      <c r="O636" s="162"/>
      <c r="P636" s="161"/>
      <c r="Q636" s="153"/>
      <c r="R636" s="162"/>
      <c r="S636" s="161"/>
      <c r="T636" s="153"/>
      <c r="U636" s="162"/>
      <c r="V636" s="95"/>
      <c r="W636" s="89"/>
      <c r="X636" s="91"/>
      <c r="Y636" s="121" t="e">
        <f t="shared" ca="1" si="23"/>
        <v>#NAME?</v>
      </c>
    </row>
    <row r="637" spans="1:25" ht="9.75" customHeight="1">
      <c r="A637" s="322"/>
      <c r="B637" s="143">
        <v>44283</v>
      </c>
      <c r="C637" s="203" t="s">
        <v>1300</v>
      </c>
      <c r="D637" s="164"/>
      <c r="E637" s="165"/>
      <c r="F637" s="166"/>
      <c r="G637" s="164"/>
      <c r="H637" s="165"/>
      <c r="I637" s="167"/>
      <c r="J637" s="164"/>
      <c r="K637" s="165"/>
      <c r="L637" s="166"/>
      <c r="M637" s="164"/>
      <c r="N637" s="165"/>
      <c r="O637" s="166"/>
      <c r="P637" s="164"/>
      <c r="Q637" s="165"/>
      <c r="R637" s="166"/>
      <c r="S637" s="164"/>
      <c r="T637" s="165"/>
      <c r="U637" s="166"/>
      <c r="V637" s="170"/>
      <c r="W637" s="165"/>
      <c r="X637" s="166"/>
      <c r="Y637" s="121" t="e">
        <f t="shared" ca="1" si="24"/>
        <v>#NAME?</v>
      </c>
    </row>
    <row r="638" spans="1:25" ht="9.75" customHeight="1">
      <c r="A638" s="321"/>
      <c r="B638" s="142">
        <v>44283</v>
      </c>
      <c r="C638" s="202" t="s">
        <v>1301</v>
      </c>
      <c r="D638" s="90"/>
      <c r="E638" s="89"/>
      <c r="F638" s="91"/>
      <c r="G638" s="90"/>
      <c r="H638" s="89"/>
      <c r="I638" s="98"/>
      <c r="J638" s="90"/>
      <c r="K638" s="89"/>
      <c r="L638" s="91"/>
      <c r="M638" s="90"/>
      <c r="N638" s="89"/>
      <c r="O638" s="91"/>
      <c r="P638" s="90"/>
      <c r="Q638" s="89"/>
      <c r="R638" s="91"/>
      <c r="S638" s="90"/>
      <c r="T638" s="89"/>
      <c r="U638" s="91"/>
      <c r="V638" s="95"/>
      <c r="W638" s="89"/>
      <c r="X638" s="91"/>
      <c r="Y638" s="121" t="e">
        <f t="shared" ca="1" si="23"/>
        <v>#NAME?</v>
      </c>
    </row>
    <row r="639" spans="1:25" ht="9.75" customHeight="1">
      <c r="A639" s="322"/>
      <c r="B639" s="143">
        <v>44283</v>
      </c>
      <c r="C639" s="203" t="s">
        <v>1301</v>
      </c>
      <c r="D639" s="92"/>
      <c r="E639" s="93"/>
      <c r="F639" s="94"/>
      <c r="G639" s="92"/>
      <c r="H639" s="93"/>
      <c r="I639" s="99"/>
      <c r="J639" s="92"/>
      <c r="K639" s="93"/>
      <c r="L639" s="94"/>
      <c r="M639" s="92"/>
      <c r="N639" s="93"/>
      <c r="O639" s="94"/>
      <c r="P639" s="92"/>
      <c r="Q639" s="93"/>
      <c r="R639" s="94"/>
      <c r="S639" s="92"/>
      <c r="T639" s="93"/>
      <c r="U639" s="94"/>
      <c r="V639" s="111"/>
      <c r="W639" s="93"/>
      <c r="X639" s="94"/>
      <c r="Y639" s="121" t="e">
        <f t="shared" ca="1" si="24"/>
        <v>#NAME?</v>
      </c>
    </row>
    <row r="640" spans="1:25" ht="9.75" customHeight="1">
      <c r="A640" s="321"/>
      <c r="B640" s="142">
        <v>44283</v>
      </c>
      <c r="C640" s="202" t="s">
        <v>1302</v>
      </c>
      <c r="D640" s="161"/>
      <c r="E640" s="153"/>
      <c r="F640" s="162"/>
      <c r="G640" s="161"/>
      <c r="H640" s="153"/>
      <c r="I640" s="163"/>
      <c r="J640" s="161"/>
      <c r="K640" s="153"/>
      <c r="L640" s="162"/>
      <c r="M640" s="161"/>
      <c r="N640" s="153"/>
      <c r="O640" s="162"/>
      <c r="P640" s="161"/>
      <c r="Q640" s="153"/>
      <c r="R640" s="162"/>
      <c r="S640" s="161"/>
      <c r="T640" s="153"/>
      <c r="U640" s="162"/>
      <c r="V640" s="169"/>
      <c r="W640" s="153"/>
      <c r="X640" s="162"/>
      <c r="Y640" s="121" t="e">
        <f t="shared" ca="1" si="23"/>
        <v>#NAME?</v>
      </c>
    </row>
    <row r="641" spans="1:25" ht="9.75" customHeight="1">
      <c r="A641" s="322"/>
      <c r="B641" s="143">
        <v>44283</v>
      </c>
      <c r="C641" s="203" t="s">
        <v>1303</v>
      </c>
      <c r="D641" s="164"/>
      <c r="E641" s="165"/>
      <c r="F641" s="166"/>
      <c r="G641" s="164"/>
      <c r="H641" s="165"/>
      <c r="I641" s="167"/>
      <c r="J641" s="164"/>
      <c r="K641" s="165"/>
      <c r="L641" s="166"/>
      <c r="M641" s="164"/>
      <c r="N641" s="165"/>
      <c r="O641" s="166"/>
      <c r="P641" s="164"/>
      <c r="Q641" s="165"/>
      <c r="R641" s="166"/>
      <c r="S641" s="164"/>
      <c r="T641" s="165"/>
      <c r="U641" s="166"/>
      <c r="V641" s="170"/>
      <c r="W641" s="165"/>
      <c r="X641" s="166"/>
      <c r="Y641" s="121" t="e">
        <f t="shared" ca="1" si="24"/>
        <v>#NAME?</v>
      </c>
    </row>
    <row r="642" spans="1:25" ht="9.75" customHeight="1">
      <c r="A642" s="321"/>
      <c r="B642" s="142">
        <v>44283</v>
      </c>
      <c r="C642" s="202" t="s">
        <v>1304</v>
      </c>
      <c r="D642" s="161"/>
      <c r="E642" s="153"/>
      <c r="F642" s="162"/>
      <c r="G642" s="161"/>
      <c r="H642" s="153"/>
      <c r="I642" s="163"/>
      <c r="J642" s="161"/>
      <c r="K642" s="153"/>
      <c r="L642" s="162"/>
      <c r="M642" s="161"/>
      <c r="N642" s="153"/>
      <c r="O642" s="162"/>
      <c r="P642" s="161"/>
      <c r="Q642" s="153"/>
      <c r="R642" s="162"/>
      <c r="S642" s="161"/>
      <c r="T642" s="153"/>
      <c r="U642" s="162"/>
      <c r="V642" s="169"/>
      <c r="W642" s="153"/>
      <c r="X642" s="162"/>
      <c r="Y642" s="121" t="e">
        <f t="shared" ca="1" si="23"/>
        <v>#NAME?</v>
      </c>
    </row>
    <row r="643" spans="1:25" ht="9.75" customHeight="1">
      <c r="A643" s="322"/>
      <c r="B643" s="143">
        <v>44283</v>
      </c>
      <c r="C643" s="203" t="s">
        <v>1304</v>
      </c>
      <c r="D643" s="164"/>
      <c r="E643" s="165"/>
      <c r="F643" s="166"/>
      <c r="G643" s="164"/>
      <c r="H643" s="165"/>
      <c r="I643" s="167"/>
      <c r="J643" s="164"/>
      <c r="K643" s="165"/>
      <c r="L643" s="166"/>
      <c r="M643" s="164"/>
      <c r="N643" s="165"/>
      <c r="O643" s="166"/>
      <c r="P643" s="164"/>
      <c r="Q643" s="165"/>
      <c r="R643" s="166"/>
      <c r="S643" s="164"/>
      <c r="T643" s="165"/>
      <c r="U643" s="166"/>
      <c r="V643" s="170"/>
      <c r="W643" s="165"/>
      <c r="X643" s="166"/>
      <c r="Y643" s="121" t="e">
        <f t="shared" ca="1" si="24"/>
        <v>#NAME?</v>
      </c>
    </row>
    <row r="644" spans="1:25" ht="9.75" customHeight="1">
      <c r="A644" s="321"/>
      <c r="B644" s="142">
        <v>44283</v>
      </c>
      <c r="C644" s="202" t="s">
        <v>1305</v>
      </c>
      <c r="D644" s="161"/>
      <c r="E644" s="153"/>
      <c r="F644" s="162"/>
      <c r="G644" s="161"/>
      <c r="H644" s="153"/>
      <c r="I644" s="163"/>
      <c r="J644" s="161"/>
      <c r="K644" s="153"/>
      <c r="L644" s="162"/>
      <c r="M644" s="161"/>
      <c r="N644" s="153"/>
      <c r="O644" s="162"/>
      <c r="P644" s="161"/>
      <c r="Q644" s="153"/>
      <c r="R644" s="162"/>
      <c r="S644" s="161"/>
      <c r="T644" s="153"/>
      <c r="U644" s="162"/>
      <c r="V644" s="169"/>
      <c r="W644" s="153"/>
      <c r="X644" s="162"/>
      <c r="Y644" s="121" t="e">
        <f t="shared" ca="1" si="23"/>
        <v>#NAME?</v>
      </c>
    </row>
    <row r="645" spans="1:25" ht="9.75" customHeight="1">
      <c r="A645" s="322"/>
      <c r="B645" s="143">
        <v>44283</v>
      </c>
      <c r="C645" s="203" t="s">
        <v>1305</v>
      </c>
      <c r="D645" s="164"/>
      <c r="E645" s="165"/>
      <c r="F645" s="166"/>
      <c r="G645" s="164"/>
      <c r="H645" s="165"/>
      <c r="I645" s="167"/>
      <c r="J645" s="164"/>
      <c r="K645" s="165"/>
      <c r="L645" s="166"/>
      <c r="M645" s="164"/>
      <c r="N645" s="165"/>
      <c r="O645" s="166"/>
      <c r="P645" s="92"/>
      <c r="Q645" s="93"/>
      <c r="R645" s="94"/>
      <c r="S645" s="164"/>
      <c r="T645" s="165"/>
      <c r="U645" s="166"/>
      <c r="V645" s="170"/>
      <c r="W645" s="165"/>
      <c r="X645" s="166"/>
      <c r="Y645" s="121" t="e">
        <f t="shared" ca="1" si="24"/>
        <v>#NAME?</v>
      </c>
    </row>
    <row r="646" spans="1:25" ht="9.75" customHeight="1">
      <c r="A646" s="321"/>
      <c r="B646" s="142">
        <v>44283</v>
      </c>
      <c r="C646" s="202" t="s">
        <v>1306</v>
      </c>
      <c r="D646" s="90"/>
      <c r="E646" s="89"/>
      <c r="F646" s="91"/>
      <c r="G646" s="90"/>
      <c r="H646" s="89"/>
      <c r="I646" s="98"/>
      <c r="J646" s="90"/>
      <c r="K646" s="89"/>
      <c r="L646" s="91"/>
      <c r="M646" s="90"/>
      <c r="N646" s="89"/>
      <c r="O646" s="91"/>
      <c r="P646" s="90"/>
      <c r="Q646" s="89"/>
      <c r="R646" s="91"/>
      <c r="S646" s="90"/>
      <c r="T646" s="89"/>
      <c r="U646" s="91"/>
      <c r="V646" s="95"/>
      <c r="W646" s="89"/>
      <c r="X646" s="91"/>
      <c r="Y646" s="121" t="e">
        <f t="shared" ca="1" si="23"/>
        <v>#NAME?</v>
      </c>
    </row>
    <row r="647" spans="1:25" ht="9.75" customHeight="1">
      <c r="A647" s="322"/>
      <c r="B647" s="143">
        <v>44283</v>
      </c>
      <c r="C647" s="203" t="s">
        <v>1306</v>
      </c>
      <c r="D647" s="92"/>
      <c r="E647" s="93"/>
      <c r="F647" s="94"/>
      <c r="G647" s="92"/>
      <c r="H647" s="93"/>
      <c r="I647" s="99"/>
      <c r="J647" s="92"/>
      <c r="K647" s="93"/>
      <c r="L647" s="94"/>
      <c r="M647" s="92"/>
      <c r="N647" s="93"/>
      <c r="O647" s="94"/>
      <c r="P647" s="92"/>
      <c r="Q647" s="93"/>
      <c r="R647" s="94"/>
      <c r="S647" s="92"/>
      <c r="T647" s="93"/>
      <c r="U647" s="94"/>
      <c r="V647" s="111"/>
      <c r="W647" s="93"/>
      <c r="X647" s="94"/>
      <c r="Y647" s="121" t="e">
        <f t="shared" ca="1" si="24"/>
        <v>#NAME?</v>
      </c>
    </row>
    <row r="648" spans="1:25" ht="9.75" customHeight="1">
      <c r="A648" s="321"/>
      <c r="B648" s="142">
        <v>44283</v>
      </c>
      <c r="C648" s="202" t="s">
        <v>1306</v>
      </c>
      <c r="D648" s="161"/>
      <c r="E648" s="153"/>
      <c r="F648" s="162"/>
      <c r="G648" s="161"/>
      <c r="H648" s="153"/>
      <c r="I648" s="163"/>
      <c r="J648" s="161"/>
      <c r="K648" s="153"/>
      <c r="L648" s="162"/>
      <c r="M648" s="161"/>
      <c r="N648" s="153"/>
      <c r="O648" s="162"/>
      <c r="P648" s="161"/>
      <c r="Q648" s="153"/>
      <c r="R648" s="162"/>
      <c r="S648" s="161"/>
      <c r="T648" s="153"/>
      <c r="U648" s="162"/>
      <c r="V648" s="169"/>
      <c r="W648" s="153"/>
      <c r="X648" s="162"/>
      <c r="Y648" s="121" t="e">
        <f t="shared" ca="1" si="23"/>
        <v>#NAME?</v>
      </c>
    </row>
    <row r="649" spans="1:25" ht="9.75" customHeight="1">
      <c r="A649" s="322"/>
      <c r="B649" s="143">
        <v>44283</v>
      </c>
      <c r="C649" s="203" t="s">
        <v>1306</v>
      </c>
      <c r="D649" s="164"/>
      <c r="E649" s="165"/>
      <c r="F649" s="166"/>
      <c r="G649" s="164"/>
      <c r="H649" s="165"/>
      <c r="I649" s="167"/>
      <c r="J649" s="164"/>
      <c r="K649" s="165"/>
      <c r="L649" s="166"/>
      <c r="M649" s="164"/>
      <c r="N649" s="165"/>
      <c r="O649" s="166"/>
      <c r="P649" s="164"/>
      <c r="Q649" s="165"/>
      <c r="R649" s="166"/>
      <c r="S649" s="92"/>
      <c r="T649" s="93"/>
      <c r="U649" s="94"/>
      <c r="V649" s="170"/>
      <c r="W649" s="165"/>
      <c r="X649" s="166"/>
      <c r="Y649" s="121" t="e">
        <f t="shared" ca="1" si="24"/>
        <v>#NAME?</v>
      </c>
    </row>
    <row r="650" spans="1:25" ht="9.75" customHeight="1">
      <c r="A650" s="321"/>
      <c r="B650" s="142">
        <v>44283</v>
      </c>
      <c r="C650" s="202" t="s">
        <v>1306</v>
      </c>
      <c r="D650" s="90"/>
      <c r="E650" s="89"/>
      <c r="F650" s="91"/>
      <c r="G650" s="90"/>
      <c r="H650" s="89"/>
      <c r="I650" s="98"/>
      <c r="J650" s="90"/>
      <c r="K650" s="89"/>
      <c r="L650" s="91"/>
      <c r="M650" s="90"/>
      <c r="N650" s="89"/>
      <c r="O650" s="91"/>
      <c r="P650" s="90"/>
      <c r="Q650" s="89"/>
      <c r="R650" s="91"/>
      <c r="S650" s="90"/>
      <c r="T650" s="89"/>
      <c r="U650" s="91"/>
      <c r="V650" s="95"/>
      <c r="W650" s="89"/>
      <c r="X650" s="91"/>
      <c r="Y650" s="121" t="e">
        <f t="shared" ca="1" si="23"/>
        <v>#NAME?</v>
      </c>
    </row>
    <row r="651" spans="1:25" ht="9.75" customHeight="1">
      <c r="A651" s="322"/>
      <c r="B651" s="143">
        <v>44283</v>
      </c>
      <c r="C651" s="204" t="s">
        <v>1306</v>
      </c>
      <c r="D651" s="92"/>
      <c r="E651" s="93"/>
      <c r="F651" s="94"/>
      <c r="G651" s="92"/>
      <c r="H651" s="93"/>
      <c r="I651" s="99"/>
      <c r="J651" s="92"/>
      <c r="K651" s="93"/>
      <c r="L651" s="94"/>
      <c r="M651" s="92"/>
      <c r="N651" s="93"/>
      <c r="O651" s="94"/>
      <c r="P651" s="92"/>
      <c r="Q651" s="93"/>
      <c r="R651" s="94"/>
      <c r="S651" s="92"/>
      <c r="T651" s="93"/>
      <c r="U651" s="94"/>
      <c r="V651" s="111"/>
      <c r="W651" s="93"/>
      <c r="X651" s="94"/>
      <c r="Y651" s="121" t="e">
        <f t="shared" ca="1" si="24"/>
        <v>#NAME?</v>
      </c>
    </row>
    <row r="652" spans="1:25" ht="9.75" customHeight="1">
      <c r="A652" s="321"/>
      <c r="B652" s="142">
        <v>44283</v>
      </c>
      <c r="C652" s="205" t="s">
        <v>1280</v>
      </c>
      <c r="D652" s="90"/>
      <c r="E652" s="89"/>
      <c r="F652" s="91"/>
      <c r="G652" s="90"/>
      <c r="H652" s="89"/>
      <c r="I652" s="98"/>
      <c r="J652" s="90"/>
      <c r="K652" s="89"/>
      <c r="L652" s="91"/>
      <c r="M652" s="90"/>
      <c r="N652" s="89"/>
      <c r="O652" s="91"/>
      <c r="P652" s="90"/>
      <c r="Q652" s="89"/>
      <c r="R652" s="91"/>
      <c r="S652" s="90"/>
      <c r="T652" s="89"/>
      <c r="U652" s="91"/>
      <c r="V652" s="95"/>
      <c r="W652" s="89"/>
      <c r="X652" s="91"/>
      <c r="Y652" s="121" t="e">
        <f t="shared" ca="1" si="23"/>
        <v>#NAME?</v>
      </c>
    </row>
    <row r="653" spans="1:25" ht="9.75" customHeight="1">
      <c r="A653" s="322"/>
      <c r="B653" s="143">
        <v>44283</v>
      </c>
      <c r="C653" s="204" t="s">
        <v>1280</v>
      </c>
      <c r="D653" s="92"/>
      <c r="E653" s="93"/>
      <c r="F653" s="94"/>
      <c r="G653" s="92"/>
      <c r="H653" s="93"/>
      <c r="I653" s="99"/>
      <c r="J653" s="92"/>
      <c r="K653" s="93"/>
      <c r="L653" s="94"/>
      <c r="M653" s="92"/>
      <c r="N653" s="93"/>
      <c r="O653" s="94"/>
      <c r="P653" s="92"/>
      <c r="Q653" s="93"/>
      <c r="R653" s="94"/>
      <c r="S653" s="92"/>
      <c r="T653" s="93"/>
      <c r="U653" s="94"/>
      <c r="V653" s="111"/>
      <c r="W653" s="93"/>
      <c r="X653" s="94"/>
      <c r="Y653" s="121" t="e">
        <f t="shared" ca="1" si="24"/>
        <v>#NAME?</v>
      </c>
    </row>
    <row r="654" spans="1:25" ht="9.75" customHeight="1">
      <c r="A654" s="321"/>
      <c r="B654" s="142">
        <v>44283</v>
      </c>
      <c r="C654" s="205" t="s">
        <v>1280</v>
      </c>
      <c r="D654" s="90"/>
      <c r="E654" s="89"/>
      <c r="F654" s="91"/>
      <c r="G654" s="90"/>
      <c r="H654" s="89"/>
      <c r="I654" s="98"/>
      <c r="J654" s="90"/>
      <c r="K654" s="89"/>
      <c r="L654" s="91"/>
      <c r="M654" s="90"/>
      <c r="N654" s="89"/>
      <c r="O654" s="91"/>
      <c r="P654" s="90"/>
      <c r="Q654" s="89"/>
      <c r="R654" s="91"/>
      <c r="S654" s="90"/>
      <c r="T654" s="89"/>
      <c r="U654" s="91"/>
      <c r="V654" s="95"/>
      <c r="W654" s="89"/>
      <c r="X654" s="91"/>
      <c r="Y654" s="121" t="e">
        <f t="shared" ref="Y654:Y716" ca="1" si="25">COUNTA(D654:X655)+Kcolor(D654:X655)</f>
        <v>#NAME?</v>
      </c>
    </row>
    <row r="655" spans="1:25" ht="9.75" customHeight="1">
      <c r="A655" s="322"/>
      <c r="B655" s="143">
        <v>44283</v>
      </c>
      <c r="C655" s="204" t="s">
        <v>1280</v>
      </c>
      <c r="D655" s="92"/>
      <c r="E655" s="93"/>
      <c r="F655" s="94"/>
      <c r="G655" s="92"/>
      <c r="H655" s="93"/>
      <c r="I655" s="99"/>
      <c r="J655" s="92"/>
      <c r="K655" s="93"/>
      <c r="L655" s="94"/>
      <c r="M655" s="92"/>
      <c r="N655" s="93"/>
      <c r="O655" s="94"/>
      <c r="P655" s="92"/>
      <c r="Q655" s="93"/>
      <c r="R655" s="94"/>
      <c r="S655" s="92"/>
      <c r="T655" s="93"/>
      <c r="U655" s="94"/>
      <c r="V655" s="111"/>
      <c r="W655" s="93"/>
      <c r="X655" s="94"/>
      <c r="Y655" s="121" t="e">
        <f t="shared" ref="Y655:Y717" ca="1" si="26">COUNTA(D654:X655)+Kcolor(D654:X655)</f>
        <v>#NAME?</v>
      </c>
    </row>
    <row r="656" spans="1:25" ht="9.75" customHeight="1">
      <c r="A656" s="321"/>
      <c r="B656" s="142">
        <v>44283</v>
      </c>
      <c r="C656" s="205"/>
      <c r="D656" s="161"/>
      <c r="E656" s="153"/>
      <c r="F656" s="162"/>
      <c r="G656" s="161"/>
      <c r="H656" s="153"/>
      <c r="I656" s="163"/>
      <c r="J656" s="161"/>
      <c r="K656" s="153"/>
      <c r="L656" s="162"/>
      <c r="M656" s="161"/>
      <c r="N656" s="153"/>
      <c r="O656" s="162"/>
      <c r="P656" s="161"/>
      <c r="Q656" s="153"/>
      <c r="R656" s="162"/>
      <c r="S656" s="161"/>
      <c r="T656" s="153"/>
      <c r="U656" s="162"/>
      <c r="V656" s="169"/>
      <c r="W656" s="153"/>
      <c r="X656" s="162"/>
      <c r="Y656" s="121" t="e">
        <f t="shared" ca="1" si="25"/>
        <v>#NAME?</v>
      </c>
    </row>
    <row r="657" spans="1:25" ht="9.75" customHeight="1">
      <c r="A657" s="322"/>
      <c r="B657" s="143">
        <v>44283</v>
      </c>
      <c r="C657" s="204"/>
      <c r="D657" s="164"/>
      <c r="E657" s="165"/>
      <c r="F657" s="166"/>
      <c r="G657" s="164"/>
      <c r="H657" s="165"/>
      <c r="I657" s="167"/>
      <c r="J657" s="164"/>
      <c r="K657" s="165"/>
      <c r="L657" s="166"/>
      <c r="M657" s="164"/>
      <c r="N657" s="165"/>
      <c r="O657" s="166"/>
      <c r="P657" s="164"/>
      <c r="Q657" s="165"/>
      <c r="R657" s="166"/>
      <c r="S657" s="164"/>
      <c r="T657" s="165"/>
      <c r="U657" s="166"/>
      <c r="V657" s="170"/>
      <c r="W657" s="165"/>
      <c r="X657" s="166"/>
      <c r="Y657" s="121" t="e">
        <f t="shared" ca="1" si="26"/>
        <v>#NAME?</v>
      </c>
    </row>
    <row r="658" spans="1:25" ht="9.75" customHeight="1">
      <c r="A658" s="321"/>
      <c r="B658" s="142">
        <v>44283</v>
      </c>
      <c r="C658" s="205"/>
      <c r="D658" s="90"/>
      <c r="E658" s="89"/>
      <c r="F658" s="91"/>
      <c r="G658" s="90"/>
      <c r="H658" s="89"/>
      <c r="I658" s="98"/>
      <c r="J658" s="90"/>
      <c r="K658" s="89"/>
      <c r="L658" s="91"/>
      <c r="M658" s="90"/>
      <c r="N658" s="89"/>
      <c r="O658" s="91"/>
      <c r="P658" s="90"/>
      <c r="Q658" s="89"/>
      <c r="R658" s="91"/>
      <c r="S658" s="90"/>
      <c r="T658" s="89"/>
      <c r="U658" s="91"/>
      <c r="V658" s="95"/>
      <c r="W658" s="89"/>
      <c r="X658" s="91"/>
      <c r="Y658" s="121" t="e">
        <f t="shared" ca="1" si="25"/>
        <v>#NAME?</v>
      </c>
    </row>
    <row r="659" spans="1:25" ht="9.75" customHeight="1">
      <c r="A659" s="322"/>
      <c r="B659" s="143">
        <v>44283</v>
      </c>
      <c r="C659" s="204"/>
      <c r="D659" s="92"/>
      <c r="E659" s="93"/>
      <c r="F659" s="94"/>
      <c r="G659" s="92"/>
      <c r="H659" s="93"/>
      <c r="I659" s="99"/>
      <c r="J659" s="92"/>
      <c r="K659" s="93"/>
      <c r="L659" s="94"/>
      <c r="M659" s="92"/>
      <c r="N659" s="93"/>
      <c r="O659" s="94"/>
      <c r="P659" s="92"/>
      <c r="Q659" s="93"/>
      <c r="R659" s="94"/>
      <c r="S659" s="92"/>
      <c r="T659" s="93"/>
      <c r="U659" s="94"/>
      <c r="V659" s="111"/>
      <c r="W659" s="93"/>
      <c r="X659" s="94"/>
      <c r="Y659" s="121" t="e">
        <f t="shared" ca="1" si="26"/>
        <v>#NAME?</v>
      </c>
    </row>
    <row r="660" spans="1:25" ht="9.75" customHeight="1">
      <c r="A660" s="321"/>
      <c r="B660" s="142">
        <v>44283</v>
      </c>
      <c r="C660" s="205"/>
      <c r="D660" s="90"/>
      <c r="E660" s="89"/>
      <c r="F660" s="91"/>
      <c r="G660" s="90"/>
      <c r="H660" s="89"/>
      <c r="I660" s="98"/>
      <c r="J660" s="90"/>
      <c r="K660" s="89"/>
      <c r="L660" s="91"/>
      <c r="M660" s="90"/>
      <c r="N660" s="89"/>
      <c r="O660" s="91"/>
      <c r="P660" s="90"/>
      <c r="Q660" s="89"/>
      <c r="R660" s="91"/>
      <c r="S660" s="90"/>
      <c r="T660" s="89"/>
      <c r="U660" s="91"/>
      <c r="V660" s="95"/>
      <c r="W660" s="89"/>
      <c r="X660" s="91"/>
      <c r="Y660" s="121" t="e">
        <f t="shared" ca="1" si="25"/>
        <v>#NAME?</v>
      </c>
    </row>
    <row r="661" spans="1:25" ht="9.75" customHeight="1">
      <c r="A661" s="322"/>
      <c r="B661" s="143">
        <v>44283</v>
      </c>
      <c r="C661" s="204"/>
      <c r="D661" s="92"/>
      <c r="E661" s="93"/>
      <c r="F661" s="94"/>
      <c r="G661" s="92"/>
      <c r="H661" s="93"/>
      <c r="I661" s="99"/>
      <c r="J661" s="92"/>
      <c r="K661" s="93"/>
      <c r="L661" s="94"/>
      <c r="M661" s="92"/>
      <c r="N661" s="93"/>
      <c r="O661" s="94"/>
      <c r="P661" s="92"/>
      <c r="Q661" s="93"/>
      <c r="R661" s="94"/>
      <c r="S661" s="92"/>
      <c r="T661" s="93"/>
      <c r="U661" s="94"/>
      <c r="V661" s="111"/>
      <c r="W661" s="93"/>
      <c r="X661" s="94"/>
      <c r="Y661" s="121" t="e">
        <f t="shared" ca="1" si="26"/>
        <v>#NAME?</v>
      </c>
    </row>
    <row r="662" spans="1:25" ht="9.75" customHeight="1">
      <c r="A662" s="321"/>
      <c r="B662" s="142">
        <v>44283</v>
      </c>
      <c r="C662" s="205"/>
      <c r="D662" s="90"/>
      <c r="E662" s="89"/>
      <c r="F662" s="91"/>
      <c r="G662" s="90"/>
      <c r="H662" s="89"/>
      <c r="I662" s="98"/>
      <c r="J662" s="90"/>
      <c r="K662" s="89"/>
      <c r="L662" s="91"/>
      <c r="M662" s="90"/>
      <c r="N662" s="89"/>
      <c r="O662" s="91"/>
      <c r="P662" s="90"/>
      <c r="Q662" s="89"/>
      <c r="R662" s="91"/>
      <c r="S662" s="90"/>
      <c r="T662" s="89"/>
      <c r="U662" s="91"/>
      <c r="V662" s="95"/>
      <c r="W662" s="89"/>
      <c r="X662" s="91"/>
      <c r="Y662" s="121" t="e">
        <f t="shared" ca="1" si="25"/>
        <v>#NAME?</v>
      </c>
    </row>
    <row r="663" spans="1:25" ht="9.75" customHeight="1">
      <c r="A663" s="322"/>
      <c r="B663" s="143">
        <v>44283</v>
      </c>
      <c r="C663" s="204"/>
      <c r="D663" s="92"/>
      <c r="E663" s="93"/>
      <c r="F663" s="94"/>
      <c r="G663" s="92"/>
      <c r="H663" s="93"/>
      <c r="I663" s="99"/>
      <c r="J663" s="92"/>
      <c r="K663" s="93"/>
      <c r="L663" s="94"/>
      <c r="M663" s="92"/>
      <c r="N663" s="93"/>
      <c r="O663" s="94"/>
      <c r="P663" s="92"/>
      <c r="Q663" s="93"/>
      <c r="R663" s="94"/>
      <c r="S663" s="92"/>
      <c r="T663" s="93"/>
      <c r="U663" s="94"/>
      <c r="V663" s="111"/>
      <c r="W663" s="93"/>
      <c r="X663" s="94"/>
      <c r="Y663" s="121" t="e">
        <f t="shared" ca="1" si="26"/>
        <v>#NAME?</v>
      </c>
    </row>
    <row r="664" spans="1:25" ht="9.75" customHeight="1">
      <c r="A664" s="321"/>
      <c r="B664" s="142">
        <v>44283</v>
      </c>
      <c r="C664" s="205"/>
      <c r="D664" s="90"/>
      <c r="E664" s="89"/>
      <c r="F664" s="91"/>
      <c r="G664" s="90"/>
      <c r="H664" s="89"/>
      <c r="I664" s="98"/>
      <c r="J664" s="90"/>
      <c r="K664" s="89"/>
      <c r="L664" s="91"/>
      <c r="M664" s="90"/>
      <c r="N664" s="89"/>
      <c r="O664" s="91"/>
      <c r="P664" s="90"/>
      <c r="Q664" s="89"/>
      <c r="R664" s="91"/>
      <c r="S664" s="90"/>
      <c r="T664" s="89"/>
      <c r="U664" s="91"/>
      <c r="V664" s="95"/>
      <c r="W664" s="89"/>
      <c r="X664" s="91"/>
      <c r="Y664" s="121" t="e">
        <f t="shared" ca="1" si="25"/>
        <v>#NAME?</v>
      </c>
    </row>
    <row r="665" spans="1:25" ht="9.75" customHeight="1">
      <c r="A665" s="322"/>
      <c r="B665" s="143">
        <v>44283</v>
      </c>
      <c r="C665" s="204"/>
      <c r="D665" s="92"/>
      <c r="E665" s="93"/>
      <c r="F665" s="94"/>
      <c r="G665" s="92"/>
      <c r="H665" s="93"/>
      <c r="I665" s="99"/>
      <c r="J665" s="92"/>
      <c r="K665" s="93"/>
      <c r="L665" s="94"/>
      <c r="M665" s="92"/>
      <c r="N665" s="93"/>
      <c r="O665" s="94"/>
      <c r="P665" s="92"/>
      <c r="Q665" s="93"/>
      <c r="R665" s="94"/>
      <c r="S665" s="92"/>
      <c r="T665" s="93"/>
      <c r="U665" s="94"/>
      <c r="V665" s="111"/>
      <c r="W665" s="93"/>
      <c r="X665" s="94"/>
      <c r="Y665" s="121" t="e">
        <f t="shared" ca="1" si="26"/>
        <v>#NAME?</v>
      </c>
    </row>
    <row r="666" spans="1:25" ht="9.75" customHeight="1">
      <c r="A666" s="321"/>
      <c r="B666" s="142">
        <v>44283</v>
      </c>
      <c r="C666" s="205"/>
      <c r="D666" s="90"/>
      <c r="E666" s="89"/>
      <c r="F666" s="91"/>
      <c r="G666" s="90"/>
      <c r="H666" s="89"/>
      <c r="I666" s="98"/>
      <c r="J666" s="90"/>
      <c r="K666" s="89"/>
      <c r="L666" s="91"/>
      <c r="M666" s="90"/>
      <c r="N666" s="89"/>
      <c r="O666" s="91"/>
      <c r="P666" s="90"/>
      <c r="Q666" s="89"/>
      <c r="R666" s="91"/>
      <c r="S666" s="90"/>
      <c r="T666" s="89"/>
      <c r="U666" s="91"/>
      <c r="V666" s="95"/>
      <c r="W666" s="89"/>
      <c r="X666" s="91"/>
      <c r="Y666" s="121" t="e">
        <f t="shared" ca="1" si="25"/>
        <v>#NAME?</v>
      </c>
    </row>
    <row r="667" spans="1:25" ht="9.75" customHeight="1">
      <c r="A667" s="322"/>
      <c r="B667" s="143">
        <v>44283</v>
      </c>
      <c r="C667" s="204"/>
      <c r="D667" s="92"/>
      <c r="E667" s="93"/>
      <c r="F667" s="94"/>
      <c r="G667" s="92"/>
      <c r="H667" s="93"/>
      <c r="I667" s="99"/>
      <c r="J667" s="92"/>
      <c r="K667" s="93"/>
      <c r="L667" s="94"/>
      <c r="M667" s="92"/>
      <c r="N667" s="93"/>
      <c r="O667" s="94"/>
      <c r="P667" s="92"/>
      <c r="Q667" s="93"/>
      <c r="R667" s="94"/>
      <c r="S667" s="92"/>
      <c r="T667" s="93"/>
      <c r="U667" s="94"/>
      <c r="V667" s="111"/>
      <c r="W667" s="93"/>
      <c r="X667" s="94"/>
      <c r="Y667" s="121" t="e">
        <f t="shared" ca="1" si="26"/>
        <v>#NAME?</v>
      </c>
    </row>
    <row r="668" spans="1:25" ht="9.75" customHeight="1">
      <c r="A668" s="321"/>
      <c r="B668" s="142">
        <v>44283</v>
      </c>
      <c r="C668" s="205"/>
      <c r="D668" s="90"/>
      <c r="E668" s="89"/>
      <c r="F668" s="91"/>
      <c r="G668" s="90"/>
      <c r="H668" s="89"/>
      <c r="I668" s="98"/>
      <c r="J668" s="90"/>
      <c r="K668" s="89"/>
      <c r="L668" s="91"/>
      <c r="M668" s="90"/>
      <c r="N668" s="89"/>
      <c r="O668" s="91"/>
      <c r="P668" s="90"/>
      <c r="Q668" s="89"/>
      <c r="R668" s="91"/>
      <c r="S668" s="90"/>
      <c r="T668" s="89"/>
      <c r="U668" s="91"/>
      <c r="V668" s="95"/>
      <c r="W668" s="89"/>
      <c r="X668" s="91"/>
      <c r="Y668" s="121" t="e">
        <f t="shared" ca="1" si="25"/>
        <v>#NAME?</v>
      </c>
    </row>
    <row r="669" spans="1:25" ht="9.75" customHeight="1">
      <c r="A669" s="322"/>
      <c r="B669" s="143">
        <v>44283</v>
      </c>
      <c r="C669" s="204"/>
      <c r="D669" s="92"/>
      <c r="E669" s="93"/>
      <c r="F669" s="94"/>
      <c r="G669" s="92"/>
      <c r="H669" s="93"/>
      <c r="I669" s="99"/>
      <c r="J669" s="92"/>
      <c r="K669" s="93"/>
      <c r="L669" s="94"/>
      <c r="M669" s="92"/>
      <c r="N669" s="93"/>
      <c r="O669" s="94"/>
      <c r="P669" s="92"/>
      <c r="Q669" s="93"/>
      <c r="R669" s="94"/>
      <c r="S669" s="92"/>
      <c r="T669" s="93"/>
      <c r="U669" s="94"/>
      <c r="V669" s="111"/>
      <c r="W669" s="93"/>
      <c r="X669" s="94"/>
      <c r="Y669" s="121" t="e">
        <f t="shared" ca="1" si="26"/>
        <v>#NAME?</v>
      </c>
    </row>
    <row r="670" spans="1:25" ht="9.75" customHeight="1">
      <c r="A670" s="321"/>
      <c r="B670" s="142">
        <v>44283</v>
      </c>
      <c r="C670" s="205"/>
      <c r="D670" s="90"/>
      <c r="E670" s="89"/>
      <c r="F670" s="91"/>
      <c r="G670" s="90"/>
      <c r="H670" s="89"/>
      <c r="I670" s="98"/>
      <c r="J670" s="90"/>
      <c r="K670" s="89"/>
      <c r="L670" s="91"/>
      <c r="M670" s="90"/>
      <c r="N670" s="89"/>
      <c r="O670" s="91"/>
      <c r="P670" s="90"/>
      <c r="Q670" s="89"/>
      <c r="R670" s="91"/>
      <c r="S670" s="90"/>
      <c r="T670" s="89"/>
      <c r="U670" s="91"/>
      <c r="V670" s="95"/>
      <c r="W670" s="89"/>
      <c r="X670" s="91"/>
      <c r="Y670" s="121" t="e">
        <f t="shared" ca="1" si="25"/>
        <v>#NAME?</v>
      </c>
    </row>
    <row r="671" spans="1:25" ht="9.75" customHeight="1">
      <c r="A671" s="322"/>
      <c r="B671" s="143">
        <v>44283</v>
      </c>
      <c r="C671" s="204"/>
      <c r="D671" s="92"/>
      <c r="E671" s="93"/>
      <c r="F671" s="94"/>
      <c r="G671" s="92"/>
      <c r="H671" s="93"/>
      <c r="I671" s="99"/>
      <c r="J671" s="92"/>
      <c r="K671" s="93"/>
      <c r="L671" s="94"/>
      <c r="M671" s="92"/>
      <c r="N671" s="93"/>
      <c r="O671" s="94"/>
      <c r="P671" s="92"/>
      <c r="Q671" s="93"/>
      <c r="R671" s="94"/>
      <c r="S671" s="92"/>
      <c r="T671" s="93"/>
      <c r="U671" s="94"/>
      <c r="V671" s="111"/>
      <c r="W671" s="93"/>
      <c r="X671" s="94"/>
      <c r="Y671" s="121" t="e">
        <f t="shared" ca="1" si="26"/>
        <v>#NAME?</v>
      </c>
    </row>
    <row r="672" spans="1:25" ht="9.75" customHeight="1">
      <c r="A672" s="321"/>
      <c r="B672" s="142">
        <v>44283</v>
      </c>
      <c r="C672" s="205"/>
      <c r="D672" s="90"/>
      <c r="E672" s="89"/>
      <c r="F672" s="91"/>
      <c r="G672" s="90"/>
      <c r="H672" s="89"/>
      <c r="I672" s="98"/>
      <c r="J672" s="90"/>
      <c r="K672" s="89"/>
      <c r="L672" s="91"/>
      <c r="M672" s="90"/>
      <c r="N672" s="89"/>
      <c r="O672" s="91"/>
      <c r="P672" s="90"/>
      <c r="Q672" s="89"/>
      <c r="R672" s="91"/>
      <c r="S672" s="90"/>
      <c r="T672" s="89"/>
      <c r="U672" s="91"/>
      <c r="V672" s="95"/>
      <c r="W672" s="89"/>
      <c r="X672" s="91"/>
      <c r="Y672" s="121" t="e">
        <f t="shared" ca="1" si="25"/>
        <v>#NAME?</v>
      </c>
    </row>
    <row r="673" spans="1:25" ht="9.75" customHeight="1">
      <c r="A673" s="322"/>
      <c r="B673" s="143">
        <v>44283</v>
      </c>
      <c r="C673" s="204"/>
      <c r="D673" s="92"/>
      <c r="E673" s="93"/>
      <c r="F673" s="94"/>
      <c r="G673" s="92"/>
      <c r="H673" s="93"/>
      <c r="I673" s="99"/>
      <c r="J673" s="92"/>
      <c r="K673" s="93"/>
      <c r="L673" s="94"/>
      <c r="M673" s="92"/>
      <c r="N673" s="93"/>
      <c r="O673" s="94"/>
      <c r="P673" s="92"/>
      <c r="Q673" s="93"/>
      <c r="R673" s="94"/>
      <c r="S673" s="92"/>
      <c r="T673" s="93"/>
      <c r="U673" s="94"/>
      <c r="V673" s="111"/>
      <c r="W673" s="93"/>
      <c r="X673" s="94"/>
      <c r="Y673" s="121" t="e">
        <f t="shared" ca="1" si="26"/>
        <v>#NAME?</v>
      </c>
    </row>
    <row r="674" spans="1:25" ht="9.75" customHeight="1">
      <c r="A674" s="321"/>
      <c r="B674" s="142">
        <v>44283</v>
      </c>
      <c r="C674" s="205"/>
      <c r="D674" s="90"/>
      <c r="E674" s="89"/>
      <c r="F674" s="91"/>
      <c r="G674" s="90"/>
      <c r="H674" s="89"/>
      <c r="I674" s="98"/>
      <c r="J674" s="90"/>
      <c r="K674" s="89"/>
      <c r="L674" s="91"/>
      <c r="M674" s="90"/>
      <c r="N674" s="89"/>
      <c r="O674" s="91"/>
      <c r="P674" s="90"/>
      <c r="Q674" s="89"/>
      <c r="R674" s="91"/>
      <c r="S674" s="90"/>
      <c r="T674" s="89"/>
      <c r="U674" s="91"/>
      <c r="V674" s="95"/>
      <c r="W674" s="89"/>
      <c r="X674" s="91"/>
      <c r="Y674" s="121" t="e">
        <f t="shared" ca="1" si="25"/>
        <v>#NAME?</v>
      </c>
    </row>
    <row r="675" spans="1:25" ht="9.75" customHeight="1">
      <c r="A675" s="322"/>
      <c r="B675" s="143">
        <v>44283</v>
      </c>
      <c r="C675" s="204"/>
      <c r="D675" s="92"/>
      <c r="E675" s="93"/>
      <c r="F675" s="94"/>
      <c r="G675" s="92"/>
      <c r="H675" s="93"/>
      <c r="I675" s="99"/>
      <c r="J675" s="92"/>
      <c r="K675" s="93"/>
      <c r="L675" s="94"/>
      <c r="M675" s="92"/>
      <c r="N675" s="93"/>
      <c r="O675" s="94"/>
      <c r="P675" s="92"/>
      <c r="Q675" s="93"/>
      <c r="R675" s="94"/>
      <c r="S675" s="92"/>
      <c r="T675" s="93"/>
      <c r="U675" s="94"/>
      <c r="V675" s="111"/>
      <c r="W675" s="93"/>
      <c r="X675" s="94"/>
      <c r="Y675" s="121" t="e">
        <f t="shared" ca="1" si="26"/>
        <v>#NAME?</v>
      </c>
    </row>
    <row r="676" spans="1:25" ht="9.75" customHeight="1">
      <c r="A676" s="321"/>
      <c r="B676" s="142">
        <v>44283</v>
      </c>
      <c r="C676" s="205"/>
      <c r="D676" s="90"/>
      <c r="E676" s="89"/>
      <c r="F676" s="91"/>
      <c r="G676" s="90"/>
      <c r="H676" s="89"/>
      <c r="I676" s="98"/>
      <c r="J676" s="90"/>
      <c r="K676" s="89"/>
      <c r="L676" s="91"/>
      <c r="M676" s="90"/>
      <c r="N676" s="89"/>
      <c r="O676" s="91"/>
      <c r="P676" s="90"/>
      <c r="Q676" s="89"/>
      <c r="R676" s="91"/>
      <c r="S676" s="90"/>
      <c r="T676" s="89"/>
      <c r="U676" s="91"/>
      <c r="V676" s="95"/>
      <c r="W676" s="89"/>
      <c r="X676" s="91"/>
      <c r="Y676" s="121" t="e">
        <f t="shared" ca="1" si="25"/>
        <v>#NAME?</v>
      </c>
    </row>
    <row r="677" spans="1:25" ht="9.75" customHeight="1">
      <c r="A677" s="322"/>
      <c r="B677" s="143">
        <v>44283</v>
      </c>
      <c r="C677" s="204"/>
      <c r="D677" s="92"/>
      <c r="E677" s="93"/>
      <c r="F677" s="94"/>
      <c r="G677" s="92"/>
      <c r="H677" s="93"/>
      <c r="I677" s="99"/>
      <c r="J677" s="92"/>
      <c r="K677" s="93"/>
      <c r="L677" s="94"/>
      <c r="M677" s="92"/>
      <c r="N677" s="93"/>
      <c r="O677" s="94"/>
      <c r="P677" s="92"/>
      <c r="Q677" s="93"/>
      <c r="R677" s="94"/>
      <c r="S677" s="92"/>
      <c r="T677" s="93"/>
      <c r="U677" s="94"/>
      <c r="V677" s="111"/>
      <c r="W677" s="93"/>
      <c r="X677" s="94"/>
      <c r="Y677" s="121" t="e">
        <f t="shared" ca="1" si="26"/>
        <v>#NAME?</v>
      </c>
    </row>
    <row r="678" spans="1:25" ht="9.75" customHeight="1">
      <c r="A678" s="321"/>
      <c r="B678" s="142">
        <v>44283</v>
      </c>
      <c r="C678" s="205"/>
      <c r="D678" s="90"/>
      <c r="E678" s="89"/>
      <c r="F678" s="91"/>
      <c r="G678" s="90"/>
      <c r="H678" s="89"/>
      <c r="I678" s="98"/>
      <c r="J678" s="90"/>
      <c r="K678" s="89"/>
      <c r="L678" s="91"/>
      <c r="M678" s="90"/>
      <c r="N678" s="89"/>
      <c r="O678" s="91"/>
      <c r="P678" s="90"/>
      <c r="Q678" s="89"/>
      <c r="R678" s="91"/>
      <c r="S678" s="90"/>
      <c r="T678" s="89"/>
      <c r="U678" s="91"/>
      <c r="V678" s="95"/>
      <c r="W678" s="89"/>
      <c r="X678" s="91"/>
      <c r="Y678" s="121" t="e">
        <f t="shared" ca="1" si="25"/>
        <v>#NAME?</v>
      </c>
    </row>
    <row r="679" spans="1:25" ht="9.75" customHeight="1">
      <c r="A679" s="322"/>
      <c r="B679" s="143">
        <v>44283</v>
      </c>
      <c r="C679" s="204"/>
      <c r="D679" s="92"/>
      <c r="E679" s="93"/>
      <c r="F679" s="94"/>
      <c r="G679" s="92"/>
      <c r="H679" s="93"/>
      <c r="I679" s="99"/>
      <c r="J679" s="92"/>
      <c r="K679" s="93"/>
      <c r="L679" s="94"/>
      <c r="M679" s="92"/>
      <c r="N679" s="93"/>
      <c r="O679" s="94"/>
      <c r="P679" s="92"/>
      <c r="Q679" s="93"/>
      <c r="R679" s="94"/>
      <c r="S679" s="92"/>
      <c r="T679" s="93"/>
      <c r="U679" s="94"/>
      <c r="V679" s="111"/>
      <c r="W679" s="93"/>
      <c r="X679" s="94"/>
      <c r="Y679" s="121" t="e">
        <f t="shared" ca="1" si="26"/>
        <v>#NAME?</v>
      </c>
    </row>
    <row r="680" spans="1:25" ht="9.75" customHeight="1">
      <c r="A680" s="321"/>
      <c r="B680" s="142">
        <v>44283</v>
      </c>
      <c r="C680" s="205"/>
      <c r="D680" s="90"/>
      <c r="E680" s="89"/>
      <c r="F680" s="91"/>
      <c r="G680" s="90"/>
      <c r="H680" s="89"/>
      <c r="I680" s="98"/>
      <c r="J680" s="90"/>
      <c r="K680" s="89"/>
      <c r="L680" s="91"/>
      <c r="M680" s="90"/>
      <c r="N680" s="89"/>
      <c r="O680" s="91"/>
      <c r="P680" s="90"/>
      <c r="Q680" s="89"/>
      <c r="R680" s="91"/>
      <c r="S680" s="90"/>
      <c r="T680" s="89"/>
      <c r="U680" s="91"/>
      <c r="V680" s="95"/>
      <c r="W680" s="89"/>
      <c r="X680" s="91"/>
      <c r="Y680" s="121" t="e">
        <f t="shared" ca="1" si="25"/>
        <v>#NAME?</v>
      </c>
    </row>
    <row r="681" spans="1:25" ht="9.75" customHeight="1">
      <c r="A681" s="322"/>
      <c r="B681" s="143">
        <v>44283</v>
      </c>
      <c r="C681" s="204"/>
      <c r="D681" s="92"/>
      <c r="E681" s="93"/>
      <c r="F681" s="94"/>
      <c r="G681" s="92"/>
      <c r="H681" s="93"/>
      <c r="I681" s="99"/>
      <c r="J681" s="92"/>
      <c r="K681" s="93"/>
      <c r="L681" s="94"/>
      <c r="M681" s="92"/>
      <c r="N681" s="93"/>
      <c r="O681" s="94"/>
      <c r="P681" s="92"/>
      <c r="Q681" s="93"/>
      <c r="R681" s="94"/>
      <c r="S681" s="92"/>
      <c r="T681" s="93"/>
      <c r="U681" s="94"/>
      <c r="V681" s="111"/>
      <c r="W681" s="93"/>
      <c r="X681" s="94"/>
      <c r="Y681" s="121" t="e">
        <f t="shared" ca="1" si="26"/>
        <v>#NAME?</v>
      </c>
    </row>
    <row r="682" spans="1:25" ht="9.75" customHeight="1">
      <c r="A682" s="321"/>
      <c r="B682" s="142">
        <v>44283</v>
      </c>
      <c r="C682" s="205"/>
      <c r="D682" s="90"/>
      <c r="E682" s="89"/>
      <c r="F682" s="91"/>
      <c r="G682" s="90"/>
      <c r="H682" s="89"/>
      <c r="I682" s="98"/>
      <c r="J682" s="90"/>
      <c r="K682" s="89"/>
      <c r="L682" s="91"/>
      <c r="M682" s="90"/>
      <c r="N682" s="89"/>
      <c r="O682" s="91"/>
      <c r="P682" s="90"/>
      <c r="Q682" s="89"/>
      <c r="R682" s="91"/>
      <c r="S682" s="90"/>
      <c r="T682" s="89"/>
      <c r="U682" s="91"/>
      <c r="V682" s="95"/>
      <c r="W682" s="89"/>
      <c r="X682" s="91"/>
      <c r="Y682" s="121" t="e">
        <f t="shared" ca="1" si="25"/>
        <v>#NAME?</v>
      </c>
    </row>
    <row r="683" spans="1:25" ht="9.75" customHeight="1">
      <c r="A683" s="322"/>
      <c r="B683" s="143">
        <v>44283</v>
      </c>
      <c r="C683" s="204"/>
      <c r="D683" s="92"/>
      <c r="E683" s="93"/>
      <c r="F683" s="94"/>
      <c r="G683" s="92"/>
      <c r="H683" s="93"/>
      <c r="I683" s="99"/>
      <c r="J683" s="92"/>
      <c r="K683" s="93"/>
      <c r="L683" s="94"/>
      <c r="M683" s="92"/>
      <c r="N683" s="93"/>
      <c r="O683" s="94"/>
      <c r="P683" s="92"/>
      <c r="Q683" s="93"/>
      <c r="R683" s="94"/>
      <c r="S683" s="92"/>
      <c r="T683" s="93"/>
      <c r="U683" s="94"/>
      <c r="V683" s="111"/>
      <c r="W683" s="93"/>
      <c r="X683" s="94"/>
      <c r="Y683" s="121" t="e">
        <f t="shared" ca="1" si="26"/>
        <v>#NAME?</v>
      </c>
    </row>
    <row r="684" spans="1:25" ht="9.75" customHeight="1">
      <c r="A684" s="321"/>
      <c r="B684" s="142">
        <v>44283</v>
      </c>
      <c r="C684" s="205"/>
      <c r="D684" s="90"/>
      <c r="E684" s="89"/>
      <c r="F684" s="91"/>
      <c r="G684" s="90"/>
      <c r="H684" s="89"/>
      <c r="I684" s="98"/>
      <c r="J684" s="90"/>
      <c r="K684" s="89"/>
      <c r="L684" s="91"/>
      <c r="M684" s="90"/>
      <c r="N684" s="89"/>
      <c r="O684" s="91"/>
      <c r="P684" s="90"/>
      <c r="Q684" s="89"/>
      <c r="R684" s="91"/>
      <c r="S684" s="90"/>
      <c r="T684" s="89"/>
      <c r="U684" s="91"/>
      <c r="V684" s="95"/>
      <c r="W684" s="89"/>
      <c r="X684" s="91"/>
      <c r="Y684" s="121" t="e">
        <f t="shared" ca="1" si="25"/>
        <v>#NAME?</v>
      </c>
    </row>
    <row r="685" spans="1:25" ht="9.75" customHeight="1">
      <c r="A685" s="322"/>
      <c r="B685" s="143">
        <v>44283</v>
      </c>
      <c r="C685" s="204"/>
      <c r="D685" s="92"/>
      <c r="E685" s="93"/>
      <c r="F685" s="94"/>
      <c r="G685" s="92"/>
      <c r="H685" s="93"/>
      <c r="I685" s="99"/>
      <c r="J685" s="92"/>
      <c r="K685" s="93"/>
      <c r="L685" s="94"/>
      <c r="M685" s="92"/>
      <c r="N685" s="93"/>
      <c r="O685" s="94"/>
      <c r="P685" s="92"/>
      <c r="Q685" s="93"/>
      <c r="R685" s="94"/>
      <c r="S685" s="92"/>
      <c r="T685" s="93"/>
      <c r="U685" s="94"/>
      <c r="V685" s="111"/>
      <c r="W685" s="93"/>
      <c r="X685" s="94"/>
      <c r="Y685" s="121" t="e">
        <f t="shared" ca="1" si="26"/>
        <v>#NAME?</v>
      </c>
    </row>
    <row r="686" spans="1:25" ht="9.75" customHeight="1">
      <c r="A686" s="321"/>
      <c r="B686" s="142">
        <v>44283</v>
      </c>
      <c r="C686" s="205"/>
      <c r="D686" s="90"/>
      <c r="E686" s="89"/>
      <c r="F686" s="91"/>
      <c r="G686" s="90"/>
      <c r="H686" s="89"/>
      <c r="I686" s="98"/>
      <c r="J686" s="90"/>
      <c r="K686" s="89"/>
      <c r="L686" s="91"/>
      <c r="M686" s="90"/>
      <c r="N686" s="89"/>
      <c r="O686" s="91"/>
      <c r="P686" s="90"/>
      <c r="Q686" s="89"/>
      <c r="R686" s="91"/>
      <c r="S686" s="90"/>
      <c r="T686" s="89"/>
      <c r="U686" s="91"/>
      <c r="V686" s="95"/>
      <c r="W686" s="89"/>
      <c r="X686" s="91"/>
      <c r="Y686" s="121" t="e">
        <f t="shared" ca="1" si="25"/>
        <v>#NAME?</v>
      </c>
    </row>
    <row r="687" spans="1:25" ht="9.75" customHeight="1">
      <c r="A687" s="322"/>
      <c r="B687" s="143">
        <v>44283</v>
      </c>
      <c r="C687" s="204"/>
      <c r="D687" s="92"/>
      <c r="E687" s="93"/>
      <c r="F687" s="94"/>
      <c r="G687" s="92"/>
      <c r="H687" s="93"/>
      <c r="I687" s="99"/>
      <c r="J687" s="92"/>
      <c r="K687" s="93"/>
      <c r="L687" s="94"/>
      <c r="M687" s="92"/>
      <c r="N687" s="93"/>
      <c r="O687" s="94"/>
      <c r="P687" s="92"/>
      <c r="Q687" s="93"/>
      <c r="R687" s="94"/>
      <c r="S687" s="92"/>
      <c r="T687" s="93"/>
      <c r="U687" s="94"/>
      <c r="V687" s="111"/>
      <c r="W687" s="93"/>
      <c r="X687" s="94"/>
      <c r="Y687" s="121" t="e">
        <f t="shared" ca="1" si="26"/>
        <v>#NAME?</v>
      </c>
    </row>
    <row r="688" spans="1:25" ht="9.75" customHeight="1">
      <c r="A688" s="321"/>
      <c r="B688" s="142">
        <v>44283</v>
      </c>
      <c r="C688" s="205"/>
      <c r="D688" s="90"/>
      <c r="E688" s="89"/>
      <c r="F688" s="91"/>
      <c r="G688" s="90"/>
      <c r="H688" s="89"/>
      <c r="I688" s="98"/>
      <c r="J688" s="90"/>
      <c r="K688" s="89"/>
      <c r="L688" s="91"/>
      <c r="M688" s="90"/>
      <c r="N688" s="89"/>
      <c r="O688" s="91"/>
      <c r="P688" s="90"/>
      <c r="Q688" s="89"/>
      <c r="R688" s="91"/>
      <c r="S688" s="90"/>
      <c r="T688" s="89"/>
      <c r="U688" s="91"/>
      <c r="V688" s="95"/>
      <c r="W688" s="89"/>
      <c r="X688" s="91"/>
      <c r="Y688" s="121" t="e">
        <f t="shared" ca="1" si="25"/>
        <v>#NAME?</v>
      </c>
    </row>
    <row r="689" spans="1:25" ht="9.75" customHeight="1">
      <c r="A689" s="322"/>
      <c r="B689" s="143">
        <v>44283</v>
      </c>
      <c r="C689" s="204"/>
      <c r="D689" s="92"/>
      <c r="E689" s="93"/>
      <c r="F689" s="94"/>
      <c r="G689" s="92"/>
      <c r="H689" s="93"/>
      <c r="I689" s="99"/>
      <c r="J689" s="92"/>
      <c r="K689" s="93"/>
      <c r="L689" s="94"/>
      <c r="M689" s="92"/>
      <c r="N689" s="93"/>
      <c r="O689" s="94"/>
      <c r="P689" s="92"/>
      <c r="Q689" s="93"/>
      <c r="R689" s="94"/>
      <c r="S689" s="92"/>
      <c r="T689" s="93"/>
      <c r="U689" s="94"/>
      <c r="V689" s="111"/>
      <c r="W689" s="93"/>
      <c r="X689" s="94"/>
      <c r="Y689" s="121" t="e">
        <f t="shared" ca="1" si="26"/>
        <v>#NAME?</v>
      </c>
    </row>
    <row r="690" spans="1:25" ht="9.75" customHeight="1">
      <c r="A690" s="321"/>
      <c r="B690" s="142">
        <v>44283</v>
      </c>
      <c r="C690" s="205"/>
      <c r="D690" s="90"/>
      <c r="E690" s="89"/>
      <c r="F690" s="91"/>
      <c r="G690" s="90"/>
      <c r="H690" s="89"/>
      <c r="I690" s="98"/>
      <c r="J690" s="90"/>
      <c r="K690" s="89"/>
      <c r="L690" s="91"/>
      <c r="M690" s="90"/>
      <c r="N690" s="89"/>
      <c r="O690" s="91"/>
      <c r="P690" s="90"/>
      <c r="Q690" s="89"/>
      <c r="R690" s="91"/>
      <c r="S690" s="90"/>
      <c r="T690" s="89"/>
      <c r="U690" s="91"/>
      <c r="V690" s="95"/>
      <c r="W690" s="89"/>
      <c r="X690" s="91"/>
      <c r="Y690" s="121" t="e">
        <f t="shared" ca="1" si="25"/>
        <v>#NAME?</v>
      </c>
    </row>
    <row r="691" spans="1:25" ht="9.75" customHeight="1">
      <c r="A691" s="322"/>
      <c r="B691" s="143">
        <v>44283</v>
      </c>
      <c r="C691" s="204"/>
      <c r="D691" s="92"/>
      <c r="E691" s="93"/>
      <c r="F691" s="94"/>
      <c r="G691" s="92"/>
      <c r="H691" s="93"/>
      <c r="I691" s="99"/>
      <c r="J691" s="92"/>
      <c r="K691" s="93"/>
      <c r="L691" s="94"/>
      <c r="M691" s="92"/>
      <c r="N691" s="93"/>
      <c r="O691" s="94"/>
      <c r="P691" s="92"/>
      <c r="Q691" s="93"/>
      <c r="R691" s="94"/>
      <c r="S691" s="92"/>
      <c r="T691" s="93"/>
      <c r="U691" s="94"/>
      <c r="V691" s="111"/>
      <c r="W691" s="93"/>
      <c r="X691" s="94"/>
      <c r="Y691" s="121" t="e">
        <f t="shared" ca="1" si="26"/>
        <v>#NAME?</v>
      </c>
    </row>
    <row r="692" spans="1:25" ht="9.75" customHeight="1">
      <c r="A692" s="321"/>
      <c r="B692" s="142">
        <v>44283</v>
      </c>
      <c r="C692" s="205"/>
      <c r="D692" s="90"/>
      <c r="E692" s="89"/>
      <c r="F692" s="91"/>
      <c r="G692" s="90"/>
      <c r="H692" s="89"/>
      <c r="I692" s="98"/>
      <c r="J692" s="90"/>
      <c r="K692" s="89"/>
      <c r="L692" s="91"/>
      <c r="M692" s="90"/>
      <c r="N692" s="89"/>
      <c r="O692" s="91"/>
      <c r="P692" s="90"/>
      <c r="Q692" s="89"/>
      <c r="R692" s="91"/>
      <c r="S692" s="90"/>
      <c r="T692" s="89"/>
      <c r="U692" s="91"/>
      <c r="V692" s="95"/>
      <c r="W692" s="89"/>
      <c r="X692" s="91"/>
      <c r="Y692" s="121" t="e">
        <f t="shared" ca="1" si="25"/>
        <v>#NAME?</v>
      </c>
    </row>
    <row r="693" spans="1:25" ht="9.75" customHeight="1">
      <c r="A693" s="322"/>
      <c r="B693" s="143">
        <v>44283</v>
      </c>
      <c r="C693" s="204"/>
      <c r="D693" s="92"/>
      <c r="E693" s="93"/>
      <c r="F693" s="94"/>
      <c r="G693" s="92"/>
      <c r="H693" s="93"/>
      <c r="I693" s="99"/>
      <c r="J693" s="92"/>
      <c r="K693" s="93"/>
      <c r="L693" s="94"/>
      <c r="M693" s="92"/>
      <c r="N693" s="93"/>
      <c r="O693" s="94"/>
      <c r="P693" s="92"/>
      <c r="Q693" s="93"/>
      <c r="R693" s="94"/>
      <c r="S693" s="92"/>
      <c r="T693" s="93"/>
      <c r="U693" s="94"/>
      <c r="V693" s="111"/>
      <c r="W693" s="93"/>
      <c r="X693" s="94"/>
      <c r="Y693" s="121" t="e">
        <f t="shared" ca="1" si="26"/>
        <v>#NAME?</v>
      </c>
    </row>
    <row r="694" spans="1:25" ht="9.75" customHeight="1">
      <c r="A694" s="321"/>
      <c r="B694" s="142">
        <v>44283</v>
      </c>
      <c r="C694" s="205"/>
      <c r="D694" s="90"/>
      <c r="E694" s="89"/>
      <c r="F694" s="91"/>
      <c r="G694" s="90"/>
      <c r="H694" s="89"/>
      <c r="I694" s="98"/>
      <c r="J694" s="90"/>
      <c r="K694" s="89"/>
      <c r="L694" s="91"/>
      <c r="M694" s="90"/>
      <c r="N694" s="89"/>
      <c r="O694" s="91"/>
      <c r="P694" s="90"/>
      <c r="Q694" s="89"/>
      <c r="R694" s="91"/>
      <c r="S694" s="90"/>
      <c r="T694" s="89"/>
      <c r="U694" s="91"/>
      <c r="V694" s="95"/>
      <c r="W694" s="89"/>
      <c r="X694" s="91"/>
      <c r="Y694" s="121" t="e">
        <f t="shared" ca="1" si="25"/>
        <v>#NAME?</v>
      </c>
    </row>
    <row r="695" spans="1:25" ht="9.75" customHeight="1">
      <c r="A695" s="322"/>
      <c r="B695" s="143">
        <v>44283</v>
      </c>
      <c r="C695" s="204"/>
      <c r="D695" s="92"/>
      <c r="E695" s="93"/>
      <c r="F695" s="94"/>
      <c r="G695" s="92"/>
      <c r="H695" s="93"/>
      <c r="I695" s="99"/>
      <c r="J695" s="92"/>
      <c r="K695" s="93"/>
      <c r="L695" s="94"/>
      <c r="M695" s="92"/>
      <c r="N695" s="93"/>
      <c r="O695" s="94"/>
      <c r="P695" s="92"/>
      <c r="Q695" s="93"/>
      <c r="R695" s="94"/>
      <c r="S695" s="92"/>
      <c r="T695" s="93"/>
      <c r="U695" s="94"/>
      <c r="V695" s="111"/>
      <c r="W695" s="93"/>
      <c r="X695" s="94"/>
      <c r="Y695" s="121" t="e">
        <f t="shared" ca="1" si="26"/>
        <v>#NAME?</v>
      </c>
    </row>
    <row r="696" spans="1:25" ht="9.75" customHeight="1">
      <c r="A696" s="321"/>
      <c r="B696" s="142">
        <v>44283</v>
      </c>
      <c r="C696" s="205"/>
      <c r="D696" s="90"/>
      <c r="E696" s="89"/>
      <c r="F696" s="91"/>
      <c r="G696" s="90"/>
      <c r="H696" s="89"/>
      <c r="I696" s="98"/>
      <c r="J696" s="90"/>
      <c r="K696" s="89"/>
      <c r="L696" s="91"/>
      <c r="M696" s="90"/>
      <c r="N696" s="89"/>
      <c r="O696" s="91"/>
      <c r="P696" s="90"/>
      <c r="Q696" s="89"/>
      <c r="R696" s="91"/>
      <c r="S696" s="90"/>
      <c r="T696" s="89"/>
      <c r="U696" s="91"/>
      <c r="V696" s="95"/>
      <c r="W696" s="89"/>
      <c r="X696" s="91"/>
      <c r="Y696" s="121" t="e">
        <f t="shared" ca="1" si="25"/>
        <v>#NAME?</v>
      </c>
    </row>
    <row r="697" spans="1:25" ht="9.75" customHeight="1">
      <c r="A697" s="322"/>
      <c r="B697" s="143">
        <v>44283</v>
      </c>
      <c r="C697" s="204"/>
      <c r="D697" s="92"/>
      <c r="E697" s="93"/>
      <c r="F697" s="94"/>
      <c r="G697" s="92"/>
      <c r="H697" s="93"/>
      <c r="I697" s="99"/>
      <c r="J697" s="92"/>
      <c r="K697" s="93"/>
      <c r="L697" s="94"/>
      <c r="M697" s="92"/>
      <c r="N697" s="93"/>
      <c r="O697" s="94"/>
      <c r="P697" s="92"/>
      <c r="Q697" s="93"/>
      <c r="R697" s="94"/>
      <c r="S697" s="92"/>
      <c r="T697" s="93"/>
      <c r="U697" s="94"/>
      <c r="V697" s="111"/>
      <c r="W697" s="93"/>
      <c r="X697" s="94"/>
      <c r="Y697" s="121" t="e">
        <f t="shared" ca="1" si="26"/>
        <v>#NAME?</v>
      </c>
    </row>
    <row r="698" spans="1:25" ht="9.75" customHeight="1">
      <c r="A698" s="321"/>
      <c r="B698" s="142">
        <v>44283</v>
      </c>
      <c r="C698" s="205"/>
      <c r="D698" s="90"/>
      <c r="E698" s="89"/>
      <c r="F698" s="91"/>
      <c r="G698" s="90"/>
      <c r="H698" s="89"/>
      <c r="I698" s="98"/>
      <c r="J698" s="90"/>
      <c r="K698" s="89"/>
      <c r="L698" s="91"/>
      <c r="M698" s="90"/>
      <c r="N698" s="89"/>
      <c r="O698" s="91"/>
      <c r="P698" s="90"/>
      <c r="Q698" s="89"/>
      <c r="R698" s="91"/>
      <c r="S698" s="90"/>
      <c r="T698" s="89"/>
      <c r="U698" s="91"/>
      <c r="V698" s="95"/>
      <c r="W698" s="89"/>
      <c r="X698" s="91"/>
      <c r="Y698" s="121" t="e">
        <f t="shared" ca="1" si="25"/>
        <v>#NAME?</v>
      </c>
    </row>
    <row r="699" spans="1:25" ht="9.75" customHeight="1">
      <c r="A699" s="322"/>
      <c r="B699" s="143">
        <v>44283</v>
      </c>
      <c r="C699" s="204"/>
      <c r="D699" s="92"/>
      <c r="E699" s="93"/>
      <c r="F699" s="94"/>
      <c r="G699" s="92"/>
      <c r="H699" s="93"/>
      <c r="I699" s="99"/>
      <c r="J699" s="92"/>
      <c r="K699" s="93"/>
      <c r="L699" s="94"/>
      <c r="M699" s="92"/>
      <c r="N699" s="93"/>
      <c r="O699" s="94"/>
      <c r="P699" s="92"/>
      <c r="Q699" s="93"/>
      <c r="R699" s="94"/>
      <c r="S699" s="92"/>
      <c r="T699" s="93"/>
      <c r="U699" s="94"/>
      <c r="V699" s="111"/>
      <c r="W699" s="93"/>
      <c r="X699" s="94"/>
      <c r="Y699" s="121" t="e">
        <f t="shared" ca="1" si="26"/>
        <v>#NAME?</v>
      </c>
    </row>
    <row r="700" spans="1:25" ht="9.75" customHeight="1">
      <c r="A700" s="321"/>
      <c r="B700" s="142">
        <v>44283</v>
      </c>
      <c r="C700" s="205"/>
      <c r="D700" s="90"/>
      <c r="E700" s="89"/>
      <c r="F700" s="91"/>
      <c r="G700" s="90"/>
      <c r="H700" s="89"/>
      <c r="I700" s="98"/>
      <c r="J700" s="90"/>
      <c r="K700" s="89"/>
      <c r="L700" s="91"/>
      <c r="M700" s="90"/>
      <c r="N700" s="89"/>
      <c r="O700" s="91"/>
      <c r="P700" s="90"/>
      <c r="Q700" s="89"/>
      <c r="R700" s="91"/>
      <c r="S700" s="90"/>
      <c r="T700" s="89"/>
      <c r="U700" s="91"/>
      <c r="V700" s="95"/>
      <c r="W700" s="89"/>
      <c r="X700" s="91"/>
      <c r="Y700" s="121" t="e">
        <f t="shared" ca="1" si="25"/>
        <v>#NAME?</v>
      </c>
    </row>
    <row r="701" spans="1:25" ht="9.75" customHeight="1">
      <c r="A701" s="322"/>
      <c r="B701" s="143">
        <v>44283</v>
      </c>
      <c r="C701" s="204"/>
      <c r="D701" s="92"/>
      <c r="E701" s="93"/>
      <c r="F701" s="94"/>
      <c r="G701" s="92"/>
      <c r="H701" s="93"/>
      <c r="I701" s="99"/>
      <c r="J701" s="92"/>
      <c r="K701" s="93"/>
      <c r="L701" s="94"/>
      <c r="M701" s="92"/>
      <c r="N701" s="93"/>
      <c r="O701" s="94"/>
      <c r="P701" s="92"/>
      <c r="Q701" s="93"/>
      <c r="R701" s="94"/>
      <c r="S701" s="92"/>
      <c r="T701" s="93"/>
      <c r="U701" s="94"/>
      <c r="V701" s="111"/>
      <c r="W701" s="93"/>
      <c r="X701" s="94"/>
      <c r="Y701" s="121" t="e">
        <f t="shared" ca="1" si="26"/>
        <v>#NAME?</v>
      </c>
    </row>
    <row r="702" spans="1:25" ht="9.75" customHeight="1">
      <c r="A702" s="321"/>
      <c r="B702" s="142">
        <v>44283</v>
      </c>
      <c r="C702" s="205"/>
      <c r="D702" s="90"/>
      <c r="E702" s="89"/>
      <c r="F702" s="91"/>
      <c r="G702" s="90"/>
      <c r="H702" s="89"/>
      <c r="I702" s="98"/>
      <c r="J702" s="90"/>
      <c r="K702" s="89"/>
      <c r="L702" s="91"/>
      <c r="M702" s="90"/>
      <c r="N702" s="89"/>
      <c r="O702" s="91"/>
      <c r="P702" s="90"/>
      <c r="Q702" s="89"/>
      <c r="R702" s="91"/>
      <c r="S702" s="90"/>
      <c r="T702" s="89"/>
      <c r="U702" s="91"/>
      <c r="V702" s="95"/>
      <c r="W702" s="89"/>
      <c r="X702" s="91"/>
      <c r="Y702" s="121" t="e">
        <f t="shared" ca="1" si="25"/>
        <v>#NAME?</v>
      </c>
    </row>
    <row r="703" spans="1:25" ht="9.75" customHeight="1">
      <c r="A703" s="322"/>
      <c r="B703" s="143">
        <v>44283</v>
      </c>
      <c r="C703" s="204"/>
      <c r="D703" s="92"/>
      <c r="E703" s="93"/>
      <c r="F703" s="94"/>
      <c r="G703" s="92"/>
      <c r="H703" s="93"/>
      <c r="I703" s="99"/>
      <c r="J703" s="92"/>
      <c r="K703" s="93"/>
      <c r="L703" s="94"/>
      <c r="M703" s="92"/>
      <c r="N703" s="93"/>
      <c r="O703" s="94"/>
      <c r="P703" s="92"/>
      <c r="Q703" s="93"/>
      <c r="R703" s="94"/>
      <c r="S703" s="92"/>
      <c r="T703" s="93"/>
      <c r="U703" s="94"/>
      <c r="V703" s="111"/>
      <c r="W703" s="93"/>
      <c r="X703" s="94"/>
      <c r="Y703" s="121" t="e">
        <f t="shared" ca="1" si="26"/>
        <v>#NAME?</v>
      </c>
    </row>
    <row r="704" spans="1:25" ht="9.75" customHeight="1">
      <c r="A704" s="321"/>
      <c r="B704" s="142">
        <v>44283</v>
      </c>
      <c r="C704" s="205"/>
      <c r="D704" s="90"/>
      <c r="E704" s="89"/>
      <c r="F704" s="91"/>
      <c r="G704" s="90"/>
      <c r="H704" s="89"/>
      <c r="I704" s="98"/>
      <c r="J704" s="90"/>
      <c r="K704" s="89"/>
      <c r="L704" s="91"/>
      <c r="M704" s="90"/>
      <c r="N704" s="89"/>
      <c r="O704" s="91"/>
      <c r="P704" s="90"/>
      <c r="Q704" s="89"/>
      <c r="R704" s="91"/>
      <c r="S704" s="90"/>
      <c r="T704" s="89"/>
      <c r="U704" s="91"/>
      <c r="V704" s="95"/>
      <c r="W704" s="89"/>
      <c r="X704" s="91"/>
      <c r="Y704" s="121" t="e">
        <f t="shared" ca="1" si="25"/>
        <v>#NAME?</v>
      </c>
    </row>
    <row r="705" spans="1:25" ht="9.75" customHeight="1">
      <c r="A705" s="322"/>
      <c r="B705" s="143">
        <v>44283</v>
      </c>
      <c r="C705" s="204"/>
      <c r="D705" s="92"/>
      <c r="E705" s="93"/>
      <c r="F705" s="94"/>
      <c r="G705" s="92"/>
      <c r="H705" s="93"/>
      <c r="I705" s="99"/>
      <c r="J705" s="92"/>
      <c r="K705" s="93"/>
      <c r="L705" s="94"/>
      <c r="M705" s="92"/>
      <c r="N705" s="93"/>
      <c r="O705" s="94"/>
      <c r="P705" s="92"/>
      <c r="Q705" s="93"/>
      <c r="R705" s="94"/>
      <c r="S705" s="92"/>
      <c r="T705" s="93"/>
      <c r="U705" s="94"/>
      <c r="V705" s="111"/>
      <c r="W705" s="93"/>
      <c r="X705" s="94"/>
      <c r="Y705" s="121" t="e">
        <f t="shared" ca="1" si="26"/>
        <v>#NAME?</v>
      </c>
    </row>
    <row r="706" spans="1:25" ht="9.75" customHeight="1">
      <c r="A706" s="321"/>
      <c r="B706" s="142">
        <v>44283</v>
      </c>
      <c r="C706" s="205"/>
      <c r="D706" s="90"/>
      <c r="E706" s="89"/>
      <c r="F706" s="91"/>
      <c r="G706" s="90"/>
      <c r="H706" s="89"/>
      <c r="I706" s="98"/>
      <c r="J706" s="90"/>
      <c r="K706" s="89"/>
      <c r="L706" s="91"/>
      <c r="M706" s="90"/>
      <c r="N706" s="89"/>
      <c r="O706" s="91"/>
      <c r="P706" s="90"/>
      <c r="Q706" s="89"/>
      <c r="R706" s="91"/>
      <c r="S706" s="90"/>
      <c r="T706" s="89"/>
      <c r="U706" s="91"/>
      <c r="V706" s="95"/>
      <c r="W706" s="89"/>
      <c r="X706" s="91"/>
      <c r="Y706" s="121" t="e">
        <f t="shared" ca="1" si="25"/>
        <v>#NAME?</v>
      </c>
    </row>
    <row r="707" spans="1:25" ht="9.75" customHeight="1">
      <c r="A707" s="322"/>
      <c r="B707" s="143">
        <v>44283</v>
      </c>
      <c r="C707" s="204"/>
      <c r="D707" s="92"/>
      <c r="E707" s="93"/>
      <c r="F707" s="94"/>
      <c r="G707" s="92"/>
      <c r="H707" s="93"/>
      <c r="I707" s="99"/>
      <c r="J707" s="92"/>
      <c r="K707" s="93"/>
      <c r="L707" s="94"/>
      <c r="M707" s="92"/>
      <c r="N707" s="93"/>
      <c r="O707" s="94"/>
      <c r="P707" s="92"/>
      <c r="Q707" s="93"/>
      <c r="R707" s="94"/>
      <c r="S707" s="92"/>
      <c r="T707" s="93"/>
      <c r="U707" s="94"/>
      <c r="V707" s="111"/>
      <c r="W707" s="93"/>
      <c r="X707" s="94"/>
      <c r="Y707" s="121" t="e">
        <f t="shared" ca="1" si="26"/>
        <v>#NAME?</v>
      </c>
    </row>
    <row r="708" spans="1:25" ht="9.75" customHeight="1">
      <c r="A708" s="321"/>
      <c r="B708" s="142">
        <v>44283</v>
      </c>
      <c r="C708" s="205"/>
      <c r="D708" s="90"/>
      <c r="E708" s="89"/>
      <c r="F708" s="91"/>
      <c r="G708" s="90"/>
      <c r="H708" s="89"/>
      <c r="I708" s="98"/>
      <c r="J708" s="90"/>
      <c r="K708" s="89"/>
      <c r="L708" s="91"/>
      <c r="M708" s="90"/>
      <c r="N708" s="89"/>
      <c r="O708" s="91"/>
      <c r="P708" s="90"/>
      <c r="Q708" s="89"/>
      <c r="R708" s="91"/>
      <c r="S708" s="90"/>
      <c r="T708" s="89"/>
      <c r="U708" s="91"/>
      <c r="V708" s="95"/>
      <c r="W708" s="89"/>
      <c r="X708" s="91"/>
      <c r="Y708" s="121" t="e">
        <f t="shared" ca="1" si="25"/>
        <v>#NAME?</v>
      </c>
    </row>
    <row r="709" spans="1:25" ht="9.75" customHeight="1">
      <c r="A709" s="322"/>
      <c r="B709" s="143">
        <v>44283</v>
      </c>
      <c r="C709" s="204"/>
      <c r="D709" s="92"/>
      <c r="E709" s="93"/>
      <c r="F709" s="94"/>
      <c r="G709" s="92"/>
      <c r="H709" s="93"/>
      <c r="I709" s="99"/>
      <c r="J709" s="92"/>
      <c r="K709" s="93"/>
      <c r="L709" s="94"/>
      <c r="M709" s="92"/>
      <c r="N709" s="93"/>
      <c r="O709" s="94"/>
      <c r="P709" s="92"/>
      <c r="Q709" s="93"/>
      <c r="R709" s="94"/>
      <c r="S709" s="92"/>
      <c r="T709" s="93"/>
      <c r="U709" s="94"/>
      <c r="V709" s="111"/>
      <c r="W709" s="93"/>
      <c r="X709" s="94"/>
      <c r="Y709" s="121" t="e">
        <f t="shared" ca="1" si="26"/>
        <v>#NAME?</v>
      </c>
    </row>
    <row r="710" spans="1:25" ht="9.75" customHeight="1">
      <c r="A710" s="321"/>
      <c r="B710" s="142">
        <v>44283</v>
      </c>
      <c r="C710" s="205"/>
      <c r="D710" s="90"/>
      <c r="E710" s="89"/>
      <c r="F710" s="91"/>
      <c r="G710" s="90"/>
      <c r="H710" s="89"/>
      <c r="I710" s="98"/>
      <c r="J710" s="90"/>
      <c r="K710" s="89"/>
      <c r="L710" s="91"/>
      <c r="M710" s="90"/>
      <c r="N710" s="89"/>
      <c r="O710" s="91"/>
      <c r="P710" s="90"/>
      <c r="Q710" s="89"/>
      <c r="R710" s="91"/>
      <c r="S710" s="90"/>
      <c r="T710" s="89"/>
      <c r="U710" s="91"/>
      <c r="V710" s="95"/>
      <c r="W710" s="89"/>
      <c r="X710" s="91"/>
      <c r="Y710" s="121" t="e">
        <f t="shared" ca="1" si="25"/>
        <v>#NAME?</v>
      </c>
    </row>
    <row r="711" spans="1:25" ht="9.75" customHeight="1">
      <c r="A711" s="322"/>
      <c r="B711" s="143">
        <v>44283</v>
      </c>
      <c r="C711" s="204"/>
      <c r="D711" s="92"/>
      <c r="E711" s="93"/>
      <c r="F711" s="94"/>
      <c r="G711" s="92"/>
      <c r="H711" s="93"/>
      <c r="I711" s="99"/>
      <c r="J711" s="92"/>
      <c r="K711" s="93"/>
      <c r="L711" s="94"/>
      <c r="M711" s="92"/>
      <c r="N711" s="93"/>
      <c r="O711" s="94"/>
      <c r="P711" s="92"/>
      <c r="Q711" s="93"/>
      <c r="R711" s="94"/>
      <c r="S711" s="92"/>
      <c r="T711" s="93"/>
      <c r="U711" s="94"/>
      <c r="V711" s="111"/>
      <c r="W711" s="93"/>
      <c r="X711" s="94"/>
      <c r="Y711" s="121" t="e">
        <f t="shared" ca="1" si="26"/>
        <v>#NAME?</v>
      </c>
    </row>
    <row r="712" spans="1:25" ht="9.75" customHeight="1">
      <c r="A712" s="321"/>
      <c r="B712" s="142">
        <v>44283</v>
      </c>
      <c r="C712" s="205"/>
      <c r="D712" s="90"/>
      <c r="E712" s="89"/>
      <c r="F712" s="91"/>
      <c r="G712" s="90"/>
      <c r="H712" s="89"/>
      <c r="I712" s="98"/>
      <c r="J712" s="90"/>
      <c r="K712" s="89"/>
      <c r="L712" s="91"/>
      <c r="M712" s="90"/>
      <c r="N712" s="89"/>
      <c r="O712" s="91"/>
      <c r="P712" s="90"/>
      <c r="Q712" s="89"/>
      <c r="R712" s="91"/>
      <c r="S712" s="90"/>
      <c r="T712" s="89"/>
      <c r="U712" s="91"/>
      <c r="V712" s="95"/>
      <c r="W712" s="89"/>
      <c r="X712" s="91"/>
      <c r="Y712" s="121" t="e">
        <f t="shared" ca="1" si="25"/>
        <v>#NAME?</v>
      </c>
    </row>
    <row r="713" spans="1:25" ht="9.75" customHeight="1">
      <c r="A713" s="322"/>
      <c r="B713" s="143">
        <v>44283</v>
      </c>
      <c r="C713" s="204"/>
      <c r="D713" s="92"/>
      <c r="E713" s="93"/>
      <c r="F713" s="94"/>
      <c r="G713" s="92"/>
      <c r="H713" s="93"/>
      <c r="I713" s="99"/>
      <c r="J713" s="92"/>
      <c r="K713" s="93"/>
      <c r="L713" s="94"/>
      <c r="M713" s="92"/>
      <c r="N713" s="93"/>
      <c r="O713" s="94"/>
      <c r="P713" s="92"/>
      <c r="Q713" s="93"/>
      <c r="R713" s="94"/>
      <c r="S713" s="92"/>
      <c r="T713" s="93"/>
      <c r="U713" s="94"/>
      <c r="V713" s="111"/>
      <c r="W713" s="93"/>
      <c r="X713" s="94"/>
      <c r="Y713" s="121" t="e">
        <f t="shared" ca="1" si="26"/>
        <v>#NAME?</v>
      </c>
    </row>
    <row r="714" spans="1:25" ht="9.75" customHeight="1">
      <c r="A714" s="321"/>
      <c r="B714" s="142">
        <v>44283</v>
      </c>
      <c r="C714" s="205"/>
      <c r="D714" s="90"/>
      <c r="E714" s="89"/>
      <c r="F714" s="91"/>
      <c r="G714" s="90"/>
      <c r="H714" s="89"/>
      <c r="I714" s="98"/>
      <c r="J714" s="90"/>
      <c r="K714" s="89"/>
      <c r="L714" s="91"/>
      <c r="M714" s="90"/>
      <c r="N714" s="89"/>
      <c r="O714" s="91"/>
      <c r="P714" s="90"/>
      <c r="Q714" s="89"/>
      <c r="R714" s="91"/>
      <c r="S714" s="90"/>
      <c r="T714" s="89"/>
      <c r="U714" s="91"/>
      <c r="V714" s="95"/>
      <c r="W714" s="89"/>
      <c r="X714" s="91"/>
      <c r="Y714" s="121" t="e">
        <f t="shared" ca="1" si="25"/>
        <v>#NAME?</v>
      </c>
    </row>
    <row r="715" spans="1:25" ht="9.75" customHeight="1">
      <c r="A715" s="322"/>
      <c r="B715" s="143">
        <v>44283</v>
      </c>
      <c r="C715" s="204"/>
      <c r="D715" s="92"/>
      <c r="E715" s="93"/>
      <c r="F715" s="94"/>
      <c r="G715" s="92"/>
      <c r="H715" s="93"/>
      <c r="I715" s="99"/>
      <c r="J715" s="92"/>
      <c r="K715" s="93"/>
      <c r="L715" s="94"/>
      <c r="M715" s="92"/>
      <c r="N715" s="93"/>
      <c r="O715" s="94"/>
      <c r="P715" s="92"/>
      <c r="Q715" s="93"/>
      <c r="R715" s="94"/>
      <c r="S715" s="92"/>
      <c r="T715" s="93"/>
      <c r="U715" s="94"/>
      <c r="V715" s="111"/>
      <c r="W715" s="93"/>
      <c r="X715" s="94"/>
      <c r="Y715" s="121" t="e">
        <f t="shared" ca="1" si="26"/>
        <v>#NAME?</v>
      </c>
    </row>
    <row r="716" spans="1:25" ht="9.75" customHeight="1">
      <c r="A716" s="321"/>
      <c r="B716" s="142">
        <v>44283</v>
      </c>
      <c r="C716" s="205"/>
      <c r="D716" s="90"/>
      <c r="E716" s="89"/>
      <c r="F716" s="91"/>
      <c r="G716" s="90"/>
      <c r="H716" s="89"/>
      <c r="I716" s="98"/>
      <c r="J716" s="90"/>
      <c r="K716" s="89"/>
      <c r="L716" s="91"/>
      <c r="M716" s="90"/>
      <c r="N716" s="89"/>
      <c r="O716" s="91"/>
      <c r="P716" s="90"/>
      <c r="Q716" s="89"/>
      <c r="R716" s="91"/>
      <c r="S716" s="90"/>
      <c r="T716" s="89"/>
      <c r="U716" s="91"/>
      <c r="V716" s="95"/>
      <c r="W716" s="89"/>
      <c r="X716" s="91"/>
      <c r="Y716" s="121" t="e">
        <f t="shared" ca="1" si="25"/>
        <v>#NAME?</v>
      </c>
    </row>
    <row r="717" spans="1:25" ht="9.75" customHeight="1">
      <c r="A717" s="322"/>
      <c r="B717" s="143">
        <v>44283</v>
      </c>
      <c r="C717" s="204"/>
      <c r="D717" s="92"/>
      <c r="E717" s="93"/>
      <c r="F717" s="94"/>
      <c r="G717" s="92"/>
      <c r="H717" s="93"/>
      <c r="I717" s="99"/>
      <c r="J717" s="92"/>
      <c r="K717" s="93"/>
      <c r="L717" s="94"/>
      <c r="M717" s="92"/>
      <c r="N717" s="93"/>
      <c r="O717" s="94"/>
      <c r="P717" s="92"/>
      <c r="Q717" s="93"/>
      <c r="R717" s="94"/>
      <c r="S717" s="92"/>
      <c r="T717" s="93"/>
      <c r="U717" s="94"/>
      <c r="V717" s="111"/>
      <c r="W717" s="93"/>
      <c r="X717" s="94"/>
      <c r="Y717" s="121" t="e">
        <f t="shared" ca="1" si="26"/>
        <v>#NAME?</v>
      </c>
    </row>
    <row r="718" spans="1:25" ht="9.75" customHeight="1">
      <c r="A718" s="321"/>
      <c r="B718" s="142">
        <v>44283</v>
      </c>
      <c r="C718" s="205"/>
      <c r="D718" s="90"/>
      <c r="E718" s="89"/>
      <c r="F718" s="91"/>
      <c r="G718" s="90"/>
      <c r="H718" s="89"/>
      <c r="I718" s="98"/>
      <c r="J718" s="90"/>
      <c r="K718" s="89"/>
      <c r="L718" s="91"/>
      <c r="M718" s="90"/>
      <c r="N718" s="89"/>
      <c r="O718" s="91"/>
      <c r="P718" s="90"/>
      <c r="Q718" s="89"/>
      <c r="R718" s="91"/>
      <c r="S718" s="90"/>
      <c r="T718" s="89"/>
      <c r="U718" s="91"/>
      <c r="V718" s="95"/>
      <c r="W718" s="89"/>
      <c r="X718" s="91"/>
      <c r="Y718" s="121" t="e">
        <f t="shared" ref="Y718:Y780" ca="1" si="27">COUNTA(D718:X719)+Kcolor(D718:X719)</f>
        <v>#NAME?</v>
      </c>
    </row>
    <row r="719" spans="1:25" ht="9.75" customHeight="1">
      <c r="A719" s="322"/>
      <c r="B719" s="143">
        <v>44283</v>
      </c>
      <c r="C719" s="204"/>
      <c r="D719" s="92"/>
      <c r="E719" s="93"/>
      <c r="F719" s="94"/>
      <c r="G719" s="92"/>
      <c r="H719" s="93"/>
      <c r="I719" s="99"/>
      <c r="J719" s="92"/>
      <c r="K719" s="93"/>
      <c r="L719" s="94"/>
      <c r="M719" s="92"/>
      <c r="N719" s="93"/>
      <c r="O719" s="94"/>
      <c r="P719" s="92"/>
      <c r="Q719" s="93"/>
      <c r="R719" s="94"/>
      <c r="S719" s="92"/>
      <c r="T719" s="93"/>
      <c r="U719" s="94"/>
      <c r="V719" s="111"/>
      <c r="W719" s="93"/>
      <c r="X719" s="94"/>
      <c r="Y719" s="121" t="e">
        <f t="shared" ref="Y719:Y781" ca="1" si="28">COUNTA(D718:X719)+Kcolor(D718:X719)</f>
        <v>#NAME?</v>
      </c>
    </row>
    <row r="720" spans="1:25" ht="9.75" customHeight="1">
      <c r="A720" s="321"/>
      <c r="B720" s="142">
        <v>44283</v>
      </c>
      <c r="C720" s="205"/>
      <c r="D720" s="90"/>
      <c r="E720" s="89"/>
      <c r="F720" s="91"/>
      <c r="G720" s="90"/>
      <c r="H720" s="89"/>
      <c r="I720" s="98"/>
      <c r="J720" s="90"/>
      <c r="K720" s="89"/>
      <c r="L720" s="91"/>
      <c r="M720" s="90"/>
      <c r="N720" s="89"/>
      <c r="O720" s="91"/>
      <c r="P720" s="90"/>
      <c r="Q720" s="89"/>
      <c r="R720" s="91"/>
      <c r="S720" s="90"/>
      <c r="T720" s="89"/>
      <c r="U720" s="91"/>
      <c r="V720" s="95"/>
      <c r="W720" s="89"/>
      <c r="X720" s="91"/>
      <c r="Y720" s="121" t="e">
        <f t="shared" ca="1" si="27"/>
        <v>#NAME?</v>
      </c>
    </row>
    <row r="721" spans="1:25" ht="9.75" customHeight="1">
      <c r="A721" s="322"/>
      <c r="B721" s="143">
        <v>44283</v>
      </c>
      <c r="C721" s="204"/>
      <c r="D721" s="92"/>
      <c r="E721" s="93"/>
      <c r="F721" s="94"/>
      <c r="G721" s="92"/>
      <c r="H721" s="93"/>
      <c r="I721" s="99"/>
      <c r="J721" s="92"/>
      <c r="K721" s="93"/>
      <c r="L721" s="94"/>
      <c r="M721" s="92"/>
      <c r="N721" s="93"/>
      <c r="O721" s="94"/>
      <c r="P721" s="92"/>
      <c r="Q721" s="93"/>
      <c r="R721" s="94"/>
      <c r="S721" s="92"/>
      <c r="T721" s="93"/>
      <c r="U721" s="94"/>
      <c r="V721" s="111"/>
      <c r="W721" s="93"/>
      <c r="X721" s="94"/>
      <c r="Y721" s="121" t="e">
        <f t="shared" ca="1" si="28"/>
        <v>#NAME?</v>
      </c>
    </row>
    <row r="722" spans="1:25" ht="9.75" customHeight="1">
      <c r="A722" s="321"/>
      <c r="B722" s="142">
        <v>44283</v>
      </c>
      <c r="C722" s="205"/>
      <c r="D722" s="90"/>
      <c r="E722" s="89"/>
      <c r="F722" s="91"/>
      <c r="G722" s="90"/>
      <c r="H722" s="89"/>
      <c r="I722" s="98"/>
      <c r="J722" s="90"/>
      <c r="K722" s="89"/>
      <c r="L722" s="91"/>
      <c r="M722" s="90"/>
      <c r="N722" s="89"/>
      <c r="O722" s="91"/>
      <c r="P722" s="90"/>
      <c r="Q722" s="89"/>
      <c r="R722" s="91"/>
      <c r="S722" s="90"/>
      <c r="T722" s="89"/>
      <c r="U722" s="91"/>
      <c r="V722" s="95"/>
      <c r="W722" s="89"/>
      <c r="X722" s="91"/>
      <c r="Y722" s="121" t="e">
        <f t="shared" ca="1" si="27"/>
        <v>#NAME?</v>
      </c>
    </row>
    <row r="723" spans="1:25" ht="9.75" customHeight="1">
      <c r="A723" s="322"/>
      <c r="B723" s="143">
        <v>44283</v>
      </c>
      <c r="C723" s="204"/>
      <c r="D723" s="92"/>
      <c r="E723" s="93"/>
      <c r="F723" s="94"/>
      <c r="G723" s="92"/>
      <c r="H723" s="93"/>
      <c r="I723" s="99"/>
      <c r="J723" s="92"/>
      <c r="K723" s="93"/>
      <c r="L723" s="94"/>
      <c r="M723" s="92"/>
      <c r="N723" s="93"/>
      <c r="O723" s="94"/>
      <c r="P723" s="92"/>
      <c r="Q723" s="93"/>
      <c r="R723" s="94"/>
      <c r="S723" s="92"/>
      <c r="T723" s="93"/>
      <c r="U723" s="94"/>
      <c r="V723" s="111"/>
      <c r="W723" s="93"/>
      <c r="X723" s="94"/>
      <c r="Y723" s="121" t="e">
        <f t="shared" ca="1" si="28"/>
        <v>#NAME?</v>
      </c>
    </row>
    <row r="724" spans="1:25" ht="9.75" customHeight="1">
      <c r="A724" s="321"/>
      <c r="B724" s="142">
        <v>44284</v>
      </c>
      <c r="C724" s="200" t="s">
        <v>1282</v>
      </c>
      <c r="D724" s="90"/>
      <c r="E724" s="89"/>
      <c r="F724" s="91"/>
      <c r="G724" s="90"/>
      <c r="H724" s="89"/>
      <c r="I724" s="98"/>
      <c r="J724" s="90"/>
      <c r="K724" s="89"/>
      <c r="L724" s="91"/>
      <c r="M724" s="90"/>
      <c r="N724" s="89"/>
      <c r="O724" s="91"/>
      <c r="P724" s="90"/>
      <c r="Q724" s="89"/>
      <c r="R724" s="91"/>
      <c r="S724" s="90"/>
      <c r="T724" s="89"/>
      <c r="U724" s="91"/>
      <c r="V724" s="95"/>
      <c r="W724" s="89"/>
      <c r="X724" s="91"/>
      <c r="Y724" s="121" t="e">
        <f t="shared" ca="1" si="27"/>
        <v>#NAME?</v>
      </c>
    </row>
    <row r="725" spans="1:25" ht="9.75" customHeight="1">
      <c r="A725" s="322"/>
      <c r="B725" s="143">
        <v>44284</v>
      </c>
      <c r="C725" s="201" t="s">
        <v>1283</v>
      </c>
      <c r="D725" s="92"/>
      <c r="E725" s="93"/>
      <c r="F725" s="94"/>
      <c r="G725" s="92"/>
      <c r="H725" s="93"/>
      <c r="I725" s="99"/>
      <c r="J725" s="92"/>
      <c r="K725" s="93"/>
      <c r="L725" s="94"/>
      <c r="M725" s="92"/>
      <c r="N725" s="93"/>
      <c r="O725" s="94"/>
      <c r="P725" s="92"/>
      <c r="Q725" s="93"/>
      <c r="R725" s="94"/>
      <c r="S725" s="92"/>
      <c r="T725" s="93"/>
      <c r="U725" s="94"/>
      <c r="V725" s="111"/>
      <c r="W725" s="93"/>
      <c r="X725" s="94"/>
      <c r="Y725" s="121" t="e">
        <f t="shared" ca="1" si="28"/>
        <v>#NAME?</v>
      </c>
    </row>
    <row r="726" spans="1:25" ht="9.75" customHeight="1">
      <c r="A726" s="321"/>
      <c r="B726" s="142">
        <v>44284</v>
      </c>
      <c r="C726" s="200" t="s">
        <v>1284</v>
      </c>
      <c r="D726" s="90"/>
      <c r="E726" s="89"/>
      <c r="F726" s="91"/>
      <c r="G726" s="90"/>
      <c r="H726" s="89"/>
      <c r="I726" s="98"/>
      <c r="J726" s="90"/>
      <c r="K726" s="89"/>
      <c r="L726" s="91"/>
      <c r="M726" s="90"/>
      <c r="N726" s="89"/>
      <c r="O726" s="91"/>
      <c r="P726" s="90"/>
      <c r="Q726" s="89"/>
      <c r="R726" s="91"/>
      <c r="S726" s="90"/>
      <c r="T726" s="89"/>
      <c r="U726" s="91"/>
      <c r="V726" s="161"/>
      <c r="W726" s="153"/>
      <c r="X726" s="162"/>
      <c r="Y726" s="121" t="e">
        <f t="shared" ca="1" si="27"/>
        <v>#NAME?</v>
      </c>
    </row>
    <row r="727" spans="1:25" ht="9.75" customHeight="1">
      <c r="A727" s="322"/>
      <c r="B727" s="143">
        <v>44284</v>
      </c>
      <c r="C727" s="201" t="s">
        <v>1284</v>
      </c>
      <c r="D727" s="92"/>
      <c r="E727" s="93"/>
      <c r="F727" s="94"/>
      <c r="G727" s="92"/>
      <c r="H727" s="93"/>
      <c r="I727" s="99"/>
      <c r="J727" s="92"/>
      <c r="K727" s="93"/>
      <c r="L727" s="94"/>
      <c r="M727" s="92"/>
      <c r="N727" s="93"/>
      <c r="O727" s="94"/>
      <c r="P727" s="92"/>
      <c r="Q727" s="93"/>
      <c r="R727" s="94"/>
      <c r="S727" s="92"/>
      <c r="T727" s="93"/>
      <c r="U727" s="94"/>
      <c r="V727" s="164"/>
      <c r="W727" s="165"/>
      <c r="X727" s="166"/>
      <c r="Y727" s="121" t="e">
        <f t="shared" ca="1" si="28"/>
        <v>#NAME?</v>
      </c>
    </row>
    <row r="728" spans="1:25" ht="9.75" customHeight="1">
      <c r="A728" s="321"/>
      <c r="B728" s="142">
        <v>44284</v>
      </c>
      <c r="C728" s="200" t="s">
        <v>1285</v>
      </c>
      <c r="D728" s="90"/>
      <c r="E728" s="89"/>
      <c r="F728" s="91"/>
      <c r="G728" s="90"/>
      <c r="H728" s="89"/>
      <c r="I728" s="98"/>
      <c r="J728" s="90"/>
      <c r="K728" s="89"/>
      <c r="L728" s="91"/>
      <c r="M728" s="90"/>
      <c r="N728" s="89"/>
      <c r="O728" s="91"/>
      <c r="P728" s="90"/>
      <c r="Q728" s="89"/>
      <c r="R728" s="91"/>
      <c r="S728" s="90"/>
      <c r="T728" s="89"/>
      <c r="U728" s="91"/>
      <c r="V728" s="95"/>
      <c r="W728" s="89"/>
      <c r="X728" s="91"/>
      <c r="Y728" s="121" t="e">
        <f t="shared" ca="1" si="27"/>
        <v>#NAME?</v>
      </c>
    </row>
    <row r="729" spans="1:25" ht="9.75" customHeight="1">
      <c r="A729" s="322"/>
      <c r="B729" s="143">
        <v>44284</v>
      </c>
      <c r="C729" s="201" t="s">
        <v>1286</v>
      </c>
      <c r="D729" s="92"/>
      <c r="E729" s="93"/>
      <c r="F729" s="94"/>
      <c r="G729" s="92"/>
      <c r="H729" s="93"/>
      <c r="I729" s="99"/>
      <c r="J729" s="92"/>
      <c r="K729" s="93"/>
      <c r="L729" s="94"/>
      <c r="M729" s="92"/>
      <c r="N729" s="93"/>
      <c r="O729" s="94"/>
      <c r="P729" s="92"/>
      <c r="Q729" s="93"/>
      <c r="R729" s="94"/>
      <c r="S729" s="92"/>
      <c r="T729" s="93"/>
      <c r="U729" s="94"/>
      <c r="V729" s="111"/>
      <c r="W729" s="93"/>
      <c r="X729" s="94"/>
      <c r="Y729" s="121" t="e">
        <f t="shared" ca="1" si="28"/>
        <v>#NAME?</v>
      </c>
    </row>
    <row r="730" spans="1:25" ht="9.75" customHeight="1">
      <c r="A730" s="321"/>
      <c r="B730" s="142">
        <v>44284</v>
      </c>
      <c r="C730" s="200" t="s">
        <v>1287</v>
      </c>
      <c r="D730" s="161"/>
      <c r="E730" s="153"/>
      <c r="F730" s="162"/>
      <c r="G730" s="161"/>
      <c r="H730" s="153"/>
      <c r="I730" s="163"/>
      <c r="J730" s="161"/>
      <c r="K730" s="153"/>
      <c r="L730" s="162"/>
      <c r="M730" s="161"/>
      <c r="N730" s="153"/>
      <c r="O730" s="162"/>
      <c r="P730" s="161"/>
      <c r="Q730" s="153"/>
      <c r="R730" s="162"/>
      <c r="S730" s="161"/>
      <c r="T730" s="153"/>
      <c r="U730" s="162"/>
      <c r="V730" s="169"/>
      <c r="W730" s="153"/>
      <c r="X730" s="162"/>
      <c r="Y730" s="121" t="e">
        <f t="shared" ca="1" si="27"/>
        <v>#NAME?</v>
      </c>
    </row>
    <row r="731" spans="1:25" ht="9.75" customHeight="1">
      <c r="A731" s="322"/>
      <c r="B731" s="143">
        <v>44284</v>
      </c>
      <c r="C731" s="201" t="s">
        <v>1287</v>
      </c>
      <c r="D731" s="164"/>
      <c r="E731" s="165"/>
      <c r="F731" s="166"/>
      <c r="G731" s="164"/>
      <c r="H731" s="165"/>
      <c r="I731" s="167"/>
      <c r="J731" s="164"/>
      <c r="K731" s="165"/>
      <c r="L731" s="166"/>
      <c r="M731" s="164"/>
      <c r="N731" s="165"/>
      <c r="O731" s="166"/>
      <c r="P731" s="164"/>
      <c r="Q731" s="165"/>
      <c r="R731" s="166"/>
      <c r="S731" s="164"/>
      <c r="T731" s="165"/>
      <c r="U731" s="166"/>
      <c r="V731" s="170"/>
      <c r="W731" s="165"/>
      <c r="X731" s="166"/>
      <c r="Y731" s="121" t="e">
        <f t="shared" ca="1" si="28"/>
        <v>#NAME?</v>
      </c>
    </row>
    <row r="732" spans="1:25" ht="9.75" customHeight="1">
      <c r="A732" s="321"/>
      <c r="B732" s="142">
        <v>44284</v>
      </c>
      <c r="C732" s="202" t="s">
        <v>1288</v>
      </c>
      <c r="D732" s="90"/>
      <c r="E732" s="89"/>
      <c r="F732" s="91"/>
      <c r="G732" s="90"/>
      <c r="H732" s="89"/>
      <c r="I732" s="98"/>
      <c r="J732" s="90"/>
      <c r="K732" s="89"/>
      <c r="L732" s="91"/>
      <c r="M732" s="90"/>
      <c r="N732" s="89"/>
      <c r="O732" s="91"/>
      <c r="P732" s="90"/>
      <c r="Q732" s="89"/>
      <c r="R732" s="91"/>
      <c r="S732" s="90"/>
      <c r="T732" s="89"/>
      <c r="U732" s="91"/>
      <c r="V732" s="95"/>
      <c r="W732" s="89"/>
      <c r="X732" s="91"/>
      <c r="Y732" s="121" t="e">
        <f t="shared" ca="1" si="27"/>
        <v>#NAME?</v>
      </c>
    </row>
    <row r="733" spans="1:25" ht="9.75" customHeight="1">
      <c r="A733" s="322"/>
      <c r="B733" s="143">
        <v>44284</v>
      </c>
      <c r="C733" s="203" t="s">
        <v>1288</v>
      </c>
      <c r="D733" s="92"/>
      <c r="E733" s="93"/>
      <c r="F733" s="94"/>
      <c r="G733" s="92"/>
      <c r="H733" s="93"/>
      <c r="I733" s="99"/>
      <c r="J733" s="92"/>
      <c r="K733" s="93"/>
      <c r="L733" s="94"/>
      <c r="M733" s="92"/>
      <c r="N733" s="93"/>
      <c r="O733" s="94"/>
      <c r="P733" s="92"/>
      <c r="Q733" s="93"/>
      <c r="R733" s="94"/>
      <c r="S733" s="92"/>
      <c r="T733" s="93"/>
      <c r="U733" s="94"/>
      <c r="V733" s="111"/>
      <c r="W733" s="93"/>
      <c r="X733" s="94"/>
      <c r="Y733" s="121" t="e">
        <f t="shared" ca="1" si="28"/>
        <v>#NAME?</v>
      </c>
    </row>
    <row r="734" spans="1:25" ht="9.75" customHeight="1">
      <c r="A734" s="321"/>
      <c r="B734" s="142">
        <v>44284</v>
      </c>
      <c r="C734" s="202" t="s">
        <v>1289</v>
      </c>
      <c r="D734" s="90"/>
      <c r="E734" s="89"/>
      <c r="F734" s="91"/>
      <c r="G734" s="90"/>
      <c r="H734" s="89"/>
      <c r="I734" s="98"/>
      <c r="J734" s="90"/>
      <c r="K734" s="89"/>
      <c r="L734" s="91"/>
      <c r="M734" s="90"/>
      <c r="N734" s="89"/>
      <c r="O734" s="91"/>
      <c r="P734" s="90"/>
      <c r="Q734" s="89"/>
      <c r="R734" s="91"/>
      <c r="S734" s="90"/>
      <c r="T734" s="89"/>
      <c r="U734" s="91"/>
      <c r="V734" s="95"/>
      <c r="W734" s="89"/>
      <c r="X734" s="91"/>
      <c r="Y734" s="121" t="e">
        <f t="shared" ca="1" si="27"/>
        <v>#NAME?</v>
      </c>
    </row>
    <row r="735" spans="1:25" ht="9.75" customHeight="1">
      <c r="A735" s="322"/>
      <c r="B735" s="143">
        <v>44284</v>
      </c>
      <c r="C735" s="203" t="s">
        <v>1289</v>
      </c>
      <c r="D735" s="92"/>
      <c r="E735" s="93"/>
      <c r="F735" s="94"/>
      <c r="G735" s="92"/>
      <c r="H735" s="93"/>
      <c r="I735" s="99"/>
      <c r="J735" s="92"/>
      <c r="K735" s="93"/>
      <c r="L735" s="94"/>
      <c r="M735" s="92"/>
      <c r="N735" s="93"/>
      <c r="O735" s="94"/>
      <c r="P735" s="92"/>
      <c r="Q735" s="93"/>
      <c r="R735" s="94"/>
      <c r="S735" s="92"/>
      <c r="T735" s="93"/>
      <c r="U735" s="94"/>
      <c r="V735" s="111"/>
      <c r="W735" s="93"/>
      <c r="X735" s="94"/>
      <c r="Y735" s="121" t="e">
        <f t="shared" ca="1" si="28"/>
        <v>#NAME?</v>
      </c>
    </row>
    <row r="736" spans="1:25" ht="9.75" customHeight="1">
      <c r="A736" s="321"/>
      <c r="B736" s="142">
        <v>44284</v>
      </c>
      <c r="C736" s="202" t="s">
        <v>1290</v>
      </c>
      <c r="D736" s="90"/>
      <c r="E736" s="89"/>
      <c r="F736" s="91"/>
      <c r="G736" s="90"/>
      <c r="H736" s="89"/>
      <c r="I736" s="98"/>
      <c r="J736" s="90"/>
      <c r="K736" s="89"/>
      <c r="L736" s="91"/>
      <c r="M736" s="90"/>
      <c r="N736" s="89"/>
      <c r="O736" s="91"/>
      <c r="P736" s="90"/>
      <c r="Q736" s="89"/>
      <c r="R736" s="91"/>
      <c r="S736" s="90"/>
      <c r="T736" s="89"/>
      <c r="U736" s="91"/>
      <c r="V736" s="95"/>
      <c r="W736" s="89"/>
      <c r="X736" s="91"/>
      <c r="Y736" s="121" t="e">
        <f t="shared" ca="1" si="27"/>
        <v>#NAME?</v>
      </c>
    </row>
    <row r="737" spans="1:25" ht="9.75" customHeight="1">
      <c r="A737" s="322"/>
      <c r="B737" s="143">
        <v>44284</v>
      </c>
      <c r="C737" s="203" t="s">
        <v>1291</v>
      </c>
      <c r="D737" s="92"/>
      <c r="E737" s="93"/>
      <c r="F737" s="94"/>
      <c r="G737" s="92"/>
      <c r="H737" s="93"/>
      <c r="I737" s="99"/>
      <c r="J737" s="92"/>
      <c r="K737" s="93"/>
      <c r="L737" s="94"/>
      <c r="M737" s="92"/>
      <c r="N737" s="93"/>
      <c r="O737" s="94"/>
      <c r="P737" s="92"/>
      <c r="Q737" s="93"/>
      <c r="R737" s="94"/>
      <c r="S737" s="92"/>
      <c r="T737" s="93"/>
      <c r="U737" s="94"/>
      <c r="V737" s="111"/>
      <c r="W737" s="93"/>
      <c r="X737" s="94"/>
      <c r="Y737" s="121" t="e">
        <f t="shared" ca="1" si="28"/>
        <v>#NAME?</v>
      </c>
    </row>
    <row r="738" spans="1:25" ht="9.75" customHeight="1">
      <c r="A738" s="321"/>
      <c r="B738" s="142">
        <v>44284</v>
      </c>
      <c r="C738" s="202" t="s">
        <v>1292</v>
      </c>
      <c r="D738" s="161"/>
      <c r="E738" s="153"/>
      <c r="F738" s="162"/>
      <c r="G738" s="90"/>
      <c r="H738" s="89"/>
      <c r="I738" s="98"/>
      <c r="J738" s="161"/>
      <c r="K738" s="153"/>
      <c r="L738" s="162"/>
      <c r="M738" s="161"/>
      <c r="N738" s="153"/>
      <c r="O738" s="162"/>
      <c r="P738" s="161"/>
      <c r="Q738" s="153"/>
      <c r="R738" s="162"/>
      <c r="S738" s="161"/>
      <c r="T738" s="153"/>
      <c r="U738" s="162"/>
      <c r="V738" s="169"/>
      <c r="W738" s="153"/>
      <c r="X738" s="162"/>
      <c r="Y738" s="121" t="e">
        <f t="shared" ca="1" si="27"/>
        <v>#NAME?</v>
      </c>
    </row>
    <row r="739" spans="1:25" ht="9.75" customHeight="1">
      <c r="A739" s="322"/>
      <c r="B739" s="143">
        <v>44284</v>
      </c>
      <c r="C739" s="203" t="s">
        <v>1292</v>
      </c>
      <c r="D739" s="164"/>
      <c r="E739" s="165"/>
      <c r="F739" s="166"/>
      <c r="G739" s="164"/>
      <c r="H739" s="165"/>
      <c r="I739" s="167"/>
      <c r="J739" s="164"/>
      <c r="K739" s="165"/>
      <c r="L739" s="166"/>
      <c r="M739" s="164"/>
      <c r="N739" s="165"/>
      <c r="O739" s="166"/>
      <c r="P739" s="164"/>
      <c r="Q739" s="165"/>
      <c r="R739" s="166"/>
      <c r="S739" s="164"/>
      <c r="T739" s="165"/>
      <c r="U739" s="166"/>
      <c r="V739" s="170"/>
      <c r="W739" s="165"/>
      <c r="X739" s="166"/>
      <c r="Y739" s="121" t="e">
        <f t="shared" ca="1" si="28"/>
        <v>#NAME?</v>
      </c>
    </row>
    <row r="740" spans="1:25" ht="9.75" customHeight="1">
      <c r="A740" s="321"/>
      <c r="B740" s="142">
        <v>44284</v>
      </c>
      <c r="C740" s="202" t="s">
        <v>1341</v>
      </c>
      <c r="D740" s="161"/>
      <c r="E740" s="153"/>
      <c r="F740" s="162"/>
      <c r="G740" s="161"/>
      <c r="H740" s="153"/>
      <c r="I740" s="163"/>
      <c r="J740" s="161"/>
      <c r="K740" s="153"/>
      <c r="L740" s="162"/>
      <c r="M740" s="161"/>
      <c r="N740" s="153"/>
      <c r="O740" s="162"/>
      <c r="P740" s="161"/>
      <c r="Q740" s="153"/>
      <c r="R740" s="162"/>
      <c r="S740" s="161"/>
      <c r="T740" s="153"/>
      <c r="U740" s="162"/>
      <c r="V740" s="169"/>
      <c r="W740" s="153"/>
      <c r="X740" s="162"/>
      <c r="Y740" s="121" t="e">
        <f t="shared" ca="1" si="27"/>
        <v>#NAME?</v>
      </c>
    </row>
    <row r="741" spans="1:25" ht="9.75" customHeight="1">
      <c r="A741" s="322"/>
      <c r="B741" s="143">
        <v>44284</v>
      </c>
      <c r="C741" s="203" t="s">
        <v>1342</v>
      </c>
      <c r="D741" s="164"/>
      <c r="E741" s="165"/>
      <c r="F741" s="166"/>
      <c r="G741" s="164"/>
      <c r="H741" s="165"/>
      <c r="I741" s="167"/>
      <c r="J741" s="164"/>
      <c r="K741" s="165"/>
      <c r="L741" s="166"/>
      <c r="M741" s="164"/>
      <c r="N741" s="165"/>
      <c r="O741" s="166"/>
      <c r="P741" s="164"/>
      <c r="Q741" s="165"/>
      <c r="R741" s="166"/>
      <c r="S741" s="164"/>
      <c r="T741" s="165"/>
      <c r="U741" s="166"/>
      <c r="V741" s="111"/>
      <c r="W741" s="93"/>
      <c r="X741" s="94"/>
      <c r="Y741" s="121" t="e">
        <f t="shared" ca="1" si="28"/>
        <v>#NAME?</v>
      </c>
    </row>
    <row r="742" spans="1:25" ht="9.75" customHeight="1">
      <c r="A742" s="321"/>
      <c r="B742" s="142">
        <v>44284</v>
      </c>
      <c r="C742" s="202" t="s">
        <v>1293</v>
      </c>
      <c r="D742" s="90"/>
      <c r="E742" s="89"/>
      <c r="F742" s="91"/>
      <c r="G742" s="90"/>
      <c r="H742" s="89"/>
      <c r="I742" s="98"/>
      <c r="J742" s="90"/>
      <c r="K742" s="89"/>
      <c r="L742" s="91"/>
      <c r="M742" s="90"/>
      <c r="N742" s="89"/>
      <c r="O742" s="91"/>
      <c r="P742" s="90"/>
      <c r="Q742" s="89"/>
      <c r="R742" s="91"/>
      <c r="S742" s="90"/>
      <c r="T742" s="89"/>
      <c r="U742" s="91"/>
      <c r="V742" s="95"/>
      <c r="W742" s="89"/>
      <c r="X742" s="91"/>
      <c r="Y742" s="121" t="e">
        <f t="shared" ca="1" si="27"/>
        <v>#NAME?</v>
      </c>
    </row>
    <row r="743" spans="1:25" ht="9.75" customHeight="1">
      <c r="A743" s="322"/>
      <c r="B743" s="143">
        <v>44284</v>
      </c>
      <c r="C743" s="203" t="s">
        <v>1293</v>
      </c>
      <c r="D743" s="92"/>
      <c r="E743" s="93"/>
      <c r="F743" s="94"/>
      <c r="G743" s="92"/>
      <c r="H743" s="93"/>
      <c r="I743" s="99"/>
      <c r="J743" s="92"/>
      <c r="K743" s="93"/>
      <c r="L743" s="94"/>
      <c r="M743" s="92"/>
      <c r="N743" s="93"/>
      <c r="O743" s="94"/>
      <c r="P743" s="92"/>
      <c r="Q743" s="93"/>
      <c r="R743" s="94"/>
      <c r="S743" s="92"/>
      <c r="T743" s="93"/>
      <c r="U743" s="94"/>
      <c r="V743" s="111"/>
      <c r="W743" s="93"/>
      <c r="X743" s="94"/>
      <c r="Y743" s="121" t="e">
        <f t="shared" ca="1" si="28"/>
        <v>#NAME?</v>
      </c>
    </row>
    <row r="744" spans="1:25" ht="9.75" customHeight="1">
      <c r="A744" s="321"/>
      <c r="B744" s="142">
        <v>44284</v>
      </c>
      <c r="C744" s="202" t="s">
        <v>1294</v>
      </c>
      <c r="D744" s="90"/>
      <c r="E744" s="89"/>
      <c r="F744" s="91"/>
      <c r="G744" s="90"/>
      <c r="H744" s="89"/>
      <c r="I744" s="98"/>
      <c r="J744" s="90"/>
      <c r="K744" s="89"/>
      <c r="L744" s="91"/>
      <c r="M744" s="90"/>
      <c r="N744" s="89"/>
      <c r="O744" s="91"/>
      <c r="P744" s="90"/>
      <c r="Q744" s="89"/>
      <c r="R744" s="91"/>
      <c r="S744" s="90"/>
      <c r="T744" s="89"/>
      <c r="U744" s="91"/>
      <c r="V744" s="95"/>
      <c r="W744" s="89"/>
      <c r="X744" s="91"/>
      <c r="Y744" s="121" t="e">
        <f t="shared" ca="1" si="27"/>
        <v>#NAME?</v>
      </c>
    </row>
    <row r="745" spans="1:25" ht="9.75" customHeight="1">
      <c r="A745" s="322"/>
      <c r="B745" s="143">
        <v>44284</v>
      </c>
      <c r="C745" s="203" t="s">
        <v>1294</v>
      </c>
      <c r="D745" s="92"/>
      <c r="E745" s="93"/>
      <c r="F745" s="94"/>
      <c r="G745" s="92"/>
      <c r="H745" s="93"/>
      <c r="I745" s="99"/>
      <c r="J745" s="92"/>
      <c r="K745" s="93"/>
      <c r="L745" s="94"/>
      <c r="M745" s="92"/>
      <c r="N745" s="93"/>
      <c r="O745" s="94"/>
      <c r="P745" s="92"/>
      <c r="Q745" s="93"/>
      <c r="R745" s="94"/>
      <c r="S745" s="92"/>
      <c r="T745" s="93"/>
      <c r="U745" s="94"/>
      <c r="V745" s="111"/>
      <c r="W745" s="93"/>
      <c r="X745" s="94"/>
      <c r="Y745" s="121" t="e">
        <f t="shared" ca="1" si="28"/>
        <v>#NAME?</v>
      </c>
    </row>
    <row r="746" spans="1:25" ht="9.75" customHeight="1">
      <c r="A746" s="321"/>
      <c r="B746" s="142">
        <v>44284</v>
      </c>
      <c r="C746" s="202" t="s">
        <v>1295</v>
      </c>
      <c r="D746" s="90"/>
      <c r="E746" s="89"/>
      <c r="F746" s="91"/>
      <c r="G746" s="90"/>
      <c r="H746" s="89"/>
      <c r="I746" s="98"/>
      <c r="J746" s="90"/>
      <c r="K746" s="89"/>
      <c r="L746" s="91"/>
      <c r="M746" s="90"/>
      <c r="N746" s="89"/>
      <c r="O746" s="91"/>
      <c r="P746" s="90"/>
      <c r="Q746" s="89"/>
      <c r="R746" s="91"/>
      <c r="S746" s="90"/>
      <c r="T746" s="89"/>
      <c r="U746" s="91"/>
      <c r="V746" s="95"/>
      <c r="W746" s="89"/>
      <c r="X746" s="91"/>
      <c r="Y746" s="121" t="e">
        <f t="shared" ca="1" si="27"/>
        <v>#NAME?</v>
      </c>
    </row>
    <row r="747" spans="1:25" ht="9.75" customHeight="1">
      <c r="A747" s="322"/>
      <c r="B747" s="143">
        <v>44284</v>
      </c>
      <c r="C747" s="203" t="s">
        <v>1295</v>
      </c>
      <c r="D747" s="92"/>
      <c r="E747" s="93"/>
      <c r="F747" s="94"/>
      <c r="G747" s="92"/>
      <c r="H747" s="93"/>
      <c r="I747" s="99"/>
      <c r="J747" s="92"/>
      <c r="K747" s="93"/>
      <c r="L747" s="94"/>
      <c r="M747" s="92"/>
      <c r="N747" s="93"/>
      <c r="O747" s="94"/>
      <c r="P747" s="92"/>
      <c r="Q747" s="93"/>
      <c r="R747" s="94"/>
      <c r="S747" s="92"/>
      <c r="T747" s="93"/>
      <c r="U747" s="94"/>
      <c r="V747" s="111"/>
      <c r="W747" s="93"/>
      <c r="X747" s="94"/>
      <c r="Y747" s="121" t="e">
        <f t="shared" ca="1" si="28"/>
        <v>#NAME?</v>
      </c>
    </row>
    <row r="748" spans="1:25" ht="9.75" customHeight="1">
      <c r="A748" s="321"/>
      <c r="B748" s="142">
        <v>44284</v>
      </c>
      <c r="C748" s="202" t="s">
        <v>1296</v>
      </c>
      <c r="D748" s="161"/>
      <c r="E748" s="153"/>
      <c r="F748" s="162"/>
      <c r="G748" s="161"/>
      <c r="H748" s="153"/>
      <c r="I748" s="163"/>
      <c r="J748" s="161"/>
      <c r="K748" s="153"/>
      <c r="L748" s="162"/>
      <c r="M748" s="161"/>
      <c r="N748" s="153"/>
      <c r="O748" s="162"/>
      <c r="P748" s="161"/>
      <c r="Q748" s="153"/>
      <c r="R748" s="162"/>
      <c r="S748" s="161"/>
      <c r="T748" s="153"/>
      <c r="U748" s="162"/>
      <c r="V748" s="169"/>
      <c r="W748" s="153"/>
      <c r="X748" s="162"/>
      <c r="Y748" s="121" t="e">
        <f t="shared" ca="1" si="27"/>
        <v>#NAME?</v>
      </c>
    </row>
    <row r="749" spans="1:25" ht="9.75" customHeight="1">
      <c r="A749" s="322"/>
      <c r="B749" s="143">
        <v>44284</v>
      </c>
      <c r="C749" s="203" t="s">
        <v>1296</v>
      </c>
      <c r="D749" s="164"/>
      <c r="E749" s="165"/>
      <c r="F749" s="166"/>
      <c r="G749" s="164"/>
      <c r="H749" s="165"/>
      <c r="I749" s="167"/>
      <c r="J749" s="164"/>
      <c r="K749" s="165"/>
      <c r="L749" s="166"/>
      <c r="M749" s="164"/>
      <c r="N749" s="165"/>
      <c r="O749" s="166"/>
      <c r="P749" s="164"/>
      <c r="Q749" s="165"/>
      <c r="R749" s="166"/>
      <c r="S749" s="164"/>
      <c r="T749" s="165"/>
      <c r="U749" s="166"/>
      <c r="V749" s="170"/>
      <c r="W749" s="165"/>
      <c r="X749" s="166"/>
      <c r="Y749" s="121" t="e">
        <f t="shared" ca="1" si="28"/>
        <v>#NAME?</v>
      </c>
    </row>
    <row r="750" spans="1:25" ht="9.75" customHeight="1">
      <c r="A750" s="321"/>
      <c r="B750" s="142">
        <v>44284</v>
      </c>
      <c r="C750" s="202" t="s">
        <v>1297</v>
      </c>
      <c r="D750" s="161"/>
      <c r="E750" s="153"/>
      <c r="F750" s="162"/>
      <c r="G750" s="161"/>
      <c r="H750" s="153"/>
      <c r="I750" s="163"/>
      <c r="J750" s="161"/>
      <c r="K750" s="153"/>
      <c r="L750" s="162"/>
      <c r="M750" s="161"/>
      <c r="N750" s="153"/>
      <c r="O750" s="162"/>
      <c r="P750" s="161"/>
      <c r="Q750" s="153"/>
      <c r="R750" s="162"/>
      <c r="S750" s="161"/>
      <c r="T750" s="153"/>
      <c r="U750" s="162"/>
      <c r="V750" s="169"/>
      <c r="W750" s="153"/>
      <c r="X750" s="162"/>
      <c r="Y750" s="121" t="e">
        <f t="shared" ca="1" si="27"/>
        <v>#NAME?</v>
      </c>
    </row>
    <row r="751" spans="1:25" ht="9.75" customHeight="1">
      <c r="A751" s="322"/>
      <c r="B751" s="143">
        <v>44284</v>
      </c>
      <c r="C751" s="203" t="s">
        <v>1297</v>
      </c>
      <c r="D751" s="164"/>
      <c r="E751" s="165"/>
      <c r="F751" s="166"/>
      <c r="G751" s="164"/>
      <c r="H751" s="165"/>
      <c r="I751" s="167"/>
      <c r="J751" s="164"/>
      <c r="K751" s="165"/>
      <c r="L751" s="166"/>
      <c r="M751" s="164"/>
      <c r="N751" s="165"/>
      <c r="O751" s="166"/>
      <c r="P751" s="164"/>
      <c r="Q751" s="165"/>
      <c r="R751" s="166"/>
      <c r="S751" s="164"/>
      <c r="T751" s="165"/>
      <c r="U751" s="166"/>
      <c r="V751" s="170"/>
      <c r="W751" s="165"/>
      <c r="X751" s="166"/>
      <c r="Y751" s="121" t="e">
        <f t="shared" ca="1" si="28"/>
        <v>#NAME?</v>
      </c>
    </row>
    <row r="752" spans="1:25" ht="9.75" customHeight="1">
      <c r="A752" s="321"/>
      <c r="B752" s="142">
        <v>44284</v>
      </c>
      <c r="C752" s="202" t="s">
        <v>1298</v>
      </c>
      <c r="D752" s="90"/>
      <c r="E752" s="89"/>
      <c r="F752" s="91"/>
      <c r="G752" s="90"/>
      <c r="H752" s="89"/>
      <c r="I752" s="98"/>
      <c r="J752" s="90"/>
      <c r="K752" s="89"/>
      <c r="L752" s="91"/>
      <c r="M752" s="90"/>
      <c r="N752" s="89"/>
      <c r="O752" s="91"/>
      <c r="P752" s="90"/>
      <c r="Q752" s="89"/>
      <c r="R752" s="91"/>
      <c r="S752" s="90"/>
      <c r="T752" s="89"/>
      <c r="U752" s="91"/>
      <c r="V752" s="95"/>
      <c r="W752" s="89"/>
      <c r="X752" s="91"/>
      <c r="Y752" s="121" t="e">
        <f t="shared" ca="1" si="27"/>
        <v>#NAME?</v>
      </c>
    </row>
    <row r="753" spans="1:25" ht="9.75" customHeight="1">
      <c r="A753" s="322"/>
      <c r="B753" s="143">
        <v>44284</v>
      </c>
      <c r="C753" s="203" t="s">
        <v>1298</v>
      </c>
      <c r="D753" s="92"/>
      <c r="E753" s="93"/>
      <c r="F753" s="94"/>
      <c r="G753" s="92"/>
      <c r="H753" s="93"/>
      <c r="I753" s="99"/>
      <c r="J753" s="92"/>
      <c r="K753" s="93"/>
      <c r="L753" s="94"/>
      <c r="M753" s="92"/>
      <c r="N753" s="93"/>
      <c r="O753" s="94"/>
      <c r="P753" s="92"/>
      <c r="Q753" s="93"/>
      <c r="R753" s="94"/>
      <c r="S753" s="92"/>
      <c r="T753" s="93"/>
      <c r="U753" s="94"/>
      <c r="V753" s="111"/>
      <c r="W753" s="93"/>
      <c r="X753" s="94"/>
      <c r="Y753" s="121" t="e">
        <f t="shared" ca="1" si="28"/>
        <v>#NAME?</v>
      </c>
    </row>
    <row r="754" spans="1:25" ht="9.75" customHeight="1">
      <c r="A754" s="321"/>
      <c r="B754" s="142">
        <v>44284</v>
      </c>
      <c r="C754" s="202" t="s">
        <v>1299</v>
      </c>
      <c r="D754" s="90"/>
      <c r="E754" s="89"/>
      <c r="F754" s="91"/>
      <c r="G754" s="90"/>
      <c r="H754" s="89"/>
      <c r="I754" s="98"/>
      <c r="J754" s="90"/>
      <c r="K754" s="89"/>
      <c r="L754" s="91"/>
      <c r="M754" s="90"/>
      <c r="N754" s="89"/>
      <c r="O754" s="91"/>
      <c r="P754" s="90"/>
      <c r="Q754" s="89"/>
      <c r="R754" s="91"/>
      <c r="S754" s="90"/>
      <c r="T754" s="89"/>
      <c r="U754" s="91"/>
      <c r="V754" s="95"/>
      <c r="W754" s="89"/>
      <c r="X754" s="91"/>
      <c r="Y754" s="121" t="e">
        <f t="shared" ca="1" si="27"/>
        <v>#NAME?</v>
      </c>
    </row>
    <row r="755" spans="1:25" ht="9.75" customHeight="1">
      <c r="A755" s="322"/>
      <c r="B755" s="143">
        <v>44284</v>
      </c>
      <c r="C755" s="203" t="s">
        <v>1299</v>
      </c>
      <c r="D755" s="92"/>
      <c r="E755" s="93"/>
      <c r="F755" s="94"/>
      <c r="G755" s="92"/>
      <c r="H755" s="93"/>
      <c r="I755" s="99"/>
      <c r="J755" s="92"/>
      <c r="K755" s="93"/>
      <c r="L755" s="94"/>
      <c r="M755" s="92"/>
      <c r="N755" s="93"/>
      <c r="O755" s="94"/>
      <c r="P755" s="92"/>
      <c r="Q755" s="93"/>
      <c r="R755" s="94"/>
      <c r="S755" s="92"/>
      <c r="T755" s="93"/>
      <c r="U755" s="94"/>
      <c r="V755" s="111"/>
      <c r="W755" s="93"/>
      <c r="X755" s="94"/>
      <c r="Y755" s="121" t="e">
        <f t="shared" ca="1" si="28"/>
        <v>#NAME?</v>
      </c>
    </row>
    <row r="756" spans="1:25" ht="9.75" customHeight="1">
      <c r="A756" s="321"/>
      <c r="B756" s="142">
        <v>44284</v>
      </c>
      <c r="C756" s="202" t="s">
        <v>1300</v>
      </c>
      <c r="D756" s="161"/>
      <c r="E756" s="153"/>
      <c r="F756" s="162"/>
      <c r="G756" s="161"/>
      <c r="H756" s="153"/>
      <c r="I756" s="163"/>
      <c r="J756" s="161"/>
      <c r="K756" s="153"/>
      <c r="L756" s="162"/>
      <c r="M756" s="161"/>
      <c r="N756" s="153"/>
      <c r="O756" s="162"/>
      <c r="P756" s="161"/>
      <c r="Q756" s="153"/>
      <c r="R756" s="162"/>
      <c r="S756" s="161"/>
      <c r="T756" s="153"/>
      <c r="U756" s="162"/>
      <c r="V756" s="169"/>
      <c r="W756" s="153"/>
      <c r="X756" s="162"/>
      <c r="Y756" s="121" t="e">
        <f t="shared" ca="1" si="27"/>
        <v>#NAME?</v>
      </c>
    </row>
    <row r="757" spans="1:25" ht="9.75" customHeight="1">
      <c r="A757" s="322"/>
      <c r="B757" s="143">
        <v>44284</v>
      </c>
      <c r="C757" s="203" t="s">
        <v>1300</v>
      </c>
      <c r="D757" s="164"/>
      <c r="E757" s="165"/>
      <c r="F757" s="166"/>
      <c r="G757" s="164"/>
      <c r="H757" s="165"/>
      <c r="I757" s="167"/>
      <c r="J757" s="164"/>
      <c r="K757" s="165"/>
      <c r="L757" s="166"/>
      <c r="M757" s="164"/>
      <c r="N757" s="165"/>
      <c r="O757" s="166"/>
      <c r="P757" s="164"/>
      <c r="Q757" s="165"/>
      <c r="R757" s="166"/>
      <c r="S757" s="164"/>
      <c r="T757" s="165"/>
      <c r="U757" s="166"/>
      <c r="V757" s="170"/>
      <c r="W757" s="165"/>
      <c r="X757" s="166"/>
      <c r="Y757" s="121" t="e">
        <f t="shared" ca="1" si="28"/>
        <v>#NAME?</v>
      </c>
    </row>
    <row r="758" spans="1:25" ht="9.75" customHeight="1">
      <c r="A758" s="321"/>
      <c r="B758" s="142">
        <v>44284</v>
      </c>
      <c r="C758" s="202" t="s">
        <v>1301</v>
      </c>
      <c r="D758" s="161"/>
      <c r="E758" s="153"/>
      <c r="F758" s="162"/>
      <c r="G758" s="161"/>
      <c r="H758" s="153"/>
      <c r="I758" s="163"/>
      <c r="J758" s="90"/>
      <c r="K758" s="89"/>
      <c r="L758" s="91"/>
      <c r="M758" s="161"/>
      <c r="N758" s="153"/>
      <c r="O758" s="162"/>
      <c r="P758" s="161"/>
      <c r="Q758" s="153"/>
      <c r="R758" s="162"/>
      <c r="S758" s="161"/>
      <c r="T758" s="153"/>
      <c r="U758" s="162"/>
      <c r="V758" s="169"/>
      <c r="W758" s="153"/>
      <c r="X758" s="162"/>
      <c r="Y758" s="121" t="e">
        <f t="shared" ca="1" si="27"/>
        <v>#NAME?</v>
      </c>
    </row>
    <row r="759" spans="1:25" ht="9.75" customHeight="1">
      <c r="A759" s="322"/>
      <c r="B759" s="143">
        <v>44284</v>
      </c>
      <c r="C759" s="203" t="s">
        <v>1301</v>
      </c>
      <c r="D759" s="164"/>
      <c r="E759" s="165"/>
      <c r="F759" s="166"/>
      <c r="G759" s="164"/>
      <c r="H759" s="165"/>
      <c r="I759" s="167"/>
      <c r="J759" s="164"/>
      <c r="K759" s="165"/>
      <c r="L759" s="166"/>
      <c r="M759" s="164"/>
      <c r="N759" s="165"/>
      <c r="O759" s="166"/>
      <c r="P759" s="164"/>
      <c r="Q759" s="165"/>
      <c r="R759" s="166"/>
      <c r="S759" s="164"/>
      <c r="T759" s="165"/>
      <c r="U759" s="166"/>
      <c r="V759" s="170"/>
      <c r="W759" s="165"/>
      <c r="X759" s="166"/>
      <c r="Y759" s="121" t="e">
        <f t="shared" ca="1" si="28"/>
        <v>#NAME?</v>
      </c>
    </row>
    <row r="760" spans="1:25" ht="9.75" customHeight="1">
      <c r="A760" s="321"/>
      <c r="B760" s="142">
        <v>44284</v>
      </c>
      <c r="C760" s="202" t="s">
        <v>1302</v>
      </c>
      <c r="D760" s="90"/>
      <c r="E760" s="89"/>
      <c r="F760" s="91"/>
      <c r="G760" s="90"/>
      <c r="H760" s="89"/>
      <c r="I760" s="98"/>
      <c r="J760" s="90"/>
      <c r="K760" s="89"/>
      <c r="L760" s="91"/>
      <c r="M760" s="90"/>
      <c r="N760" s="89"/>
      <c r="O760" s="91"/>
      <c r="P760" s="90"/>
      <c r="Q760" s="89"/>
      <c r="R760" s="91"/>
      <c r="S760" s="90"/>
      <c r="T760" s="89"/>
      <c r="U760" s="91"/>
      <c r="V760" s="95"/>
      <c r="W760" s="89"/>
      <c r="X760" s="91"/>
      <c r="Y760" s="121" t="e">
        <f t="shared" ca="1" si="27"/>
        <v>#NAME?</v>
      </c>
    </row>
    <row r="761" spans="1:25" ht="9.75" customHeight="1">
      <c r="A761" s="322"/>
      <c r="B761" s="143">
        <v>44284</v>
      </c>
      <c r="C761" s="203" t="s">
        <v>1303</v>
      </c>
      <c r="D761" s="92"/>
      <c r="E761" s="93"/>
      <c r="F761" s="94"/>
      <c r="G761" s="92"/>
      <c r="H761" s="93"/>
      <c r="I761" s="99"/>
      <c r="J761" s="92"/>
      <c r="K761" s="93"/>
      <c r="L761" s="94"/>
      <c r="M761" s="92"/>
      <c r="N761" s="93"/>
      <c r="O761" s="94"/>
      <c r="P761" s="92"/>
      <c r="Q761" s="93"/>
      <c r="R761" s="94"/>
      <c r="S761" s="92"/>
      <c r="T761" s="93"/>
      <c r="U761" s="94"/>
      <c r="V761" s="111"/>
      <c r="W761" s="93"/>
      <c r="X761" s="94"/>
      <c r="Y761" s="121" t="e">
        <f t="shared" ca="1" si="28"/>
        <v>#NAME?</v>
      </c>
    </row>
    <row r="762" spans="1:25" ht="9.75" customHeight="1">
      <c r="A762" s="321"/>
      <c r="B762" s="142">
        <v>44284</v>
      </c>
      <c r="C762" s="202" t="s">
        <v>1304</v>
      </c>
      <c r="D762" s="161"/>
      <c r="E762" s="153"/>
      <c r="F762" s="162"/>
      <c r="G762" s="161"/>
      <c r="H762" s="153"/>
      <c r="I762" s="163"/>
      <c r="J762" s="161"/>
      <c r="K762" s="153"/>
      <c r="L762" s="162"/>
      <c r="M762" s="161"/>
      <c r="N762" s="153"/>
      <c r="O762" s="162"/>
      <c r="P762" s="161"/>
      <c r="Q762" s="153"/>
      <c r="R762" s="162"/>
      <c r="S762" s="161"/>
      <c r="T762" s="153"/>
      <c r="U762" s="162"/>
      <c r="V762" s="169"/>
      <c r="W762" s="153"/>
      <c r="X762" s="162"/>
      <c r="Y762" s="121" t="e">
        <f t="shared" ca="1" si="27"/>
        <v>#NAME?</v>
      </c>
    </row>
    <row r="763" spans="1:25" ht="9.75" customHeight="1">
      <c r="A763" s="322"/>
      <c r="B763" s="143">
        <v>44284</v>
      </c>
      <c r="C763" s="203" t="s">
        <v>1304</v>
      </c>
      <c r="D763" s="164"/>
      <c r="E763" s="165"/>
      <c r="F763" s="166"/>
      <c r="G763" s="164"/>
      <c r="H763" s="165"/>
      <c r="I763" s="167"/>
      <c r="J763" s="164"/>
      <c r="K763" s="165"/>
      <c r="L763" s="166"/>
      <c r="M763" s="164"/>
      <c r="N763" s="165"/>
      <c r="O763" s="166"/>
      <c r="P763" s="164"/>
      <c r="Q763" s="165"/>
      <c r="R763" s="166"/>
      <c r="S763" s="164"/>
      <c r="T763" s="165"/>
      <c r="U763" s="166"/>
      <c r="V763" s="170"/>
      <c r="W763" s="165"/>
      <c r="X763" s="166"/>
      <c r="Y763" s="121" t="e">
        <f t="shared" ca="1" si="28"/>
        <v>#NAME?</v>
      </c>
    </row>
    <row r="764" spans="1:25" ht="9.75" customHeight="1">
      <c r="A764" s="321"/>
      <c r="B764" s="142">
        <v>44284</v>
      </c>
      <c r="C764" s="202" t="s">
        <v>1305</v>
      </c>
      <c r="D764" s="161"/>
      <c r="E764" s="153"/>
      <c r="F764" s="162"/>
      <c r="G764" s="161"/>
      <c r="H764" s="153"/>
      <c r="I764" s="163"/>
      <c r="J764" s="161"/>
      <c r="K764" s="153"/>
      <c r="L764" s="162"/>
      <c r="M764" s="161"/>
      <c r="N764" s="153"/>
      <c r="O764" s="162"/>
      <c r="P764" s="161"/>
      <c r="Q764" s="153"/>
      <c r="R764" s="162"/>
      <c r="S764" s="161"/>
      <c r="T764" s="153"/>
      <c r="U764" s="162"/>
      <c r="V764" s="169"/>
      <c r="W764" s="153"/>
      <c r="X764" s="162"/>
      <c r="Y764" s="121" t="e">
        <f t="shared" ca="1" si="27"/>
        <v>#NAME?</v>
      </c>
    </row>
    <row r="765" spans="1:25" ht="9.75" customHeight="1">
      <c r="A765" s="322"/>
      <c r="B765" s="143">
        <v>44284</v>
      </c>
      <c r="C765" s="203" t="s">
        <v>1305</v>
      </c>
      <c r="D765" s="164"/>
      <c r="E765" s="165"/>
      <c r="F765" s="166"/>
      <c r="G765" s="164"/>
      <c r="H765" s="165"/>
      <c r="I765" s="167"/>
      <c r="J765" s="164"/>
      <c r="K765" s="165"/>
      <c r="L765" s="166"/>
      <c r="M765" s="164"/>
      <c r="N765" s="165"/>
      <c r="O765" s="166"/>
      <c r="P765" s="164"/>
      <c r="Q765" s="165"/>
      <c r="R765" s="166"/>
      <c r="S765" s="164"/>
      <c r="T765" s="165"/>
      <c r="U765" s="166"/>
      <c r="V765" s="170"/>
      <c r="W765" s="165"/>
      <c r="X765" s="166"/>
      <c r="Y765" s="121" t="e">
        <f t="shared" ca="1" si="28"/>
        <v>#NAME?</v>
      </c>
    </row>
    <row r="766" spans="1:25" ht="9.75" customHeight="1">
      <c r="A766" s="321"/>
      <c r="B766" s="142">
        <v>44284</v>
      </c>
      <c r="C766" s="202" t="s">
        <v>1306</v>
      </c>
      <c r="D766" s="161"/>
      <c r="E766" s="153"/>
      <c r="F766" s="162"/>
      <c r="G766" s="161"/>
      <c r="H766" s="153"/>
      <c r="I766" s="163"/>
      <c r="J766" s="161"/>
      <c r="K766" s="153"/>
      <c r="L766" s="162"/>
      <c r="M766" s="161"/>
      <c r="N766" s="153"/>
      <c r="O766" s="162"/>
      <c r="P766" s="161"/>
      <c r="Q766" s="153"/>
      <c r="R766" s="162"/>
      <c r="S766" s="161"/>
      <c r="T766" s="153"/>
      <c r="U766" s="162"/>
      <c r="V766" s="169"/>
      <c r="W766" s="153"/>
      <c r="X766" s="162"/>
      <c r="Y766" s="121" t="e">
        <f t="shared" ca="1" si="27"/>
        <v>#NAME?</v>
      </c>
    </row>
    <row r="767" spans="1:25" ht="9.75" customHeight="1">
      <c r="A767" s="322"/>
      <c r="B767" s="143">
        <v>44284</v>
      </c>
      <c r="C767" s="203" t="s">
        <v>1306</v>
      </c>
      <c r="D767" s="164"/>
      <c r="E767" s="165"/>
      <c r="F767" s="166"/>
      <c r="G767" s="164"/>
      <c r="H767" s="165"/>
      <c r="I767" s="167"/>
      <c r="J767" s="164"/>
      <c r="K767" s="165"/>
      <c r="L767" s="166"/>
      <c r="M767" s="164"/>
      <c r="N767" s="165"/>
      <c r="O767" s="166"/>
      <c r="P767" s="164"/>
      <c r="Q767" s="165"/>
      <c r="R767" s="166"/>
      <c r="S767" s="164"/>
      <c r="T767" s="165"/>
      <c r="U767" s="166"/>
      <c r="V767" s="170"/>
      <c r="W767" s="165"/>
      <c r="X767" s="166"/>
      <c r="Y767" s="121" t="e">
        <f t="shared" ca="1" si="28"/>
        <v>#NAME?</v>
      </c>
    </row>
    <row r="768" spans="1:25" ht="9.75" customHeight="1">
      <c r="A768" s="321"/>
      <c r="B768" s="142">
        <v>44284</v>
      </c>
      <c r="C768" s="202" t="s">
        <v>1306</v>
      </c>
      <c r="D768" s="90"/>
      <c r="E768" s="89"/>
      <c r="F768" s="91"/>
      <c r="G768" s="90"/>
      <c r="H768" s="89"/>
      <c r="I768" s="98"/>
      <c r="J768" s="90"/>
      <c r="K768" s="89"/>
      <c r="L768" s="91"/>
      <c r="M768" s="90"/>
      <c r="N768" s="89"/>
      <c r="O768" s="91"/>
      <c r="P768" s="90"/>
      <c r="Q768" s="89"/>
      <c r="R768" s="91"/>
      <c r="S768" s="90"/>
      <c r="T768" s="89"/>
      <c r="U768" s="91"/>
      <c r="V768" s="95"/>
      <c r="W768" s="89"/>
      <c r="X768" s="91"/>
      <c r="Y768" s="121" t="e">
        <f t="shared" ca="1" si="27"/>
        <v>#NAME?</v>
      </c>
    </row>
    <row r="769" spans="1:25" ht="9.75" customHeight="1">
      <c r="A769" s="322"/>
      <c r="B769" s="143">
        <v>44284</v>
      </c>
      <c r="C769" s="203" t="s">
        <v>1306</v>
      </c>
      <c r="D769" s="92"/>
      <c r="E769" s="93"/>
      <c r="F769" s="94"/>
      <c r="G769" s="92"/>
      <c r="H769" s="93"/>
      <c r="I769" s="99"/>
      <c r="J769" s="92"/>
      <c r="K769" s="93"/>
      <c r="L769" s="94"/>
      <c r="M769" s="92"/>
      <c r="N769" s="93"/>
      <c r="O769" s="94"/>
      <c r="P769" s="92"/>
      <c r="Q769" s="93"/>
      <c r="R769" s="94"/>
      <c r="S769" s="92"/>
      <c r="T769" s="93"/>
      <c r="U769" s="94"/>
      <c r="V769" s="111"/>
      <c r="W769" s="93"/>
      <c r="X769" s="94"/>
      <c r="Y769" s="121" t="e">
        <f t="shared" ca="1" si="28"/>
        <v>#NAME?</v>
      </c>
    </row>
    <row r="770" spans="1:25" ht="9.75" customHeight="1">
      <c r="A770" s="321"/>
      <c r="B770" s="142">
        <v>44284</v>
      </c>
      <c r="C770" s="202" t="s">
        <v>1306</v>
      </c>
      <c r="D770" s="161"/>
      <c r="E770" s="153"/>
      <c r="F770" s="162"/>
      <c r="G770" s="161"/>
      <c r="H770" s="153"/>
      <c r="I770" s="163"/>
      <c r="J770" s="161"/>
      <c r="K770" s="153"/>
      <c r="L770" s="162"/>
      <c r="M770" s="161"/>
      <c r="N770" s="153"/>
      <c r="O770" s="162"/>
      <c r="P770" s="161"/>
      <c r="Q770" s="153"/>
      <c r="R770" s="162"/>
      <c r="S770" s="161"/>
      <c r="T770" s="153"/>
      <c r="U770" s="162"/>
      <c r="V770" s="169"/>
      <c r="W770" s="153"/>
      <c r="X770" s="162"/>
      <c r="Y770" s="121" t="e">
        <f t="shared" ca="1" si="27"/>
        <v>#NAME?</v>
      </c>
    </row>
    <row r="771" spans="1:25" ht="9.75" customHeight="1">
      <c r="A771" s="322"/>
      <c r="B771" s="143">
        <v>44284</v>
      </c>
      <c r="C771" s="204" t="s">
        <v>1306</v>
      </c>
      <c r="D771" s="164"/>
      <c r="E771" s="165"/>
      <c r="F771" s="166"/>
      <c r="G771" s="164"/>
      <c r="H771" s="165"/>
      <c r="I771" s="167"/>
      <c r="J771" s="164"/>
      <c r="K771" s="165"/>
      <c r="L771" s="166"/>
      <c r="M771" s="164"/>
      <c r="N771" s="165"/>
      <c r="O771" s="166"/>
      <c r="P771" s="164"/>
      <c r="Q771" s="165"/>
      <c r="R771" s="166"/>
      <c r="S771" s="164"/>
      <c r="T771" s="165"/>
      <c r="U771" s="166"/>
      <c r="V771" s="170"/>
      <c r="W771" s="165"/>
      <c r="X771" s="166"/>
      <c r="Y771" s="121" t="e">
        <f t="shared" ca="1" si="28"/>
        <v>#NAME?</v>
      </c>
    </row>
    <row r="772" spans="1:25" ht="9.75" customHeight="1">
      <c r="A772" s="321"/>
      <c r="B772" s="142">
        <v>44284</v>
      </c>
      <c r="C772" s="205" t="s">
        <v>1280</v>
      </c>
      <c r="D772" s="90"/>
      <c r="E772" s="89"/>
      <c r="F772" s="91"/>
      <c r="G772" s="90"/>
      <c r="H772" s="89"/>
      <c r="I772" s="98"/>
      <c r="J772" s="90"/>
      <c r="K772" s="89"/>
      <c r="L772" s="91"/>
      <c r="M772" s="90"/>
      <c r="N772" s="89"/>
      <c r="O772" s="91"/>
      <c r="P772" s="90"/>
      <c r="Q772" s="89"/>
      <c r="R772" s="91"/>
      <c r="S772" s="90"/>
      <c r="T772" s="89"/>
      <c r="U772" s="91"/>
      <c r="V772" s="95"/>
      <c r="W772" s="89"/>
      <c r="X772" s="91"/>
      <c r="Y772" s="121" t="e">
        <f t="shared" ca="1" si="27"/>
        <v>#NAME?</v>
      </c>
    </row>
    <row r="773" spans="1:25" ht="9.75" customHeight="1">
      <c r="A773" s="322"/>
      <c r="B773" s="143">
        <v>44284</v>
      </c>
      <c r="C773" s="204" t="s">
        <v>1280</v>
      </c>
      <c r="D773" s="92"/>
      <c r="E773" s="93"/>
      <c r="F773" s="94"/>
      <c r="G773" s="92"/>
      <c r="H773" s="93"/>
      <c r="I773" s="99"/>
      <c r="J773" s="92"/>
      <c r="K773" s="93"/>
      <c r="L773" s="94"/>
      <c r="M773" s="92"/>
      <c r="N773" s="93"/>
      <c r="O773" s="94"/>
      <c r="P773" s="92"/>
      <c r="Q773" s="93"/>
      <c r="R773" s="94"/>
      <c r="S773" s="92"/>
      <c r="T773" s="93"/>
      <c r="U773" s="94"/>
      <c r="V773" s="111"/>
      <c r="W773" s="93"/>
      <c r="X773" s="94"/>
      <c r="Y773" s="121" t="e">
        <f t="shared" ca="1" si="28"/>
        <v>#NAME?</v>
      </c>
    </row>
    <row r="774" spans="1:25" ht="9.75" customHeight="1">
      <c r="A774" s="321"/>
      <c r="B774" s="142">
        <v>44284</v>
      </c>
      <c r="C774" s="205" t="s">
        <v>1280</v>
      </c>
      <c r="D774" s="90"/>
      <c r="E774" s="89"/>
      <c r="F774" s="91"/>
      <c r="G774" s="90"/>
      <c r="H774" s="89"/>
      <c r="I774" s="98"/>
      <c r="J774" s="90"/>
      <c r="K774" s="89"/>
      <c r="L774" s="91"/>
      <c r="M774" s="90"/>
      <c r="N774" s="89"/>
      <c r="O774" s="91"/>
      <c r="P774" s="90"/>
      <c r="Q774" s="89"/>
      <c r="R774" s="91"/>
      <c r="S774" s="90"/>
      <c r="T774" s="89"/>
      <c r="U774" s="91"/>
      <c r="V774" s="95"/>
      <c r="W774" s="89"/>
      <c r="X774" s="91"/>
      <c r="Y774" s="121" t="e">
        <f t="shared" ca="1" si="27"/>
        <v>#NAME?</v>
      </c>
    </row>
    <row r="775" spans="1:25" ht="9.75" customHeight="1">
      <c r="A775" s="322"/>
      <c r="B775" s="143">
        <v>44284</v>
      </c>
      <c r="C775" s="204" t="s">
        <v>1280</v>
      </c>
      <c r="D775" s="92"/>
      <c r="E775" s="93"/>
      <c r="F775" s="94"/>
      <c r="G775" s="92"/>
      <c r="H775" s="93"/>
      <c r="I775" s="99"/>
      <c r="J775" s="92"/>
      <c r="K775" s="93"/>
      <c r="L775" s="94"/>
      <c r="M775" s="92"/>
      <c r="N775" s="93"/>
      <c r="O775" s="94"/>
      <c r="P775" s="92"/>
      <c r="Q775" s="93"/>
      <c r="R775" s="94"/>
      <c r="S775" s="92"/>
      <c r="T775" s="93"/>
      <c r="U775" s="94"/>
      <c r="V775" s="111"/>
      <c r="W775" s="93"/>
      <c r="X775" s="94"/>
      <c r="Y775" s="121" t="e">
        <f t="shared" ca="1" si="28"/>
        <v>#NAME?</v>
      </c>
    </row>
    <row r="776" spans="1:25" ht="9.75" customHeight="1">
      <c r="A776" s="321"/>
      <c r="B776" s="142">
        <v>44284</v>
      </c>
      <c r="C776" s="205"/>
      <c r="D776" s="90"/>
      <c r="E776" s="89"/>
      <c r="F776" s="91"/>
      <c r="G776" s="90"/>
      <c r="H776" s="89"/>
      <c r="I776" s="98"/>
      <c r="J776" s="90"/>
      <c r="K776" s="89"/>
      <c r="L776" s="91"/>
      <c r="M776" s="90"/>
      <c r="N776" s="89"/>
      <c r="O776" s="91"/>
      <c r="P776" s="90"/>
      <c r="Q776" s="89"/>
      <c r="R776" s="91"/>
      <c r="S776" s="90"/>
      <c r="T776" s="89"/>
      <c r="U776" s="91"/>
      <c r="V776" s="95"/>
      <c r="W776" s="89"/>
      <c r="X776" s="91"/>
      <c r="Y776" s="121" t="e">
        <f t="shared" ca="1" si="27"/>
        <v>#NAME?</v>
      </c>
    </row>
    <row r="777" spans="1:25" ht="9.75" customHeight="1">
      <c r="A777" s="322"/>
      <c r="B777" s="143">
        <v>44284</v>
      </c>
      <c r="C777" s="204"/>
      <c r="D777" s="92"/>
      <c r="E777" s="93"/>
      <c r="F777" s="94"/>
      <c r="G777" s="92"/>
      <c r="H777" s="93"/>
      <c r="I777" s="99"/>
      <c r="J777" s="92"/>
      <c r="K777" s="93"/>
      <c r="L777" s="94"/>
      <c r="M777" s="92"/>
      <c r="N777" s="93"/>
      <c r="O777" s="94"/>
      <c r="P777" s="92"/>
      <c r="Q777" s="93"/>
      <c r="R777" s="94"/>
      <c r="S777" s="92"/>
      <c r="T777" s="93"/>
      <c r="U777" s="94"/>
      <c r="V777" s="111"/>
      <c r="W777" s="93"/>
      <c r="X777" s="94"/>
      <c r="Y777" s="121" t="e">
        <f t="shared" ca="1" si="28"/>
        <v>#NAME?</v>
      </c>
    </row>
    <row r="778" spans="1:25" ht="9.75" customHeight="1">
      <c r="A778" s="321"/>
      <c r="B778" s="142">
        <v>44284</v>
      </c>
      <c r="C778" s="205"/>
      <c r="D778" s="90"/>
      <c r="E778" s="89"/>
      <c r="F778" s="91"/>
      <c r="G778" s="90"/>
      <c r="H778" s="89"/>
      <c r="I778" s="98"/>
      <c r="J778" s="90"/>
      <c r="K778" s="89"/>
      <c r="L778" s="91"/>
      <c r="M778" s="90"/>
      <c r="N778" s="89"/>
      <c r="O778" s="91"/>
      <c r="P778" s="90"/>
      <c r="Q778" s="89"/>
      <c r="R778" s="91"/>
      <c r="S778" s="90"/>
      <c r="T778" s="89"/>
      <c r="U778" s="91"/>
      <c r="V778" s="95"/>
      <c r="W778" s="89"/>
      <c r="X778" s="91"/>
      <c r="Y778" s="121" t="e">
        <f t="shared" ca="1" si="27"/>
        <v>#NAME?</v>
      </c>
    </row>
    <row r="779" spans="1:25" ht="9.75" customHeight="1">
      <c r="A779" s="322"/>
      <c r="B779" s="143">
        <v>44284</v>
      </c>
      <c r="C779" s="204"/>
      <c r="D779" s="92"/>
      <c r="E779" s="93"/>
      <c r="F779" s="94"/>
      <c r="G779" s="92"/>
      <c r="H779" s="93"/>
      <c r="I779" s="99"/>
      <c r="J779" s="92"/>
      <c r="K779" s="93"/>
      <c r="L779" s="94"/>
      <c r="M779" s="92"/>
      <c r="N779" s="93"/>
      <c r="O779" s="94"/>
      <c r="P779" s="92"/>
      <c r="Q779" s="93"/>
      <c r="R779" s="94"/>
      <c r="S779" s="92"/>
      <c r="T779" s="93"/>
      <c r="U779" s="94"/>
      <c r="V779" s="111"/>
      <c r="W779" s="93"/>
      <c r="X779" s="94"/>
      <c r="Y779" s="121" t="e">
        <f t="shared" ca="1" si="28"/>
        <v>#NAME?</v>
      </c>
    </row>
    <row r="780" spans="1:25" ht="9.75" customHeight="1">
      <c r="A780" s="321"/>
      <c r="B780" s="142">
        <v>44284</v>
      </c>
      <c r="C780" s="205"/>
      <c r="D780" s="90"/>
      <c r="E780" s="89"/>
      <c r="F780" s="91"/>
      <c r="G780" s="90"/>
      <c r="H780" s="89"/>
      <c r="I780" s="98"/>
      <c r="J780" s="90"/>
      <c r="K780" s="89"/>
      <c r="L780" s="91"/>
      <c r="M780" s="90"/>
      <c r="N780" s="89"/>
      <c r="O780" s="91"/>
      <c r="P780" s="90"/>
      <c r="Q780" s="89"/>
      <c r="R780" s="91"/>
      <c r="S780" s="90"/>
      <c r="T780" s="89"/>
      <c r="U780" s="91"/>
      <c r="V780" s="95"/>
      <c r="W780" s="89"/>
      <c r="X780" s="91"/>
      <c r="Y780" s="121" t="e">
        <f t="shared" ca="1" si="27"/>
        <v>#NAME?</v>
      </c>
    </row>
    <row r="781" spans="1:25" ht="9.75" customHeight="1">
      <c r="A781" s="322"/>
      <c r="B781" s="143">
        <v>44284</v>
      </c>
      <c r="C781" s="204"/>
      <c r="D781" s="92"/>
      <c r="E781" s="93"/>
      <c r="F781" s="94"/>
      <c r="G781" s="92"/>
      <c r="H781" s="93"/>
      <c r="I781" s="99"/>
      <c r="J781" s="92"/>
      <c r="K781" s="93"/>
      <c r="L781" s="94"/>
      <c r="M781" s="92"/>
      <c r="N781" s="93"/>
      <c r="O781" s="94"/>
      <c r="P781" s="92"/>
      <c r="Q781" s="93"/>
      <c r="R781" s="94"/>
      <c r="S781" s="92"/>
      <c r="T781" s="93"/>
      <c r="U781" s="94"/>
      <c r="V781" s="111"/>
      <c r="W781" s="93"/>
      <c r="X781" s="94"/>
      <c r="Y781" s="121" t="e">
        <f t="shared" ca="1" si="28"/>
        <v>#NAME?</v>
      </c>
    </row>
    <row r="782" spans="1:25" ht="9.75" customHeight="1">
      <c r="A782" s="321"/>
      <c r="B782" s="142">
        <v>44284</v>
      </c>
      <c r="C782" s="205"/>
      <c r="D782" s="90"/>
      <c r="E782" s="89"/>
      <c r="F782" s="91"/>
      <c r="G782" s="90"/>
      <c r="H782" s="89"/>
      <c r="I782" s="98"/>
      <c r="J782" s="90"/>
      <c r="K782" s="89"/>
      <c r="L782" s="91"/>
      <c r="M782" s="90"/>
      <c r="N782" s="89"/>
      <c r="O782" s="91"/>
      <c r="P782" s="90"/>
      <c r="Q782" s="89"/>
      <c r="R782" s="91"/>
      <c r="S782" s="90"/>
      <c r="T782" s="89"/>
      <c r="U782" s="91"/>
      <c r="V782" s="95"/>
      <c r="W782" s="89"/>
      <c r="X782" s="91"/>
      <c r="Y782" s="121" t="e">
        <f t="shared" ref="Y782:Y844" ca="1" si="29">COUNTA(D782:X783)+Kcolor(D782:X783)</f>
        <v>#NAME?</v>
      </c>
    </row>
    <row r="783" spans="1:25" ht="9.75" customHeight="1">
      <c r="A783" s="322"/>
      <c r="B783" s="143">
        <v>44284</v>
      </c>
      <c r="C783" s="204"/>
      <c r="D783" s="92"/>
      <c r="E783" s="93"/>
      <c r="F783" s="94"/>
      <c r="G783" s="92"/>
      <c r="H783" s="93"/>
      <c r="I783" s="99"/>
      <c r="J783" s="92"/>
      <c r="K783" s="93"/>
      <c r="L783" s="94"/>
      <c r="M783" s="92"/>
      <c r="N783" s="93"/>
      <c r="O783" s="94"/>
      <c r="P783" s="92"/>
      <c r="Q783" s="93"/>
      <c r="R783" s="94"/>
      <c r="S783" s="92"/>
      <c r="T783" s="93"/>
      <c r="U783" s="94"/>
      <c r="V783" s="111"/>
      <c r="W783" s="93"/>
      <c r="X783" s="94"/>
      <c r="Y783" s="121" t="e">
        <f t="shared" ref="Y783:Y845" ca="1" si="30">COUNTA(D782:X783)+Kcolor(D782:X783)</f>
        <v>#NAME?</v>
      </c>
    </row>
    <row r="784" spans="1:25" ht="9.75" customHeight="1">
      <c r="A784" s="321"/>
      <c r="B784" s="142">
        <v>44284</v>
      </c>
      <c r="C784" s="205"/>
      <c r="D784" s="90"/>
      <c r="E784" s="89"/>
      <c r="F784" s="91"/>
      <c r="G784" s="90"/>
      <c r="H784" s="89"/>
      <c r="I784" s="98"/>
      <c r="J784" s="90"/>
      <c r="K784" s="89"/>
      <c r="L784" s="91"/>
      <c r="M784" s="90"/>
      <c r="N784" s="89"/>
      <c r="O784" s="91"/>
      <c r="P784" s="90"/>
      <c r="Q784" s="89"/>
      <c r="R784" s="91"/>
      <c r="S784" s="90"/>
      <c r="T784" s="89"/>
      <c r="U784" s="91"/>
      <c r="V784" s="95"/>
      <c r="W784" s="89"/>
      <c r="X784" s="91"/>
      <c r="Y784" s="121" t="e">
        <f t="shared" ca="1" si="29"/>
        <v>#NAME?</v>
      </c>
    </row>
    <row r="785" spans="1:25" ht="9.75" customHeight="1">
      <c r="A785" s="322"/>
      <c r="B785" s="143">
        <v>44284</v>
      </c>
      <c r="C785" s="204"/>
      <c r="D785" s="92"/>
      <c r="E785" s="93"/>
      <c r="F785" s="94"/>
      <c r="G785" s="92"/>
      <c r="H785" s="93"/>
      <c r="I785" s="99"/>
      <c r="J785" s="92"/>
      <c r="K785" s="93"/>
      <c r="L785" s="94"/>
      <c r="M785" s="92"/>
      <c r="N785" s="93"/>
      <c r="O785" s="94"/>
      <c r="P785" s="92"/>
      <c r="Q785" s="93"/>
      <c r="R785" s="94"/>
      <c r="S785" s="92"/>
      <c r="T785" s="93"/>
      <c r="U785" s="94"/>
      <c r="V785" s="111"/>
      <c r="W785" s="93"/>
      <c r="X785" s="94"/>
      <c r="Y785" s="121" t="e">
        <f t="shared" ca="1" si="30"/>
        <v>#NAME?</v>
      </c>
    </row>
    <row r="786" spans="1:25" ht="9.75" customHeight="1">
      <c r="A786" s="321"/>
      <c r="B786" s="142">
        <v>44284</v>
      </c>
      <c r="C786" s="205"/>
      <c r="D786" s="90"/>
      <c r="E786" s="89"/>
      <c r="F786" s="91"/>
      <c r="G786" s="90"/>
      <c r="H786" s="89"/>
      <c r="I786" s="98"/>
      <c r="J786" s="90"/>
      <c r="K786" s="89"/>
      <c r="L786" s="91"/>
      <c r="M786" s="90"/>
      <c r="N786" s="89"/>
      <c r="O786" s="91"/>
      <c r="P786" s="90"/>
      <c r="Q786" s="89"/>
      <c r="R786" s="91"/>
      <c r="S786" s="90"/>
      <c r="T786" s="89"/>
      <c r="U786" s="91"/>
      <c r="V786" s="95"/>
      <c r="W786" s="89"/>
      <c r="X786" s="91"/>
      <c r="Y786" s="121" t="e">
        <f t="shared" ca="1" si="29"/>
        <v>#NAME?</v>
      </c>
    </row>
    <row r="787" spans="1:25" ht="9.75" customHeight="1">
      <c r="A787" s="322"/>
      <c r="B787" s="143">
        <v>44284</v>
      </c>
      <c r="C787" s="204"/>
      <c r="D787" s="92"/>
      <c r="E787" s="93"/>
      <c r="F787" s="94"/>
      <c r="G787" s="92"/>
      <c r="H787" s="93"/>
      <c r="I787" s="99"/>
      <c r="J787" s="92"/>
      <c r="K787" s="93"/>
      <c r="L787" s="94"/>
      <c r="M787" s="92"/>
      <c r="N787" s="93"/>
      <c r="O787" s="94"/>
      <c r="P787" s="92"/>
      <c r="Q787" s="93"/>
      <c r="R787" s="94"/>
      <c r="S787" s="92"/>
      <c r="T787" s="93"/>
      <c r="U787" s="94"/>
      <c r="V787" s="111"/>
      <c r="W787" s="93"/>
      <c r="X787" s="94"/>
      <c r="Y787" s="121" t="e">
        <f t="shared" ca="1" si="30"/>
        <v>#NAME?</v>
      </c>
    </row>
    <row r="788" spans="1:25" ht="9.75" customHeight="1">
      <c r="A788" s="321"/>
      <c r="B788" s="142">
        <v>44284</v>
      </c>
      <c r="C788" s="205"/>
      <c r="D788" s="90"/>
      <c r="E788" s="89"/>
      <c r="F788" s="91"/>
      <c r="G788" s="90"/>
      <c r="H788" s="89"/>
      <c r="I788" s="98"/>
      <c r="J788" s="90"/>
      <c r="K788" s="89"/>
      <c r="L788" s="91"/>
      <c r="M788" s="90"/>
      <c r="N788" s="89"/>
      <c r="O788" s="91"/>
      <c r="P788" s="90"/>
      <c r="Q788" s="89"/>
      <c r="R788" s="91"/>
      <c r="S788" s="90"/>
      <c r="T788" s="89"/>
      <c r="U788" s="91"/>
      <c r="V788" s="95"/>
      <c r="W788" s="89"/>
      <c r="X788" s="91"/>
      <c r="Y788" s="121" t="e">
        <f t="shared" ca="1" si="29"/>
        <v>#NAME?</v>
      </c>
    </row>
    <row r="789" spans="1:25" ht="9.75" customHeight="1">
      <c r="A789" s="322"/>
      <c r="B789" s="143">
        <v>44284</v>
      </c>
      <c r="C789" s="204"/>
      <c r="D789" s="92"/>
      <c r="E789" s="93"/>
      <c r="F789" s="94"/>
      <c r="G789" s="92"/>
      <c r="H789" s="93"/>
      <c r="I789" s="99"/>
      <c r="J789" s="92"/>
      <c r="K789" s="93"/>
      <c r="L789" s="94"/>
      <c r="M789" s="92"/>
      <c r="N789" s="93"/>
      <c r="O789" s="94"/>
      <c r="P789" s="92"/>
      <c r="Q789" s="93"/>
      <c r="R789" s="94"/>
      <c r="S789" s="92"/>
      <c r="T789" s="93"/>
      <c r="U789" s="94"/>
      <c r="V789" s="111"/>
      <c r="W789" s="93"/>
      <c r="X789" s="94"/>
      <c r="Y789" s="121" t="e">
        <f t="shared" ca="1" si="30"/>
        <v>#NAME?</v>
      </c>
    </row>
    <row r="790" spans="1:25" ht="9.75" customHeight="1">
      <c r="A790" s="321"/>
      <c r="B790" s="142">
        <v>44284</v>
      </c>
      <c r="C790" s="205"/>
      <c r="D790" s="90"/>
      <c r="E790" s="89"/>
      <c r="F790" s="91"/>
      <c r="G790" s="90"/>
      <c r="H790" s="89"/>
      <c r="I790" s="98"/>
      <c r="J790" s="90"/>
      <c r="K790" s="89"/>
      <c r="L790" s="91"/>
      <c r="M790" s="90"/>
      <c r="N790" s="89"/>
      <c r="O790" s="91"/>
      <c r="P790" s="90"/>
      <c r="Q790" s="89"/>
      <c r="R790" s="91"/>
      <c r="S790" s="90"/>
      <c r="T790" s="89"/>
      <c r="U790" s="91"/>
      <c r="V790" s="95"/>
      <c r="W790" s="89"/>
      <c r="X790" s="91"/>
      <c r="Y790" s="121" t="e">
        <f t="shared" ca="1" si="29"/>
        <v>#NAME?</v>
      </c>
    </row>
    <row r="791" spans="1:25" ht="9.75" customHeight="1">
      <c r="A791" s="322"/>
      <c r="B791" s="143">
        <v>44284</v>
      </c>
      <c r="C791" s="204"/>
      <c r="D791" s="92"/>
      <c r="E791" s="93"/>
      <c r="F791" s="94"/>
      <c r="G791" s="92"/>
      <c r="H791" s="93"/>
      <c r="I791" s="99"/>
      <c r="J791" s="92"/>
      <c r="K791" s="93"/>
      <c r="L791" s="94"/>
      <c r="M791" s="92"/>
      <c r="N791" s="93"/>
      <c r="O791" s="94"/>
      <c r="P791" s="92"/>
      <c r="Q791" s="93"/>
      <c r="R791" s="94"/>
      <c r="S791" s="92"/>
      <c r="T791" s="93"/>
      <c r="U791" s="94"/>
      <c r="V791" s="111"/>
      <c r="W791" s="93"/>
      <c r="X791" s="94"/>
      <c r="Y791" s="121" t="e">
        <f t="shared" ca="1" si="30"/>
        <v>#NAME?</v>
      </c>
    </row>
    <row r="792" spans="1:25" ht="9.75" customHeight="1">
      <c r="A792" s="321"/>
      <c r="B792" s="142">
        <v>44284</v>
      </c>
      <c r="C792" s="205"/>
      <c r="D792" s="90"/>
      <c r="E792" s="89"/>
      <c r="F792" s="91"/>
      <c r="G792" s="90"/>
      <c r="H792" s="89"/>
      <c r="I792" s="98"/>
      <c r="J792" s="90"/>
      <c r="K792" s="89"/>
      <c r="L792" s="91"/>
      <c r="M792" s="90"/>
      <c r="N792" s="89"/>
      <c r="O792" s="91"/>
      <c r="P792" s="90"/>
      <c r="Q792" s="89"/>
      <c r="R792" s="91"/>
      <c r="S792" s="90"/>
      <c r="T792" s="89"/>
      <c r="U792" s="91"/>
      <c r="V792" s="95"/>
      <c r="W792" s="89"/>
      <c r="X792" s="91"/>
      <c r="Y792" s="121" t="e">
        <f t="shared" ca="1" si="29"/>
        <v>#NAME?</v>
      </c>
    </row>
    <row r="793" spans="1:25" ht="9.75" customHeight="1">
      <c r="A793" s="322"/>
      <c r="B793" s="143">
        <v>44284</v>
      </c>
      <c r="C793" s="204"/>
      <c r="D793" s="92"/>
      <c r="E793" s="93"/>
      <c r="F793" s="94"/>
      <c r="G793" s="92"/>
      <c r="H793" s="93"/>
      <c r="I793" s="99"/>
      <c r="J793" s="92"/>
      <c r="K793" s="93"/>
      <c r="L793" s="94"/>
      <c r="M793" s="92"/>
      <c r="N793" s="93"/>
      <c r="O793" s="94"/>
      <c r="P793" s="92"/>
      <c r="Q793" s="93"/>
      <c r="R793" s="94"/>
      <c r="S793" s="92"/>
      <c r="T793" s="93"/>
      <c r="U793" s="94"/>
      <c r="V793" s="111"/>
      <c r="W793" s="93"/>
      <c r="X793" s="94"/>
      <c r="Y793" s="121" t="e">
        <f t="shared" ca="1" si="30"/>
        <v>#NAME?</v>
      </c>
    </row>
    <row r="794" spans="1:25" ht="9.75" customHeight="1">
      <c r="A794" s="321"/>
      <c r="B794" s="142">
        <v>44284</v>
      </c>
      <c r="C794" s="205"/>
      <c r="D794" s="90"/>
      <c r="E794" s="89"/>
      <c r="F794" s="91"/>
      <c r="G794" s="90"/>
      <c r="H794" s="89"/>
      <c r="I794" s="98"/>
      <c r="J794" s="90"/>
      <c r="K794" s="89"/>
      <c r="L794" s="91"/>
      <c r="M794" s="90"/>
      <c r="N794" s="89"/>
      <c r="O794" s="91"/>
      <c r="P794" s="90"/>
      <c r="Q794" s="89"/>
      <c r="R794" s="91"/>
      <c r="S794" s="90"/>
      <c r="T794" s="89"/>
      <c r="U794" s="91"/>
      <c r="V794" s="95"/>
      <c r="W794" s="89"/>
      <c r="X794" s="91"/>
      <c r="Y794" s="121" t="e">
        <f t="shared" ca="1" si="29"/>
        <v>#NAME?</v>
      </c>
    </row>
    <row r="795" spans="1:25" ht="9.75" customHeight="1">
      <c r="A795" s="322"/>
      <c r="B795" s="143">
        <v>44284</v>
      </c>
      <c r="C795" s="204"/>
      <c r="D795" s="92"/>
      <c r="E795" s="93"/>
      <c r="F795" s="94"/>
      <c r="G795" s="92"/>
      <c r="H795" s="93"/>
      <c r="I795" s="99"/>
      <c r="J795" s="92"/>
      <c r="K795" s="93"/>
      <c r="L795" s="94"/>
      <c r="M795" s="92"/>
      <c r="N795" s="93"/>
      <c r="O795" s="94"/>
      <c r="P795" s="92"/>
      <c r="Q795" s="93"/>
      <c r="R795" s="94"/>
      <c r="S795" s="92"/>
      <c r="T795" s="93"/>
      <c r="U795" s="94"/>
      <c r="V795" s="111"/>
      <c r="W795" s="93"/>
      <c r="X795" s="94"/>
      <c r="Y795" s="121" t="e">
        <f t="shared" ca="1" si="30"/>
        <v>#NAME?</v>
      </c>
    </row>
    <row r="796" spans="1:25" ht="9.75" customHeight="1">
      <c r="A796" s="321"/>
      <c r="B796" s="142">
        <v>44284</v>
      </c>
      <c r="C796" s="205"/>
      <c r="D796" s="90"/>
      <c r="E796" s="89"/>
      <c r="F796" s="91"/>
      <c r="G796" s="90"/>
      <c r="H796" s="89"/>
      <c r="I796" s="98"/>
      <c r="J796" s="90"/>
      <c r="K796" s="89"/>
      <c r="L796" s="91"/>
      <c r="M796" s="90"/>
      <c r="N796" s="89"/>
      <c r="O796" s="91"/>
      <c r="P796" s="90"/>
      <c r="Q796" s="89"/>
      <c r="R796" s="91"/>
      <c r="S796" s="90"/>
      <c r="T796" s="89"/>
      <c r="U796" s="91"/>
      <c r="V796" s="95"/>
      <c r="W796" s="89"/>
      <c r="X796" s="91"/>
      <c r="Y796" s="121" t="e">
        <f t="shared" ca="1" si="29"/>
        <v>#NAME?</v>
      </c>
    </row>
    <row r="797" spans="1:25" ht="9.75" customHeight="1">
      <c r="A797" s="322"/>
      <c r="B797" s="143">
        <v>44284</v>
      </c>
      <c r="C797" s="204"/>
      <c r="D797" s="92"/>
      <c r="E797" s="93"/>
      <c r="F797" s="94"/>
      <c r="G797" s="92"/>
      <c r="H797" s="93"/>
      <c r="I797" s="99"/>
      <c r="J797" s="92"/>
      <c r="K797" s="93"/>
      <c r="L797" s="94"/>
      <c r="M797" s="92"/>
      <c r="N797" s="93"/>
      <c r="O797" s="94"/>
      <c r="P797" s="92"/>
      <c r="Q797" s="93"/>
      <c r="R797" s="94"/>
      <c r="S797" s="92"/>
      <c r="T797" s="93"/>
      <c r="U797" s="94"/>
      <c r="V797" s="111"/>
      <c r="W797" s="93"/>
      <c r="X797" s="94"/>
      <c r="Y797" s="121" t="e">
        <f t="shared" ca="1" si="30"/>
        <v>#NAME?</v>
      </c>
    </row>
    <row r="798" spans="1:25" ht="9.75" customHeight="1">
      <c r="A798" s="321"/>
      <c r="B798" s="142">
        <v>44284</v>
      </c>
      <c r="C798" s="205"/>
      <c r="D798" s="90"/>
      <c r="E798" s="89"/>
      <c r="F798" s="91"/>
      <c r="G798" s="90"/>
      <c r="H798" s="89"/>
      <c r="I798" s="98"/>
      <c r="J798" s="90"/>
      <c r="K798" s="89"/>
      <c r="L798" s="91"/>
      <c r="M798" s="90"/>
      <c r="N798" s="89"/>
      <c r="O798" s="91"/>
      <c r="P798" s="90"/>
      <c r="Q798" s="89"/>
      <c r="R798" s="91"/>
      <c r="S798" s="90"/>
      <c r="T798" s="89"/>
      <c r="U798" s="91"/>
      <c r="V798" s="95"/>
      <c r="W798" s="89"/>
      <c r="X798" s="91"/>
      <c r="Y798" s="121" t="e">
        <f t="shared" ca="1" si="29"/>
        <v>#NAME?</v>
      </c>
    </row>
    <row r="799" spans="1:25" ht="9.75" customHeight="1">
      <c r="A799" s="322"/>
      <c r="B799" s="143">
        <v>44284</v>
      </c>
      <c r="C799" s="204"/>
      <c r="D799" s="92"/>
      <c r="E799" s="93"/>
      <c r="F799" s="94"/>
      <c r="G799" s="92"/>
      <c r="H799" s="93"/>
      <c r="I799" s="99"/>
      <c r="J799" s="92"/>
      <c r="K799" s="93"/>
      <c r="L799" s="94"/>
      <c r="M799" s="92"/>
      <c r="N799" s="93"/>
      <c r="O799" s="94"/>
      <c r="P799" s="92"/>
      <c r="Q799" s="93"/>
      <c r="R799" s="94"/>
      <c r="S799" s="92"/>
      <c r="T799" s="93"/>
      <c r="U799" s="94"/>
      <c r="V799" s="111"/>
      <c r="W799" s="93"/>
      <c r="X799" s="94"/>
      <c r="Y799" s="121" t="e">
        <f t="shared" ca="1" si="30"/>
        <v>#NAME?</v>
      </c>
    </row>
    <row r="800" spans="1:25" ht="9.75" customHeight="1">
      <c r="A800" s="321"/>
      <c r="B800" s="142">
        <v>44284</v>
      </c>
      <c r="C800" s="205"/>
      <c r="D800" s="90"/>
      <c r="E800" s="89"/>
      <c r="F800" s="91"/>
      <c r="G800" s="90"/>
      <c r="H800" s="89"/>
      <c r="I800" s="98"/>
      <c r="J800" s="90"/>
      <c r="K800" s="89"/>
      <c r="L800" s="91"/>
      <c r="M800" s="90"/>
      <c r="N800" s="89"/>
      <c r="O800" s="91"/>
      <c r="P800" s="90"/>
      <c r="Q800" s="89"/>
      <c r="R800" s="91"/>
      <c r="S800" s="90"/>
      <c r="T800" s="89"/>
      <c r="U800" s="91"/>
      <c r="V800" s="95"/>
      <c r="W800" s="89"/>
      <c r="X800" s="91"/>
      <c r="Y800" s="121" t="e">
        <f t="shared" ca="1" si="29"/>
        <v>#NAME?</v>
      </c>
    </row>
    <row r="801" spans="1:25" ht="9.75" customHeight="1">
      <c r="A801" s="322"/>
      <c r="B801" s="143">
        <v>44284</v>
      </c>
      <c r="C801" s="204"/>
      <c r="D801" s="92"/>
      <c r="E801" s="93"/>
      <c r="F801" s="94"/>
      <c r="G801" s="92"/>
      <c r="H801" s="93"/>
      <c r="I801" s="99"/>
      <c r="J801" s="92"/>
      <c r="K801" s="93"/>
      <c r="L801" s="94"/>
      <c r="M801" s="92"/>
      <c r="N801" s="93"/>
      <c r="O801" s="94"/>
      <c r="P801" s="92"/>
      <c r="Q801" s="93"/>
      <c r="R801" s="94"/>
      <c r="S801" s="92"/>
      <c r="T801" s="93"/>
      <c r="U801" s="94"/>
      <c r="V801" s="111"/>
      <c r="W801" s="93"/>
      <c r="X801" s="94"/>
      <c r="Y801" s="121" t="e">
        <f t="shared" ca="1" si="30"/>
        <v>#NAME?</v>
      </c>
    </row>
    <row r="802" spans="1:25" ht="9.75" customHeight="1">
      <c r="A802" s="321"/>
      <c r="B802" s="142">
        <v>44284</v>
      </c>
      <c r="C802" s="205"/>
      <c r="D802" s="90"/>
      <c r="E802" s="89"/>
      <c r="F802" s="91"/>
      <c r="G802" s="90"/>
      <c r="H802" s="89"/>
      <c r="I802" s="98"/>
      <c r="J802" s="90"/>
      <c r="K802" s="89"/>
      <c r="L802" s="91"/>
      <c r="M802" s="90"/>
      <c r="N802" s="89"/>
      <c r="O802" s="91"/>
      <c r="P802" s="90"/>
      <c r="Q802" s="89"/>
      <c r="R802" s="91"/>
      <c r="S802" s="90"/>
      <c r="T802" s="89"/>
      <c r="U802" s="91"/>
      <c r="V802" s="95"/>
      <c r="W802" s="89"/>
      <c r="X802" s="91"/>
      <c r="Y802" s="121" t="e">
        <f t="shared" ca="1" si="29"/>
        <v>#NAME?</v>
      </c>
    </row>
    <row r="803" spans="1:25" ht="9.75" customHeight="1">
      <c r="A803" s="322"/>
      <c r="B803" s="143">
        <v>44284</v>
      </c>
      <c r="C803" s="204"/>
      <c r="D803" s="92"/>
      <c r="E803" s="93"/>
      <c r="F803" s="94"/>
      <c r="G803" s="92"/>
      <c r="H803" s="93"/>
      <c r="I803" s="99"/>
      <c r="J803" s="92"/>
      <c r="K803" s="93"/>
      <c r="L803" s="94"/>
      <c r="M803" s="92"/>
      <c r="N803" s="93"/>
      <c r="O803" s="94"/>
      <c r="P803" s="92"/>
      <c r="Q803" s="93"/>
      <c r="R803" s="94"/>
      <c r="S803" s="92"/>
      <c r="T803" s="93"/>
      <c r="U803" s="94"/>
      <c r="V803" s="111"/>
      <c r="W803" s="93"/>
      <c r="X803" s="94"/>
      <c r="Y803" s="121" t="e">
        <f t="shared" ca="1" si="30"/>
        <v>#NAME?</v>
      </c>
    </row>
    <row r="804" spans="1:25" ht="9.75" customHeight="1">
      <c r="A804" s="321"/>
      <c r="B804" s="142">
        <v>44284</v>
      </c>
      <c r="C804" s="205"/>
      <c r="D804" s="90"/>
      <c r="E804" s="89"/>
      <c r="F804" s="91"/>
      <c r="G804" s="90"/>
      <c r="H804" s="89"/>
      <c r="I804" s="98"/>
      <c r="J804" s="90"/>
      <c r="K804" s="89"/>
      <c r="L804" s="91"/>
      <c r="M804" s="90"/>
      <c r="N804" s="89"/>
      <c r="O804" s="91"/>
      <c r="P804" s="90"/>
      <c r="Q804" s="89"/>
      <c r="R804" s="91"/>
      <c r="S804" s="90"/>
      <c r="T804" s="89"/>
      <c r="U804" s="91"/>
      <c r="V804" s="95"/>
      <c r="W804" s="89"/>
      <c r="X804" s="91"/>
      <c r="Y804" s="121" t="e">
        <f t="shared" ca="1" si="29"/>
        <v>#NAME?</v>
      </c>
    </row>
    <row r="805" spans="1:25" ht="9.75" customHeight="1">
      <c r="A805" s="322"/>
      <c r="B805" s="143">
        <v>44284</v>
      </c>
      <c r="C805" s="204"/>
      <c r="D805" s="92"/>
      <c r="E805" s="93"/>
      <c r="F805" s="94"/>
      <c r="G805" s="92"/>
      <c r="H805" s="93"/>
      <c r="I805" s="99"/>
      <c r="J805" s="92"/>
      <c r="K805" s="93"/>
      <c r="L805" s="94"/>
      <c r="M805" s="92"/>
      <c r="N805" s="93"/>
      <c r="O805" s="94"/>
      <c r="P805" s="92"/>
      <c r="Q805" s="93"/>
      <c r="R805" s="94"/>
      <c r="S805" s="92"/>
      <c r="T805" s="93"/>
      <c r="U805" s="94"/>
      <c r="V805" s="111"/>
      <c r="W805" s="93"/>
      <c r="X805" s="94"/>
      <c r="Y805" s="121" t="e">
        <f t="shared" ca="1" si="30"/>
        <v>#NAME?</v>
      </c>
    </row>
    <row r="806" spans="1:25" ht="9.75" customHeight="1">
      <c r="A806" s="321"/>
      <c r="B806" s="142">
        <v>44284</v>
      </c>
      <c r="C806" s="205"/>
      <c r="D806" s="90"/>
      <c r="E806" s="89"/>
      <c r="F806" s="91"/>
      <c r="G806" s="90"/>
      <c r="H806" s="89"/>
      <c r="I806" s="98"/>
      <c r="J806" s="90"/>
      <c r="K806" s="89"/>
      <c r="L806" s="91"/>
      <c r="M806" s="90"/>
      <c r="N806" s="89"/>
      <c r="O806" s="91"/>
      <c r="P806" s="90"/>
      <c r="Q806" s="89"/>
      <c r="R806" s="91"/>
      <c r="S806" s="90"/>
      <c r="T806" s="89"/>
      <c r="U806" s="91"/>
      <c r="V806" s="95"/>
      <c r="W806" s="89"/>
      <c r="X806" s="91"/>
      <c r="Y806" s="121" t="e">
        <f t="shared" ca="1" si="29"/>
        <v>#NAME?</v>
      </c>
    </row>
    <row r="807" spans="1:25" ht="9.75" customHeight="1">
      <c r="A807" s="322"/>
      <c r="B807" s="143">
        <v>44284</v>
      </c>
      <c r="C807" s="204"/>
      <c r="D807" s="92"/>
      <c r="E807" s="93"/>
      <c r="F807" s="94"/>
      <c r="G807" s="92"/>
      <c r="H807" s="93"/>
      <c r="I807" s="99"/>
      <c r="J807" s="92"/>
      <c r="K807" s="93"/>
      <c r="L807" s="94"/>
      <c r="M807" s="92"/>
      <c r="N807" s="93"/>
      <c r="O807" s="94"/>
      <c r="P807" s="92"/>
      <c r="Q807" s="93"/>
      <c r="R807" s="94"/>
      <c r="S807" s="92"/>
      <c r="T807" s="93"/>
      <c r="U807" s="94"/>
      <c r="V807" s="111"/>
      <c r="W807" s="93"/>
      <c r="X807" s="94"/>
      <c r="Y807" s="121" t="e">
        <f t="shared" ca="1" si="30"/>
        <v>#NAME?</v>
      </c>
    </row>
    <row r="808" spans="1:25" ht="9.75" customHeight="1">
      <c r="A808" s="321"/>
      <c r="B808" s="142">
        <v>44284</v>
      </c>
      <c r="C808" s="205"/>
      <c r="D808" s="90"/>
      <c r="E808" s="89"/>
      <c r="F808" s="91"/>
      <c r="G808" s="90"/>
      <c r="H808" s="89"/>
      <c r="I808" s="98"/>
      <c r="J808" s="90"/>
      <c r="K808" s="89"/>
      <c r="L808" s="91"/>
      <c r="M808" s="90"/>
      <c r="N808" s="89"/>
      <c r="O808" s="91"/>
      <c r="P808" s="90"/>
      <c r="Q808" s="89"/>
      <c r="R808" s="91"/>
      <c r="S808" s="90"/>
      <c r="T808" s="89"/>
      <c r="U808" s="91"/>
      <c r="V808" s="95"/>
      <c r="W808" s="89"/>
      <c r="X808" s="91"/>
      <c r="Y808" s="121" t="e">
        <f t="shared" ca="1" si="29"/>
        <v>#NAME?</v>
      </c>
    </row>
    <row r="809" spans="1:25" ht="9.75" customHeight="1">
      <c r="A809" s="322"/>
      <c r="B809" s="143">
        <v>44284</v>
      </c>
      <c r="C809" s="204"/>
      <c r="D809" s="92"/>
      <c r="E809" s="93"/>
      <c r="F809" s="94"/>
      <c r="G809" s="92"/>
      <c r="H809" s="93"/>
      <c r="I809" s="99"/>
      <c r="J809" s="92"/>
      <c r="K809" s="93"/>
      <c r="L809" s="94"/>
      <c r="M809" s="92"/>
      <c r="N809" s="93"/>
      <c r="O809" s="94"/>
      <c r="P809" s="92"/>
      <c r="Q809" s="93"/>
      <c r="R809" s="94"/>
      <c r="S809" s="92"/>
      <c r="T809" s="93"/>
      <c r="U809" s="94"/>
      <c r="V809" s="111"/>
      <c r="W809" s="93"/>
      <c r="X809" s="94"/>
      <c r="Y809" s="121" t="e">
        <f t="shared" ca="1" si="30"/>
        <v>#NAME?</v>
      </c>
    </row>
    <row r="810" spans="1:25" ht="9.75" customHeight="1">
      <c r="A810" s="321"/>
      <c r="B810" s="142">
        <v>44284</v>
      </c>
      <c r="C810" s="205"/>
      <c r="D810" s="90"/>
      <c r="E810" s="89"/>
      <c r="F810" s="91"/>
      <c r="G810" s="90"/>
      <c r="H810" s="89"/>
      <c r="I810" s="98"/>
      <c r="J810" s="90"/>
      <c r="K810" s="89"/>
      <c r="L810" s="91"/>
      <c r="M810" s="90"/>
      <c r="N810" s="89"/>
      <c r="O810" s="91"/>
      <c r="P810" s="90"/>
      <c r="Q810" s="89"/>
      <c r="R810" s="91"/>
      <c r="S810" s="90"/>
      <c r="T810" s="89"/>
      <c r="U810" s="91"/>
      <c r="V810" s="95"/>
      <c r="W810" s="89"/>
      <c r="X810" s="91"/>
      <c r="Y810" s="121" t="e">
        <f t="shared" ca="1" si="29"/>
        <v>#NAME?</v>
      </c>
    </row>
    <row r="811" spans="1:25" ht="9.75" customHeight="1">
      <c r="A811" s="322"/>
      <c r="B811" s="143">
        <v>44284</v>
      </c>
      <c r="C811" s="204"/>
      <c r="D811" s="92"/>
      <c r="E811" s="93"/>
      <c r="F811" s="94"/>
      <c r="G811" s="92"/>
      <c r="H811" s="93"/>
      <c r="I811" s="99"/>
      <c r="J811" s="92"/>
      <c r="K811" s="93"/>
      <c r="L811" s="94"/>
      <c r="M811" s="92"/>
      <c r="N811" s="93"/>
      <c r="O811" s="94"/>
      <c r="P811" s="92"/>
      <c r="Q811" s="93"/>
      <c r="R811" s="94"/>
      <c r="S811" s="92"/>
      <c r="T811" s="93"/>
      <c r="U811" s="94"/>
      <c r="V811" s="111"/>
      <c r="W811" s="93"/>
      <c r="X811" s="94"/>
      <c r="Y811" s="121" t="e">
        <f t="shared" ca="1" si="30"/>
        <v>#NAME?</v>
      </c>
    </row>
    <row r="812" spans="1:25" ht="9.75" customHeight="1">
      <c r="A812" s="321"/>
      <c r="B812" s="142">
        <v>44284</v>
      </c>
      <c r="C812" s="205"/>
      <c r="D812" s="90"/>
      <c r="E812" s="89"/>
      <c r="F812" s="91"/>
      <c r="G812" s="90"/>
      <c r="H812" s="89"/>
      <c r="I812" s="98"/>
      <c r="J812" s="90"/>
      <c r="K812" s="89"/>
      <c r="L812" s="91"/>
      <c r="M812" s="90"/>
      <c r="N812" s="89"/>
      <c r="O812" s="91"/>
      <c r="P812" s="90"/>
      <c r="Q812" s="89"/>
      <c r="R812" s="91"/>
      <c r="S812" s="90"/>
      <c r="T812" s="89"/>
      <c r="U812" s="91"/>
      <c r="V812" s="95"/>
      <c r="W812" s="89"/>
      <c r="X812" s="91"/>
      <c r="Y812" s="121" t="e">
        <f t="shared" ca="1" si="29"/>
        <v>#NAME?</v>
      </c>
    </row>
    <row r="813" spans="1:25" ht="9.75" customHeight="1">
      <c r="A813" s="322"/>
      <c r="B813" s="143">
        <v>44284</v>
      </c>
      <c r="C813" s="204"/>
      <c r="D813" s="92"/>
      <c r="E813" s="93"/>
      <c r="F813" s="94"/>
      <c r="G813" s="92"/>
      <c r="H813" s="93"/>
      <c r="I813" s="99"/>
      <c r="J813" s="92"/>
      <c r="K813" s="93"/>
      <c r="L813" s="94"/>
      <c r="M813" s="92"/>
      <c r="N813" s="93"/>
      <c r="O813" s="94"/>
      <c r="P813" s="92"/>
      <c r="Q813" s="93"/>
      <c r="R813" s="94"/>
      <c r="S813" s="92"/>
      <c r="T813" s="93"/>
      <c r="U813" s="94"/>
      <c r="V813" s="111"/>
      <c r="W813" s="93"/>
      <c r="X813" s="94"/>
      <c r="Y813" s="121" t="e">
        <f t="shared" ca="1" si="30"/>
        <v>#NAME?</v>
      </c>
    </row>
    <row r="814" spans="1:25" ht="9.75" customHeight="1">
      <c r="A814" s="321"/>
      <c r="B814" s="142">
        <v>44284</v>
      </c>
      <c r="C814" s="205"/>
      <c r="D814" s="90"/>
      <c r="E814" s="89"/>
      <c r="F814" s="91"/>
      <c r="G814" s="90"/>
      <c r="H814" s="89"/>
      <c r="I814" s="98"/>
      <c r="J814" s="90"/>
      <c r="K814" s="89"/>
      <c r="L814" s="91"/>
      <c r="M814" s="90"/>
      <c r="N814" s="89"/>
      <c r="O814" s="91"/>
      <c r="P814" s="90"/>
      <c r="Q814" s="89"/>
      <c r="R814" s="91"/>
      <c r="S814" s="90"/>
      <c r="T814" s="89"/>
      <c r="U814" s="91"/>
      <c r="V814" s="95"/>
      <c r="W814" s="89"/>
      <c r="X814" s="91"/>
      <c r="Y814" s="121" t="e">
        <f t="shared" ca="1" si="29"/>
        <v>#NAME?</v>
      </c>
    </row>
    <row r="815" spans="1:25" ht="9.75" customHeight="1">
      <c r="A815" s="322"/>
      <c r="B815" s="143">
        <v>44284</v>
      </c>
      <c r="C815" s="204"/>
      <c r="D815" s="92"/>
      <c r="E815" s="93"/>
      <c r="F815" s="94"/>
      <c r="G815" s="92"/>
      <c r="H815" s="93"/>
      <c r="I815" s="99"/>
      <c r="J815" s="92"/>
      <c r="K815" s="93"/>
      <c r="L815" s="94"/>
      <c r="M815" s="92"/>
      <c r="N815" s="93"/>
      <c r="O815" s="94"/>
      <c r="P815" s="92"/>
      <c r="Q815" s="93"/>
      <c r="R815" s="94"/>
      <c r="S815" s="92"/>
      <c r="T815" s="93"/>
      <c r="U815" s="94"/>
      <c r="V815" s="111"/>
      <c r="W815" s="93"/>
      <c r="X815" s="94"/>
      <c r="Y815" s="121" t="e">
        <f t="shared" ca="1" si="30"/>
        <v>#NAME?</v>
      </c>
    </row>
    <row r="816" spans="1:25" ht="9.75" customHeight="1">
      <c r="A816" s="321"/>
      <c r="B816" s="142">
        <v>44284</v>
      </c>
      <c r="C816" s="205"/>
      <c r="D816" s="90"/>
      <c r="E816" s="89"/>
      <c r="F816" s="91"/>
      <c r="G816" s="90"/>
      <c r="H816" s="89"/>
      <c r="I816" s="98"/>
      <c r="J816" s="90"/>
      <c r="K816" s="89"/>
      <c r="L816" s="91"/>
      <c r="M816" s="90"/>
      <c r="N816" s="89"/>
      <c r="O816" s="91"/>
      <c r="P816" s="90"/>
      <c r="Q816" s="89"/>
      <c r="R816" s="91"/>
      <c r="S816" s="90"/>
      <c r="T816" s="89"/>
      <c r="U816" s="91"/>
      <c r="V816" s="95"/>
      <c r="W816" s="89"/>
      <c r="X816" s="91"/>
      <c r="Y816" s="121" t="e">
        <f t="shared" ca="1" si="29"/>
        <v>#NAME?</v>
      </c>
    </row>
    <row r="817" spans="1:25" ht="9.75" customHeight="1">
      <c r="A817" s="322"/>
      <c r="B817" s="143">
        <v>44284</v>
      </c>
      <c r="C817" s="204"/>
      <c r="D817" s="92"/>
      <c r="E817" s="93"/>
      <c r="F817" s="94"/>
      <c r="G817" s="92"/>
      <c r="H817" s="93"/>
      <c r="I817" s="99"/>
      <c r="J817" s="92"/>
      <c r="K817" s="93"/>
      <c r="L817" s="94"/>
      <c r="M817" s="92"/>
      <c r="N817" s="93"/>
      <c r="O817" s="94"/>
      <c r="P817" s="92"/>
      <c r="Q817" s="93"/>
      <c r="R817" s="94"/>
      <c r="S817" s="92"/>
      <c r="T817" s="93"/>
      <c r="U817" s="94"/>
      <c r="V817" s="111"/>
      <c r="W817" s="93"/>
      <c r="X817" s="94"/>
      <c r="Y817" s="121" t="e">
        <f t="shared" ca="1" si="30"/>
        <v>#NAME?</v>
      </c>
    </row>
    <row r="818" spans="1:25" ht="9.75" customHeight="1">
      <c r="A818" s="321"/>
      <c r="B818" s="142">
        <v>44284</v>
      </c>
      <c r="C818" s="205"/>
      <c r="D818" s="90"/>
      <c r="E818" s="89"/>
      <c r="F818" s="91"/>
      <c r="G818" s="90"/>
      <c r="H818" s="89"/>
      <c r="I818" s="98"/>
      <c r="J818" s="90"/>
      <c r="K818" s="89"/>
      <c r="L818" s="91"/>
      <c r="M818" s="90"/>
      <c r="N818" s="89"/>
      <c r="O818" s="91"/>
      <c r="P818" s="90"/>
      <c r="Q818" s="89"/>
      <c r="R818" s="91"/>
      <c r="S818" s="90"/>
      <c r="T818" s="89"/>
      <c r="U818" s="91"/>
      <c r="V818" s="95"/>
      <c r="W818" s="89"/>
      <c r="X818" s="91"/>
      <c r="Y818" s="121" t="e">
        <f t="shared" ca="1" si="29"/>
        <v>#NAME?</v>
      </c>
    </row>
    <row r="819" spans="1:25" ht="9.75" customHeight="1">
      <c r="A819" s="322"/>
      <c r="B819" s="143">
        <v>44284</v>
      </c>
      <c r="C819" s="204"/>
      <c r="D819" s="92"/>
      <c r="E819" s="93"/>
      <c r="F819" s="94"/>
      <c r="G819" s="92"/>
      <c r="H819" s="93"/>
      <c r="I819" s="99"/>
      <c r="J819" s="92"/>
      <c r="K819" s="93"/>
      <c r="L819" s="94"/>
      <c r="M819" s="92"/>
      <c r="N819" s="93"/>
      <c r="O819" s="94"/>
      <c r="P819" s="92"/>
      <c r="Q819" s="93"/>
      <c r="R819" s="94"/>
      <c r="S819" s="92"/>
      <c r="T819" s="93"/>
      <c r="U819" s="94"/>
      <c r="V819" s="111"/>
      <c r="W819" s="93"/>
      <c r="X819" s="94"/>
      <c r="Y819" s="121" t="e">
        <f t="shared" ca="1" si="30"/>
        <v>#NAME?</v>
      </c>
    </row>
    <row r="820" spans="1:25" ht="9.75" customHeight="1">
      <c r="A820" s="321"/>
      <c r="B820" s="142">
        <v>44284</v>
      </c>
      <c r="C820" s="205"/>
      <c r="D820" s="90"/>
      <c r="E820" s="89"/>
      <c r="F820" s="91"/>
      <c r="G820" s="90"/>
      <c r="H820" s="89"/>
      <c r="I820" s="98"/>
      <c r="J820" s="90"/>
      <c r="K820" s="89"/>
      <c r="L820" s="91"/>
      <c r="M820" s="90"/>
      <c r="N820" s="89"/>
      <c r="O820" s="91"/>
      <c r="P820" s="90"/>
      <c r="Q820" s="89"/>
      <c r="R820" s="91"/>
      <c r="S820" s="90"/>
      <c r="T820" s="89"/>
      <c r="U820" s="91"/>
      <c r="V820" s="95"/>
      <c r="W820" s="89"/>
      <c r="X820" s="91"/>
      <c r="Y820" s="121" t="e">
        <f t="shared" ca="1" si="29"/>
        <v>#NAME?</v>
      </c>
    </row>
    <row r="821" spans="1:25" ht="9.75" customHeight="1">
      <c r="A821" s="322"/>
      <c r="B821" s="143">
        <v>44284</v>
      </c>
      <c r="C821" s="204"/>
      <c r="D821" s="92"/>
      <c r="E821" s="93"/>
      <c r="F821" s="94"/>
      <c r="G821" s="92"/>
      <c r="H821" s="93"/>
      <c r="I821" s="99"/>
      <c r="J821" s="92"/>
      <c r="K821" s="93"/>
      <c r="L821" s="94"/>
      <c r="M821" s="92"/>
      <c r="N821" s="93"/>
      <c r="O821" s="94"/>
      <c r="P821" s="92"/>
      <c r="Q821" s="93"/>
      <c r="R821" s="94"/>
      <c r="S821" s="92"/>
      <c r="T821" s="93"/>
      <c r="U821" s="94"/>
      <c r="V821" s="111"/>
      <c r="W821" s="93"/>
      <c r="X821" s="94"/>
      <c r="Y821" s="121" t="e">
        <f t="shared" ca="1" si="30"/>
        <v>#NAME?</v>
      </c>
    </row>
    <row r="822" spans="1:25" ht="9.75" customHeight="1">
      <c r="A822" s="321"/>
      <c r="B822" s="142">
        <v>44284</v>
      </c>
      <c r="C822" s="205"/>
      <c r="D822" s="90"/>
      <c r="E822" s="89"/>
      <c r="F822" s="91"/>
      <c r="G822" s="90"/>
      <c r="H822" s="89"/>
      <c r="I822" s="98"/>
      <c r="J822" s="90"/>
      <c r="K822" s="89"/>
      <c r="L822" s="91"/>
      <c r="M822" s="90"/>
      <c r="N822" s="89"/>
      <c r="O822" s="91"/>
      <c r="P822" s="90"/>
      <c r="Q822" s="89"/>
      <c r="R822" s="91"/>
      <c r="S822" s="90"/>
      <c r="T822" s="89"/>
      <c r="U822" s="91"/>
      <c r="V822" s="95"/>
      <c r="W822" s="89"/>
      <c r="X822" s="91"/>
      <c r="Y822" s="121" t="e">
        <f t="shared" ca="1" si="29"/>
        <v>#NAME?</v>
      </c>
    </row>
    <row r="823" spans="1:25" ht="9.75" customHeight="1">
      <c r="A823" s="322"/>
      <c r="B823" s="143">
        <v>44284</v>
      </c>
      <c r="C823" s="204"/>
      <c r="D823" s="92"/>
      <c r="E823" s="93"/>
      <c r="F823" s="94"/>
      <c r="G823" s="92"/>
      <c r="H823" s="93"/>
      <c r="I823" s="99"/>
      <c r="J823" s="92"/>
      <c r="K823" s="93"/>
      <c r="L823" s="94"/>
      <c r="M823" s="92"/>
      <c r="N823" s="93"/>
      <c r="O823" s="94"/>
      <c r="P823" s="92"/>
      <c r="Q823" s="93"/>
      <c r="R823" s="94"/>
      <c r="S823" s="92"/>
      <c r="T823" s="93"/>
      <c r="U823" s="94"/>
      <c r="V823" s="111"/>
      <c r="W823" s="93"/>
      <c r="X823" s="94"/>
      <c r="Y823" s="121" t="e">
        <f t="shared" ca="1" si="30"/>
        <v>#NAME?</v>
      </c>
    </row>
    <row r="824" spans="1:25" ht="9.75" customHeight="1">
      <c r="A824" s="321"/>
      <c r="B824" s="142">
        <v>44284</v>
      </c>
      <c r="C824" s="205"/>
      <c r="D824" s="90"/>
      <c r="E824" s="89"/>
      <c r="F824" s="91"/>
      <c r="G824" s="90"/>
      <c r="H824" s="89"/>
      <c r="I824" s="98"/>
      <c r="J824" s="90"/>
      <c r="K824" s="89"/>
      <c r="L824" s="91"/>
      <c r="M824" s="90"/>
      <c r="N824" s="89"/>
      <c r="O824" s="91"/>
      <c r="P824" s="90"/>
      <c r="Q824" s="89"/>
      <c r="R824" s="91"/>
      <c r="S824" s="90"/>
      <c r="T824" s="89"/>
      <c r="U824" s="91"/>
      <c r="V824" s="95"/>
      <c r="W824" s="89"/>
      <c r="X824" s="91"/>
      <c r="Y824" s="121" t="e">
        <f t="shared" ca="1" si="29"/>
        <v>#NAME?</v>
      </c>
    </row>
    <row r="825" spans="1:25" ht="9.75" customHeight="1">
      <c r="A825" s="322"/>
      <c r="B825" s="143">
        <v>44284</v>
      </c>
      <c r="C825" s="204"/>
      <c r="D825" s="92"/>
      <c r="E825" s="93"/>
      <c r="F825" s="94"/>
      <c r="G825" s="92"/>
      <c r="H825" s="93"/>
      <c r="I825" s="99"/>
      <c r="J825" s="92"/>
      <c r="K825" s="93"/>
      <c r="L825" s="94"/>
      <c r="M825" s="92"/>
      <c r="N825" s="93"/>
      <c r="O825" s="94"/>
      <c r="P825" s="92"/>
      <c r="Q825" s="93"/>
      <c r="R825" s="94"/>
      <c r="S825" s="92"/>
      <c r="T825" s="93"/>
      <c r="U825" s="94"/>
      <c r="V825" s="111"/>
      <c r="W825" s="93"/>
      <c r="X825" s="94"/>
      <c r="Y825" s="121" t="e">
        <f t="shared" ca="1" si="30"/>
        <v>#NAME?</v>
      </c>
    </row>
    <row r="826" spans="1:25" ht="9.75" customHeight="1">
      <c r="A826" s="321"/>
      <c r="B826" s="142">
        <v>44284</v>
      </c>
      <c r="C826" s="205"/>
      <c r="D826" s="90"/>
      <c r="E826" s="89"/>
      <c r="F826" s="91"/>
      <c r="G826" s="90"/>
      <c r="H826" s="89"/>
      <c r="I826" s="98"/>
      <c r="J826" s="90"/>
      <c r="K826" s="89"/>
      <c r="L826" s="91"/>
      <c r="M826" s="90"/>
      <c r="N826" s="89"/>
      <c r="O826" s="91"/>
      <c r="P826" s="90"/>
      <c r="Q826" s="89"/>
      <c r="R826" s="91"/>
      <c r="S826" s="90"/>
      <c r="T826" s="89"/>
      <c r="U826" s="91"/>
      <c r="V826" s="95"/>
      <c r="W826" s="89"/>
      <c r="X826" s="91"/>
      <c r="Y826" s="121" t="e">
        <f t="shared" ca="1" si="29"/>
        <v>#NAME?</v>
      </c>
    </row>
    <row r="827" spans="1:25" ht="9.75" customHeight="1">
      <c r="A827" s="322"/>
      <c r="B827" s="143">
        <v>44284</v>
      </c>
      <c r="C827" s="204"/>
      <c r="D827" s="92"/>
      <c r="E827" s="93"/>
      <c r="F827" s="94"/>
      <c r="G827" s="92"/>
      <c r="H827" s="93"/>
      <c r="I827" s="99"/>
      <c r="J827" s="92"/>
      <c r="K827" s="93"/>
      <c r="L827" s="94"/>
      <c r="M827" s="92"/>
      <c r="N827" s="93"/>
      <c r="O827" s="94"/>
      <c r="P827" s="92"/>
      <c r="Q827" s="93"/>
      <c r="R827" s="94"/>
      <c r="S827" s="92"/>
      <c r="T827" s="93"/>
      <c r="U827" s="94"/>
      <c r="V827" s="111"/>
      <c r="W827" s="93"/>
      <c r="X827" s="94"/>
      <c r="Y827" s="121" t="e">
        <f t="shared" ca="1" si="30"/>
        <v>#NAME?</v>
      </c>
    </row>
    <row r="828" spans="1:25" ht="9.75" customHeight="1">
      <c r="A828" s="321"/>
      <c r="B828" s="142">
        <v>44284</v>
      </c>
      <c r="C828" s="205"/>
      <c r="D828" s="90"/>
      <c r="E828" s="89"/>
      <c r="F828" s="91"/>
      <c r="G828" s="90"/>
      <c r="H828" s="89"/>
      <c r="I828" s="98"/>
      <c r="J828" s="90"/>
      <c r="K828" s="89"/>
      <c r="L828" s="91"/>
      <c r="M828" s="90"/>
      <c r="N828" s="89"/>
      <c r="O828" s="91"/>
      <c r="P828" s="90"/>
      <c r="Q828" s="89"/>
      <c r="R828" s="91"/>
      <c r="S828" s="90"/>
      <c r="T828" s="89"/>
      <c r="U828" s="91"/>
      <c r="V828" s="95"/>
      <c r="W828" s="89"/>
      <c r="X828" s="91"/>
      <c r="Y828" s="121" t="e">
        <f t="shared" ca="1" si="29"/>
        <v>#NAME?</v>
      </c>
    </row>
    <row r="829" spans="1:25" ht="9.75" customHeight="1">
      <c r="A829" s="322"/>
      <c r="B829" s="143">
        <v>44284</v>
      </c>
      <c r="C829" s="204"/>
      <c r="D829" s="92"/>
      <c r="E829" s="93"/>
      <c r="F829" s="94"/>
      <c r="G829" s="92"/>
      <c r="H829" s="93"/>
      <c r="I829" s="99"/>
      <c r="J829" s="92"/>
      <c r="K829" s="93"/>
      <c r="L829" s="94"/>
      <c r="M829" s="92"/>
      <c r="N829" s="93"/>
      <c r="O829" s="94"/>
      <c r="P829" s="92"/>
      <c r="Q829" s="93"/>
      <c r="R829" s="94"/>
      <c r="S829" s="92"/>
      <c r="T829" s="93"/>
      <c r="U829" s="94"/>
      <c r="V829" s="111"/>
      <c r="W829" s="93"/>
      <c r="X829" s="94"/>
      <c r="Y829" s="121" t="e">
        <f t="shared" ca="1" si="30"/>
        <v>#NAME?</v>
      </c>
    </row>
    <row r="830" spans="1:25" ht="9.75" customHeight="1">
      <c r="A830" s="321"/>
      <c r="B830" s="142">
        <v>44284</v>
      </c>
      <c r="C830" s="205"/>
      <c r="D830" s="90"/>
      <c r="E830" s="89"/>
      <c r="F830" s="91"/>
      <c r="G830" s="90"/>
      <c r="H830" s="89"/>
      <c r="I830" s="98"/>
      <c r="J830" s="90"/>
      <c r="K830" s="89"/>
      <c r="L830" s="91"/>
      <c r="M830" s="90"/>
      <c r="N830" s="89"/>
      <c r="O830" s="91"/>
      <c r="P830" s="90"/>
      <c r="Q830" s="89"/>
      <c r="R830" s="91"/>
      <c r="S830" s="90"/>
      <c r="T830" s="89"/>
      <c r="U830" s="91"/>
      <c r="V830" s="95"/>
      <c r="W830" s="89"/>
      <c r="X830" s="91"/>
      <c r="Y830" s="121" t="e">
        <f t="shared" ca="1" si="29"/>
        <v>#NAME?</v>
      </c>
    </row>
    <row r="831" spans="1:25" ht="9.75" customHeight="1">
      <c r="A831" s="322"/>
      <c r="B831" s="143">
        <v>44284</v>
      </c>
      <c r="C831" s="204"/>
      <c r="D831" s="92"/>
      <c r="E831" s="93"/>
      <c r="F831" s="94"/>
      <c r="G831" s="92"/>
      <c r="H831" s="93"/>
      <c r="I831" s="99"/>
      <c r="J831" s="92"/>
      <c r="K831" s="93"/>
      <c r="L831" s="94"/>
      <c r="M831" s="92"/>
      <c r="N831" s="93"/>
      <c r="O831" s="94"/>
      <c r="P831" s="92"/>
      <c r="Q831" s="93"/>
      <c r="R831" s="94"/>
      <c r="S831" s="92"/>
      <c r="T831" s="93"/>
      <c r="U831" s="94"/>
      <c r="V831" s="111"/>
      <c r="W831" s="93"/>
      <c r="X831" s="94"/>
      <c r="Y831" s="121" t="e">
        <f t="shared" ca="1" si="30"/>
        <v>#NAME?</v>
      </c>
    </row>
    <row r="832" spans="1:25" ht="9.75" customHeight="1">
      <c r="A832" s="321"/>
      <c r="B832" s="142">
        <v>44284</v>
      </c>
      <c r="C832" s="205"/>
      <c r="D832" s="90"/>
      <c r="E832" s="89"/>
      <c r="F832" s="91"/>
      <c r="G832" s="90"/>
      <c r="H832" s="89"/>
      <c r="I832" s="98"/>
      <c r="J832" s="90"/>
      <c r="K832" s="89"/>
      <c r="L832" s="91"/>
      <c r="M832" s="90"/>
      <c r="N832" s="89"/>
      <c r="O832" s="91"/>
      <c r="P832" s="90"/>
      <c r="Q832" s="89"/>
      <c r="R832" s="91"/>
      <c r="S832" s="90"/>
      <c r="T832" s="89"/>
      <c r="U832" s="91"/>
      <c r="V832" s="95"/>
      <c r="W832" s="89"/>
      <c r="X832" s="91"/>
      <c r="Y832" s="121" t="e">
        <f t="shared" ca="1" si="29"/>
        <v>#NAME?</v>
      </c>
    </row>
    <row r="833" spans="1:25" ht="9.75" customHeight="1">
      <c r="A833" s="322"/>
      <c r="B833" s="143">
        <v>44284</v>
      </c>
      <c r="C833" s="204"/>
      <c r="D833" s="92"/>
      <c r="E833" s="93"/>
      <c r="F833" s="94"/>
      <c r="G833" s="92"/>
      <c r="H833" s="93"/>
      <c r="I833" s="99"/>
      <c r="J833" s="92"/>
      <c r="K833" s="93"/>
      <c r="L833" s="94"/>
      <c r="M833" s="92"/>
      <c r="N833" s="93"/>
      <c r="O833" s="94"/>
      <c r="P833" s="92"/>
      <c r="Q833" s="93"/>
      <c r="R833" s="94"/>
      <c r="S833" s="92"/>
      <c r="T833" s="93"/>
      <c r="U833" s="94"/>
      <c r="V833" s="111"/>
      <c r="W833" s="93"/>
      <c r="X833" s="94"/>
      <c r="Y833" s="121" t="e">
        <f t="shared" ca="1" si="30"/>
        <v>#NAME?</v>
      </c>
    </row>
    <row r="834" spans="1:25" ht="9.75" customHeight="1">
      <c r="A834" s="321"/>
      <c r="B834" s="142">
        <v>44284</v>
      </c>
      <c r="C834" s="205"/>
      <c r="D834" s="90"/>
      <c r="E834" s="89"/>
      <c r="F834" s="91"/>
      <c r="G834" s="90"/>
      <c r="H834" s="89"/>
      <c r="I834" s="98"/>
      <c r="J834" s="90"/>
      <c r="K834" s="89"/>
      <c r="L834" s="91"/>
      <c r="M834" s="90"/>
      <c r="N834" s="89"/>
      <c r="O834" s="91"/>
      <c r="P834" s="90"/>
      <c r="Q834" s="89"/>
      <c r="R834" s="91"/>
      <c r="S834" s="90"/>
      <c r="T834" s="89"/>
      <c r="U834" s="91"/>
      <c r="V834" s="95"/>
      <c r="W834" s="89"/>
      <c r="X834" s="91"/>
      <c r="Y834" s="121" t="e">
        <f t="shared" ca="1" si="29"/>
        <v>#NAME?</v>
      </c>
    </row>
    <row r="835" spans="1:25" ht="9.75" customHeight="1">
      <c r="A835" s="322"/>
      <c r="B835" s="143">
        <v>44284</v>
      </c>
      <c r="C835" s="204"/>
      <c r="D835" s="92"/>
      <c r="E835" s="93"/>
      <c r="F835" s="94"/>
      <c r="G835" s="92"/>
      <c r="H835" s="93"/>
      <c r="I835" s="99"/>
      <c r="J835" s="92"/>
      <c r="K835" s="93"/>
      <c r="L835" s="94"/>
      <c r="M835" s="92"/>
      <c r="N835" s="93"/>
      <c r="O835" s="94"/>
      <c r="P835" s="92"/>
      <c r="Q835" s="93"/>
      <c r="R835" s="94"/>
      <c r="S835" s="92"/>
      <c r="T835" s="93"/>
      <c r="U835" s="94"/>
      <c r="V835" s="111"/>
      <c r="W835" s="93"/>
      <c r="X835" s="94"/>
      <c r="Y835" s="121" t="e">
        <f t="shared" ca="1" si="30"/>
        <v>#NAME?</v>
      </c>
    </row>
    <row r="836" spans="1:25" ht="9.75" customHeight="1">
      <c r="A836" s="321"/>
      <c r="B836" s="142">
        <v>44284</v>
      </c>
      <c r="C836" s="205"/>
      <c r="D836" s="90"/>
      <c r="E836" s="89"/>
      <c r="F836" s="91"/>
      <c r="G836" s="90"/>
      <c r="H836" s="89"/>
      <c r="I836" s="98"/>
      <c r="J836" s="90"/>
      <c r="K836" s="89"/>
      <c r="L836" s="91"/>
      <c r="M836" s="90"/>
      <c r="N836" s="89"/>
      <c r="O836" s="91"/>
      <c r="P836" s="90"/>
      <c r="Q836" s="89"/>
      <c r="R836" s="91"/>
      <c r="S836" s="90"/>
      <c r="T836" s="89"/>
      <c r="U836" s="91"/>
      <c r="V836" s="95"/>
      <c r="W836" s="89"/>
      <c r="X836" s="91"/>
      <c r="Y836" s="121" t="e">
        <f t="shared" ca="1" si="29"/>
        <v>#NAME?</v>
      </c>
    </row>
    <row r="837" spans="1:25" ht="9.75" customHeight="1">
      <c r="A837" s="322"/>
      <c r="B837" s="143">
        <v>44284</v>
      </c>
      <c r="C837" s="204"/>
      <c r="D837" s="92"/>
      <c r="E837" s="93"/>
      <c r="F837" s="94"/>
      <c r="G837" s="92"/>
      <c r="H837" s="93"/>
      <c r="I837" s="99"/>
      <c r="J837" s="92"/>
      <c r="K837" s="93"/>
      <c r="L837" s="94"/>
      <c r="M837" s="92"/>
      <c r="N837" s="93"/>
      <c r="O837" s="94"/>
      <c r="P837" s="92"/>
      <c r="Q837" s="93"/>
      <c r="R837" s="94"/>
      <c r="S837" s="92"/>
      <c r="T837" s="93"/>
      <c r="U837" s="94"/>
      <c r="V837" s="111"/>
      <c r="W837" s="93"/>
      <c r="X837" s="94"/>
      <c r="Y837" s="121" t="e">
        <f t="shared" ca="1" si="30"/>
        <v>#NAME?</v>
      </c>
    </row>
    <row r="838" spans="1:25" ht="9.75" customHeight="1">
      <c r="A838" s="321"/>
      <c r="B838" s="142">
        <v>44284</v>
      </c>
      <c r="C838" s="205"/>
      <c r="D838" s="90"/>
      <c r="E838" s="89"/>
      <c r="F838" s="91"/>
      <c r="G838" s="90"/>
      <c r="H838" s="89"/>
      <c r="I838" s="98"/>
      <c r="J838" s="90"/>
      <c r="K838" s="89"/>
      <c r="L838" s="91"/>
      <c r="M838" s="90"/>
      <c r="N838" s="89"/>
      <c r="O838" s="91"/>
      <c r="P838" s="90"/>
      <c r="Q838" s="89"/>
      <c r="R838" s="91"/>
      <c r="S838" s="90"/>
      <c r="T838" s="89"/>
      <c r="U838" s="91"/>
      <c r="V838" s="95"/>
      <c r="W838" s="89"/>
      <c r="X838" s="91"/>
      <c r="Y838" s="121" t="e">
        <f t="shared" ca="1" si="29"/>
        <v>#NAME?</v>
      </c>
    </row>
    <row r="839" spans="1:25" ht="9.75" customHeight="1">
      <c r="A839" s="322"/>
      <c r="B839" s="143">
        <v>44284</v>
      </c>
      <c r="C839" s="204"/>
      <c r="D839" s="92"/>
      <c r="E839" s="93"/>
      <c r="F839" s="94"/>
      <c r="G839" s="92"/>
      <c r="H839" s="93"/>
      <c r="I839" s="99"/>
      <c r="J839" s="92"/>
      <c r="K839" s="93"/>
      <c r="L839" s="94"/>
      <c r="M839" s="92"/>
      <c r="N839" s="93"/>
      <c r="O839" s="94"/>
      <c r="P839" s="92"/>
      <c r="Q839" s="93"/>
      <c r="R839" s="94"/>
      <c r="S839" s="92"/>
      <c r="T839" s="93"/>
      <c r="U839" s="94"/>
      <c r="V839" s="111"/>
      <c r="W839" s="93"/>
      <c r="X839" s="94"/>
      <c r="Y839" s="121" t="e">
        <f t="shared" ca="1" si="30"/>
        <v>#NAME?</v>
      </c>
    </row>
    <row r="840" spans="1:25" ht="9.75" customHeight="1">
      <c r="A840" s="321"/>
      <c r="B840" s="142">
        <v>44284</v>
      </c>
      <c r="C840" s="205"/>
      <c r="D840" s="90"/>
      <c r="E840" s="89"/>
      <c r="F840" s="91"/>
      <c r="G840" s="90"/>
      <c r="H840" s="89"/>
      <c r="I840" s="98"/>
      <c r="J840" s="90"/>
      <c r="K840" s="89"/>
      <c r="L840" s="91"/>
      <c r="M840" s="90"/>
      <c r="N840" s="89"/>
      <c r="O840" s="91"/>
      <c r="P840" s="90"/>
      <c r="Q840" s="89"/>
      <c r="R840" s="91"/>
      <c r="S840" s="90"/>
      <c r="T840" s="89"/>
      <c r="U840" s="91"/>
      <c r="V840" s="95"/>
      <c r="W840" s="89"/>
      <c r="X840" s="91"/>
      <c r="Y840" s="121" t="e">
        <f t="shared" ca="1" si="29"/>
        <v>#NAME?</v>
      </c>
    </row>
    <row r="841" spans="1:25" ht="9.75" customHeight="1">
      <c r="A841" s="322"/>
      <c r="B841" s="143">
        <v>44284</v>
      </c>
      <c r="C841" s="204"/>
      <c r="D841" s="92"/>
      <c r="E841" s="93"/>
      <c r="F841" s="94"/>
      <c r="G841" s="92"/>
      <c r="H841" s="93"/>
      <c r="I841" s="99"/>
      <c r="J841" s="92"/>
      <c r="K841" s="93"/>
      <c r="L841" s="94"/>
      <c r="M841" s="92"/>
      <c r="N841" s="93"/>
      <c r="O841" s="94"/>
      <c r="P841" s="92"/>
      <c r="Q841" s="93"/>
      <c r="R841" s="94"/>
      <c r="S841" s="92"/>
      <c r="T841" s="93"/>
      <c r="U841" s="94"/>
      <c r="V841" s="111"/>
      <c r="W841" s="93"/>
      <c r="X841" s="94"/>
      <c r="Y841" s="121" t="e">
        <f t="shared" ca="1" si="30"/>
        <v>#NAME?</v>
      </c>
    </row>
    <row r="842" spans="1:25" ht="9.75" customHeight="1">
      <c r="A842" s="321"/>
      <c r="B842" s="142">
        <v>44284</v>
      </c>
      <c r="C842" s="205"/>
      <c r="D842" s="90"/>
      <c r="E842" s="89"/>
      <c r="F842" s="91"/>
      <c r="G842" s="90"/>
      <c r="H842" s="89"/>
      <c r="I842" s="98"/>
      <c r="J842" s="90"/>
      <c r="K842" s="89"/>
      <c r="L842" s="91"/>
      <c r="M842" s="90"/>
      <c r="N842" s="89"/>
      <c r="O842" s="91"/>
      <c r="P842" s="90"/>
      <c r="Q842" s="89"/>
      <c r="R842" s="91"/>
      <c r="S842" s="90"/>
      <c r="T842" s="89"/>
      <c r="U842" s="91"/>
      <c r="V842" s="95"/>
      <c r="W842" s="89"/>
      <c r="X842" s="91"/>
      <c r="Y842" s="121" t="e">
        <f t="shared" ca="1" si="29"/>
        <v>#NAME?</v>
      </c>
    </row>
    <row r="843" spans="1:25" ht="9.75" customHeight="1">
      <c r="A843" s="322"/>
      <c r="B843" s="143">
        <v>44284</v>
      </c>
      <c r="C843" s="204"/>
      <c r="D843" s="92"/>
      <c r="E843" s="93"/>
      <c r="F843" s="94"/>
      <c r="G843" s="92"/>
      <c r="H843" s="93"/>
      <c r="I843" s="99"/>
      <c r="J843" s="92"/>
      <c r="K843" s="93"/>
      <c r="L843" s="94"/>
      <c r="M843" s="92"/>
      <c r="N843" s="93"/>
      <c r="O843" s="94"/>
      <c r="P843" s="92"/>
      <c r="Q843" s="93"/>
      <c r="R843" s="94"/>
      <c r="S843" s="92"/>
      <c r="T843" s="93"/>
      <c r="U843" s="94"/>
      <c r="V843" s="111"/>
      <c r="W843" s="93"/>
      <c r="X843" s="94"/>
      <c r="Y843" s="121" t="e">
        <f t="shared" ca="1" si="30"/>
        <v>#NAME?</v>
      </c>
    </row>
    <row r="844" spans="1:25" ht="9.75" customHeight="1">
      <c r="A844" s="321"/>
      <c r="B844" s="142">
        <v>44285</v>
      </c>
      <c r="C844" s="200" t="s">
        <v>1282</v>
      </c>
      <c r="D844" s="206"/>
      <c r="E844" s="207"/>
      <c r="F844" s="208"/>
      <c r="G844" s="206"/>
      <c r="H844" s="207"/>
      <c r="I844" s="214"/>
      <c r="J844" s="90"/>
      <c r="K844" s="89"/>
      <c r="L844" s="91"/>
      <c r="M844" s="90"/>
      <c r="N844" s="89"/>
      <c r="O844" s="91"/>
      <c r="P844" s="90"/>
      <c r="Q844" s="89"/>
      <c r="R844" s="91"/>
      <c r="S844" s="253"/>
      <c r="T844" s="254"/>
      <c r="U844" s="255"/>
      <c r="V844" s="95"/>
      <c r="W844" s="89"/>
      <c r="X844" s="91"/>
      <c r="Y844" s="121" t="e">
        <f t="shared" ca="1" si="29"/>
        <v>#NAME?</v>
      </c>
    </row>
    <row r="845" spans="1:25" ht="9.75" customHeight="1">
      <c r="A845" s="322"/>
      <c r="B845" s="143">
        <v>44285</v>
      </c>
      <c r="C845" s="201" t="s">
        <v>1283</v>
      </c>
      <c r="D845" s="210"/>
      <c r="E845" s="211"/>
      <c r="F845" s="212"/>
      <c r="G845" s="92"/>
      <c r="H845" s="93"/>
      <c r="I845" s="99"/>
      <c r="J845" s="92"/>
      <c r="K845" s="93"/>
      <c r="L845" s="94"/>
      <c r="M845" s="92"/>
      <c r="N845" s="93"/>
      <c r="O845" s="94"/>
      <c r="P845" s="92"/>
      <c r="Q845" s="93"/>
      <c r="R845" s="94"/>
      <c r="S845" s="92"/>
      <c r="T845" s="93"/>
      <c r="U845" s="94"/>
      <c r="V845" s="111"/>
      <c r="W845" s="93"/>
      <c r="X845" s="94"/>
      <c r="Y845" s="121" t="e">
        <f t="shared" ca="1" si="30"/>
        <v>#NAME?</v>
      </c>
    </row>
    <row r="846" spans="1:25" ht="9.75" customHeight="1">
      <c r="A846" s="321"/>
      <c r="B846" s="142">
        <v>44285</v>
      </c>
      <c r="C846" s="200" t="s">
        <v>1284</v>
      </c>
      <c r="D846" s="90"/>
      <c r="E846" s="89"/>
      <c r="F846" s="91"/>
      <c r="G846" s="90"/>
      <c r="H846" s="89"/>
      <c r="I846" s="98"/>
      <c r="J846" s="90"/>
      <c r="K846" s="89"/>
      <c r="L846" s="91"/>
      <c r="M846" s="90"/>
      <c r="N846" s="89"/>
      <c r="O846" s="91"/>
      <c r="P846" s="90"/>
      <c r="Q846" s="89"/>
      <c r="R846" s="91"/>
      <c r="S846" s="90"/>
      <c r="T846" s="89"/>
      <c r="U846" s="91"/>
      <c r="V846" s="206"/>
      <c r="W846" s="207"/>
      <c r="X846" s="208"/>
      <c r="Y846" s="121" t="e">
        <f t="shared" ref="Y846:Y908" ca="1" si="31">COUNTA(D846:X847)+Kcolor(D846:X847)</f>
        <v>#NAME?</v>
      </c>
    </row>
    <row r="847" spans="1:25" ht="9.75" customHeight="1">
      <c r="A847" s="322"/>
      <c r="B847" s="143">
        <v>44285</v>
      </c>
      <c r="C847" s="201" t="s">
        <v>1284</v>
      </c>
      <c r="D847" s="92"/>
      <c r="E847" s="93"/>
      <c r="F847" s="94"/>
      <c r="G847" s="92"/>
      <c r="H847" s="93"/>
      <c r="I847" s="99"/>
      <c r="J847" s="92"/>
      <c r="K847" s="93"/>
      <c r="L847" s="94"/>
      <c r="M847" s="92"/>
      <c r="N847" s="93"/>
      <c r="O847" s="94"/>
      <c r="P847" s="92"/>
      <c r="Q847" s="93"/>
      <c r="R847" s="94"/>
      <c r="S847" s="92"/>
      <c r="T847" s="93"/>
      <c r="U847" s="94"/>
      <c r="V847" s="264"/>
      <c r="W847" s="265"/>
      <c r="X847" s="266"/>
      <c r="Y847" s="121" t="e">
        <f t="shared" ref="Y847:Y909" ca="1" si="32">COUNTA(D846:X847)+Kcolor(D846:X847)</f>
        <v>#NAME?</v>
      </c>
    </row>
    <row r="848" spans="1:25" ht="9.75" customHeight="1">
      <c r="A848" s="321"/>
      <c r="B848" s="142">
        <v>44285</v>
      </c>
      <c r="C848" s="200" t="s">
        <v>1285</v>
      </c>
      <c r="D848" s="90"/>
      <c r="E848" s="89"/>
      <c r="F848" s="91"/>
      <c r="G848" s="90"/>
      <c r="H848" s="89"/>
      <c r="I848" s="98"/>
      <c r="J848" s="90"/>
      <c r="K848" s="89"/>
      <c r="L848" s="91"/>
      <c r="M848" s="90"/>
      <c r="N848" s="89"/>
      <c r="O848" s="91"/>
      <c r="P848" s="90"/>
      <c r="Q848" s="89"/>
      <c r="R848" s="91"/>
      <c r="S848" s="90"/>
      <c r="T848" s="89"/>
      <c r="U848" s="91"/>
      <c r="V848" s="95"/>
      <c r="W848" s="89"/>
      <c r="X848" s="91"/>
      <c r="Y848" s="121" t="e">
        <f t="shared" ca="1" si="31"/>
        <v>#NAME?</v>
      </c>
    </row>
    <row r="849" spans="1:25" ht="9.75" customHeight="1">
      <c r="A849" s="322"/>
      <c r="B849" s="143">
        <v>44285</v>
      </c>
      <c r="C849" s="201" t="s">
        <v>1286</v>
      </c>
      <c r="D849" s="92"/>
      <c r="E849" s="93"/>
      <c r="F849" s="94"/>
      <c r="G849" s="92"/>
      <c r="H849" s="93"/>
      <c r="I849" s="99"/>
      <c r="J849" s="92"/>
      <c r="K849" s="93"/>
      <c r="L849" s="94"/>
      <c r="M849" s="92"/>
      <c r="N849" s="93"/>
      <c r="O849" s="94"/>
      <c r="P849" s="92"/>
      <c r="Q849" s="93"/>
      <c r="R849" s="94"/>
      <c r="S849" s="92"/>
      <c r="T849" s="93"/>
      <c r="U849" s="94"/>
      <c r="V849" s="111"/>
      <c r="W849" s="93"/>
      <c r="X849" s="94"/>
      <c r="Y849" s="121" t="e">
        <f t="shared" ca="1" si="32"/>
        <v>#NAME?</v>
      </c>
    </row>
    <row r="850" spans="1:25" ht="9.75" customHeight="1">
      <c r="A850" s="321"/>
      <c r="B850" s="142">
        <v>44285</v>
      </c>
      <c r="C850" s="200" t="s">
        <v>1287</v>
      </c>
      <c r="D850" s="206" t="s">
        <v>1310</v>
      </c>
      <c r="E850" s="207" t="s">
        <v>1318</v>
      </c>
      <c r="F850" s="208" t="s">
        <v>1312</v>
      </c>
      <c r="G850" s="206"/>
      <c r="H850" s="207"/>
      <c r="I850" s="208"/>
      <c r="J850" s="206"/>
      <c r="K850" s="207"/>
      <c r="L850" s="208"/>
      <c r="M850" s="206"/>
      <c r="N850" s="207"/>
      <c r="O850" s="208"/>
      <c r="P850" s="206"/>
      <c r="Q850" s="207"/>
      <c r="R850" s="208"/>
      <c r="S850" s="206"/>
      <c r="T850" s="207"/>
      <c r="U850" s="208"/>
      <c r="V850" s="206"/>
      <c r="W850" s="207"/>
      <c r="X850" s="208"/>
      <c r="Y850" s="121" t="e">
        <f t="shared" ca="1" si="31"/>
        <v>#NAME?</v>
      </c>
    </row>
    <row r="851" spans="1:25" ht="9.75" customHeight="1">
      <c r="A851" s="322"/>
      <c r="B851" s="143">
        <v>44285</v>
      </c>
      <c r="C851" s="201" t="s">
        <v>1287</v>
      </c>
      <c r="D851" s="210"/>
      <c r="E851" s="211"/>
      <c r="F851" s="212"/>
      <c r="G851" s="210"/>
      <c r="H851" s="211"/>
      <c r="I851" s="212"/>
      <c r="J851" s="210"/>
      <c r="K851" s="211"/>
      <c r="L851" s="212"/>
      <c r="M851" s="210"/>
      <c r="N851" s="211"/>
      <c r="O851" s="212"/>
      <c r="P851" s="210"/>
      <c r="Q851" s="211"/>
      <c r="R851" s="212"/>
      <c r="S851" s="210"/>
      <c r="T851" s="211"/>
      <c r="U851" s="212"/>
      <c r="V851" s="210"/>
      <c r="W851" s="211"/>
      <c r="X851" s="212"/>
      <c r="Y851" s="121" t="e">
        <f t="shared" ca="1" si="32"/>
        <v>#NAME?</v>
      </c>
    </row>
    <row r="852" spans="1:25" ht="9.75" customHeight="1">
      <c r="A852" s="321"/>
      <c r="B852" s="142">
        <v>44285</v>
      </c>
      <c r="C852" s="202" t="s">
        <v>1288</v>
      </c>
      <c r="D852" s="90"/>
      <c r="E852" s="89"/>
      <c r="F852" s="91"/>
      <c r="G852" s="90"/>
      <c r="H852" s="89"/>
      <c r="I852" s="98"/>
      <c r="J852" s="90"/>
      <c r="K852" s="89"/>
      <c r="L852" s="91"/>
      <c r="M852" s="90"/>
      <c r="N852" s="89"/>
      <c r="O852" s="91"/>
      <c r="P852" s="90"/>
      <c r="Q852" s="89"/>
      <c r="R852" s="91"/>
      <c r="S852" s="90"/>
      <c r="T852" s="89"/>
      <c r="U852" s="91"/>
      <c r="V852" s="95"/>
      <c r="W852" s="89"/>
      <c r="X852" s="91"/>
      <c r="Y852" s="121" t="e">
        <f t="shared" ca="1" si="31"/>
        <v>#NAME?</v>
      </c>
    </row>
    <row r="853" spans="1:25" ht="9.75" customHeight="1">
      <c r="A853" s="322"/>
      <c r="B853" s="143">
        <v>44285</v>
      </c>
      <c r="C853" s="203" t="s">
        <v>1288</v>
      </c>
      <c r="D853" s="92"/>
      <c r="E853" s="93"/>
      <c r="F853" s="94"/>
      <c r="G853" s="92"/>
      <c r="H853" s="93"/>
      <c r="I853" s="99"/>
      <c r="J853" s="92"/>
      <c r="K853" s="93"/>
      <c r="L853" s="94"/>
      <c r="M853" s="92"/>
      <c r="N853" s="93"/>
      <c r="O853" s="94"/>
      <c r="P853" s="92"/>
      <c r="Q853" s="93"/>
      <c r="R853" s="94"/>
      <c r="S853" s="92"/>
      <c r="T853" s="93"/>
      <c r="U853" s="94"/>
      <c r="V853" s="111"/>
      <c r="W853" s="93"/>
      <c r="X853" s="94"/>
      <c r="Y853" s="121" t="e">
        <f t="shared" ca="1" si="32"/>
        <v>#NAME?</v>
      </c>
    </row>
    <row r="854" spans="1:25" ht="9.75" customHeight="1">
      <c r="A854" s="321"/>
      <c r="B854" s="142">
        <v>44285</v>
      </c>
      <c r="C854" s="202" t="s">
        <v>1289</v>
      </c>
      <c r="D854" s="90"/>
      <c r="E854" s="89"/>
      <c r="F854" s="91"/>
      <c r="G854" s="90"/>
      <c r="H854" s="89"/>
      <c r="I854" s="98"/>
      <c r="J854" s="90"/>
      <c r="K854" s="89"/>
      <c r="L854" s="91"/>
      <c r="M854" s="90"/>
      <c r="N854" s="89"/>
      <c r="O854" s="91"/>
      <c r="P854" s="90"/>
      <c r="Q854" s="89"/>
      <c r="R854" s="91"/>
      <c r="S854" s="90"/>
      <c r="T854" s="89"/>
      <c r="U854" s="91"/>
      <c r="V854" s="95"/>
      <c r="W854" s="89"/>
      <c r="X854" s="91"/>
      <c r="Y854" s="121" t="e">
        <f t="shared" ca="1" si="31"/>
        <v>#NAME?</v>
      </c>
    </row>
    <row r="855" spans="1:25" ht="9.75" customHeight="1">
      <c r="A855" s="322"/>
      <c r="B855" s="143">
        <v>44285</v>
      </c>
      <c r="C855" s="203" t="s">
        <v>1289</v>
      </c>
      <c r="D855" s="92"/>
      <c r="E855" s="93"/>
      <c r="F855" s="94"/>
      <c r="G855" s="92"/>
      <c r="H855" s="93"/>
      <c r="I855" s="99"/>
      <c r="J855" s="92"/>
      <c r="K855" s="93"/>
      <c r="L855" s="94"/>
      <c r="M855" s="92"/>
      <c r="N855" s="93"/>
      <c r="O855" s="94"/>
      <c r="P855" s="92"/>
      <c r="Q855" s="93"/>
      <c r="R855" s="94"/>
      <c r="S855" s="92"/>
      <c r="T855" s="93"/>
      <c r="U855" s="94"/>
      <c r="V855" s="111"/>
      <c r="W855" s="93"/>
      <c r="X855" s="94"/>
      <c r="Y855" s="121" t="e">
        <f t="shared" ca="1" si="32"/>
        <v>#NAME?</v>
      </c>
    </row>
    <row r="856" spans="1:25" ht="9.75" customHeight="1">
      <c r="A856" s="321"/>
      <c r="B856" s="142">
        <v>44285</v>
      </c>
      <c r="C856" s="202" t="s">
        <v>1290</v>
      </c>
      <c r="D856" s="90"/>
      <c r="E856" s="89"/>
      <c r="F856" s="91"/>
      <c r="G856" s="90"/>
      <c r="H856" s="89"/>
      <c r="I856" s="98"/>
      <c r="J856" s="90"/>
      <c r="K856" s="89"/>
      <c r="L856" s="91"/>
      <c r="M856" s="90"/>
      <c r="N856" s="89"/>
      <c r="O856" s="91"/>
      <c r="P856" s="90"/>
      <c r="Q856" s="89"/>
      <c r="R856" s="91"/>
      <c r="S856" s="90"/>
      <c r="T856" s="89"/>
      <c r="U856" s="91"/>
      <c r="V856" s="95"/>
      <c r="W856" s="89"/>
      <c r="X856" s="91"/>
      <c r="Y856" s="121" t="e">
        <f t="shared" ca="1" si="31"/>
        <v>#NAME?</v>
      </c>
    </row>
    <row r="857" spans="1:25" ht="9.75" customHeight="1">
      <c r="A857" s="322"/>
      <c r="B857" s="143">
        <v>44285</v>
      </c>
      <c r="C857" s="203" t="s">
        <v>1291</v>
      </c>
      <c r="D857" s="92"/>
      <c r="E857" s="93"/>
      <c r="F857" s="94"/>
      <c r="G857" s="92"/>
      <c r="H857" s="93"/>
      <c r="I857" s="99"/>
      <c r="J857" s="92"/>
      <c r="K857" s="93"/>
      <c r="L857" s="94"/>
      <c r="M857" s="92"/>
      <c r="N857" s="93"/>
      <c r="O857" s="94"/>
      <c r="P857" s="92"/>
      <c r="Q857" s="93"/>
      <c r="R857" s="94"/>
      <c r="S857" s="92"/>
      <c r="T857" s="93"/>
      <c r="U857" s="94"/>
      <c r="V857" s="111"/>
      <c r="W857" s="93"/>
      <c r="X857" s="94"/>
      <c r="Y857" s="121" t="e">
        <f t="shared" ca="1" si="32"/>
        <v>#NAME?</v>
      </c>
    </row>
    <row r="858" spans="1:25" ht="9.75" customHeight="1">
      <c r="A858" s="321"/>
      <c r="B858" s="142">
        <v>44285</v>
      </c>
      <c r="C858" s="202" t="s">
        <v>1292</v>
      </c>
      <c r="D858" s="206"/>
      <c r="E858" s="207"/>
      <c r="F858" s="208"/>
      <c r="G858" s="206"/>
      <c r="H858" s="207"/>
      <c r="I858" s="208"/>
      <c r="J858" s="206"/>
      <c r="K858" s="207"/>
      <c r="L858" s="208"/>
      <c r="M858" s="206"/>
      <c r="N858" s="207"/>
      <c r="O858" s="208"/>
      <c r="P858" s="206"/>
      <c r="Q858" s="207"/>
      <c r="R858" s="208"/>
      <c r="S858" s="206"/>
      <c r="T858" s="207"/>
      <c r="U858" s="208"/>
      <c r="V858" s="209"/>
      <c r="W858" s="207"/>
      <c r="X858" s="208"/>
      <c r="Y858" s="121" t="e">
        <f ca="1">COUNTA(D858:X859)+Kcolor(D858:X859)</f>
        <v>#NAME?</v>
      </c>
    </row>
    <row r="859" spans="1:25" ht="9.75" customHeight="1">
      <c r="A859" s="322"/>
      <c r="B859" s="143">
        <v>44285</v>
      </c>
      <c r="C859" s="203" t="s">
        <v>1292</v>
      </c>
      <c r="D859" s="210"/>
      <c r="E859" s="211"/>
      <c r="F859" s="212"/>
      <c r="G859" s="210"/>
      <c r="H859" s="211"/>
      <c r="I859" s="212"/>
      <c r="J859" s="210"/>
      <c r="K859" s="211"/>
      <c r="L859" s="212"/>
      <c r="M859" s="210"/>
      <c r="N859" s="211"/>
      <c r="O859" s="212"/>
      <c r="P859" s="210"/>
      <c r="Q859" s="211"/>
      <c r="R859" s="212"/>
      <c r="S859" s="210"/>
      <c r="T859" s="211"/>
      <c r="U859" s="212"/>
      <c r="V859" s="92"/>
      <c r="W859" s="93"/>
      <c r="X859" s="94"/>
      <c r="Y859" s="121" t="e">
        <f ca="1">COUNTA(D858:X859)+Kcolor(D858:X859)</f>
        <v>#NAME?</v>
      </c>
    </row>
    <row r="860" spans="1:25" ht="9.75" customHeight="1">
      <c r="A860" s="321"/>
      <c r="B860" s="142">
        <v>44285</v>
      </c>
      <c r="C860" s="202" t="s">
        <v>1341</v>
      </c>
      <c r="D860" s="90"/>
      <c r="E860" s="89"/>
      <c r="F860" s="91"/>
      <c r="G860" s="90"/>
      <c r="H860" s="89"/>
      <c r="I860" s="98"/>
      <c r="J860" s="90"/>
      <c r="K860" s="89"/>
      <c r="L860" s="91"/>
      <c r="M860" s="90"/>
      <c r="N860" s="89"/>
      <c r="O860" s="91"/>
      <c r="P860" s="90"/>
      <c r="Q860" s="89"/>
      <c r="R860" s="91"/>
      <c r="S860" s="90"/>
      <c r="T860" s="89"/>
      <c r="U860" s="91"/>
      <c r="V860" s="95"/>
      <c r="W860" s="89"/>
      <c r="X860" s="91"/>
      <c r="Y860" s="121" t="e">
        <f t="shared" ca="1" si="31"/>
        <v>#NAME?</v>
      </c>
    </row>
    <row r="861" spans="1:25" ht="9.75" customHeight="1">
      <c r="A861" s="322"/>
      <c r="B861" s="143">
        <v>44285</v>
      </c>
      <c r="C861" s="203" t="s">
        <v>1342</v>
      </c>
      <c r="D861" s="92"/>
      <c r="E861" s="93"/>
      <c r="F861" s="94"/>
      <c r="G861" s="92"/>
      <c r="H861" s="93"/>
      <c r="I861" s="99"/>
      <c r="J861" s="92"/>
      <c r="K861" s="93"/>
      <c r="L861" s="94"/>
      <c r="M861" s="92"/>
      <c r="N861" s="93"/>
      <c r="O861" s="94"/>
      <c r="P861" s="92"/>
      <c r="Q861" s="93"/>
      <c r="R861" s="94"/>
      <c r="S861" s="92"/>
      <c r="T861" s="93"/>
      <c r="U861" s="94"/>
      <c r="V861" s="111"/>
      <c r="W861" s="93"/>
      <c r="X861" s="94"/>
      <c r="Y861" s="121" t="e">
        <f t="shared" ca="1" si="32"/>
        <v>#NAME?</v>
      </c>
    </row>
    <row r="862" spans="1:25" ht="9.75" customHeight="1">
      <c r="A862" s="321"/>
      <c r="B862" s="142">
        <v>44285</v>
      </c>
      <c r="C862" s="202" t="s">
        <v>1293</v>
      </c>
      <c r="D862" s="90"/>
      <c r="E862" s="89"/>
      <c r="F862" s="91"/>
      <c r="G862" s="90"/>
      <c r="H862" s="89"/>
      <c r="I862" s="98"/>
      <c r="J862" s="90"/>
      <c r="K862" s="89"/>
      <c r="L862" s="91"/>
      <c r="M862" s="90"/>
      <c r="N862" s="89"/>
      <c r="O862" s="91"/>
      <c r="P862" s="90"/>
      <c r="Q862" s="89"/>
      <c r="R862" s="91"/>
      <c r="S862" s="90"/>
      <c r="T862" s="89"/>
      <c r="U862" s="91"/>
      <c r="V862" s="95"/>
      <c r="W862" s="89"/>
      <c r="X862" s="91"/>
      <c r="Y862" s="121" t="e">
        <f t="shared" ca="1" si="31"/>
        <v>#NAME?</v>
      </c>
    </row>
    <row r="863" spans="1:25" ht="9.75" customHeight="1">
      <c r="A863" s="322"/>
      <c r="B863" s="143">
        <v>44285</v>
      </c>
      <c r="C863" s="203" t="s">
        <v>1293</v>
      </c>
      <c r="D863" s="92"/>
      <c r="E863" s="93"/>
      <c r="F863" s="94"/>
      <c r="G863" s="92"/>
      <c r="H863" s="93"/>
      <c r="I863" s="99"/>
      <c r="J863" s="92"/>
      <c r="K863" s="93"/>
      <c r="L863" s="94"/>
      <c r="M863" s="92"/>
      <c r="N863" s="93"/>
      <c r="O863" s="94"/>
      <c r="P863" s="92"/>
      <c r="Q863" s="93"/>
      <c r="R863" s="94"/>
      <c r="S863" s="92"/>
      <c r="T863" s="93"/>
      <c r="U863" s="94"/>
      <c r="V863" s="111"/>
      <c r="W863" s="93"/>
      <c r="X863" s="94"/>
      <c r="Y863" s="121" t="e">
        <f t="shared" ca="1" si="32"/>
        <v>#NAME?</v>
      </c>
    </row>
    <row r="864" spans="1:25" ht="9.75" customHeight="1">
      <c r="A864" s="321"/>
      <c r="B864" s="142">
        <v>44285</v>
      </c>
      <c r="C864" s="202" t="s">
        <v>1294</v>
      </c>
      <c r="D864" s="90"/>
      <c r="E864" s="89"/>
      <c r="F864" s="91"/>
      <c r="G864" s="90"/>
      <c r="H864" s="89"/>
      <c r="I864" s="98"/>
      <c r="J864" s="90"/>
      <c r="K864" s="89"/>
      <c r="L864" s="91"/>
      <c r="M864" s="90"/>
      <c r="N864" s="89"/>
      <c r="O864" s="91"/>
      <c r="P864" s="90"/>
      <c r="Q864" s="89"/>
      <c r="R864" s="91"/>
      <c r="S864" s="90"/>
      <c r="T864" s="89"/>
      <c r="U864" s="91"/>
      <c r="V864" s="95"/>
      <c r="W864" s="89"/>
      <c r="X864" s="91"/>
      <c r="Y864" s="121" t="e">
        <f t="shared" ca="1" si="31"/>
        <v>#NAME?</v>
      </c>
    </row>
    <row r="865" spans="1:25" ht="9.75" customHeight="1">
      <c r="A865" s="322"/>
      <c r="B865" s="143">
        <v>44285</v>
      </c>
      <c r="C865" s="203" t="s">
        <v>1294</v>
      </c>
      <c r="D865" s="92"/>
      <c r="E865" s="93"/>
      <c r="F865" s="94"/>
      <c r="G865" s="92"/>
      <c r="H865" s="93"/>
      <c r="I865" s="99"/>
      <c r="J865" s="92"/>
      <c r="K865" s="93"/>
      <c r="L865" s="94"/>
      <c r="M865" s="92"/>
      <c r="N865" s="93"/>
      <c r="O865" s="94"/>
      <c r="P865" s="92"/>
      <c r="Q865" s="93"/>
      <c r="R865" s="94"/>
      <c r="S865" s="92"/>
      <c r="T865" s="93"/>
      <c r="U865" s="94"/>
      <c r="V865" s="111"/>
      <c r="W865" s="93"/>
      <c r="X865" s="94"/>
      <c r="Y865" s="121" t="e">
        <f t="shared" ca="1" si="32"/>
        <v>#NAME?</v>
      </c>
    </row>
    <row r="866" spans="1:25" ht="9.75" customHeight="1">
      <c r="A866" s="321"/>
      <c r="B866" s="142">
        <v>44285</v>
      </c>
      <c r="C866" s="202" t="s">
        <v>1295</v>
      </c>
      <c r="D866" s="90"/>
      <c r="E866" s="89"/>
      <c r="F866" s="91"/>
      <c r="G866" s="90"/>
      <c r="H866" s="89"/>
      <c r="I866" s="98"/>
      <c r="J866" s="90"/>
      <c r="K866" s="89"/>
      <c r="L866" s="91"/>
      <c r="M866" s="90"/>
      <c r="N866" s="89"/>
      <c r="O866" s="91"/>
      <c r="P866" s="90"/>
      <c r="Q866" s="89"/>
      <c r="R866" s="91"/>
      <c r="S866" s="90"/>
      <c r="T866" s="89"/>
      <c r="U866" s="91"/>
      <c r="V866" s="95"/>
      <c r="W866" s="89"/>
      <c r="X866" s="91"/>
      <c r="Y866" s="121" t="e">
        <f t="shared" ca="1" si="31"/>
        <v>#NAME?</v>
      </c>
    </row>
    <row r="867" spans="1:25" ht="9.75" customHeight="1">
      <c r="A867" s="322"/>
      <c r="B867" s="143">
        <v>44285</v>
      </c>
      <c r="C867" s="203" t="s">
        <v>1295</v>
      </c>
      <c r="D867" s="92"/>
      <c r="E867" s="93"/>
      <c r="F867" s="94"/>
      <c r="G867" s="92"/>
      <c r="H867" s="93"/>
      <c r="I867" s="99"/>
      <c r="J867" s="92"/>
      <c r="K867" s="93"/>
      <c r="L867" s="94"/>
      <c r="M867" s="92"/>
      <c r="N867" s="93"/>
      <c r="O867" s="94"/>
      <c r="P867" s="92"/>
      <c r="Q867" s="93"/>
      <c r="R867" s="94"/>
      <c r="S867" s="92"/>
      <c r="T867" s="93"/>
      <c r="U867" s="94"/>
      <c r="V867" s="111"/>
      <c r="W867" s="93"/>
      <c r="X867" s="94"/>
      <c r="Y867" s="121" t="e">
        <f t="shared" ca="1" si="32"/>
        <v>#NAME?</v>
      </c>
    </row>
    <row r="868" spans="1:25" ht="9.75" customHeight="1">
      <c r="A868" s="321"/>
      <c r="B868" s="142">
        <v>44285</v>
      </c>
      <c r="C868" s="202" t="s">
        <v>1296</v>
      </c>
      <c r="D868" s="206" t="s">
        <v>1345</v>
      </c>
      <c r="E868" s="207" t="s">
        <v>1529</v>
      </c>
      <c r="F868" s="208" t="s">
        <v>1330</v>
      </c>
      <c r="G868" s="206" t="s">
        <v>1345</v>
      </c>
      <c r="H868" s="207" t="s">
        <v>1531</v>
      </c>
      <c r="I868" s="208" t="s">
        <v>1330</v>
      </c>
      <c r="J868" s="206" t="s">
        <v>1345</v>
      </c>
      <c r="K868" s="207" t="s">
        <v>1533</v>
      </c>
      <c r="L868" s="208" t="s">
        <v>1330</v>
      </c>
      <c r="M868" s="209" t="s">
        <v>1356</v>
      </c>
      <c r="N868" s="207" t="s">
        <v>1535</v>
      </c>
      <c r="O868" s="208" t="s">
        <v>1330</v>
      </c>
      <c r="P868" s="206" t="s">
        <v>1356</v>
      </c>
      <c r="Q868" s="207" t="s">
        <v>1535</v>
      </c>
      <c r="R868" s="208" t="s">
        <v>1312</v>
      </c>
      <c r="S868" s="206" t="s">
        <v>1323</v>
      </c>
      <c r="T868" s="207" t="s">
        <v>1338</v>
      </c>
      <c r="U868" s="208" t="s">
        <v>1312</v>
      </c>
      <c r="V868" s="206" t="s">
        <v>1356</v>
      </c>
      <c r="W868" s="207" t="s">
        <v>1535</v>
      </c>
      <c r="X868" s="208" t="s">
        <v>1330</v>
      </c>
      <c r="Y868" s="121" t="e">
        <f t="shared" ca="1" si="31"/>
        <v>#NAME?</v>
      </c>
    </row>
    <row r="869" spans="1:25" ht="9.75" customHeight="1">
      <c r="A869" s="322"/>
      <c r="B869" s="143">
        <v>44285</v>
      </c>
      <c r="C869" s="203" t="s">
        <v>1296</v>
      </c>
      <c r="D869" s="210" t="s">
        <v>1356</v>
      </c>
      <c r="E869" s="211" t="s">
        <v>1535</v>
      </c>
      <c r="F869" s="212" t="s">
        <v>1312</v>
      </c>
      <c r="G869" s="210"/>
      <c r="H869" s="211"/>
      <c r="I869" s="212"/>
      <c r="J869" s="210"/>
      <c r="K869" s="211"/>
      <c r="L869" s="212"/>
      <c r="M869" s="213"/>
      <c r="N869" s="211"/>
      <c r="O869" s="212"/>
      <c r="P869" s="210"/>
      <c r="Q869" s="211"/>
      <c r="R869" s="212"/>
      <c r="S869" s="286"/>
      <c r="T869" s="287"/>
      <c r="U869" s="288"/>
      <c r="V869" s="210"/>
      <c r="W869" s="211"/>
      <c r="X869" s="212"/>
      <c r="Y869" s="121" t="e">
        <f t="shared" ca="1" si="32"/>
        <v>#NAME?</v>
      </c>
    </row>
    <row r="870" spans="1:25" ht="9.75" customHeight="1">
      <c r="A870" s="321"/>
      <c r="B870" s="142">
        <v>44285</v>
      </c>
      <c r="C870" s="202" t="s">
        <v>1297</v>
      </c>
      <c r="D870" s="90"/>
      <c r="E870" s="89"/>
      <c r="F870" s="91"/>
      <c r="G870" s="90"/>
      <c r="H870" s="89"/>
      <c r="I870" s="98"/>
      <c r="J870" s="90"/>
      <c r="K870" s="89"/>
      <c r="L870" s="91"/>
      <c r="M870" s="90"/>
      <c r="N870" s="89"/>
      <c r="O870" s="91"/>
      <c r="P870" s="90"/>
      <c r="Q870" s="89"/>
      <c r="R870" s="91"/>
      <c r="S870" s="90"/>
      <c r="T870" s="89"/>
      <c r="U870" s="91"/>
      <c r="V870" s="95"/>
      <c r="W870" s="89"/>
      <c r="X870" s="91"/>
      <c r="Y870" s="121" t="e">
        <f t="shared" ca="1" si="31"/>
        <v>#NAME?</v>
      </c>
    </row>
    <row r="871" spans="1:25" ht="9.75" customHeight="1">
      <c r="A871" s="322"/>
      <c r="B871" s="143">
        <v>44285</v>
      </c>
      <c r="C871" s="203" t="s">
        <v>1297</v>
      </c>
      <c r="D871" s="92"/>
      <c r="E871" s="93"/>
      <c r="F871" s="94"/>
      <c r="G871" s="92"/>
      <c r="H871" s="93"/>
      <c r="I871" s="99"/>
      <c r="J871" s="92"/>
      <c r="K871" s="93"/>
      <c r="L871" s="94"/>
      <c r="M871" s="92"/>
      <c r="N871" s="93"/>
      <c r="O871" s="94"/>
      <c r="P871" s="92"/>
      <c r="Q871" s="93"/>
      <c r="R871" s="94"/>
      <c r="S871" s="92"/>
      <c r="T871" s="93"/>
      <c r="U871" s="94"/>
      <c r="V871" s="111"/>
      <c r="W871" s="93"/>
      <c r="X871" s="94"/>
      <c r="Y871" s="121" t="e">
        <f t="shared" ca="1" si="32"/>
        <v>#NAME?</v>
      </c>
    </row>
    <row r="872" spans="1:25" ht="9.75" customHeight="1">
      <c r="A872" s="321"/>
      <c r="B872" s="142">
        <v>44285</v>
      </c>
      <c r="C872" s="202" t="s">
        <v>1298</v>
      </c>
      <c r="D872" s="90"/>
      <c r="E872" s="89"/>
      <c r="F872" s="91"/>
      <c r="G872" s="90"/>
      <c r="H872" s="89"/>
      <c r="I872" s="98"/>
      <c r="J872" s="206"/>
      <c r="K872" s="207"/>
      <c r="L872" s="208"/>
      <c r="M872" s="206"/>
      <c r="N872" s="207"/>
      <c r="O872" s="208"/>
      <c r="P872" s="90"/>
      <c r="Q872" s="89"/>
      <c r="R872" s="91"/>
      <c r="S872" s="90"/>
      <c r="T872" s="89"/>
      <c r="U872" s="91"/>
      <c r="V872" s="95"/>
      <c r="W872" s="89"/>
      <c r="X872" s="91"/>
      <c r="Y872" s="121" t="e">
        <f t="shared" ca="1" si="31"/>
        <v>#NAME?</v>
      </c>
    </row>
    <row r="873" spans="1:25" ht="9.75" customHeight="1">
      <c r="A873" s="322"/>
      <c r="B873" s="143">
        <v>44285</v>
      </c>
      <c r="C873" s="203" t="s">
        <v>1298</v>
      </c>
      <c r="D873" s="92"/>
      <c r="E873" s="93"/>
      <c r="F873" s="94"/>
      <c r="G873" s="92"/>
      <c r="H873" s="93"/>
      <c r="I873" s="99"/>
      <c r="J873" s="210"/>
      <c r="K873" s="211"/>
      <c r="L873" s="212"/>
      <c r="M873" s="210"/>
      <c r="N873" s="211"/>
      <c r="O873" s="212"/>
      <c r="P873" s="92"/>
      <c r="Q873" s="93"/>
      <c r="R873" s="94"/>
      <c r="S873" s="92"/>
      <c r="T873" s="93"/>
      <c r="U873" s="94"/>
      <c r="V873" s="111"/>
      <c r="W873" s="93"/>
      <c r="X873" s="94"/>
      <c r="Y873" s="121" t="e">
        <f t="shared" ca="1" si="32"/>
        <v>#NAME?</v>
      </c>
    </row>
    <row r="874" spans="1:25" ht="9.75" customHeight="1">
      <c r="A874" s="321"/>
      <c r="B874" s="142">
        <v>44285</v>
      </c>
      <c r="C874" s="202" t="s">
        <v>1299</v>
      </c>
      <c r="D874" s="90"/>
      <c r="E874" s="89"/>
      <c r="F874" s="91"/>
      <c r="G874" s="90"/>
      <c r="H874" s="89"/>
      <c r="I874" s="98"/>
      <c r="J874" s="90"/>
      <c r="K874" s="89"/>
      <c r="L874" s="91"/>
      <c r="M874" s="90"/>
      <c r="N874" s="89"/>
      <c r="O874" s="91"/>
      <c r="P874" s="283" t="s">
        <v>1464</v>
      </c>
      <c r="Q874" s="284" t="s">
        <v>1476</v>
      </c>
      <c r="R874" s="285" t="s">
        <v>1330</v>
      </c>
      <c r="S874" s="206" t="s">
        <v>1464</v>
      </c>
      <c r="T874" s="207" t="s">
        <v>1476</v>
      </c>
      <c r="U874" s="208" t="s">
        <v>1312</v>
      </c>
      <c r="V874" s="209" t="s">
        <v>1464</v>
      </c>
      <c r="W874" s="207" t="s">
        <v>1476</v>
      </c>
      <c r="X874" s="208" t="s">
        <v>1349</v>
      </c>
      <c r="Y874" s="121" t="e">
        <f t="shared" ca="1" si="31"/>
        <v>#NAME?</v>
      </c>
    </row>
    <row r="875" spans="1:25" ht="9.75" customHeight="1">
      <c r="A875" s="322"/>
      <c r="B875" s="143">
        <v>44285</v>
      </c>
      <c r="C875" s="203" t="s">
        <v>1299</v>
      </c>
      <c r="D875" s="92"/>
      <c r="E875" s="93"/>
      <c r="F875" s="94"/>
      <c r="G875" s="92"/>
      <c r="H875" s="93"/>
      <c r="I875" s="99"/>
      <c r="J875" s="92"/>
      <c r="K875" s="93"/>
      <c r="L875" s="94"/>
      <c r="M875" s="92"/>
      <c r="N875" s="93"/>
      <c r="O875" s="94"/>
      <c r="P875" s="286" t="s">
        <v>1356</v>
      </c>
      <c r="Q875" s="287" t="s">
        <v>1506</v>
      </c>
      <c r="R875" s="288" t="s">
        <v>1330</v>
      </c>
      <c r="S875" s="210" t="s">
        <v>1356</v>
      </c>
      <c r="T875" s="211" t="s">
        <v>1506</v>
      </c>
      <c r="U875" s="212" t="s">
        <v>1312</v>
      </c>
      <c r="V875" s="210" t="s">
        <v>1356</v>
      </c>
      <c r="W875" s="211" t="s">
        <v>1506</v>
      </c>
      <c r="X875" s="212" t="s">
        <v>1349</v>
      </c>
      <c r="Y875" s="121" t="e">
        <f t="shared" ca="1" si="32"/>
        <v>#NAME?</v>
      </c>
    </row>
    <row r="876" spans="1:25" ht="9.75" customHeight="1">
      <c r="A876" s="321"/>
      <c r="B876" s="142">
        <v>44285</v>
      </c>
      <c r="C876" s="202" t="s">
        <v>1300</v>
      </c>
      <c r="D876" s="90"/>
      <c r="E876" s="89"/>
      <c r="F876" s="91"/>
      <c r="G876" s="90"/>
      <c r="H876" s="89"/>
      <c r="I876" s="98"/>
      <c r="J876" s="90"/>
      <c r="K876" s="89"/>
      <c r="L876" s="91"/>
      <c r="M876" s="90"/>
      <c r="N876" s="89"/>
      <c r="O876" s="91"/>
      <c r="P876" s="90"/>
      <c r="Q876" s="89"/>
      <c r="R876" s="91"/>
      <c r="S876" s="90"/>
      <c r="T876" s="89"/>
      <c r="U876" s="91"/>
      <c r="V876" s="95"/>
      <c r="W876" s="89"/>
      <c r="X876" s="91"/>
      <c r="Y876" s="121" t="e">
        <f t="shared" ca="1" si="31"/>
        <v>#NAME?</v>
      </c>
    </row>
    <row r="877" spans="1:25" ht="9.75" customHeight="1">
      <c r="A877" s="322"/>
      <c r="B877" s="143">
        <v>44285</v>
      </c>
      <c r="C877" s="203" t="s">
        <v>1300</v>
      </c>
      <c r="D877" s="92"/>
      <c r="E877" s="93"/>
      <c r="F877" s="94"/>
      <c r="G877" s="92"/>
      <c r="H877" s="93"/>
      <c r="I877" s="99"/>
      <c r="J877" s="92"/>
      <c r="K877" s="93"/>
      <c r="L877" s="94"/>
      <c r="M877" s="92"/>
      <c r="N877" s="93"/>
      <c r="O877" s="94"/>
      <c r="P877" s="92"/>
      <c r="Q877" s="93"/>
      <c r="R877" s="94"/>
      <c r="S877" s="92"/>
      <c r="T877" s="93"/>
      <c r="U877" s="94"/>
      <c r="V877" s="111"/>
      <c r="W877" s="93"/>
      <c r="X877" s="94"/>
      <c r="Y877" s="121" t="e">
        <f t="shared" ca="1" si="32"/>
        <v>#NAME?</v>
      </c>
    </row>
    <row r="878" spans="1:25" ht="9.75" customHeight="1">
      <c r="A878" s="321"/>
      <c r="B878" s="142">
        <v>44285</v>
      </c>
      <c r="C878" s="202" t="s">
        <v>1301</v>
      </c>
      <c r="D878" s="90"/>
      <c r="E878" s="89"/>
      <c r="F878" s="91"/>
      <c r="G878" s="206"/>
      <c r="H878" s="207"/>
      <c r="I878" s="214"/>
      <c r="J878" s="206"/>
      <c r="K878" s="207"/>
      <c r="L878" s="208"/>
      <c r="M878" s="206"/>
      <c r="N878" s="207"/>
      <c r="O878" s="208"/>
      <c r="P878" s="206"/>
      <c r="Q878" s="207"/>
      <c r="R878" s="208"/>
      <c r="S878" s="206"/>
      <c r="T878" s="207"/>
      <c r="U878" s="208"/>
      <c r="V878" s="206"/>
      <c r="W878" s="207"/>
      <c r="X878" s="208"/>
      <c r="Y878" s="121" t="e">
        <f t="shared" ca="1" si="31"/>
        <v>#NAME?</v>
      </c>
    </row>
    <row r="879" spans="1:25" ht="9.75" customHeight="1">
      <c r="A879" s="322"/>
      <c r="B879" s="143">
        <v>44285</v>
      </c>
      <c r="C879" s="203" t="s">
        <v>1301</v>
      </c>
      <c r="D879" s="92"/>
      <c r="E879" s="93"/>
      <c r="F879" s="94"/>
      <c r="G879" s="92"/>
      <c r="H879" s="93"/>
      <c r="I879" s="94"/>
      <c r="J879" s="92"/>
      <c r="K879" s="93"/>
      <c r="L879" s="94"/>
      <c r="M879" s="210"/>
      <c r="N879" s="211"/>
      <c r="O879" s="212"/>
      <c r="P879" s="210"/>
      <c r="Q879" s="211"/>
      <c r="R879" s="212"/>
      <c r="S879" s="210"/>
      <c r="T879" s="211"/>
      <c r="U879" s="212"/>
      <c r="V879" s="210"/>
      <c r="W879" s="211"/>
      <c r="X879" s="212"/>
      <c r="Y879" s="121" t="e">
        <f t="shared" ca="1" si="32"/>
        <v>#NAME?</v>
      </c>
    </row>
    <row r="880" spans="1:25" ht="9.75" customHeight="1">
      <c r="A880" s="321"/>
      <c r="B880" s="142">
        <v>44285</v>
      </c>
      <c r="C880" s="202" t="s">
        <v>1302</v>
      </c>
      <c r="D880" s="90"/>
      <c r="E880" s="89"/>
      <c r="F880" s="91"/>
      <c r="G880" s="90"/>
      <c r="H880" s="89"/>
      <c r="I880" s="98"/>
      <c r="J880" s="90"/>
      <c r="K880" s="89"/>
      <c r="L880" s="91"/>
      <c r="M880" s="90"/>
      <c r="N880" s="89"/>
      <c r="O880" s="91"/>
      <c r="P880" s="90"/>
      <c r="Q880" s="89"/>
      <c r="R880" s="91"/>
      <c r="S880" s="90"/>
      <c r="T880" s="89"/>
      <c r="U880" s="91"/>
      <c r="V880" s="95"/>
      <c r="W880" s="89"/>
      <c r="X880" s="91"/>
      <c r="Y880" s="121" t="e">
        <f t="shared" ca="1" si="31"/>
        <v>#NAME?</v>
      </c>
    </row>
    <row r="881" spans="1:25" ht="9.75" customHeight="1">
      <c r="A881" s="322"/>
      <c r="B881" s="143">
        <v>44285</v>
      </c>
      <c r="C881" s="203" t="s">
        <v>1303</v>
      </c>
      <c r="D881" s="92"/>
      <c r="E881" s="93"/>
      <c r="F881" s="94"/>
      <c r="G881" s="92"/>
      <c r="H881" s="93"/>
      <c r="I881" s="99"/>
      <c r="J881" s="92"/>
      <c r="K881" s="93"/>
      <c r="L881" s="94"/>
      <c r="M881" s="92"/>
      <c r="N881" s="93"/>
      <c r="O881" s="94"/>
      <c r="P881" s="92"/>
      <c r="Q881" s="93"/>
      <c r="R881" s="94"/>
      <c r="S881" s="92"/>
      <c r="T881" s="93"/>
      <c r="U881" s="94"/>
      <c r="V881" s="111"/>
      <c r="W881" s="93"/>
      <c r="X881" s="94"/>
      <c r="Y881" s="121" t="e">
        <f t="shared" ca="1" si="32"/>
        <v>#NAME?</v>
      </c>
    </row>
    <row r="882" spans="1:25" ht="9.75" customHeight="1">
      <c r="A882" s="321"/>
      <c r="B882" s="142">
        <v>44285</v>
      </c>
      <c r="C882" s="202" t="s">
        <v>1304</v>
      </c>
      <c r="D882" s="90"/>
      <c r="E882" s="89"/>
      <c r="F882" s="91"/>
      <c r="G882" s="90"/>
      <c r="H882" s="89"/>
      <c r="I882" s="98"/>
      <c r="J882" s="90"/>
      <c r="K882" s="89"/>
      <c r="L882" s="91"/>
      <c r="M882" s="90"/>
      <c r="N882" s="89"/>
      <c r="O882" s="91"/>
      <c r="P882" s="90"/>
      <c r="Q882" s="89"/>
      <c r="R882" s="91"/>
      <c r="S882" s="90"/>
      <c r="T882" s="89"/>
      <c r="U882" s="91"/>
      <c r="V882" s="95"/>
      <c r="W882" s="89"/>
      <c r="X882" s="91"/>
      <c r="Y882" s="121" t="e">
        <f t="shared" ca="1" si="31"/>
        <v>#NAME?</v>
      </c>
    </row>
    <row r="883" spans="1:25" ht="9.75" customHeight="1">
      <c r="A883" s="322"/>
      <c r="B883" s="143">
        <v>44285</v>
      </c>
      <c r="C883" s="203" t="s">
        <v>1304</v>
      </c>
      <c r="D883" s="92"/>
      <c r="E883" s="93"/>
      <c r="F883" s="94"/>
      <c r="G883" s="92"/>
      <c r="H883" s="93"/>
      <c r="I883" s="99"/>
      <c r="J883" s="92"/>
      <c r="K883" s="93"/>
      <c r="L883" s="94"/>
      <c r="M883" s="92"/>
      <c r="N883" s="93"/>
      <c r="O883" s="94"/>
      <c r="P883" s="92"/>
      <c r="Q883" s="93"/>
      <c r="R883" s="94"/>
      <c r="S883" s="92"/>
      <c r="T883" s="93"/>
      <c r="U883" s="94"/>
      <c r="V883" s="111"/>
      <c r="W883" s="93"/>
      <c r="X883" s="94"/>
      <c r="Y883" s="121" t="e">
        <f t="shared" ca="1" si="32"/>
        <v>#NAME?</v>
      </c>
    </row>
    <row r="884" spans="1:25" ht="9.75" customHeight="1">
      <c r="A884" s="321"/>
      <c r="B884" s="142">
        <v>44285</v>
      </c>
      <c r="C884" s="202" t="s">
        <v>1305</v>
      </c>
      <c r="D884" s="206"/>
      <c r="E884" s="207"/>
      <c r="F884" s="208"/>
      <c r="G884" s="206"/>
      <c r="H884" s="207"/>
      <c r="I884" s="214"/>
      <c r="J884" s="206"/>
      <c r="K884" s="207"/>
      <c r="L884" s="208"/>
      <c r="M884" s="206"/>
      <c r="N884" s="207"/>
      <c r="O884" s="208"/>
      <c r="P884" s="206"/>
      <c r="Q884" s="207"/>
      <c r="R884" s="208"/>
      <c r="S884" s="206"/>
      <c r="T884" s="207"/>
      <c r="U884" s="208"/>
      <c r="V884" s="206"/>
      <c r="W884" s="207"/>
      <c r="X884" s="208"/>
      <c r="Y884" s="121" t="e">
        <f t="shared" ca="1" si="31"/>
        <v>#NAME?</v>
      </c>
    </row>
    <row r="885" spans="1:25" ht="9.75" customHeight="1">
      <c r="A885" s="322"/>
      <c r="B885" s="143">
        <v>44285</v>
      </c>
      <c r="C885" s="203" t="s">
        <v>1305</v>
      </c>
      <c r="D885" s="210"/>
      <c r="E885" s="211"/>
      <c r="F885" s="212"/>
      <c r="G885" s="210"/>
      <c r="H885" s="211"/>
      <c r="I885" s="215"/>
      <c r="J885" s="210"/>
      <c r="K885" s="211"/>
      <c r="L885" s="212"/>
      <c r="M885" s="210"/>
      <c r="N885" s="211"/>
      <c r="O885" s="212"/>
      <c r="P885" s="210"/>
      <c r="Q885" s="211"/>
      <c r="R885" s="212"/>
      <c r="S885" s="210"/>
      <c r="T885" s="211"/>
      <c r="U885" s="212"/>
      <c r="V885" s="210"/>
      <c r="W885" s="211"/>
      <c r="X885" s="212"/>
      <c r="Y885" s="121" t="e">
        <f t="shared" ca="1" si="32"/>
        <v>#NAME?</v>
      </c>
    </row>
    <row r="886" spans="1:25" ht="9.75" customHeight="1">
      <c r="A886" s="321"/>
      <c r="B886" s="142">
        <v>44285</v>
      </c>
      <c r="C886" s="202" t="s">
        <v>1306</v>
      </c>
      <c r="D886" s="206"/>
      <c r="E886" s="207"/>
      <c r="F886" s="208"/>
      <c r="G886" s="206"/>
      <c r="H886" s="207"/>
      <c r="I886" s="214"/>
      <c r="J886" s="206"/>
      <c r="K886" s="207"/>
      <c r="L886" s="208"/>
      <c r="M886" s="206"/>
      <c r="N886" s="207"/>
      <c r="O886" s="208"/>
      <c r="P886" s="206"/>
      <c r="Q886" s="207"/>
      <c r="R886" s="208"/>
      <c r="S886" s="206"/>
      <c r="T886" s="207"/>
      <c r="U886" s="208"/>
      <c r="V886" s="206"/>
      <c r="W886" s="207"/>
      <c r="X886" s="208"/>
      <c r="Y886" s="121" t="e">
        <f t="shared" ca="1" si="31"/>
        <v>#NAME?</v>
      </c>
    </row>
    <row r="887" spans="1:25" ht="9.75" customHeight="1">
      <c r="A887" s="322"/>
      <c r="B887" s="143">
        <v>44285</v>
      </c>
      <c r="C887" s="203" t="s">
        <v>1306</v>
      </c>
      <c r="D887" s="210"/>
      <c r="E887" s="211"/>
      <c r="F887" s="212"/>
      <c r="G887" s="210"/>
      <c r="H887" s="211"/>
      <c r="I887" s="215"/>
      <c r="J887" s="210"/>
      <c r="K887" s="211"/>
      <c r="L887" s="212"/>
      <c r="M887" s="210"/>
      <c r="N887" s="211"/>
      <c r="O887" s="212"/>
      <c r="P887" s="210"/>
      <c r="Q887" s="211"/>
      <c r="R887" s="212"/>
      <c r="S887" s="210"/>
      <c r="T887" s="211"/>
      <c r="U887" s="212"/>
      <c r="V887" s="210"/>
      <c r="W887" s="211"/>
      <c r="X887" s="212"/>
      <c r="Y887" s="121" t="e">
        <f t="shared" ca="1" si="32"/>
        <v>#NAME?</v>
      </c>
    </row>
    <row r="888" spans="1:25" ht="9.75" customHeight="1">
      <c r="A888" s="321"/>
      <c r="B888" s="142">
        <v>44285</v>
      </c>
      <c r="C888" s="202" t="s">
        <v>1306</v>
      </c>
      <c r="D888" s="206"/>
      <c r="E888" s="207"/>
      <c r="F888" s="208"/>
      <c r="G888" s="206"/>
      <c r="H888" s="207"/>
      <c r="I888" s="214"/>
      <c r="J888" s="206"/>
      <c r="K888" s="207"/>
      <c r="L888" s="208"/>
      <c r="M888" s="206"/>
      <c r="N888" s="207"/>
      <c r="O888" s="208"/>
      <c r="P888" s="206"/>
      <c r="Q888" s="207"/>
      <c r="R888" s="208"/>
      <c r="S888" s="206"/>
      <c r="T888" s="207"/>
      <c r="U888" s="208"/>
      <c r="V888" s="206"/>
      <c r="W888" s="207"/>
      <c r="X888" s="208"/>
      <c r="Y888" s="121" t="e">
        <f t="shared" ca="1" si="31"/>
        <v>#NAME?</v>
      </c>
    </row>
    <row r="889" spans="1:25" ht="9.75" customHeight="1">
      <c r="A889" s="322"/>
      <c r="B889" s="143">
        <v>44285</v>
      </c>
      <c r="C889" s="203" t="s">
        <v>1306</v>
      </c>
      <c r="D889" s="210"/>
      <c r="E889" s="211"/>
      <c r="F889" s="212"/>
      <c r="G889" s="210"/>
      <c r="H889" s="211"/>
      <c r="I889" s="215"/>
      <c r="J889" s="210"/>
      <c r="K889" s="211"/>
      <c r="L889" s="212"/>
      <c r="M889" s="210"/>
      <c r="N889" s="211"/>
      <c r="O889" s="212"/>
      <c r="P889" s="210"/>
      <c r="Q889" s="211"/>
      <c r="R889" s="212"/>
      <c r="S889" s="210"/>
      <c r="T889" s="211"/>
      <c r="U889" s="212"/>
      <c r="V889" s="210"/>
      <c r="W889" s="211"/>
      <c r="X889" s="212"/>
      <c r="Y889" s="121" t="e">
        <f t="shared" ca="1" si="32"/>
        <v>#NAME?</v>
      </c>
    </row>
    <row r="890" spans="1:25" ht="9.75" customHeight="1">
      <c r="A890" s="321"/>
      <c r="B890" s="142">
        <v>44285</v>
      </c>
      <c r="C890" s="202" t="s">
        <v>1306</v>
      </c>
      <c r="D890" s="206"/>
      <c r="E890" s="207"/>
      <c r="F890" s="208"/>
      <c r="G890" s="206"/>
      <c r="H890" s="207"/>
      <c r="I890" s="214"/>
      <c r="J890" s="206"/>
      <c r="K890" s="207"/>
      <c r="L890" s="208"/>
      <c r="M890" s="206"/>
      <c r="N890" s="207"/>
      <c r="O890" s="208"/>
      <c r="P890" s="206"/>
      <c r="Q890" s="207"/>
      <c r="R890" s="208"/>
      <c r="S890" s="206"/>
      <c r="T890" s="207"/>
      <c r="U890" s="208"/>
      <c r="V890" s="206"/>
      <c r="W890" s="207"/>
      <c r="X890" s="208"/>
      <c r="Y890" s="121" t="e">
        <f t="shared" ca="1" si="31"/>
        <v>#NAME?</v>
      </c>
    </row>
    <row r="891" spans="1:25" ht="9.75" customHeight="1">
      <c r="A891" s="322"/>
      <c r="B891" s="143">
        <v>44285</v>
      </c>
      <c r="C891" s="204" t="s">
        <v>1306</v>
      </c>
      <c r="D891" s="210"/>
      <c r="E891" s="211"/>
      <c r="F891" s="212"/>
      <c r="G891" s="210"/>
      <c r="H891" s="211"/>
      <c r="I891" s="215"/>
      <c r="J891" s="210"/>
      <c r="K891" s="211"/>
      <c r="L891" s="212"/>
      <c r="M891" s="210"/>
      <c r="N891" s="211"/>
      <c r="O891" s="212"/>
      <c r="P891" s="210"/>
      <c r="Q891" s="211"/>
      <c r="R891" s="212"/>
      <c r="S891" s="210"/>
      <c r="T891" s="211"/>
      <c r="U891" s="212"/>
      <c r="V891" s="210"/>
      <c r="W891" s="211"/>
      <c r="X891" s="212"/>
      <c r="Y891" s="121" t="e">
        <f t="shared" ca="1" si="32"/>
        <v>#NAME?</v>
      </c>
    </row>
    <row r="892" spans="1:25" ht="9.75" customHeight="1">
      <c r="A892" s="321"/>
      <c r="B892" s="142">
        <v>44285</v>
      </c>
      <c r="C892" s="205" t="s">
        <v>1280</v>
      </c>
      <c r="D892" s="206"/>
      <c r="E892" s="207"/>
      <c r="F892" s="208"/>
      <c r="G892" s="206"/>
      <c r="H892" s="207"/>
      <c r="I892" s="214"/>
      <c r="J892" s="206"/>
      <c r="K892" s="207"/>
      <c r="L892" s="208"/>
      <c r="M892" s="206"/>
      <c r="N892" s="207"/>
      <c r="O892" s="208"/>
      <c r="P892" s="206"/>
      <c r="Q892" s="207"/>
      <c r="R892" s="208"/>
      <c r="S892" s="206"/>
      <c r="T892" s="207"/>
      <c r="U892" s="208"/>
      <c r="V892" s="206"/>
      <c r="W892" s="207"/>
      <c r="X892" s="208"/>
      <c r="Y892" s="121" t="e">
        <f t="shared" ca="1" si="31"/>
        <v>#NAME?</v>
      </c>
    </row>
    <row r="893" spans="1:25" ht="9.75" customHeight="1">
      <c r="A893" s="322"/>
      <c r="B893" s="143">
        <v>44285</v>
      </c>
      <c r="C893" s="204" t="s">
        <v>1280</v>
      </c>
      <c r="D893" s="210"/>
      <c r="E893" s="211"/>
      <c r="F893" s="212"/>
      <c r="G893" s="210"/>
      <c r="H893" s="211"/>
      <c r="I893" s="215"/>
      <c r="J893" s="210"/>
      <c r="K893" s="211"/>
      <c r="L893" s="212"/>
      <c r="M893" s="210"/>
      <c r="N893" s="211"/>
      <c r="O893" s="212"/>
      <c r="P893" s="210"/>
      <c r="Q893" s="211"/>
      <c r="R893" s="212"/>
      <c r="S893" s="210"/>
      <c r="T893" s="211"/>
      <c r="U893" s="212"/>
      <c r="V893" s="210"/>
      <c r="W893" s="211"/>
      <c r="X893" s="212"/>
      <c r="Y893" s="121" t="e">
        <f t="shared" ca="1" si="32"/>
        <v>#NAME?</v>
      </c>
    </row>
    <row r="894" spans="1:25" ht="9.75" customHeight="1">
      <c r="A894" s="321"/>
      <c r="B894" s="142">
        <v>44285</v>
      </c>
      <c r="C894" s="205" t="s">
        <v>1280</v>
      </c>
      <c r="D894" s="206"/>
      <c r="E894" s="207"/>
      <c r="F894" s="208"/>
      <c r="G894" s="206"/>
      <c r="H894" s="207"/>
      <c r="I894" s="214"/>
      <c r="J894" s="206"/>
      <c r="K894" s="207"/>
      <c r="L894" s="208"/>
      <c r="M894" s="206"/>
      <c r="N894" s="207"/>
      <c r="O894" s="208"/>
      <c r="P894" s="206"/>
      <c r="Q894" s="207"/>
      <c r="R894" s="208"/>
      <c r="S894" s="206"/>
      <c r="T894" s="207"/>
      <c r="U894" s="208"/>
      <c r="V894" s="206"/>
      <c r="W894" s="207"/>
      <c r="X894" s="208"/>
      <c r="Y894" s="121" t="e">
        <f t="shared" ca="1" si="31"/>
        <v>#NAME?</v>
      </c>
    </row>
    <row r="895" spans="1:25" ht="9.75" customHeight="1">
      <c r="A895" s="322"/>
      <c r="B895" s="143">
        <v>44285</v>
      </c>
      <c r="C895" s="204" t="s">
        <v>1280</v>
      </c>
      <c r="D895" s="210"/>
      <c r="E895" s="211"/>
      <c r="F895" s="212"/>
      <c r="G895" s="210"/>
      <c r="H895" s="211"/>
      <c r="I895" s="215"/>
      <c r="J895" s="210"/>
      <c r="K895" s="211"/>
      <c r="L895" s="212"/>
      <c r="M895" s="210"/>
      <c r="N895" s="211"/>
      <c r="O895" s="212"/>
      <c r="P895" s="210"/>
      <c r="Q895" s="211"/>
      <c r="R895" s="212"/>
      <c r="S895" s="210"/>
      <c r="T895" s="211"/>
      <c r="U895" s="212"/>
      <c r="V895" s="210"/>
      <c r="W895" s="211"/>
      <c r="X895" s="212"/>
      <c r="Y895" s="121" t="e">
        <f t="shared" ca="1" si="32"/>
        <v>#NAME?</v>
      </c>
    </row>
    <row r="896" spans="1:25" ht="9.75" customHeight="1">
      <c r="A896" s="321"/>
      <c r="B896" s="142">
        <v>44285</v>
      </c>
      <c r="C896" s="205"/>
      <c r="D896" s="90"/>
      <c r="E896" s="89"/>
      <c r="F896" s="91"/>
      <c r="G896" s="90"/>
      <c r="H896" s="89"/>
      <c r="I896" s="98"/>
      <c r="J896" s="90"/>
      <c r="K896" s="89"/>
      <c r="L896" s="91"/>
      <c r="M896" s="90"/>
      <c r="N896" s="89"/>
      <c r="O896" s="91"/>
      <c r="P896" s="90"/>
      <c r="Q896" s="89"/>
      <c r="R896" s="91"/>
      <c r="S896" s="90"/>
      <c r="T896" s="89"/>
      <c r="U896" s="91"/>
      <c r="V896" s="95"/>
      <c r="W896" s="89"/>
      <c r="X896" s="91"/>
      <c r="Y896" s="121" t="e">
        <f t="shared" ca="1" si="31"/>
        <v>#NAME?</v>
      </c>
    </row>
    <row r="897" spans="1:25" ht="9.75" customHeight="1">
      <c r="A897" s="322"/>
      <c r="B897" s="143">
        <v>44285</v>
      </c>
      <c r="C897" s="204"/>
      <c r="D897" s="92"/>
      <c r="E897" s="93"/>
      <c r="F897" s="94"/>
      <c r="G897" s="92"/>
      <c r="H897" s="93"/>
      <c r="I897" s="99"/>
      <c r="J897" s="92"/>
      <c r="K897" s="93"/>
      <c r="L897" s="94"/>
      <c r="M897" s="92"/>
      <c r="N897" s="93"/>
      <c r="O897" s="94"/>
      <c r="P897" s="92"/>
      <c r="Q897" s="93"/>
      <c r="R897" s="94"/>
      <c r="S897" s="92"/>
      <c r="T897" s="93"/>
      <c r="U897" s="94"/>
      <c r="V897" s="111"/>
      <c r="W897" s="93"/>
      <c r="X897" s="94"/>
      <c r="Y897" s="121" t="e">
        <f t="shared" ca="1" si="32"/>
        <v>#NAME?</v>
      </c>
    </row>
    <row r="898" spans="1:25" ht="9.75" customHeight="1">
      <c r="A898" s="321"/>
      <c r="B898" s="142">
        <v>44285</v>
      </c>
      <c r="C898" s="205"/>
      <c r="D898" s="90"/>
      <c r="E898" s="89"/>
      <c r="F898" s="91"/>
      <c r="G898" s="90"/>
      <c r="H898" s="89"/>
      <c r="I898" s="98"/>
      <c r="J898" s="90"/>
      <c r="K898" s="89"/>
      <c r="L898" s="91"/>
      <c r="M898" s="90"/>
      <c r="N898" s="89"/>
      <c r="O898" s="91"/>
      <c r="P898" s="90"/>
      <c r="Q898" s="89"/>
      <c r="R898" s="91"/>
      <c r="S898" s="90"/>
      <c r="T898" s="89"/>
      <c r="U898" s="91"/>
      <c r="V898" s="95"/>
      <c r="W898" s="89"/>
      <c r="X898" s="91"/>
      <c r="Y898" s="121" t="e">
        <f t="shared" ca="1" si="31"/>
        <v>#NAME?</v>
      </c>
    </row>
    <row r="899" spans="1:25" ht="9.75" customHeight="1">
      <c r="A899" s="322"/>
      <c r="B899" s="143">
        <v>44285</v>
      </c>
      <c r="C899" s="204"/>
      <c r="D899" s="92"/>
      <c r="E899" s="93"/>
      <c r="F899" s="94"/>
      <c r="G899" s="92"/>
      <c r="H899" s="93"/>
      <c r="I899" s="99"/>
      <c r="J899" s="92"/>
      <c r="K899" s="93"/>
      <c r="L899" s="94"/>
      <c r="M899" s="92"/>
      <c r="N899" s="93"/>
      <c r="O899" s="94"/>
      <c r="P899" s="92"/>
      <c r="Q899" s="93"/>
      <c r="R899" s="94"/>
      <c r="S899" s="92"/>
      <c r="T899" s="93"/>
      <c r="U899" s="94"/>
      <c r="V899" s="111"/>
      <c r="W899" s="93"/>
      <c r="X899" s="94"/>
      <c r="Y899" s="121" t="e">
        <f t="shared" ca="1" si="32"/>
        <v>#NAME?</v>
      </c>
    </row>
    <row r="900" spans="1:25" ht="9.75" customHeight="1">
      <c r="A900" s="321"/>
      <c r="B900" s="142">
        <v>44285</v>
      </c>
      <c r="C900" s="205"/>
      <c r="D900" s="90"/>
      <c r="E900" s="89"/>
      <c r="F900" s="91"/>
      <c r="G900" s="90"/>
      <c r="H900" s="89"/>
      <c r="I900" s="98"/>
      <c r="J900" s="90"/>
      <c r="K900" s="89"/>
      <c r="L900" s="91"/>
      <c r="M900" s="90"/>
      <c r="N900" s="89"/>
      <c r="O900" s="91"/>
      <c r="P900" s="90"/>
      <c r="Q900" s="89"/>
      <c r="R900" s="91"/>
      <c r="S900" s="90"/>
      <c r="T900" s="89"/>
      <c r="U900" s="91"/>
      <c r="V900" s="95"/>
      <c r="W900" s="89"/>
      <c r="X900" s="91"/>
      <c r="Y900" s="121" t="e">
        <f t="shared" ca="1" si="31"/>
        <v>#NAME?</v>
      </c>
    </row>
    <row r="901" spans="1:25" ht="9.75" customHeight="1">
      <c r="A901" s="322"/>
      <c r="B901" s="143">
        <v>44285</v>
      </c>
      <c r="C901" s="204"/>
      <c r="D901" s="92"/>
      <c r="E901" s="93"/>
      <c r="F901" s="94"/>
      <c r="G901" s="92"/>
      <c r="H901" s="93"/>
      <c r="I901" s="99"/>
      <c r="J901" s="92"/>
      <c r="K901" s="93"/>
      <c r="L901" s="94"/>
      <c r="M901" s="92"/>
      <c r="N901" s="93"/>
      <c r="O901" s="94"/>
      <c r="P901" s="92"/>
      <c r="Q901" s="93"/>
      <c r="R901" s="94"/>
      <c r="S901" s="92"/>
      <c r="T901" s="93"/>
      <c r="U901" s="94"/>
      <c r="V901" s="111"/>
      <c r="W901" s="93"/>
      <c r="X901" s="94"/>
      <c r="Y901" s="121" t="e">
        <f t="shared" ca="1" si="32"/>
        <v>#NAME?</v>
      </c>
    </row>
    <row r="902" spans="1:25" ht="9.75" customHeight="1">
      <c r="A902" s="321"/>
      <c r="B902" s="142">
        <v>44285</v>
      </c>
      <c r="C902" s="205"/>
      <c r="D902" s="90"/>
      <c r="E902" s="89"/>
      <c r="F902" s="91"/>
      <c r="G902" s="90"/>
      <c r="H902" s="89"/>
      <c r="I902" s="98"/>
      <c r="J902" s="90"/>
      <c r="K902" s="89"/>
      <c r="L902" s="91"/>
      <c r="M902" s="90"/>
      <c r="N902" s="89"/>
      <c r="O902" s="91"/>
      <c r="P902" s="90"/>
      <c r="Q902" s="89"/>
      <c r="R902" s="91"/>
      <c r="S902" s="90"/>
      <c r="T902" s="89"/>
      <c r="U902" s="91"/>
      <c r="V902" s="95"/>
      <c r="W902" s="89"/>
      <c r="X902" s="91"/>
      <c r="Y902" s="121" t="e">
        <f t="shared" ca="1" si="31"/>
        <v>#NAME?</v>
      </c>
    </row>
    <row r="903" spans="1:25" ht="9.75" customHeight="1">
      <c r="A903" s="322"/>
      <c r="B903" s="143">
        <v>44285</v>
      </c>
      <c r="C903" s="204"/>
      <c r="D903" s="92"/>
      <c r="E903" s="93"/>
      <c r="F903" s="94"/>
      <c r="G903" s="92"/>
      <c r="H903" s="93"/>
      <c r="I903" s="99"/>
      <c r="J903" s="92"/>
      <c r="K903" s="93"/>
      <c r="L903" s="94"/>
      <c r="M903" s="92"/>
      <c r="N903" s="93"/>
      <c r="O903" s="94"/>
      <c r="P903" s="92"/>
      <c r="Q903" s="93"/>
      <c r="R903" s="94"/>
      <c r="S903" s="92"/>
      <c r="T903" s="93"/>
      <c r="U903" s="94"/>
      <c r="V903" s="111"/>
      <c r="W903" s="93"/>
      <c r="X903" s="94"/>
      <c r="Y903" s="121" t="e">
        <f t="shared" ca="1" si="32"/>
        <v>#NAME?</v>
      </c>
    </row>
    <row r="904" spans="1:25" ht="9.75" customHeight="1">
      <c r="A904" s="321"/>
      <c r="B904" s="142">
        <v>44285</v>
      </c>
      <c r="C904" s="205"/>
      <c r="D904" s="90"/>
      <c r="E904" s="89"/>
      <c r="F904" s="91"/>
      <c r="G904" s="90"/>
      <c r="H904" s="89"/>
      <c r="I904" s="98"/>
      <c r="J904" s="90"/>
      <c r="K904" s="89"/>
      <c r="L904" s="91"/>
      <c r="M904" s="90"/>
      <c r="N904" s="89"/>
      <c r="O904" s="91"/>
      <c r="P904" s="90"/>
      <c r="Q904" s="89"/>
      <c r="R904" s="91"/>
      <c r="S904" s="90"/>
      <c r="T904" s="89"/>
      <c r="U904" s="91"/>
      <c r="V904" s="95"/>
      <c r="W904" s="89"/>
      <c r="X904" s="91"/>
      <c r="Y904" s="121" t="e">
        <f t="shared" ca="1" si="31"/>
        <v>#NAME?</v>
      </c>
    </row>
    <row r="905" spans="1:25" ht="9.75" customHeight="1">
      <c r="A905" s="322"/>
      <c r="B905" s="143">
        <v>44285</v>
      </c>
      <c r="C905" s="204"/>
      <c r="D905" s="92"/>
      <c r="E905" s="93"/>
      <c r="F905" s="94"/>
      <c r="G905" s="92"/>
      <c r="H905" s="93"/>
      <c r="I905" s="99"/>
      <c r="J905" s="92"/>
      <c r="K905" s="93"/>
      <c r="L905" s="94"/>
      <c r="M905" s="92"/>
      <c r="N905" s="93"/>
      <c r="O905" s="94"/>
      <c r="P905" s="92"/>
      <c r="Q905" s="93"/>
      <c r="R905" s="94"/>
      <c r="S905" s="92"/>
      <c r="T905" s="93"/>
      <c r="U905" s="94"/>
      <c r="V905" s="111"/>
      <c r="W905" s="93"/>
      <c r="X905" s="94"/>
      <c r="Y905" s="121" t="e">
        <f t="shared" ca="1" si="32"/>
        <v>#NAME?</v>
      </c>
    </row>
    <row r="906" spans="1:25" ht="9.75" customHeight="1">
      <c r="A906" s="321"/>
      <c r="B906" s="142">
        <v>44285</v>
      </c>
      <c r="C906" s="205"/>
      <c r="D906" s="90"/>
      <c r="E906" s="89"/>
      <c r="F906" s="91"/>
      <c r="G906" s="90"/>
      <c r="H906" s="89"/>
      <c r="I906" s="98"/>
      <c r="J906" s="90"/>
      <c r="K906" s="89"/>
      <c r="L906" s="91"/>
      <c r="M906" s="90"/>
      <c r="N906" s="89"/>
      <c r="O906" s="91"/>
      <c r="P906" s="90"/>
      <c r="Q906" s="89"/>
      <c r="R906" s="91"/>
      <c r="S906" s="90"/>
      <c r="T906" s="89"/>
      <c r="U906" s="91"/>
      <c r="V906" s="95"/>
      <c r="W906" s="89"/>
      <c r="X906" s="91"/>
      <c r="Y906" s="121" t="e">
        <f t="shared" ca="1" si="31"/>
        <v>#NAME?</v>
      </c>
    </row>
    <row r="907" spans="1:25" ht="9.75" customHeight="1">
      <c r="A907" s="322"/>
      <c r="B907" s="143">
        <v>44285</v>
      </c>
      <c r="C907" s="204"/>
      <c r="D907" s="92"/>
      <c r="E907" s="93"/>
      <c r="F907" s="94"/>
      <c r="G907" s="92"/>
      <c r="H907" s="93"/>
      <c r="I907" s="99"/>
      <c r="J907" s="92"/>
      <c r="K907" s="93"/>
      <c r="L907" s="94"/>
      <c r="M907" s="92"/>
      <c r="N907" s="93"/>
      <c r="O907" s="94"/>
      <c r="P907" s="92"/>
      <c r="Q907" s="93"/>
      <c r="R907" s="94"/>
      <c r="S907" s="92"/>
      <c r="T907" s="93"/>
      <c r="U907" s="94"/>
      <c r="V907" s="111"/>
      <c r="W907" s="93"/>
      <c r="X907" s="94"/>
      <c r="Y907" s="121" t="e">
        <f t="shared" ca="1" si="32"/>
        <v>#NAME?</v>
      </c>
    </row>
    <row r="908" spans="1:25" ht="9.75" customHeight="1">
      <c r="A908" s="321"/>
      <c r="B908" s="142">
        <v>44285</v>
      </c>
      <c r="C908" s="205"/>
      <c r="D908" s="90"/>
      <c r="E908" s="89"/>
      <c r="F908" s="91"/>
      <c r="G908" s="90"/>
      <c r="H908" s="89"/>
      <c r="I908" s="98"/>
      <c r="J908" s="90"/>
      <c r="K908" s="89"/>
      <c r="L908" s="91"/>
      <c r="M908" s="90"/>
      <c r="N908" s="89"/>
      <c r="O908" s="91"/>
      <c r="P908" s="90"/>
      <c r="Q908" s="89"/>
      <c r="R908" s="91"/>
      <c r="S908" s="90"/>
      <c r="T908" s="89"/>
      <c r="U908" s="91"/>
      <c r="V908" s="95"/>
      <c r="W908" s="89"/>
      <c r="X908" s="91"/>
      <c r="Y908" s="121" t="e">
        <f t="shared" ca="1" si="31"/>
        <v>#NAME?</v>
      </c>
    </row>
    <row r="909" spans="1:25" ht="9.75" customHeight="1">
      <c r="A909" s="322"/>
      <c r="B909" s="143">
        <v>44285</v>
      </c>
      <c r="C909" s="204"/>
      <c r="D909" s="92"/>
      <c r="E909" s="93"/>
      <c r="F909" s="94"/>
      <c r="G909" s="92"/>
      <c r="H909" s="93"/>
      <c r="I909" s="99"/>
      <c r="J909" s="92"/>
      <c r="K909" s="93"/>
      <c r="L909" s="94"/>
      <c r="M909" s="92"/>
      <c r="N909" s="93"/>
      <c r="O909" s="94"/>
      <c r="P909" s="92"/>
      <c r="Q909" s="93"/>
      <c r="R909" s="94"/>
      <c r="S909" s="92"/>
      <c r="T909" s="93"/>
      <c r="U909" s="94"/>
      <c r="V909" s="111"/>
      <c r="W909" s="93"/>
      <c r="X909" s="94"/>
      <c r="Y909" s="121" t="e">
        <f t="shared" ca="1" si="32"/>
        <v>#NAME?</v>
      </c>
    </row>
    <row r="910" spans="1:25" ht="9.75" customHeight="1">
      <c r="A910" s="321"/>
      <c r="B910" s="142">
        <v>44285</v>
      </c>
      <c r="C910" s="205"/>
      <c r="D910" s="90"/>
      <c r="E910" s="89"/>
      <c r="F910" s="91"/>
      <c r="G910" s="90"/>
      <c r="H910" s="89"/>
      <c r="I910" s="98"/>
      <c r="J910" s="90"/>
      <c r="K910" s="89"/>
      <c r="L910" s="91"/>
      <c r="M910" s="90"/>
      <c r="N910" s="89"/>
      <c r="O910" s="91"/>
      <c r="P910" s="90"/>
      <c r="Q910" s="89"/>
      <c r="R910" s="91"/>
      <c r="S910" s="90"/>
      <c r="T910" s="89"/>
      <c r="U910" s="91"/>
      <c r="V910" s="95"/>
      <c r="W910" s="89"/>
      <c r="X910" s="91"/>
      <c r="Y910" s="121" t="e">
        <f t="shared" ref="Y910:Y972" ca="1" si="33">COUNTA(D910:X911)+Kcolor(D910:X911)</f>
        <v>#NAME?</v>
      </c>
    </row>
    <row r="911" spans="1:25" ht="9.75" customHeight="1">
      <c r="A911" s="322"/>
      <c r="B911" s="143">
        <v>44285</v>
      </c>
      <c r="C911" s="204"/>
      <c r="D911" s="92"/>
      <c r="E911" s="93"/>
      <c r="F911" s="94"/>
      <c r="G911" s="92"/>
      <c r="H911" s="93"/>
      <c r="I911" s="99"/>
      <c r="J911" s="92"/>
      <c r="K911" s="93"/>
      <c r="L911" s="94"/>
      <c r="M911" s="92"/>
      <c r="N911" s="93"/>
      <c r="O911" s="94"/>
      <c r="P911" s="92"/>
      <c r="Q911" s="93"/>
      <c r="R911" s="94"/>
      <c r="S911" s="92"/>
      <c r="T911" s="93"/>
      <c r="U911" s="94"/>
      <c r="V911" s="111"/>
      <c r="W911" s="93"/>
      <c r="X911" s="94"/>
      <c r="Y911" s="121" t="e">
        <f t="shared" ref="Y911:Y973" ca="1" si="34">COUNTA(D910:X911)+Kcolor(D910:X911)</f>
        <v>#NAME?</v>
      </c>
    </row>
    <row r="912" spans="1:25" ht="9.75" customHeight="1">
      <c r="A912" s="321"/>
      <c r="B912" s="142">
        <v>44285</v>
      </c>
      <c r="C912" s="205"/>
      <c r="D912" s="90"/>
      <c r="E912" s="89"/>
      <c r="F912" s="91"/>
      <c r="G912" s="90"/>
      <c r="H912" s="89"/>
      <c r="I912" s="98"/>
      <c r="J912" s="90"/>
      <c r="K912" s="89"/>
      <c r="L912" s="91"/>
      <c r="M912" s="90"/>
      <c r="N912" s="89"/>
      <c r="O912" s="91"/>
      <c r="P912" s="90"/>
      <c r="Q912" s="89"/>
      <c r="R912" s="91"/>
      <c r="S912" s="90"/>
      <c r="T912" s="89"/>
      <c r="U912" s="91"/>
      <c r="V912" s="95"/>
      <c r="W912" s="89"/>
      <c r="X912" s="91"/>
      <c r="Y912" s="121" t="e">
        <f t="shared" ca="1" si="33"/>
        <v>#NAME?</v>
      </c>
    </row>
    <row r="913" spans="1:25" ht="9.75" customHeight="1">
      <c r="A913" s="322"/>
      <c r="B913" s="143">
        <v>44285</v>
      </c>
      <c r="C913" s="204"/>
      <c r="D913" s="92"/>
      <c r="E913" s="93"/>
      <c r="F913" s="94"/>
      <c r="G913" s="92"/>
      <c r="H913" s="93"/>
      <c r="I913" s="99"/>
      <c r="J913" s="92"/>
      <c r="K913" s="93"/>
      <c r="L913" s="94"/>
      <c r="M913" s="92"/>
      <c r="N913" s="93"/>
      <c r="O913" s="94"/>
      <c r="P913" s="92"/>
      <c r="Q913" s="93"/>
      <c r="R913" s="94"/>
      <c r="S913" s="92"/>
      <c r="T913" s="93"/>
      <c r="U913" s="94"/>
      <c r="V913" s="111"/>
      <c r="W913" s="93"/>
      <c r="X913" s="94"/>
      <c r="Y913" s="121" t="e">
        <f t="shared" ca="1" si="34"/>
        <v>#NAME?</v>
      </c>
    </row>
    <row r="914" spans="1:25" ht="9.75" customHeight="1">
      <c r="A914" s="321"/>
      <c r="B914" s="142">
        <v>44285</v>
      </c>
      <c r="C914" s="205"/>
      <c r="D914" s="90"/>
      <c r="E914" s="89"/>
      <c r="F914" s="91"/>
      <c r="G914" s="90"/>
      <c r="H914" s="89"/>
      <c r="I914" s="98"/>
      <c r="J914" s="90"/>
      <c r="K914" s="89"/>
      <c r="L914" s="91"/>
      <c r="M914" s="90"/>
      <c r="N914" s="89"/>
      <c r="O914" s="91"/>
      <c r="P914" s="90"/>
      <c r="Q914" s="89"/>
      <c r="R914" s="91"/>
      <c r="S914" s="90"/>
      <c r="T914" s="89"/>
      <c r="U914" s="91"/>
      <c r="V914" s="95"/>
      <c r="W914" s="89"/>
      <c r="X914" s="91"/>
      <c r="Y914" s="121" t="e">
        <f t="shared" ca="1" si="33"/>
        <v>#NAME?</v>
      </c>
    </row>
    <row r="915" spans="1:25" ht="9.75" customHeight="1">
      <c r="A915" s="322"/>
      <c r="B915" s="143">
        <v>44285</v>
      </c>
      <c r="C915" s="204"/>
      <c r="D915" s="92"/>
      <c r="E915" s="93"/>
      <c r="F915" s="94"/>
      <c r="G915" s="92"/>
      <c r="H915" s="93"/>
      <c r="I915" s="99"/>
      <c r="J915" s="92"/>
      <c r="K915" s="93"/>
      <c r="L915" s="94"/>
      <c r="M915" s="92"/>
      <c r="N915" s="93"/>
      <c r="O915" s="94"/>
      <c r="P915" s="92"/>
      <c r="Q915" s="93"/>
      <c r="R915" s="94"/>
      <c r="S915" s="92"/>
      <c r="T915" s="93"/>
      <c r="U915" s="94"/>
      <c r="V915" s="111"/>
      <c r="W915" s="93"/>
      <c r="X915" s="94"/>
      <c r="Y915" s="121" t="e">
        <f t="shared" ca="1" si="34"/>
        <v>#NAME?</v>
      </c>
    </row>
    <row r="916" spans="1:25" ht="9.75" customHeight="1">
      <c r="A916" s="321"/>
      <c r="B916" s="142">
        <v>44285</v>
      </c>
      <c r="C916" s="205"/>
      <c r="D916" s="90"/>
      <c r="E916" s="89"/>
      <c r="F916" s="91"/>
      <c r="G916" s="90"/>
      <c r="H916" s="89"/>
      <c r="I916" s="98"/>
      <c r="J916" s="90"/>
      <c r="K916" s="89"/>
      <c r="L916" s="91"/>
      <c r="M916" s="90"/>
      <c r="N916" s="89"/>
      <c r="O916" s="91"/>
      <c r="P916" s="90"/>
      <c r="Q916" s="89"/>
      <c r="R916" s="91"/>
      <c r="S916" s="90"/>
      <c r="T916" s="89"/>
      <c r="U916" s="91"/>
      <c r="V916" s="95"/>
      <c r="W916" s="89"/>
      <c r="X916" s="91"/>
      <c r="Y916" s="121" t="e">
        <f t="shared" ca="1" si="33"/>
        <v>#NAME?</v>
      </c>
    </row>
    <row r="917" spans="1:25" ht="9.75" customHeight="1">
      <c r="A917" s="322"/>
      <c r="B917" s="143">
        <v>44285</v>
      </c>
      <c r="C917" s="204"/>
      <c r="D917" s="92"/>
      <c r="E917" s="93"/>
      <c r="F917" s="94"/>
      <c r="G917" s="92"/>
      <c r="H917" s="93"/>
      <c r="I917" s="99"/>
      <c r="J917" s="92"/>
      <c r="K917" s="93"/>
      <c r="L917" s="94"/>
      <c r="M917" s="92"/>
      <c r="N917" s="93"/>
      <c r="O917" s="94"/>
      <c r="P917" s="92"/>
      <c r="Q917" s="93"/>
      <c r="R917" s="94"/>
      <c r="S917" s="92"/>
      <c r="T917" s="93"/>
      <c r="U917" s="94"/>
      <c r="V917" s="111"/>
      <c r="W917" s="93"/>
      <c r="X917" s="94"/>
      <c r="Y917" s="121" t="e">
        <f t="shared" ca="1" si="34"/>
        <v>#NAME?</v>
      </c>
    </row>
    <row r="918" spans="1:25" ht="9.75" customHeight="1">
      <c r="A918" s="321"/>
      <c r="B918" s="142">
        <v>44285</v>
      </c>
      <c r="C918" s="205"/>
      <c r="D918" s="90"/>
      <c r="E918" s="89"/>
      <c r="F918" s="91"/>
      <c r="G918" s="90"/>
      <c r="H918" s="89"/>
      <c r="I918" s="98"/>
      <c r="J918" s="90"/>
      <c r="K918" s="89"/>
      <c r="L918" s="91"/>
      <c r="M918" s="90"/>
      <c r="N918" s="89"/>
      <c r="O918" s="91"/>
      <c r="P918" s="90"/>
      <c r="Q918" s="89"/>
      <c r="R918" s="91"/>
      <c r="S918" s="90"/>
      <c r="T918" s="89"/>
      <c r="U918" s="91"/>
      <c r="V918" s="95"/>
      <c r="W918" s="89"/>
      <c r="X918" s="91"/>
      <c r="Y918" s="121" t="e">
        <f t="shared" ca="1" si="33"/>
        <v>#NAME?</v>
      </c>
    </row>
    <row r="919" spans="1:25" ht="9.75" customHeight="1">
      <c r="A919" s="322"/>
      <c r="B919" s="143">
        <v>44285</v>
      </c>
      <c r="C919" s="204"/>
      <c r="D919" s="92"/>
      <c r="E919" s="93"/>
      <c r="F919" s="94"/>
      <c r="G919" s="92"/>
      <c r="H919" s="93"/>
      <c r="I919" s="99"/>
      <c r="J919" s="92"/>
      <c r="K919" s="93"/>
      <c r="L919" s="94"/>
      <c r="M919" s="92"/>
      <c r="N919" s="93"/>
      <c r="O919" s="94"/>
      <c r="P919" s="92"/>
      <c r="Q919" s="93"/>
      <c r="R919" s="94"/>
      <c r="S919" s="92"/>
      <c r="T919" s="93"/>
      <c r="U919" s="94"/>
      <c r="V919" s="111"/>
      <c r="W919" s="93"/>
      <c r="X919" s="94"/>
      <c r="Y919" s="121" t="e">
        <f t="shared" ca="1" si="34"/>
        <v>#NAME?</v>
      </c>
    </row>
    <row r="920" spans="1:25" ht="9.75" customHeight="1">
      <c r="A920" s="321"/>
      <c r="B920" s="142">
        <v>44285</v>
      </c>
      <c r="C920" s="205"/>
      <c r="D920" s="90"/>
      <c r="E920" s="89"/>
      <c r="F920" s="91"/>
      <c r="G920" s="90"/>
      <c r="H920" s="89"/>
      <c r="I920" s="98"/>
      <c r="J920" s="90"/>
      <c r="K920" s="89"/>
      <c r="L920" s="91"/>
      <c r="M920" s="90"/>
      <c r="N920" s="89"/>
      <c r="O920" s="91"/>
      <c r="P920" s="90"/>
      <c r="Q920" s="89"/>
      <c r="R920" s="91"/>
      <c r="S920" s="90"/>
      <c r="T920" s="89"/>
      <c r="U920" s="91"/>
      <c r="V920" s="95"/>
      <c r="W920" s="89"/>
      <c r="X920" s="91"/>
      <c r="Y920" s="121" t="e">
        <f t="shared" ca="1" si="33"/>
        <v>#NAME?</v>
      </c>
    </row>
    <row r="921" spans="1:25" ht="9.75" customHeight="1">
      <c r="A921" s="322"/>
      <c r="B921" s="143">
        <v>44285</v>
      </c>
      <c r="C921" s="204"/>
      <c r="D921" s="92"/>
      <c r="E921" s="93"/>
      <c r="F921" s="94"/>
      <c r="G921" s="92"/>
      <c r="H921" s="93"/>
      <c r="I921" s="99"/>
      <c r="J921" s="92"/>
      <c r="K921" s="93"/>
      <c r="L921" s="94"/>
      <c r="M921" s="92"/>
      <c r="N921" s="93"/>
      <c r="O921" s="94"/>
      <c r="P921" s="92"/>
      <c r="Q921" s="93"/>
      <c r="R921" s="94"/>
      <c r="S921" s="92"/>
      <c r="T921" s="93"/>
      <c r="U921" s="94"/>
      <c r="V921" s="111"/>
      <c r="W921" s="93"/>
      <c r="X921" s="94"/>
      <c r="Y921" s="121" t="e">
        <f t="shared" ca="1" si="34"/>
        <v>#NAME?</v>
      </c>
    </row>
    <row r="922" spans="1:25" ht="9.75" customHeight="1">
      <c r="A922" s="321"/>
      <c r="B922" s="142">
        <v>44285</v>
      </c>
      <c r="C922" s="205"/>
      <c r="D922" s="90"/>
      <c r="E922" s="89"/>
      <c r="F922" s="91"/>
      <c r="G922" s="90"/>
      <c r="H922" s="89"/>
      <c r="I922" s="98"/>
      <c r="J922" s="90"/>
      <c r="K922" s="89"/>
      <c r="L922" s="91"/>
      <c r="M922" s="90"/>
      <c r="N922" s="89"/>
      <c r="O922" s="91"/>
      <c r="P922" s="90"/>
      <c r="Q922" s="89"/>
      <c r="R922" s="91"/>
      <c r="S922" s="90"/>
      <c r="T922" s="89"/>
      <c r="U922" s="91"/>
      <c r="V922" s="95"/>
      <c r="W922" s="89"/>
      <c r="X922" s="91"/>
      <c r="Y922" s="121" t="e">
        <f t="shared" ca="1" si="33"/>
        <v>#NAME?</v>
      </c>
    </row>
    <row r="923" spans="1:25" ht="9.75" customHeight="1">
      <c r="A923" s="322"/>
      <c r="B923" s="143">
        <v>44285</v>
      </c>
      <c r="C923" s="204"/>
      <c r="D923" s="92"/>
      <c r="E923" s="93"/>
      <c r="F923" s="94"/>
      <c r="G923" s="92"/>
      <c r="H923" s="93"/>
      <c r="I923" s="99"/>
      <c r="J923" s="92"/>
      <c r="K923" s="93"/>
      <c r="L923" s="94"/>
      <c r="M923" s="92"/>
      <c r="N923" s="93"/>
      <c r="O923" s="94"/>
      <c r="P923" s="92"/>
      <c r="Q923" s="93"/>
      <c r="R923" s="94"/>
      <c r="S923" s="92"/>
      <c r="T923" s="93"/>
      <c r="U923" s="94"/>
      <c r="V923" s="111"/>
      <c r="W923" s="93"/>
      <c r="X923" s="94"/>
      <c r="Y923" s="121" t="e">
        <f t="shared" ca="1" si="34"/>
        <v>#NAME?</v>
      </c>
    </row>
    <row r="924" spans="1:25" ht="9.75" customHeight="1">
      <c r="A924" s="321"/>
      <c r="B924" s="142">
        <v>44285</v>
      </c>
      <c r="C924" s="205"/>
      <c r="D924" s="90"/>
      <c r="E924" s="89"/>
      <c r="F924" s="91"/>
      <c r="G924" s="90"/>
      <c r="H924" s="89"/>
      <c r="I924" s="98"/>
      <c r="J924" s="90"/>
      <c r="K924" s="89"/>
      <c r="L924" s="91"/>
      <c r="M924" s="90"/>
      <c r="N924" s="89"/>
      <c r="O924" s="91"/>
      <c r="P924" s="90"/>
      <c r="Q924" s="89"/>
      <c r="R924" s="91"/>
      <c r="S924" s="90"/>
      <c r="T924" s="89"/>
      <c r="U924" s="91"/>
      <c r="V924" s="95"/>
      <c r="W924" s="89"/>
      <c r="X924" s="91"/>
      <c r="Y924" s="121" t="e">
        <f t="shared" ca="1" si="33"/>
        <v>#NAME?</v>
      </c>
    </row>
    <row r="925" spans="1:25" ht="9.75" customHeight="1">
      <c r="A925" s="322"/>
      <c r="B925" s="143">
        <v>44285</v>
      </c>
      <c r="C925" s="204"/>
      <c r="D925" s="92"/>
      <c r="E925" s="93"/>
      <c r="F925" s="94"/>
      <c r="G925" s="92"/>
      <c r="H925" s="93"/>
      <c r="I925" s="99"/>
      <c r="J925" s="92"/>
      <c r="K925" s="93"/>
      <c r="L925" s="94"/>
      <c r="M925" s="92"/>
      <c r="N925" s="93"/>
      <c r="O925" s="94"/>
      <c r="P925" s="92"/>
      <c r="Q925" s="93"/>
      <c r="R925" s="94"/>
      <c r="S925" s="92"/>
      <c r="T925" s="93"/>
      <c r="U925" s="94"/>
      <c r="V925" s="111"/>
      <c r="W925" s="93"/>
      <c r="X925" s="94"/>
      <c r="Y925" s="121" t="e">
        <f t="shared" ca="1" si="34"/>
        <v>#NAME?</v>
      </c>
    </row>
    <row r="926" spans="1:25" ht="9.75" customHeight="1">
      <c r="A926" s="321"/>
      <c r="B926" s="142">
        <v>44285</v>
      </c>
      <c r="C926" s="205"/>
      <c r="D926" s="90"/>
      <c r="E926" s="89"/>
      <c r="F926" s="91"/>
      <c r="G926" s="90"/>
      <c r="H926" s="89"/>
      <c r="I926" s="98"/>
      <c r="J926" s="90"/>
      <c r="K926" s="89"/>
      <c r="L926" s="91"/>
      <c r="M926" s="90"/>
      <c r="N926" s="89"/>
      <c r="O926" s="91"/>
      <c r="P926" s="90"/>
      <c r="Q926" s="89"/>
      <c r="R926" s="91"/>
      <c r="S926" s="90"/>
      <c r="T926" s="89"/>
      <c r="U926" s="91"/>
      <c r="V926" s="95"/>
      <c r="W926" s="89"/>
      <c r="X926" s="91"/>
      <c r="Y926" s="121" t="e">
        <f t="shared" ca="1" si="33"/>
        <v>#NAME?</v>
      </c>
    </row>
    <row r="927" spans="1:25" ht="9.75" customHeight="1">
      <c r="A927" s="322"/>
      <c r="B927" s="143">
        <v>44285</v>
      </c>
      <c r="C927" s="204"/>
      <c r="D927" s="92"/>
      <c r="E927" s="93"/>
      <c r="F927" s="94"/>
      <c r="G927" s="92"/>
      <c r="H927" s="93"/>
      <c r="I927" s="99"/>
      <c r="J927" s="92"/>
      <c r="K927" s="93"/>
      <c r="L927" s="94"/>
      <c r="M927" s="92"/>
      <c r="N927" s="93"/>
      <c r="O927" s="94"/>
      <c r="P927" s="92"/>
      <c r="Q927" s="93"/>
      <c r="R927" s="94"/>
      <c r="S927" s="92"/>
      <c r="T927" s="93"/>
      <c r="U927" s="94"/>
      <c r="V927" s="111"/>
      <c r="W927" s="93"/>
      <c r="X927" s="94"/>
      <c r="Y927" s="121" t="e">
        <f t="shared" ca="1" si="34"/>
        <v>#NAME?</v>
      </c>
    </row>
    <row r="928" spans="1:25" ht="9.75" customHeight="1">
      <c r="A928" s="321"/>
      <c r="B928" s="142">
        <v>44285</v>
      </c>
      <c r="C928" s="205"/>
      <c r="D928" s="90"/>
      <c r="E928" s="89"/>
      <c r="F928" s="91"/>
      <c r="G928" s="90"/>
      <c r="H928" s="89"/>
      <c r="I928" s="98"/>
      <c r="J928" s="90"/>
      <c r="K928" s="89"/>
      <c r="L928" s="91"/>
      <c r="M928" s="90"/>
      <c r="N928" s="89"/>
      <c r="O928" s="91"/>
      <c r="P928" s="90"/>
      <c r="Q928" s="89"/>
      <c r="R928" s="91"/>
      <c r="S928" s="90"/>
      <c r="T928" s="89"/>
      <c r="U928" s="91"/>
      <c r="V928" s="95"/>
      <c r="W928" s="89"/>
      <c r="X928" s="91"/>
      <c r="Y928" s="121" t="e">
        <f t="shared" ca="1" si="33"/>
        <v>#NAME?</v>
      </c>
    </row>
    <row r="929" spans="1:25" ht="9.75" customHeight="1">
      <c r="A929" s="322"/>
      <c r="B929" s="143">
        <v>44285</v>
      </c>
      <c r="C929" s="204"/>
      <c r="D929" s="92"/>
      <c r="E929" s="93"/>
      <c r="F929" s="94"/>
      <c r="G929" s="92"/>
      <c r="H929" s="93"/>
      <c r="I929" s="99"/>
      <c r="J929" s="92"/>
      <c r="K929" s="93"/>
      <c r="L929" s="94"/>
      <c r="M929" s="92"/>
      <c r="N929" s="93"/>
      <c r="O929" s="94"/>
      <c r="P929" s="92"/>
      <c r="Q929" s="93"/>
      <c r="R929" s="94"/>
      <c r="S929" s="92"/>
      <c r="T929" s="93"/>
      <c r="U929" s="94"/>
      <c r="V929" s="111"/>
      <c r="W929" s="93"/>
      <c r="X929" s="94"/>
      <c r="Y929" s="121" t="e">
        <f t="shared" ca="1" si="34"/>
        <v>#NAME?</v>
      </c>
    </row>
    <row r="930" spans="1:25" ht="9.75" customHeight="1">
      <c r="A930" s="321"/>
      <c r="B930" s="142">
        <v>44285</v>
      </c>
      <c r="C930" s="205"/>
      <c r="D930" s="90"/>
      <c r="E930" s="89"/>
      <c r="F930" s="91"/>
      <c r="G930" s="90"/>
      <c r="H930" s="89"/>
      <c r="I930" s="98"/>
      <c r="J930" s="90"/>
      <c r="K930" s="89"/>
      <c r="L930" s="91"/>
      <c r="M930" s="90"/>
      <c r="N930" s="89"/>
      <c r="O930" s="91"/>
      <c r="P930" s="90"/>
      <c r="Q930" s="89"/>
      <c r="R930" s="91"/>
      <c r="S930" s="90"/>
      <c r="T930" s="89"/>
      <c r="U930" s="91"/>
      <c r="V930" s="95"/>
      <c r="W930" s="89"/>
      <c r="X930" s="91"/>
      <c r="Y930" s="121" t="e">
        <f t="shared" ca="1" si="33"/>
        <v>#NAME?</v>
      </c>
    </row>
    <row r="931" spans="1:25" ht="9.75" customHeight="1">
      <c r="A931" s="322"/>
      <c r="B931" s="143">
        <v>44285</v>
      </c>
      <c r="C931" s="204"/>
      <c r="D931" s="92"/>
      <c r="E931" s="93"/>
      <c r="F931" s="94"/>
      <c r="G931" s="92"/>
      <c r="H931" s="93"/>
      <c r="I931" s="99"/>
      <c r="J931" s="92"/>
      <c r="K931" s="93"/>
      <c r="L931" s="94"/>
      <c r="M931" s="92"/>
      <c r="N931" s="93"/>
      <c r="O931" s="94"/>
      <c r="P931" s="92"/>
      <c r="Q931" s="93"/>
      <c r="R931" s="94"/>
      <c r="S931" s="92"/>
      <c r="T931" s="93"/>
      <c r="U931" s="94"/>
      <c r="V931" s="111"/>
      <c r="W931" s="93"/>
      <c r="X931" s="94"/>
      <c r="Y931" s="121" t="e">
        <f t="shared" ca="1" si="34"/>
        <v>#NAME?</v>
      </c>
    </row>
    <row r="932" spans="1:25" ht="9.75" customHeight="1">
      <c r="A932" s="321"/>
      <c r="B932" s="142">
        <v>44285</v>
      </c>
      <c r="C932" s="205"/>
      <c r="D932" s="90"/>
      <c r="E932" s="89"/>
      <c r="F932" s="91"/>
      <c r="G932" s="90"/>
      <c r="H932" s="89"/>
      <c r="I932" s="98"/>
      <c r="J932" s="90"/>
      <c r="K932" s="89"/>
      <c r="L932" s="91"/>
      <c r="M932" s="90"/>
      <c r="N932" s="89"/>
      <c r="O932" s="91"/>
      <c r="P932" s="90"/>
      <c r="Q932" s="89"/>
      <c r="R932" s="91"/>
      <c r="S932" s="90"/>
      <c r="T932" s="89"/>
      <c r="U932" s="91"/>
      <c r="V932" s="95"/>
      <c r="W932" s="89"/>
      <c r="X932" s="91"/>
      <c r="Y932" s="121" t="e">
        <f t="shared" ca="1" si="33"/>
        <v>#NAME?</v>
      </c>
    </row>
    <row r="933" spans="1:25" ht="9.75" customHeight="1">
      <c r="A933" s="322"/>
      <c r="B933" s="143">
        <v>44285</v>
      </c>
      <c r="C933" s="204"/>
      <c r="D933" s="92"/>
      <c r="E933" s="93"/>
      <c r="F933" s="94"/>
      <c r="G933" s="92"/>
      <c r="H933" s="93"/>
      <c r="I933" s="99"/>
      <c r="J933" s="92"/>
      <c r="K933" s="93"/>
      <c r="L933" s="94"/>
      <c r="M933" s="92"/>
      <c r="N933" s="93"/>
      <c r="O933" s="94"/>
      <c r="P933" s="92"/>
      <c r="Q933" s="93"/>
      <c r="R933" s="94"/>
      <c r="S933" s="92"/>
      <c r="T933" s="93"/>
      <c r="U933" s="94"/>
      <c r="V933" s="111"/>
      <c r="W933" s="93"/>
      <c r="X933" s="94"/>
      <c r="Y933" s="121" t="e">
        <f t="shared" ca="1" si="34"/>
        <v>#NAME?</v>
      </c>
    </row>
    <row r="934" spans="1:25" ht="9.75" customHeight="1">
      <c r="A934" s="321"/>
      <c r="B934" s="142">
        <v>44285</v>
      </c>
      <c r="C934" s="205"/>
      <c r="D934" s="90"/>
      <c r="E934" s="89"/>
      <c r="F934" s="91"/>
      <c r="G934" s="90"/>
      <c r="H934" s="89"/>
      <c r="I934" s="98"/>
      <c r="J934" s="90"/>
      <c r="K934" s="89"/>
      <c r="L934" s="91"/>
      <c r="M934" s="90"/>
      <c r="N934" s="89"/>
      <c r="O934" s="91"/>
      <c r="P934" s="90"/>
      <c r="Q934" s="89"/>
      <c r="R934" s="91"/>
      <c r="S934" s="90"/>
      <c r="T934" s="89"/>
      <c r="U934" s="91"/>
      <c r="V934" s="95"/>
      <c r="W934" s="89"/>
      <c r="X934" s="91"/>
      <c r="Y934" s="121" t="e">
        <f t="shared" ca="1" si="33"/>
        <v>#NAME?</v>
      </c>
    </row>
    <row r="935" spans="1:25" ht="9.75" customHeight="1">
      <c r="A935" s="322"/>
      <c r="B935" s="143">
        <v>44285</v>
      </c>
      <c r="C935" s="204"/>
      <c r="D935" s="92"/>
      <c r="E935" s="93"/>
      <c r="F935" s="94"/>
      <c r="G935" s="92"/>
      <c r="H935" s="93"/>
      <c r="I935" s="99"/>
      <c r="J935" s="92"/>
      <c r="K935" s="93"/>
      <c r="L935" s="94"/>
      <c r="M935" s="92"/>
      <c r="N935" s="93"/>
      <c r="O935" s="94"/>
      <c r="P935" s="92"/>
      <c r="Q935" s="93"/>
      <c r="R935" s="94"/>
      <c r="S935" s="92"/>
      <c r="T935" s="93"/>
      <c r="U935" s="94"/>
      <c r="V935" s="111"/>
      <c r="W935" s="93"/>
      <c r="X935" s="94"/>
      <c r="Y935" s="121" t="e">
        <f t="shared" ca="1" si="34"/>
        <v>#NAME?</v>
      </c>
    </row>
    <row r="936" spans="1:25" ht="9.75" customHeight="1">
      <c r="A936" s="321"/>
      <c r="B936" s="142">
        <v>44285</v>
      </c>
      <c r="C936" s="205"/>
      <c r="D936" s="90"/>
      <c r="E936" s="89"/>
      <c r="F936" s="91"/>
      <c r="G936" s="90"/>
      <c r="H936" s="89"/>
      <c r="I936" s="98"/>
      <c r="J936" s="90"/>
      <c r="K936" s="89"/>
      <c r="L936" s="91"/>
      <c r="M936" s="90"/>
      <c r="N936" s="89"/>
      <c r="O936" s="91"/>
      <c r="P936" s="90"/>
      <c r="Q936" s="89"/>
      <c r="R936" s="91"/>
      <c r="S936" s="90"/>
      <c r="T936" s="89"/>
      <c r="U936" s="91"/>
      <c r="V936" s="95"/>
      <c r="W936" s="89"/>
      <c r="X936" s="91"/>
      <c r="Y936" s="121" t="e">
        <f t="shared" ca="1" si="33"/>
        <v>#NAME?</v>
      </c>
    </row>
    <row r="937" spans="1:25" ht="9.75" customHeight="1">
      <c r="A937" s="322"/>
      <c r="B937" s="143">
        <v>44285</v>
      </c>
      <c r="C937" s="204"/>
      <c r="D937" s="92"/>
      <c r="E937" s="93"/>
      <c r="F937" s="94"/>
      <c r="G937" s="92"/>
      <c r="H937" s="93"/>
      <c r="I937" s="99"/>
      <c r="J937" s="92"/>
      <c r="K937" s="93"/>
      <c r="L937" s="94"/>
      <c r="M937" s="92"/>
      <c r="N937" s="93"/>
      <c r="O937" s="94"/>
      <c r="P937" s="92"/>
      <c r="Q937" s="93"/>
      <c r="R937" s="94"/>
      <c r="S937" s="92"/>
      <c r="T937" s="93"/>
      <c r="U937" s="94"/>
      <c r="V937" s="111"/>
      <c r="W937" s="93"/>
      <c r="X937" s="94"/>
      <c r="Y937" s="121" t="e">
        <f t="shared" ca="1" si="34"/>
        <v>#NAME?</v>
      </c>
    </row>
    <row r="938" spans="1:25" ht="9.75" customHeight="1">
      <c r="A938" s="321"/>
      <c r="B938" s="142">
        <v>44285</v>
      </c>
      <c r="C938" s="205"/>
      <c r="D938" s="90"/>
      <c r="E938" s="89"/>
      <c r="F938" s="91"/>
      <c r="G938" s="90"/>
      <c r="H938" s="89"/>
      <c r="I938" s="98"/>
      <c r="J938" s="90"/>
      <c r="K938" s="89"/>
      <c r="L938" s="91"/>
      <c r="M938" s="90"/>
      <c r="N938" s="89"/>
      <c r="O938" s="91"/>
      <c r="P938" s="90"/>
      <c r="Q938" s="89"/>
      <c r="R938" s="91"/>
      <c r="S938" s="90"/>
      <c r="T938" s="89"/>
      <c r="U938" s="91"/>
      <c r="V938" s="95"/>
      <c r="W938" s="89"/>
      <c r="X938" s="91"/>
      <c r="Y938" s="121" t="e">
        <f t="shared" ca="1" si="33"/>
        <v>#NAME?</v>
      </c>
    </row>
    <row r="939" spans="1:25" ht="9.75" customHeight="1">
      <c r="A939" s="322"/>
      <c r="B939" s="143">
        <v>44285</v>
      </c>
      <c r="C939" s="204"/>
      <c r="D939" s="92"/>
      <c r="E939" s="93"/>
      <c r="F939" s="94"/>
      <c r="G939" s="92"/>
      <c r="H939" s="93"/>
      <c r="I939" s="99"/>
      <c r="J939" s="92"/>
      <c r="K939" s="93"/>
      <c r="L939" s="94"/>
      <c r="M939" s="92"/>
      <c r="N939" s="93"/>
      <c r="O939" s="94"/>
      <c r="P939" s="92"/>
      <c r="Q939" s="93"/>
      <c r="R939" s="94"/>
      <c r="S939" s="92"/>
      <c r="T939" s="93"/>
      <c r="U939" s="94"/>
      <c r="V939" s="111"/>
      <c r="W939" s="93"/>
      <c r="X939" s="94"/>
      <c r="Y939" s="121" t="e">
        <f t="shared" ca="1" si="34"/>
        <v>#NAME?</v>
      </c>
    </row>
    <row r="940" spans="1:25" ht="9.75" customHeight="1">
      <c r="A940" s="321"/>
      <c r="B940" s="142">
        <v>44285</v>
      </c>
      <c r="C940" s="205"/>
      <c r="D940" s="90"/>
      <c r="E940" s="89"/>
      <c r="F940" s="91"/>
      <c r="G940" s="90"/>
      <c r="H940" s="89"/>
      <c r="I940" s="98"/>
      <c r="J940" s="90"/>
      <c r="K940" s="89"/>
      <c r="L940" s="91"/>
      <c r="M940" s="90"/>
      <c r="N940" s="89"/>
      <c r="O940" s="91"/>
      <c r="P940" s="90"/>
      <c r="Q940" s="89"/>
      <c r="R940" s="91"/>
      <c r="S940" s="90"/>
      <c r="T940" s="89"/>
      <c r="U940" s="91"/>
      <c r="V940" s="95"/>
      <c r="W940" s="89"/>
      <c r="X940" s="91"/>
      <c r="Y940" s="121" t="e">
        <f t="shared" ca="1" si="33"/>
        <v>#NAME?</v>
      </c>
    </row>
    <row r="941" spans="1:25" ht="9.75" customHeight="1">
      <c r="A941" s="322"/>
      <c r="B941" s="143">
        <v>44285</v>
      </c>
      <c r="C941" s="204"/>
      <c r="D941" s="92"/>
      <c r="E941" s="93"/>
      <c r="F941" s="94"/>
      <c r="G941" s="92"/>
      <c r="H941" s="93"/>
      <c r="I941" s="99"/>
      <c r="J941" s="92"/>
      <c r="K941" s="93"/>
      <c r="L941" s="94"/>
      <c r="M941" s="92"/>
      <c r="N941" s="93"/>
      <c r="O941" s="94"/>
      <c r="P941" s="92"/>
      <c r="Q941" s="93"/>
      <c r="R941" s="94"/>
      <c r="S941" s="92"/>
      <c r="T941" s="93"/>
      <c r="U941" s="94"/>
      <c r="V941" s="111"/>
      <c r="W941" s="93"/>
      <c r="X941" s="94"/>
      <c r="Y941" s="121" t="e">
        <f t="shared" ca="1" si="34"/>
        <v>#NAME?</v>
      </c>
    </row>
    <row r="942" spans="1:25" ht="9.75" customHeight="1">
      <c r="A942" s="321"/>
      <c r="B942" s="142">
        <v>44285</v>
      </c>
      <c r="C942" s="205"/>
      <c r="D942" s="90"/>
      <c r="E942" s="89"/>
      <c r="F942" s="91"/>
      <c r="G942" s="90"/>
      <c r="H942" s="89"/>
      <c r="I942" s="98"/>
      <c r="J942" s="90"/>
      <c r="K942" s="89"/>
      <c r="L942" s="91"/>
      <c r="M942" s="90"/>
      <c r="N942" s="89"/>
      <c r="O942" s="91"/>
      <c r="P942" s="90"/>
      <c r="Q942" s="89"/>
      <c r="R942" s="91"/>
      <c r="S942" s="90"/>
      <c r="T942" s="89"/>
      <c r="U942" s="91"/>
      <c r="V942" s="95"/>
      <c r="W942" s="89"/>
      <c r="X942" s="91"/>
      <c r="Y942" s="121" t="e">
        <f t="shared" ca="1" si="33"/>
        <v>#NAME?</v>
      </c>
    </row>
    <row r="943" spans="1:25" ht="9.75" customHeight="1">
      <c r="A943" s="322"/>
      <c r="B943" s="143">
        <v>44285</v>
      </c>
      <c r="C943" s="204"/>
      <c r="D943" s="92"/>
      <c r="E943" s="93"/>
      <c r="F943" s="94"/>
      <c r="G943" s="92"/>
      <c r="H943" s="93"/>
      <c r="I943" s="99"/>
      <c r="J943" s="92"/>
      <c r="K943" s="93"/>
      <c r="L943" s="94"/>
      <c r="M943" s="92"/>
      <c r="N943" s="93"/>
      <c r="O943" s="94"/>
      <c r="P943" s="92"/>
      <c r="Q943" s="93"/>
      <c r="R943" s="94"/>
      <c r="S943" s="92"/>
      <c r="T943" s="93"/>
      <c r="U943" s="94"/>
      <c r="V943" s="111"/>
      <c r="W943" s="93"/>
      <c r="X943" s="94"/>
      <c r="Y943" s="121" t="e">
        <f t="shared" ca="1" si="34"/>
        <v>#NAME?</v>
      </c>
    </row>
    <row r="944" spans="1:25" ht="9.75" customHeight="1">
      <c r="A944" s="321"/>
      <c r="B944" s="142">
        <v>44285</v>
      </c>
      <c r="C944" s="205"/>
      <c r="D944" s="90"/>
      <c r="E944" s="89"/>
      <c r="F944" s="91"/>
      <c r="G944" s="90"/>
      <c r="H944" s="89"/>
      <c r="I944" s="98"/>
      <c r="J944" s="90"/>
      <c r="K944" s="89"/>
      <c r="L944" s="91"/>
      <c r="M944" s="90"/>
      <c r="N944" s="89"/>
      <c r="O944" s="91"/>
      <c r="P944" s="90"/>
      <c r="Q944" s="89"/>
      <c r="R944" s="91"/>
      <c r="S944" s="90"/>
      <c r="T944" s="89"/>
      <c r="U944" s="91"/>
      <c r="V944" s="95"/>
      <c r="W944" s="89"/>
      <c r="X944" s="91"/>
      <c r="Y944" s="121" t="e">
        <f t="shared" ca="1" si="33"/>
        <v>#NAME?</v>
      </c>
    </row>
    <row r="945" spans="1:25" ht="9.75" customHeight="1">
      <c r="A945" s="322"/>
      <c r="B945" s="143">
        <v>44285</v>
      </c>
      <c r="C945" s="204"/>
      <c r="D945" s="92"/>
      <c r="E945" s="93"/>
      <c r="F945" s="94"/>
      <c r="G945" s="92"/>
      <c r="H945" s="93"/>
      <c r="I945" s="99"/>
      <c r="J945" s="92"/>
      <c r="K945" s="93"/>
      <c r="L945" s="94"/>
      <c r="M945" s="92"/>
      <c r="N945" s="93"/>
      <c r="O945" s="94"/>
      <c r="P945" s="92"/>
      <c r="Q945" s="93"/>
      <c r="R945" s="94"/>
      <c r="S945" s="92"/>
      <c r="T945" s="93"/>
      <c r="U945" s="94"/>
      <c r="V945" s="111"/>
      <c r="W945" s="93"/>
      <c r="X945" s="94"/>
      <c r="Y945" s="121" t="e">
        <f t="shared" ca="1" si="34"/>
        <v>#NAME?</v>
      </c>
    </row>
    <row r="946" spans="1:25" ht="9.75" customHeight="1">
      <c r="A946" s="321"/>
      <c r="B946" s="142">
        <v>44285</v>
      </c>
      <c r="C946" s="205"/>
      <c r="D946" s="90"/>
      <c r="E946" s="89"/>
      <c r="F946" s="91"/>
      <c r="G946" s="90"/>
      <c r="H946" s="89"/>
      <c r="I946" s="98"/>
      <c r="J946" s="90"/>
      <c r="K946" s="89"/>
      <c r="L946" s="91"/>
      <c r="M946" s="90"/>
      <c r="N946" s="89"/>
      <c r="O946" s="91"/>
      <c r="P946" s="90"/>
      <c r="Q946" s="89"/>
      <c r="R946" s="91"/>
      <c r="S946" s="90"/>
      <c r="T946" s="89"/>
      <c r="U946" s="91"/>
      <c r="V946" s="95"/>
      <c r="W946" s="89"/>
      <c r="X946" s="91"/>
      <c r="Y946" s="121" t="e">
        <f t="shared" ca="1" si="33"/>
        <v>#NAME?</v>
      </c>
    </row>
    <row r="947" spans="1:25" ht="9.75" customHeight="1">
      <c r="A947" s="322"/>
      <c r="B947" s="143">
        <v>44285</v>
      </c>
      <c r="C947" s="204"/>
      <c r="D947" s="92"/>
      <c r="E947" s="93"/>
      <c r="F947" s="94"/>
      <c r="G947" s="92"/>
      <c r="H947" s="93"/>
      <c r="I947" s="99"/>
      <c r="J947" s="92"/>
      <c r="K947" s="93"/>
      <c r="L947" s="94"/>
      <c r="M947" s="92"/>
      <c r="N947" s="93"/>
      <c r="O947" s="94"/>
      <c r="P947" s="92"/>
      <c r="Q947" s="93"/>
      <c r="R947" s="94"/>
      <c r="S947" s="92"/>
      <c r="T947" s="93"/>
      <c r="U947" s="94"/>
      <c r="V947" s="111"/>
      <c r="W947" s="93"/>
      <c r="X947" s="94"/>
      <c r="Y947" s="121" t="e">
        <f t="shared" ca="1" si="34"/>
        <v>#NAME?</v>
      </c>
    </row>
    <row r="948" spans="1:25" ht="9.75" customHeight="1">
      <c r="A948" s="321"/>
      <c r="B948" s="142">
        <v>44285</v>
      </c>
      <c r="C948" s="205"/>
      <c r="D948" s="90"/>
      <c r="E948" s="89"/>
      <c r="F948" s="91"/>
      <c r="G948" s="90"/>
      <c r="H948" s="89"/>
      <c r="I948" s="98"/>
      <c r="J948" s="90"/>
      <c r="K948" s="89"/>
      <c r="L948" s="91"/>
      <c r="M948" s="90"/>
      <c r="N948" s="89"/>
      <c r="O948" s="91"/>
      <c r="P948" s="90"/>
      <c r="Q948" s="89"/>
      <c r="R948" s="91"/>
      <c r="S948" s="90"/>
      <c r="T948" s="89"/>
      <c r="U948" s="91"/>
      <c r="V948" s="95"/>
      <c r="W948" s="89"/>
      <c r="X948" s="91"/>
      <c r="Y948" s="121" t="e">
        <f t="shared" ca="1" si="33"/>
        <v>#NAME?</v>
      </c>
    </row>
    <row r="949" spans="1:25" ht="9.75" customHeight="1">
      <c r="A949" s="322"/>
      <c r="B949" s="143">
        <v>44285</v>
      </c>
      <c r="C949" s="204"/>
      <c r="D949" s="92"/>
      <c r="E949" s="93"/>
      <c r="F949" s="94"/>
      <c r="G949" s="92"/>
      <c r="H949" s="93"/>
      <c r="I949" s="99"/>
      <c r="J949" s="92"/>
      <c r="K949" s="93"/>
      <c r="L949" s="94"/>
      <c r="M949" s="92"/>
      <c r="N949" s="93"/>
      <c r="O949" s="94"/>
      <c r="P949" s="92"/>
      <c r="Q949" s="93"/>
      <c r="R949" s="94"/>
      <c r="S949" s="92"/>
      <c r="T949" s="93"/>
      <c r="U949" s="94"/>
      <c r="V949" s="111"/>
      <c r="W949" s="93"/>
      <c r="X949" s="94"/>
      <c r="Y949" s="121" t="e">
        <f t="shared" ca="1" si="34"/>
        <v>#NAME?</v>
      </c>
    </row>
    <row r="950" spans="1:25" ht="9.75" customHeight="1">
      <c r="A950" s="321"/>
      <c r="B950" s="142">
        <v>44285</v>
      </c>
      <c r="C950" s="205"/>
      <c r="D950" s="90"/>
      <c r="E950" s="89"/>
      <c r="F950" s="91"/>
      <c r="G950" s="90"/>
      <c r="H950" s="89"/>
      <c r="I950" s="98"/>
      <c r="J950" s="90"/>
      <c r="K950" s="89"/>
      <c r="L950" s="91"/>
      <c r="M950" s="90"/>
      <c r="N950" s="89"/>
      <c r="O950" s="91"/>
      <c r="P950" s="90"/>
      <c r="Q950" s="89"/>
      <c r="R950" s="91"/>
      <c r="S950" s="90"/>
      <c r="T950" s="89"/>
      <c r="U950" s="91"/>
      <c r="V950" s="95"/>
      <c r="W950" s="89"/>
      <c r="X950" s="91"/>
      <c r="Y950" s="121" t="e">
        <f t="shared" ca="1" si="33"/>
        <v>#NAME?</v>
      </c>
    </row>
    <row r="951" spans="1:25" ht="9.75" customHeight="1">
      <c r="A951" s="322"/>
      <c r="B951" s="143">
        <v>44285</v>
      </c>
      <c r="C951" s="204"/>
      <c r="D951" s="92"/>
      <c r="E951" s="93"/>
      <c r="F951" s="94"/>
      <c r="G951" s="92"/>
      <c r="H951" s="93"/>
      <c r="I951" s="99"/>
      <c r="J951" s="92"/>
      <c r="K951" s="93"/>
      <c r="L951" s="94"/>
      <c r="M951" s="92"/>
      <c r="N951" s="93"/>
      <c r="O951" s="94"/>
      <c r="P951" s="92"/>
      <c r="Q951" s="93"/>
      <c r="R951" s="94"/>
      <c r="S951" s="92"/>
      <c r="T951" s="93"/>
      <c r="U951" s="94"/>
      <c r="V951" s="111"/>
      <c r="W951" s="93"/>
      <c r="X951" s="94"/>
      <c r="Y951" s="121" t="e">
        <f t="shared" ca="1" si="34"/>
        <v>#NAME?</v>
      </c>
    </row>
    <row r="952" spans="1:25" ht="9.75" customHeight="1">
      <c r="A952" s="321"/>
      <c r="B952" s="142">
        <v>44285</v>
      </c>
      <c r="C952" s="205"/>
      <c r="D952" s="90"/>
      <c r="E952" s="89"/>
      <c r="F952" s="91"/>
      <c r="G952" s="90"/>
      <c r="H952" s="89"/>
      <c r="I952" s="98"/>
      <c r="J952" s="90"/>
      <c r="K952" s="89"/>
      <c r="L952" s="91"/>
      <c r="M952" s="90"/>
      <c r="N952" s="89"/>
      <c r="O952" s="91"/>
      <c r="P952" s="90"/>
      <c r="Q952" s="89"/>
      <c r="R952" s="91"/>
      <c r="S952" s="90"/>
      <c r="T952" s="89"/>
      <c r="U952" s="91"/>
      <c r="V952" s="95"/>
      <c r="W952" s="89"/>
      <c r="X952" s="91"/>
      <c r="Y952" s="121" t="e">
        <f t="shared" ca="1" si="33"/>
        <v>#NAME?</v>
      </c>
    </row>
    <row r="953" spans="1:25" ht="9.75" customHeight="1">
      <c r="A953" s="322"/>
      <c r="B953" s="143">
        <v>44285</v>
      </c>
      <c r="C953" s="204"/>
      <c r="D953" s="92"/>
      <c r="E953" s="93"/>
      <c r="F953" s="94"/>
      <c r="G953" s="92"/>
      <c r="H953" s="93"/>
      <c r="I953" s="99"/>
      <c r="J953" s="92"/>
      <c r="K953" s="93"/>
      <c r="L953" s="94"/>
      <c r="M953" s="92"/>
      <c r="N953" s="93"/>
      <c r="O953" s="94"/>
      <c r="P953" s="92"/>
      <c r="Q953" s="93"/>
      <c r="R953" s="94"/>
      <c r="S953" s="92"/>
      <c r="T953" s="93"/>
      <c r="U953" s="94"/>
      <c r="V953" s="111"/>
      <c r="W953" s="93"/>
      <c r="X953" s="94"/>
      <c r="Y953" s="121" t="e">
        <f t="shared" ca="1" si="34"/>
        <v>#NAME?</v>
      </c>
    </row>
    <row r="954" spans="1:25" ht="9.75" customHeight="1">
      <c r="A954" s="321"/>
      <c r="B954" s="142">
        <v>44285</v>
      </c>
      <c r="C954" s="205"/>
      <c r="D954" s="90"/>
      <c r="E954" s="89"/>
      <c r="F954" s="91"/>
      <c r="G954" s="90"/>
      <c r="H954" s="89"/>
      <c r="I954" s="98"/>
      <c r="J954" s="90"/>
      <c r="K954" s="89"/>
      <c r="L954" s="91"/>
      <c r="M954" s="90"/>
      <c r="N954" s="89"/>
      <c r="O954" s="91"/>
      <c r="P954" s="90"/>
      <c r="Q954" s="89"/>
      <c r="R954" s="91"/>
      <c r="S954" s="90"/>
      <c r="T954" s="89"/>
      <c r="U954" s="91"/>
      <c r="V954" s="95"/>
      <c r="W954" s="89"/>
      <c r="X954" s="91"/>
      <c r="Y954" s="121" t="e">
        <f t="shared" ca="1" si="33"/>
        <v>#NAME?</v>
      </c>
    </row>
    <row r="955" spans="1:25" ht="9.75" customHeight="1">
      <c r="A955" s="322"/>
      <c r="B955" s="143">
        <v>44285</v>
      </c>
      <c r="C955" s="204"/>
      <c r="D955" s="92"/>
      <c r="E955" s="93"/>
      <c r="F955" s="94"/>
      <c r="G955" s="92"/>
      <c r="H955" s="93"/>
      <c r="I955" s="99"/>
      <c r="J955" s="92"/>
      <c r="K955" s="93"/>
      <c r="L955" s="94"/>
      <c r="M955" s="92"/>
      <c r="N955" s="93"/>
      <c r="O955" s="94"/>
      <c r="P955" s="92"/>
      <c r="Q955" s="93"/>
      <c r="R955" s="94"/>
      <c r="S955" s="92"/>
      <c r="T955" s="93"/>
      <c r="U955" s="94"/>
      <c r="V955" s="111"/>
      <c r="W955" s="93"/>
      <c r="X955" s="94"/>
      <c r="Y955" s="121" t="e">
        <f t="shared" ca="1" si="34"/>
        <v>#NAME?</v>
      </c>
    </row>
    <row r="956" spans="1:25" ht="9.75" customHeight="1">
      <c r="A956" s="321"/>
      <c r="B956" s="142">
        <v>44285</v>
      </c>
      <c r="C956" s="205"/>
      <c r="D956" s="90"/>
      <c r="E956" s="89"/>
      <c r="F956" s="91"/>
      <c r="G956" s="90"/>
      <c r="H956" s="89"/>
      <c r="I956" s="98"/>
      <c r="J956" s="90"/>
      <c r="K956" s="89"/>
      <c r="L956" s="91"/>
      <c r="M956" s="90"/>
      <c r="N956" s="89"/>
      <c r="O956" s="91"/>
      <c r="P956" s="90"/>
      <c r="Q956" s="89"/>
      <c r="R956" s="91"/>
      <c r="S956" s="90"/>
      <c r="T956" s="89"/>
      <c r="U956" s="91"/>
      <c r="V956" s="95"/>
      <c r="W956" s="89"/>
      <c r="X956" s="91"/>
      <c r="Y956" s="121" t="e">
        <f t="shared" ca="1" si="33"/>
        <v>#NAME?</v>
      </c>
    </row>
    <row r="957" spans="1:25" ht="9.75" customHeight="1">
      <c r="A957" s="322"/>
      <c r="B957" s="143">
        <v>44285</v>
      </c>
      <c r="C957" s="204"/>
      <c r="D957" s="92"/>
      <c r="E957" s="93"/>
      <c r="F957" s="94"/>
      <c r="G957" s="92"/>
      <c r="H957" s="93"/>
      <c r="I957" s="99"/>
      <c r="J957" s="92"/>
      <c r="K957" s="93"/>
      <c r="L957" s="94"/>
      <c r="M957" s="92"/>
      <c r="N957" s="93"/>
      <c r="O957" s="94"/>
      <c r="P957" s="92"/>
      <c r="Q957" s="93"/>
      <c r="R957" s="94"/>
      <c r="S957" s="92"/>
      <c r="T957" s="93"/>
      <c r="U957" s="94"/>
      <c r="V957" s="111"/>
      <c r="W957" s="93"/>
      <c r="X957" s="94"/>
      <c r="Y957" s="121" t="e">
        <f t="shared" ca="1" si="34"/>
        <v>#NAME?</v>
      </c>
    </row>
    <row r="958" spans="1:25" ht="9.75" customHeight="1">
      <c r="A958" s="321"/>
      <c r="B958" s="142">
        <v>44285</v>
      </c>
      <c r="C958" s="205"/>
      <c r="D958" s="90"/>
      <c r="E958" s="89"/>
      <c r="F958" s="91"/>
      <c r="G958" s="90"/>
      <c r="H958" s="89"/>
      <c r="I958" s="98"/>
      <c r="J958" s="90"/>
      <c r="K958" s="89"/>
      <c r="L958" s="91"/>
      <c r="M958" s="90"/>
      <c r="N958" s="89"/>
      <c r="O958" s="91"/>
      <c r="P958" s="90"/>
      <c r="Q958" s="89"/>
      <c r="R958" s="91"/>
      <c r="S958" s="90"/>
      <c r="T958" s="89"/>
      <c r="U958" s="91"/>
      <c r="V958" s="95"/>
      <c r="W958" s="89"/>
      <c r="X958" s="91"/>
      <c r="Y958" s="121" t="e">
        <f t="shared" ca="1" si="33"/>
        <v>#NAME?</v>
      </c>
    </row>
    <row r="959" spans="1:25" ht="9.75" customHeight="1">
      <c r="A959" s="322"/>
      <c r="B959" s="143">
        <v>44285</v>
      </c>
      <c r="C959" s="204"/>
      <c r="D959" s="92"/>
      <c r="E959" s="93"/>
      <c r="F959" s="94"/>
      <c r="G959" s="92"/>
      <c r="H959" s="93"/>
      <c r="I959" s="99"/>
      <c r="J959" s="92"/>
      <c r="K959" s="93"/>
      <c r="L959" s="94"/>
      <c r="M959" s="92"/>
      <c r="N959" s="93"/>
      <c r="O959" s="94"/>
      <c r="P959" s="92"/>
      <c r="Q959" s="93"/>
      <c r="R959" s="94"/>
      <c r="S959" s="92"/>
      <c r="T959" s="93"/>
      <c r="U959" s="94"/>
      <c r="V959" s="111"/>
      <c r="W959" s="93"/>
      <c r="X959" s="94"/>
      <c r="Y959" s="121" t="e">
        <f t="shared" ca="1" si="34"/>
        <v>#NAME?</v>
      </c>
    </row>
    <row r="960" spans="1:25" ht="9.75" customHeight="1">
      <c r="A960" s="321"/>
      <c r="B960" s="142">
        <v>44285</v>
      </c>
      <c r="C960" s="205"/>
      <c r="D960" s="90"/>
      <c r="E960" s="89"/>
      <c r="F960" s="91"/>
      <c r="G960" s="90"/>
      <c r="H960" s="89"/>
      <c r="I960" s="98"/>
      <c r="J960" s="90"/>
      <c r="K960" s="89"/>
      <c r="L960" s="91"/>
      <c r="M960" s="90"/>
      <c r="N960" s="89"/>
      <c r="O960" s="91"/>
      <c r="P960" s="90"/>
      <c r="Q960" s="89"/>
      <c r="R960" s="91"/>
      <c r="S960" s="90"/>
      <c r="T960" s="89"/>
      <c r="U960" s="91"/>
      <c r="V960" s="95"/>
      <c r="W960" s="89"/>
      <c r="X960" s="91"/>
      <c r="Y960" s="121" t="e">
        <f t="shared" ca="1" si="33"/>
        <v>#NAME?</v>
      </c>
    </row>
    <row r="961" spans="1:25" ht="9.75" customHeight="1">
      <c r="A961" s="322"/>
      <c r="B961" s="143">
        <v>44285</v>
      </c>
      <c r="C961" s="204"/>
      <c r="D961" s="92"/>
      <c r="E961" s="93"/>
      <c r="F961" s="94"/>
      <c r="G961" s="92"/>
      <c r="H961" s="93"/>
      <c r="I961" s="99"/>
      <c r="J961" s="92"/>
      <c r="K961" s="93"/>
      <c r="L961" s="94"/>
      <c r="M961" s="92"/>
      <c r="N961" s="93"/>
      <c r="O961" s="94"/>
      <c r="P961" s="92"/>
      <c r="Q961" s="93"/>
      <c r="R961" s="94"/>
      <c r="S961" s="92"/>
      <c r="T961" s="93"/>
      <c r="U961" s="94"/>
      <c r="V961" s="111"/>
      <c r="W961" s="93"/>
      <c r="X961" s="94"/>
      <c r="Y961" s="121" t="e">
        <f t="shared" ca="1" si="34"/>
        <v>#NAME?</v>
      </c>
    </row>
    <row r="962" spans="1:25" ht="9.75" customHeight="1">
      <c r="A962" s="321"/>
      <c r="B962" s="142">
        <v>44285</v>
      </c>
      <c r="C962" s="205"/>
      <c r="D962" s="90"/>
      <c r="E962" s="89"/>
      <c r="F962" s="91"/>
      <c r="G962" s="90"/>
      <c r="H962" s="89"/>
      <c r="I962" s="98"/>
      <c r="J962" s="90"/>
      <c r="K962" s="89"/>
      <c r="L962" s="91"/>
      <c r="M962" s="90"/>
      <c r="N962" s="89"/>
      <c r="O962" s="91"/>
      <c r="P962" s="90"/>
      <c r="Q962" s="89"/>
      <c r="R962" s="91"/>
      <c r="S962" s="90"/>
      <c r="T962" s="89"/>
      <c r="U962" s="91"/>
      <c r="V962" s="95"/>
      <c r="W962" s="89"/>
      <c r="X962" s="91"/>
      <c r="Y962" s="121" t="e">
        <f t="shared" ca="1" si="33"/>
        <v>#NAME?</v>
      </c>
    </row>
    <row r="963" spans="1:25" ht="9.75" customHeight="1">
      <c r="A963" s="322"/>
      <c r="B963" s="143">
        <v>44285</v>
      </c>
      <c r="C963" s="204"/>
      <c r="D963" s="92"/>
      <c r="E963" s="93"/>
      <c r="F963" s="94"/>
      <c r="G963" s="92"/>
      <c r="H963" s="93"/>
      <c r="I963" s="99"/>
      <c r="J963" s="92"/>
      <c r="K963" s="93"/>
      <c r="L963" s="94"/>
      <c r="M963" s="92"/>
      <c r="N963" s="93"/>
      <c r="O963" s="94"/>
      <c r="P963" s="92"/>
      <c r="Q963" s="93"/>
      <c r="R963" s="94"/>
      <c r="S963" s="92"/>
      <c r="T963" s="93"/>
      <c r="U963" s="94"/>
      <c r="V963" s="111"/>
      <c r="W963" s="93"/>
      <c r="X963" s="94"/>
      <c r="Y963" s="121" t="e">
        <f t="shared" ca="1" si="34"/>
        <v>#NAME?</v>
      </c>
    </row>
    <row r="964" spans="1:25" ht="9.75" customHeight="1">
      <c r="A964" s="321"/>
      <c r="B964" s="142">
        <v>44286</v>
      </c>
      <c r="C964" s="200" t="s">
        <v>1282</v>
      </c>
      <c r="D964" s="206"/>
      <c r="E964" s="207"/>
      <c r="F964" s="208"/>
      <c r="G964" s="206"/>
      <c r="H964" s="207"/>
      <c r="I964" s="208"/>
      <c r="J964" s="253"/>
      <c r="K964" s="254"/>
      <c r="L964" s="255"/>
      <c r="M964" s="90"/>
      <c r="N964" s="89"/>
      <c r="O964" s="91"/>
      <c r="P964" s="90"/>
      <c r="Q964" s="89"/>
      <c r="R964" s="91"/>
      <c r="S964" s="90"/>
      <c r="T964" s="89"/>
      <c r="U964" s="91"/>
      <c r="V964" s="95"/>
      <c r="W964" s="89"/>
      <c r="X964" s="91"/>
      <c r="Y964" s="121" t="e">
        <f t="shared" ca="1" si="33"/>
        <v>#NAME?</v>
      </c>
    </row>
    <row r="965" spans="1:25" ht="9.75" customHeight="1">
      <c r="A965" s="322"/>
      <c r="B965" s="143">
        <v>44286</v>
      </c>
      <c r="C965" s="201" t="s">
        <v>1283</v>
      </c>
      <c r="D965" s="92"/>
      <c r="E965" s="93"/>
      <c r="F965" s="94"/>
      <c r="G965" s="92"/>
      <c r="H965" s="93"/>
      <c r="I965" s="99"/>
      <c r="J965" s="92"/>
      <c r="K965" s="93"/>
      <c r="L965" s="94"/>
      <c r="M965" s="92"/>
      <c r="N965" s="93"/>
      <c r="O965" s="94"/>
      <c r="P965" s="92"/>
      <c r="Q965" s="93"/>
      <c r="R965" s="94"/>
      <c r="S965" s="92"/>
      <c r="T965" s="93"/>
      <c r="U965" s="94"/>
      <c r="V965" s="111"/>
      <c r="W965" s="93"/>
      <c r="X965" s="94"/>
      <c r="Y965" s="121" t="e">
        <f t="shared" ca="1" si="34"/>
        <v>#NAME?</v>
      </c>
    </row>
    <row r="966" spans="1:25" ht="9.75" customHeight="1">
      <c r="A966" s="321"/>
      <c r="B966" s="142">
        <v>44286</v>
      </c>
      <c r="C966" s="200" t="s">
        <v>1284</v>
      </c>
      <c r="D966" s="90"/>
      <c r="E966" s="89"/>
      <c r="F966" s="91"/>
      <c r="G966" s="90"/>
      <c r="H966" s="89"/>
      <c r="I966" s="98"/>
      <c r="J966" s="90"/>
      <c r="K966" s="89"/>
      <c r="L966" s="91"/>
      <c r="M966" s="90"/>
      <c r="N966" s="89"/>
      <c r="O966" s="91"/>
      <c r="P966" s="90"/>
      <c r="Q966" s="89"/>
      <c r="R966" s="91"/>
      <c r="S966" s="90"/>
      <c r="T966" s="89"/>
      <c r="U966" s="91"/>
      <c r="V966" s="206"/>
      <c r="W966" s="207"/>
      <c r="X966" s="208"/>
      <c r="Y966" s="121" t="e">
        <f t="shared" ca="1" si="33"/>
        <v>#NAME?</v>
      </c>
    </row>
    <row r="967" spans="1:25" ht="9.75" customHeight="1">
      <c r="A967" s="322"/>
      <c r="B967" s="143">
        <v>44286</v>
      </c>
      <c r="C967" s="201" t="s">
        <v>1284</v>
      </c>
      <c r="D967" s="92"/>
      <c r="E967" s="93"/>
      <c r="F967" s="94"/>
      <c r="G967" s="92"/>
      <c r="H967" s="93"/>
      <c r="I967" s="99"/>
      <c r="J967" s="92"/>
      <c r="K967" s="93"/>
      <c r="L967" s="94"/>
      <c r="M967" s="92"/>
      <c r="N967" s="93"/>
      <c r="O967" s="94"/>
      <c r="P967" s="92"/>
      <c r="Q967" s="93"/>
      <c r="R967" s="94"/>
      <c r="S967" s="92"/>
      <c r="T967" s="93"/>
      <c r="U967" s="94"/>
      <c r="V967" s="210"/>
      <c r="W967" s="211"/>
      <c r="X967" s="212"/>
      <c r="Y967" s="121" t="e">
        <f t="shared" ca="1" si="34"/>
        <v>#NAME?</v>
      </c>
    </row>
    <row r="968" spans="1:25" ht="9.75" customHeight="1">
      <c r="A968" s="321"/>
      <c r="B968" s="142">
        <v>44286</v>
      </c>
      <c r="C968" s="200" t="s">
        <v>1285</v>
      </c>
      <c r="D968" s="90"/>
      <c r="E968" s="89"/>
      <c r="F968" s="91"/>
      <c r="G968" s="90"/>
      <c r="H968" s="89"/>
      <c r="I968" s="98"/>
      <c r="J968" s="90"/>
      <c r="K968" s="89"/>
      <c r="L968" s="91"/>
      <c r="M968" s="90"/>
      <c r="N968" s="89"/>
      <c r="O968" s="91"/>
      <c r="P968" s="90"/>
      <c r="Q968" s="89"/>
      <c r="R968" s="91"/>
      <c r="S968" s="90"/>
      <c r="T968" s="89"/>
      <c r="U968" s="91"/>
      <c r="V968" s="95"/>
      <c r="W968" s="89"/>
      <c r="X968" s="91"/>
      <c r="Y968" s="121" t="e">
        <f t="shared" ca="1" si="33"/>
        <v>#NAME?</v>
      </c>
    </row>
    <row r="969" spans="1:25" ht="9.75" customHeight="1">
      <c r="A969" s="322"/>
      <c r="B969" s="143">
        <v>44286</v>
      </c>
      <c r="C969" s="201" t="s">
        <v>1286</v>
      </c>
      <c r="D969" s="92"/>
      <c r="E969" s="93"/>
      <c r="F969" s="94"/>
      <c r="G969" s="92"/>
      <c r="H969" s="93"/>
      <c r="I969" s="99"/>
      <c r="J969" s="92"/>
      <c r="K969" s="93"/>
      <c r="L969" s="94"/>
      <c r="M969" s="92"/>
      <c r="N969" s="93"/>
      <c r="O969" s="94"/>
      <c r="P969" s="92"/>
      <c r="Q969" s="93"/>
      <c r="R969" s="94"/>
      <c r="S969" s="92"/>
      <c r="T969" s="93"/>
      <c r="U969" s="94"/>
      <c r="V969" s="111"/>
      <c r="W969" s="93"/>
      <c r="X969" s="94"/>
      <c r="Y969" s="121" t="e">
        <f t="shared" ca="1" si="34"/>
        <v>#NAME?</v>
      </c>
    </row>
    <row r="970" spans="1:25" ht="9.75" customHeight="1">
      <c r="A970" s="321"/>
      <c r="B970" s="142">
        <v>44286</v>
      </c>
      <c r="C970" s="200" t="s">
        <v>1287</v>
      </c>
      <c r="D970" s="90"/>
      <c r="E970" s="89"/>
      <c r="F970" s="91"/>
      <c r="G970" s="90"/>
      <c r="H970" s="89"/>
      <c r="I970" s="98"/>
      <c r="J970" s="90"/>
      <c r="K970" s="89"/>
      <c r="L970" s="91"/>
      <c r="M970" s="90"/>
      <c r="N970" s="89"/>
      <c r="O970" s="91"/>
      <c r="P970" s="206"/>
      <c r="Q970" s="207"/>
      <c r="R970" s="208"/>
      <c r="S970" s="206"/>
      <c r="T970" s="207"/>
      <c r="U970" s="208"/>
      <c r="V970" s="206"/>
      <c r="W970" s="207"/>
      <c r="X970" s="208"/>
      <c r="Y970" s="121" t="e">
        <f ca="1">COUNTA(D970:X971)+Kcolor(D970:X971)</f>
        <v>#NAME?</v>
      </c>
    </row>
    <row r="971" spans="1:25" ht="9.75" customHeight="1">
      <c r="A971" s="322"/>
      <c r="B971" s="143">
        <v>44286</v>
      </c>
      <c r="C971" s="201" t="s">
        <v>1287</v>
      </c>
      <c r="D971" s="92"/>
      <c r="E971" s="93"/>
      <c r="F971" s="94"/>
      <c r="G971" s="92"/>
      <c r="H971" s="93"/>
      <c r="I971" s="99"/>
      <c r="J971" s="92"/>
      <c r="K971" s="93"/>
      <c r="L971" s="94"/>
      <c r="M971" s="92"/>
      <c r="N971" s="93"/>
      <c r="O971" s="94"/>
      <c r="P971" s="210"/>
      <c r="Q971" s="211"/>
      <c r="R971" s="212"/>
      <c r="S971" s="210"/>
      <c r="T971" s="211"/>
      <c r="U971" s="212"/>
      <c r="V971" s="210"/>
      <c r="W971" s="211"/>
      <c r="X971" s="212"/>
      <c r="Y971" s="121" t="e">
        <f ca="1">COUNTA(D970:X971)+Kcolor(D970:X971)</f>
        <v>#NAME?</v>
      </c>
    </row>
    <row r="972" spans="1:25" ht="9.75" customHeight="1">
      <c r="A972" s="321"/>
      <c r="B972" s="142">
        <v>44286</v>
      </c>
      <c r="C972" s="202" t="s">
        <v>1288</v>
      </c>
      <c r="D972" s="90"/>
      <c r="E972" s="89"/>
      <c r="F972" s="91"/>
      <c r="G972" s="90"/>
      <c r="H972" s="89"/>
      <c r="I972" s="98"/>
      <c r="J972" s="90"/>
      <c r="K972" s="89"/>
      <c r="L972" s="91"/>
      <c r="M972" s="90"/>
      <c r="N972" s="89"/>
      <c r="O972" s="91"/>
      <c r="P972" s="90"/>
      <c r="Q972" s="89"/>
      <c r="R972" s="91"/>
      <c r="S972" s="90"/>
      <c r="T972" s="89"/>
      <c r="U972" s="91"/>
      <c r="V972" s="95"/>
      <c r="W972" s="89"/>
      <c r="X972" s="91"/>
      <c r="Y972" s="121" t="e">
        <f t="shared" ca="1" si="33"/>
        <v>#NAME?</v>
      </c>
    </row>
    <row r="973" spans="1:25" ht="9.75" customHeight="1">
      <c r="A973" s="322"/>
      <c r="B973" s="143">
        <v>44286</v>
      </c>
      <c r="C973" s="203" t="s">
        <v>1288</v>
      </c>
      <c r="D973" s="92"/>
      <c r="E973" s="93"/>
      <c r="F973" s="94"/>
      <c r="G973" s="92"/>
      <c r="H973" s="93"/>
      <c r="I973" s="99"/>
      <c r="J973" s="92"/>
      <c r="K973" s="93"/>
      <c r="L973" s="94"/>
      <c r="M973" s="92"/>
      <c r="N973" s="93"/>
      <c r="O973" s="94"/>
      <c r="P973" s="92"/>
      <c r="Q973" s="93"/>
      <c r="R973" s="94"/>
      <c r="S973" s="92"/>
      <c r="T973" s="93"/>
      <c r="U973" s="94"/>
      <c r="V973" s="111"/>
      <c r="W973" s="93"/>
      <c r="X973" s="94"/>
      <c r="Y973" s="121" t="e">
        <f t="shared" ca="1" si="34"/>
        <v>#NAME?</v>
      </c>
    </row>
    <row r="974" spans="1:25" ht="9.75" customHeight="1">
      <c r="A974" s="321"/>
      <c r="B974" s="142">
        <v>44286</v>
      </c>
      <c r="C974" s="202" t="s">
        <v>1289</v>
      </c>
      <c r="D974" s="90"/>
      <c r="E974" s="89"/>
      <c r="F974" s="91"/>
      <c r="G974" s="90"/>
      <c r="H974" s="89"/>
      <c r="I974" s="98"/>
      <c r="J974" s="90"/>
      <c r="K974" s="89"/>
      <c r="L974" s="91"/>
      <c r="M974" s="90"/>
      <c r="N974" s="89"/>
      <c r="O974" s="91"/>
      <c r="P974" s="90"/>
      <c r="Q974" s="89"/>
      <c r="R974" s="91"/>
      <c r="S974" s="90"/>
      <c r="T974" s="89"/>
      <c r="U974" s="91"/>
      <c r="V974" s="95"/>
      <c r="W974" s="89"/>
      <c r="X974" s="91"/>
      <c r="Y974" s="121" t="e">
        <f t="shared" ref="Y974:Y1036" ca="1" si="35">COUNTA(D974:X975)+Kcolor(D974:X975)</f>
        <v>#NAME?</v>
      </c>
    </row>
    <row r="975" spans="1:25" ht="9.75" customHeight="1">
      <c r="A975" s="322"/>
      <c r="B975" s="143">
        <v>44286</v>
      </c>
      <c r="C975" s="203" t="s">
        <v>1289</v>
      </c>
      <c r="D975" s="92"/>
      <c r="E975" s="93"/>
      <c r="F975" s="94"/>
      <c r="G975" s="92"/>
      <c r="H975" s="93"/>
      <c r="I975" s="99"/>
      <c r="J975" s="92"/>
      <c r="K975" s="93"/>
      <c r="L975" s="94"/>
      <c r="M975" s="92"/>
      <c r="N975" s="93"/>
      <c r="O975" s="94"/>
      <c r="P975" s="92"/>
      <c r="Q975" s="93"/>
      <c r="R975" s="94"/>
      <c r="S975" s="92"/>
      <c r="T975" s="93"/>
      <c r="U975" s="94"/>
      <c r="V975" s="111"/>
      <c r="W975" s="93"/>
      <c r="X975" s="94"/>
      <c r="Y975" s="121" t="e">
        <f t="shared" ref="Y975:Y1037" ca="1" si="36">COUNTA(D974:X975)+Kcolor(D974:X975)</f>
        <v>#NAME?</v>
      </c>
    </row>
    <row r="976" spans="1:25" ht="9.75" customHeight="1">
      <c r="A976" s="321"/>
      <c r="B976" s="142">
        <v>44286</v>
      </c>
      <c r="C976" s="202" t="s">
        <v>1290</v>
      </c>
      <c r="D976" s="90"/>
      <c r="E976" s="89"/>
      <c r="F976" s="91"/>
      <c r="G976" s="90"/>
      <c r="H976" s="89"/>
      <c r="I976" s="98"/>
      <c r="J976" s="90"/>
      <c r="K976" s="89"/>
      <c r="L976" s="91"/>
      <c r="M976" s="90"/>
      <c r="N976" s="89"/>
      <c r="O976" s="91"/>
      <c r="P976" s="90"/>
      <c r="Q976" s="89"/>
      <c r="R976" s="91"/>
      <c r="S976" s="90"/>
      <c r="T976" s="89"/>
      <c r="U976" s="91"/>
      <c r="V976" s="95"/>
      <c r="W976" s="89"/>
      <c r="X976" s="91"/>
      <c r="Y976" s="121" t="e">
        <f t="shared" ca="1" si="35"/>
        <v>#NAME?</v>
      </c>
    </row>
    <row r="977" spans="1:25" ht="9.75" customHeight="1">
      <c r="A977" s="322"/>
      <c r="B977" s="143">
        <v>44286</v>
      </c>
      <c r="C977" s="203" t="s">
        <v>1291</v>
      </c>
      <c r="D977" s="92"/>
      <c r="E977" s="93"/>
      <c r="F977" s="94"/>
      <c r="G977" s="92"/>
      <c r="H977" s="93"/>
      <c r="I977" s="99"/>
      <c r="J977" s="92"/>
      <c r="K977" s="93"/>
      <c r="L977" s="94"/>
      <c r="M977" s="92"/>
      <c r="N977" s="93"/>
      <c r="O977" s="94"/>
      <c r="P977" s="92"/>
      <c r="Q977" s="93"/>
      <c r="R977" s="94"/>
      <c r="S977" s="92"/>
      <c r="T977" s="93"/>
      <c r="U977" s="94"/>
      <c r="V977" s="111"/>
      <c r="W977" s="93"/>
      <c r="X977" s="94"/>
      <c r="Y977" s="121" t="e">
        <f t="shared" ca="1" si="36"/>
        <v>#NAME?</v>
      </c>
    </row>
    <row r="978" spans="1:25" ht="9.75" customHeight="1">
      <c r="A978" s="321"/>
      <c r="B978" s="142">
        <v>44286</v>
      </c>
      <c r="C978" s="202" t="s">
        <v>1292</v>
      </c>
      <c r="D978" s="206"/>
      <c r="E978" s="207"/>
      <c r="F978" s="208"/>
      <c r="G978" s="206"/>
      <c r="H978" s="207"/>
      <c r="I978" s="208"/>
      <c r="J978" s="206"/>
      <c r="K978" s="207"/>
      <c r="L978" s="208"/>
      <c r="M978" s="206"/>
      <c r="N978" s="207"/>
      <c r="O978" s="208"/>
      <c r="P978" s="206"/>
      <c r="Q978" s="207"/>
      <c r="R978" s="208"/>
      <c r="S978" s="206"/>
      <c r="T978" s="207"/>
      <c r="U978" s="208"/>
      <c r="V978" s="209"/>
      <c r="W978" s="207"/>
      <c r="X978" s="208"/>
      <c r="Y978" s="121" t="e">
        <f ca="1">COUNTA(D978:X979)+Kcolor(D978:X979)</f>
        <v>#NAME?</v>
      </c>
    </row>
    <row r="979" spans="1:25" ht="9.75" customHeight="1">
      <c r="A979" s="322"/>
      <c r="B979" s="143">
        <v>44286</v>
      </c>
      <c r="C979" s="203" t="s">
        <v>1292</v>
      </c>
      <c r="D979" s="210"/>
      <c r="E979" s="211"/>
      <c r="F979" s="212"/>
      <c r="G979" s="210"/>
      <c r="H979" s="211"/>
      <c r="I979" s="212"/>
      <c r="J979" s="210"/>
      <c r="K979" s="211"/>
      <c r="L979" s="212"/>
      <c r="M979" s="210"/>
      <c r="N979" s="211"/>
      <c r="O979" s="212"/>
      <c r="P979" s="210"/>
      <c r="Q979" s="211"/>
      <c r="R979" s="212"/>
      <c r="S979" s="92"/>
      <c r="T979" s="93"/>
      <c r="U979" s="94"/>
      <c r="V979" s="92"/>
      <c r="W979" s="93"/>
      <c r="X979" s="94"/>
      <c r="Y979" s="121" t="e">
        <f ca="1">COUNTA(D978:X979)+Kcolor(D978:X979)</f>
        <v>#NAME?</v>
      </c>
    </row>
    <row r="980" spans="1:25" ht="9.75" customHeight="1">
      <c r="A980" s="321"/>
      <c r="B980" s="142">
        <v>44286</v>
      </c>
      <c r="C980" s="202" t="s">
        <v>1341</v>
      </c>
      <c r="D980" s="90"/>
      <c r="E980" s="89"/>
      <c r="F980" s="91"/>
      <c r="G980" s="90"/>
      <c r="H980" s="89"/>
      <c r="I980" s="98"/>
      <c r="J980" s="90"/>
      <c r="K980" s="89"/>
      <c r="L980" s="91"/>
      <c r="M980" s="90"/>
      <c r="N980" s="89"/>
      <c r="O980" s="91"/>
      <c r="P980" s="90"/>
      <c r="Q980" s="89"/>
      <c r="R980" s="91"/>
      <c r="S980" s="90"/>
      <c r="T980" s="89"/>
      <c r="U980" s="91"/>
      <c r="V980" s="95"/>
      <c r="W980" s="89"/>
      <c r="X980" s="91"/>
      <c r="Y980" s="121" t="e">
        <f t="shared" ca="1" si="35"/>
        <v>#NAME?</v>
      </c>
    </row>
    <row r="981" spans="1:25" ht="9.75" customHeight="1">
      <c r="A981" s="322"/>
      <c r="B981" s="143">
        <v>44286</v>
      </c>
      <c r="C981" s="203" t="s">
        <v>1342</v>
      </c>
      <c r="D981" s="92"/>
      <c r="E981" s="93"/>
      <c r="F981" s="94"/>
      <c r="G981" s="92"/>
      <c r="H981" s="93"/>
      <c r="I981" s="99"/>
      <c r="J981" s="92"/>
      <c r="K981" s="93"/>
      <c r="L981" s="94"/>
      <c r="M981" s="92"/>
      <c r="N981" s="93"/>
      <c r="O981" s="94"/>
      <c r="P981" s="92"/>
      <c r="Q981" s="93"/>
      <c r="R981" s="94"/>
      <c r="S981" s="92"/>
      <c r="T981" s="93"/>
      <c r="U981" s="94"/>
      <c r="V981" s="111"/>
      <c r="W981" s="93"/>
      <c r="X981" s="94"/>
      <c r="Y981" s="121" t="e">
        <f t="shared" ca="1" si="36"/>
        <v>#NAME?</v>
      </c>
    </row>
    <row r="982" spans="1:25" ht="9.75" customHeight="1">
      <c r="A982" s="321"/>
      <c r="B982" s="142">
        <v>44286</v>
      </c>
      <c r="C982" s="202" t="s">
        <v>1293</v>
      </c>
      <c r="D982" s="90"/>
      <c r="E982" s="89"/>
      <c r="F982" s="91"/>
      <c r="G982" s="90"/>
      <c r="H982" s="89"/>
      <c r="I982" s="98"/>
      <c r="J982" s="90"/>
      <c r="K982" s="89"/>
      <c r="L982" s="91"/>
      <c r="M982" s="90"/>
      <c r="N982" s="89"/>
      <c r="O982" s="91"/>
      <c r="P982" s="90"/>
      <c r="Q982" s="89"/>
      <c r="R982" s="91"/>
      <c r="S982" s="90"/>
      <c r="T982" s="89"/>
      <c r="U982" s="91"/>
      <c r="V982" s="95"/>
      <c r="W982" s="89"/>
      <c r="X982" s="91"/>
      <c r="Y982" s="121" t="e">
        <f t="shared" ca="1" si="35"/>
        <v>#NAME?</v>
      </c>
    </row>
    <row r="983" spans="1:25" ht="9.75" customHeight="1">
      <c r="A983" s="322"/>
      <c r="B983" s="143">
        <v>44286</v>
      </c>
      <c r="C983" s="203" t="s">
        <v>1293</v>
      </c>
      <c r="D983" s="92"/>
      <c r="E983" s="93"/>
      <c r="F983" s="94"/>
      <c r="G983" s="92"/>
      <c r="H983" s="93"/>
      <c r="I983" s="99"/>
      <c r="J983" s="92"/>
      <c r="K983" s="93"/>
      <c r="L983" s="94"/>
      <c r="M983" s="92"/>
      <c r="N983" s="93"/>
      <c r="O983" s="94"/>
      <c r="P983" s="92"/>
      <c r="Q983" s="93"/>
      <c r="R983" s="94"/>
      <c r="S983" s="92"/>
      <c r="T983" s="93"/>
      <c r="U983" s="94"/>
      <c r="V983" s="111"/>
      <c r="W983" s="93"/>
      <c r="X983" s="94"/>
      <c r="Y983" s="121" t="e">
        <f t="shared" ca="1" si="36"/>
        <v>#NAME?</v>
      </c>
    </row>
    <row r="984" spans="1:25" ht="9.75" customHeight="1">
      <c r="A984" s="321"/>
      <c r="B984" s="142">
        <v>44286</v>
      </c>
      <c r="C984" s="202" t="s">
        <v>1294</v>
      </c>
      <c r="D984" s="90"/>
      <c r="E984" s="89"/>
      <c r="F984" s="91"/>
      <c r="G984" s="90"/>
      <c r="H984" s="89"/>
      <c r="I984" s="98"/>
      <c r="J984" s="90"/>
      <c r="K984" s="89"/>
      <c r="L984" s="91"/>
      <c r="M984" s="90"/>
      <c r="N984" s="89"/>
      <c r="O984" s="91"/>
      <c r="P984" s="90"/>
      <c r="Q984" s="89"/>
      <c r="R984" s="91"/>
      <c r="S984" s="90"/>
      <c r="T984" s="89"/>
      <c r="U984" s="91"/>
      <c r="V984" s="95"/>
      <c r="W984" s="89"/>
      <c r="X984" s="91"/>
      <c r="Y984" s="121" t="e">
        <f t="shared" ca="1" si="35"/>
        <v>#NAME?</v>
      </c>
    </row>
    <row r="985" spans="1:25" ht="9.75" customHeight="1">
      <c r="A985" s="322"/>
      <c r="B985" s="143">
        <v>44286</v>
      </c>
      <c r="C985" s="203" t="s">
        <v>1294</v>
      </c>
      <c r="D985" s="92"/>
      <c r="E985" s="93"/>
      <c r="F985" s="94"/>
      <c r="G985" s="92"/>
      <c r="H985" s="93"/>
      <c r="I985" s="99"/>
      <c r="J985" s="92"/>
      <c r="K985" s="93"/>
      <c r="L985" s="94"/>
      <c r="M985" s="92"/>
      <c r="N985" s="93"/>
      <c r="O985" s="94"/>
      <c r="P985" s="92"/>
      <c r="Q985" s="93"/>
      <c r="R985" s="94"/>
      <c r="S985" s="92"/>
      <c r="T985" s="93"/>
      <c r="U985" s="94"/>
      <c r="V985" s="111"/>
      <c r="W985" s="93"/>
      <c r="X985" s="94"/>
      <c r="Y985" s="121" t="e">
        <f t="shared" ca="1" si="36"/>
        <v>#NAME?</v>
      </c>
    </row>
    <row r="986" spans="1:25" ht="9.75" customHeight="1">
      <c r="A986" s="321"/>
      <c r="B986" s="142">
        <v>44286</v>
      </c>
      <c r="C986" s="202" t="s">
        <v>1295</v>
      </c>
      <c r="D986" s="90"/>
      <c r="E986" s="89"/>
      <c r="F986" s="91"/>
      <c r="G986" s="90"/>
      <c r="H986" s="89"/>
      <c r="I986" s="98"/>
      <c r="J986" s="90"/>
      <c r="K986" s="89"/>
      <c r="L986" s="91"/>
      <c r="M986" s="90"/>
      <c r="N986" s="89"/>
      <c r="O986" s="91"/>
      <c r="P986" s="90"/>
      <c r="Q986" s="89"/>
      <c r="R986" s="91"/>
      <c r="S986" s="90"/>
      <c r="T986" s="89"/>
      <c r="U986" s="91"/>
      <c r="V986" s="95"/>
      <c r="W986" s="89"/>
      <c r="X986" s="91"/>
      <c r="Y986" s="121" t="e">
        <f t="shared" ca="1" si="35"/>
        <v>#NAME?</v>
      </c>
    </row>
    <row r="987" spans="1:25" ht="9.75" customHeight="1">
      <c r="A987" s="322"/>
      <c r="B987" s="143">
        <v>44286</v>
      </c>
      <c r="C987" s="203" t="s">
        <v>1295</v>
      </c>
      <c r="D987" s="92"/>
      <c r="E987" s="93"/>
      <c r="F987" s="94"/>
      <c r="G987" s="92"/>
      <c r="H987" s="93"/>
      <c r="I987" s="99"/>
      <c r="J987" s="92"/>
      <c r="K987" s="93"/>
      <c r="L987" s="94"/>
      <c r="M987" s="92"/>
      <c r="N987" s="93"/>
      <c r="O987" s="94"/>
      <c r="P987" s="92"/>
      <c r="Q987" s="93"/>
      <c r="R987" s="94"/>
      <c r="S987" s="92"/>
      <c r="T987" s="93"/>
      <c r="U987" s="94"/>
      <c r="V987" s="111"/>
      <c r="W987" s="93"/>
      <c r="X987" s="94"/>
      <c r="Y987" s="121" t="e">
        <f t="shared" ca="1" si="36"/>
        <v>#NAME?</v>
      </c>
    </row>
    <row r="988" spans="1:25" ht="9.75" customHeight="1">
      <c r="A988" s="321"/>
      <c r="B988" s="142">
        <v>44286</v>
      </c>
      <c r="C988" s="202" t="s">
        <v>1296</v>
      </c>
      <c r="D988" s="90"/>
      <c r="E988" s="89"/>
      <c r="F988" s="91"/>
      <c r="G988" s="90"/>
      <c r="H988" s="89"/>
      <c r="I988" s="98"/>
      <c r="J988" s="90"/>
      <c r="K988" s="89"/>
      <c r="L988" s="91"/>
      <c r="M988" s="90"/>
      <c r="N988" s="89"/>
      <c r="O988" s="91"/>
      <c r="P988" s="90"/>
      <c r="Q988" s="89"/>
      <c r="R988" s="91"/>
      <c r="S988" s="90"/>
      <c r="T988" s="89"/>
      <c r="U988" s="91"/>
      <c r="V988" s="95"/>
      <c r="W988" s="89"/>
      <c r="X988" s="91"/>
      <c r="Y988" s="121" t="e">
        <f t="shared" ca="1" si="35"/>
        <v>#NAME?</v>
      </c>
    </row>
    <row r="989" spans="1:25" ht="9.75" customHeight="1">
      <c r="A989" s="322"/>
      <c r="B989" s="143">
        <v>44286</v>
      </c>
      <c r="C989" s="203" t="s">
        <v>1296</v>
      </c>
      <c r="D989" s="92"/>
      <c r="E989" s="93"/>
      <c r="F989" s="94"/>
      <c r="G989" s="92"/>
      <c r="H989" s="93"/>
      <c r="I989" s="99"/>
      <c r="J989" s="92"/>
      <c r="K989" s="93"/>
      <c r="L989" s="94"/>
      <c r="M989" s="92"/>
      <c r="N989" s="93"/>
      <c r="O989" s="94"/>
      <c r="P989" s="92"/>
      <c r="Q989" s="93"/>
      <c r="R989" s="94"/>
      <c r="S989" s="92"/>
      <c r="T989" s="93"/>
      <c r="U989" s="94"/>
      <c r="V989" s="111"/>
      <c r="W989" s="93"/>
      <c r="X989" s="94"/>
      <c r="Y989" s="121" t="e">
        <f t="shared" ca="1" si="36"/>
        <v>#NAME?</v>
      </c>
    </row>
    <row r="990" spans="1:25" ht="9.75" customHeight="1">
      <c r="A990" s="321"/>
      <c r="B990" s="142">
        <v>44286</v>
      </c>
      <c r="C990" s="202" t="s">
        <v>1297</v>
      </c>
      <c r="D990" s="90"/>
      <c r="E990" s="89"/>
      <c r="F990" s="91"/>
      <c r="G990" s="90"/>
      <c r="H990" s="89"/>
      <c r="I990" s="98"/>
      <c r="J990" s="90"/>
      <c r="K990" s="89"/>
      <c r="L990" s="91"/>
      <c r="M990" s="90"/>
      <c r="N990" s="89"/>
      <c r="O990" s="91"/>
      <c r="P990" s="90"/>
      <c r="Q990" s="89"/>
      <c r="R990" s="91"/>
      <c r="S990" s="90"/>
      <c r="T990" s="89"/>
      <c r="U990" s="91"/>
      <c r="V990" s="95"/>
      <c r="W990" s="89"/>
      <c r="X990" s="91"/>
      <c r="Y990" s="121" t="e">
        <f t="shared" ca="1" si="35"/>
        <v>#NAME?</v>
      </c>
    </row>
    <row r="991" spans="1:25" ht="9.75" customHeight="1">
      <c r="A991" s="322"/>
      <c r="B991" s="143">
        <v>44286</v>
      </c>
      <c r="C991" s="203" t="s">
        <v>1297</v>
      </c>
      <c r="D991" s="92"/>
      <c r="E991" s="93"/>
      <c r="F991" s="94"/>
      <c r="G991" s="92"/>
      <c r="H991" s="93"/>
      <c r="I991" s="99"/>
      <c r="J991" s="92"/>
      <c r="K991" s="93"/>
      <c r="L991" s="94"/>
      <c r="M991" s="92"/>
      <c r="N991" s="93"/>
      <c r="O991" s="94"/>
      <c r="P991" s="92"/>
      <c r="Q991" s="93"/>
      <c r="R991" s="94"/>
      <c r="S991" s="92"/>
      <c r="T991" s="93"/>
      <c r="U991" s="94"/>
      <c r="V991" s="111"/>
      <c r="W991" s="93"/>
      <c r="X991" s="94"/>
      <c r="Y991" s="121" t="e">
        <f t="shared" ca="1" si="36"/>
        <v>#NAME?</v>
      </c>
    </row>
    <row r="992" spans="1:25" ht="9.75" customHeight="1">
      <c r="A992" s="321"/>
      <c r="B992" s="142">
        <v>44286</v>
      </c>
      <c r="C992" s="202" t="s">
        <v>1298</v>
      </c>
      <c r="D992" s="206"/>
      <c r="E992" s="207"/>
      <c r="F992" s="208"/>
      <c r="G992" s="206"/>
      <c r="H992" s="207"/>
      <c r="I992" s="214"/>
      <c r="J992" s="206"/>
      <c r="K992" s="207"/>
      <c r="L992" s="208"/>
      <c r="M992" s="206"/>
      <c r="N992" s="207"/>
      <c r="O992" s="208"/>
      <c r="P992" s="206"/>
      <c r="Q992" s="207"/>
      <c r="R992" s="208"/>
      <c r="S992" s="206"/>
      <c r="T992" s="207"/>
      <c r="U992" s="208"/>
      <c r="V992" s="209"/>
      <c r="W992" s="207"/>
      <c r="X992" s="208"/>
      <c r="Y992" s="121" t="e">
        <f t="shared" ca="1" si="35"/>
        <v>#NAME?</v>
      </c>
    </row>
    <row r="993" spans="1:25" ht="9.75" customHeight="1">
      <c r="A993" s="322"/>
      <c r="B993" s="143">
        <v>44286</v>
      </c>
      <c r="C993" s="203" t="s">
        <v>1298</v>
      </c>
      <c r="D993" s="210"/>
      <c r="E993" s="211"/>
      <c r="F993" s="212"/>
      <c r="G993" s="210"/>
      <c r="H993" s="211"/>
      <c r="I993" s="212"/>
      <c r="J993" s="210"/>
      <c r="K993" s="211"/>
      <c r="L993" s="212"/>
      <c r="M993" s="210"/>
      <c r="N993" s="211"/>
      <c r="O993" s="212"/>
      <c r="S993" s="210"/>
      <c r="T993" s="211"/>
      <c r="U993" s="212"/>
      <c r="V993" s="213"/>
      <c r="W993" s="211"/>
      <c r="X993" s="212"/>
      <c r="Y993" s="121" t="e">
        <f t="shared" ca="1" si="36"/>
        <v>#NAME?</v>
      </c>
    </row>
    <row r="994" spans="1:25" ht="9.75" customHeight="1">
      <c r="A994" s="321"/>
      <c r="B994" s="142">
        <v>44286</v>
      </c>
      <c r="C994" s="202" t="s">
        <v>1299</v>
      </c>
      <c r="D994" s="90"/>
      <c r="E994" s="89"/>
      <c r="F994" s="91"/>
      <c r="G994" s="90"/>
      <c r="H994" s="89"/>
      <c r="I994" s="98"/>
      <c r="J994" s="90"/>
      <c r="K994" s="89"/>
      <c r="L994" s="91"/>
      <c r="M994" s="90"/>
      <c r="N994" s="89"/>
      <c r="O994" s="91"/>
      <c r="P994" s="206" t="s">
        <v>1464</v>
      </c>
      <c r="Q994" s="207" t="s">
        <v>1513</v>
      </c>
      <c r="R994" s="208" t="s">
        <v>1330</v>
      </c>
      <c r="S994" s="206" t="s">
        <v>1464</v>
      </c>
      <c r="T994" s="207" t="s">
        <v>1513</v>
      </c>
      <c r="U994" s="208" t="s">
        <v>1312</v>
      </c>
      <c r="V994" s="206" t="s">
        <v>1464</v>
      </c>
      <c r="W994" s="207" t="s">
        <v>1513</v>
      </c>
      <c r="X994" s="208" t="s">
        <v>1349</v>
      </c>
      <c r="Y994" s="121" t="e">
        <f t="shared" ca="1" si="35"/>
        <v>#NAME?</v>
      </c>
    </row>
    <row r="995" spans="1:25" ht="9.75" customHeight="1">
      <c r="A995" s="322"/>
      <c r="B995" s="143">
        <v>44286</v>
      </c>
      <c r="C995" s="203" t="s">
        <v>1299</v>
      </c>
      <c r="D995" s="92"/>
      <c r="E995" s="93"/>
      <c r="F995" s="94"/>
      <c r="G995" s="92"/>
      <c r="H995" s="93"/>
      <c r="I995" s="99"/>
      <c r="J995" s="92"/>
      <c r="K995" s="93"/>
      <c r="L995" s="94"/>
      <c r="M995" s="92"/>
      <c r="N995" s="93"/>
      <c r="O995" s="94"/>
      <c r="P995" s="210" t="s">
        <v>1345</v>
      </c>
      <c r="Q995" s="211" t="s">
        <v>1517</v>
      </c>
      <c r="R995" s="212" t="s">
        <v>1330</v>
      </c>
      <c r="S995" s="210" t="s">
        <v>1345</v>
      </c>
      <c r="T995" s="211" t="s">
        <v>1517</v>
      </c>
      <c r="U995" s="212" t="s">
        <v>1312</v>
      </c>
      <c r="V995" s="210" t="s">
        <v>1345</v>
      </c>
      <c r="W995" s="211" t="s">
        <v>1517</v>
      </c>
      <c r="X995" s="212" t="s">
        <v>1349</v>
      </c>
      <c r="Y995" s="121" t="e">
        <f t="shared" ca="1" si="36"/>
        <v>#NAME?</v>
      </c>
    </row>
    <row r="996" spans="1:25" ht="9.75" customHeight="1">
      <c r="A996" s="321"/>
      <c r="B996" s="142">
        <v>44286</v>
      </c>
      <c r="C996" s="202" t="s">
        <v>1300</v>
      </c>
      <c r="D996" s="206" t="s">
        <v>1356</v>
      </c>
      <c r="E996" s="207" t="s">
        <v>1535</v>
      </c>
      <c r="F996" s="208" t="s">
        <v>1312</v>
      </c>
      <c r="G996" s="206" t="s">
        <v>1345</v>
      </c>
      <c r="H996" s="207" t="s">
        <v>1343</v>
      </c>
      <c r="I996" s="208" t="s">
        <v>1312</v>
      </c>
      <c r="J996" s="206" t="s">
        <v>1345</v>
      </c>
      <c r="K996" s="207" t="s">
        <v>1343</v>
      </c>
      <c r="L996" s="208" t="s">
        <v>1349</v>
      </c>
      <c r="M996" s="206" t="s">
        <v>1356</v>
      </c>
      <c r="N996" s="207" t="s">
        <v>1355</v>
      </c>
      <c r="O996" s="208" t="s">
        <v>1330</v>
      </c>
      <c r="P996" s="206" t="s">
        <v>1356</v>
      </c>
      <c r="Q996" s="207" t="s">
        <v>1362</v>
      </c>
      <c r="R996" s="208" t="s">
        <v>1312</v>
      </c>
      <c r="S996" s="206" t="s">
        <v>1356</v>
      </c>
      <c r="T996" s="207" t="s">
        <v>1362</v>
      </c>
      <c r="U996" s="208" t="s">
        <v>1349</v>
      </c>
      <c r="V996" s="263" t="s">
        <v>1356</v>
      </c>
      <c r="W996" s="254" t="s">
        <v>1484</v>
      </c>
      <c r="X996" s="255" t="s">
        <v>1330</v>
      </c>
      <c r="Y996" s="121" t="e">
        <f t="shared" ca="1" si="35"/>
        <v>#NAME?</v>
      </c>
    </row>
    <row r="997" spans="1:25" ht="9.75" customHeight="1">
      <c r="A997" s="322"/>
      <c r="B997" s="143">
        <v>44286</v>
      </c>
      <c r="C997" s="203" t="s">
        <v>1300</v>
      </c>
      <c r="D997" s="210" t="s">
        <v>1356</v>
      </c>
      <c r="E997" s="211" t="s">
        <v>1484</v>
      </c>
      <c r="F997" s="212" t="s">
        <v>1312</v>
      </c>
      <c r="G997" s="210" t="s">
        <v>1464</v>
      </c>
      <c r="H997" s="211" t="s">
        <v>1492</v>
      </c>
      <c r="I997" s="212" t="s">
        <v>1330</v>
      </c>
      <c r="J997" s="210" t="s">
        <v>1464</v>
      </c>
      <c r="K997" s="211" t="s">
        <v>1492</v>
      </c>
      <c r="L997" s="212" t="s">
        <v>1312</v>
      </c>
      <c r="M997" s="210" t="s">
        <v>1464</v>
      </c>
      <c r="N997" s="211" t="s">
        <v>1497</v>
      </c>
      <c r="O997" s="212" t="s">
        <v>1330</v>
      </c>
      <c r="P997" s="210" t="s">
        <v>1464</v>
      </c>
      <c r="Q997" s="211" t="s">
        <v>1497</v>
      </c>
      <c r="R997" s="212" t="s">
        <v>1312</v>
      </c>
      <c r="S997" s="210" t="s">
        <v>1464</v>
      </c>
      <c r="T997" s="211" t="s">
        <v>1499</v>
      </c>
      <c r="U997" s="212" t="s">
        <v>1330</v>
      </c>
      <c r="V997" s="267" t="s">
        <v>1464</v>
      </c>
      <c r="W997" s="265" t="s">
        <v>1499</v>
      </c>
      <c r="X997" s="266" t="s">
        <v>1312</v>
      </c>
      <c r="Y997" s="121" t="e">
        <f t="shared" ca="1" si="36"/>
        <v>#NAME?</v>
      </c>
    </row>
    <row r="998" spans="1:25" ht="9.75" customHeight="1">
      <c r="A998" s="321"/>
      <c r="B998" s="142">
        <v>44286</v>
      </c>
      <c r="C998" s="202" t="s">
        <v>1301</v>
      </c>
      <c r="D998" s="90"/>
      <c r="E998" s="89"/>
      <c r="F998" s="91"/>
      <c r="G998" s="206"/>
      <c r="H998" s="207"/>
      <c r="I998" s="208"/>
      <c r="J998" s="206"/>
      <c r="K998" s="207"/>
      <c r="L998" s="208"/>
      <c r="M998" s="206"/>
      <c r="N998" s="207"/>
      <c r="O998" s="208"/>
      <c r="P998" s="206"/>
      <c r="Q998" s="207"/>
      <c r="R998" s="208"/>
      <c r="S998" s="206"/>
      <c r="T998" s="207"/>
      <c r="U998" s="208"/>
      <c r="V998" s="263"/>
      <c r="W998" s="254"/>
      <c r="X998" s="255"/>
      <c r="Y998" s="121" t="e">
        <f t="shared" ca="1" si="35"/>
        <v>#NAME?</v>
      </c>
    </row>
    <row r="999" spans="1:25" ht="9.75" customHeight="1">
      <c r="A999" s="322"/>
      <c r="B999" s="143">
        <v>44286</v>
      </c>
      <c r="C999" s="203" t="s">
        <v>1301</v>
      </c>
      <c r="D999" s="92"/>
      <c r="E999" s="93"/>
      <c r="F999" s="94"/>
      <c r="G999" s="92"/>
      <c r="H999" s="93"/>
      <c r="I999" s="94"/>
      <c r="J999" s="210"/>
      <c r="K999" s="211"/>
      <c r="L999" s="212"/>
      <c r="M999" s="210"/>
      <c r="N999" s="211"/>
      <c r="O999" s="212"/>
      <c r="P999" s="92"/>
      <c r="Q999" s="93"/>
      <c r="R999" s="94"/>
      <c r="S999" s="210"/>
      <c r="T999" s="211"/>
      <c r="U999" s="212"/>
      <c r="V999" s="267"/>
      <c r="W999" s="265"/>
      <c r="X999" s="266"/>
      <c r="Y999" s="121" t="e">
        <f t="shared" ca="1" si="36"/>
        <v>#NAME?</v>
      </c>
    </row>
    <row r="1000" spans="1:25" ht="9.75" customHeight="1">
      <c r="A1000" s="321"/>
      <c r="B1000" s="142">
        <v>44286</v>
      </c>
      <c r="C1000" s="202" t="s">
        <v>1302</v>
      </c>
      <c r="D1000" s="90"/>
      <c r="E1000" s="89"/>
      <c r="F1000" s="91"/>
      <c r="G1000" s="90"/>
      <c r="H1000" s="89"/>
      <c r="I1000" s="98"/>
      <c r="J1000" s="90"/>
      <c r="K1000" s="89"/>
      <c r="L1000" s="91"/>
      <c r="M1000" s="90"/>
      <c r="N1000" s="89"/>
      <c r="O1000" s="91"/>
      <c r="P1000" s="90"/>
      <c r="Q1000" s="89"/>
      <c r="R1000" s="91"/>
      <c r="S1000" s="90"/>
      <c r="T1000" s="89"/>
      <c r="U1000" s="91"/>
      <c r="V1000" s="95"/>
      <c r="W1000" s="89"/>
      <c r="X1000" s="91"/>
      <c r="Y1000" s="121" t="e">
        <f t="shared" ca="1" si="35"/>
        <v>#NAME?</v>
      </c>
    </row>
    <row r="1001" spans="1:25" ht="9.75" customHeight="1">
      <c r="A1001" s="322"/>
      <c r="B1001" s="143">
        <v>44286</v>
      </c>
      <c r="C1001" s="203" t="s">
        <v>1303</v>
      </c>
      <c r="D1001" s="92"/>
      <c r="E1001" s="93"/>
      <c r="F1001" s="94"/>
      <c r="G1001" s="92"/>
      <c r="H1001" s="93"/>
      <c r="I1001" s="99"/>
      <c r="J1001" s="92"/>
      <c r="K1001" s="93"/>
      <c r="L1001" s="94"/>
      <c r="M1001" s="92"/>
      <c r="N1001" s="93"/>
      <c r="O1001" s="94"/>
      <c r="P1001" s="92"/>
      <c r="Q1001" s="93"/>
      <c r="R1001" s="94"/>
      <c r="S1001" s="92"/>
      <c r="T1001" s="93"/>
      <c r="U1001" s="94"/>
      <c r="V1001" s="111"/>
      <c r="W1001" s="93"/>
      <c r="X1001" s="94"/>
      <c r="Y1001" s="121" t="e">
        <f t="shared" ca="1" si="36"/>
        <v>#NAME?</v>
      </c>
    </row>
    <row r="1002" spans="1:25" ht="9.75" customHeight="1">
      <c r="A1002" s="321"/>
      <c r="B1002" s="142">
        <v>44286</v>
      </c>
      <c r="C1002" s="202" t="s">
        <v>1304</v>
      </c>
      <c r="D1002" s="90"/>
      <c r="E1002" s="89"/>
      <c r="F1002" s="91"/>
      <c r="G1002" s="90"/>
      <c r="H1002" s="89"/>
      <c r="I1002" s="98"/>
      <c r="J1002" s="90"/>
      <c r="K1002" s="89"/>
      <c r="L1002" s="91"/>
      <c r="M1002" s="90"/>
      <c r="N1002" s="89"/>
      <c r="O1002" s="91"/>
      <c r="P1002" s="90"/>
      <c r="Q1002" s="89"/>
      <c r="R1002" s="91"/>
      <c r="S1002" s="90"/>
      <c r="T1002" s="89"/>
      <c r="U1002" s="91"/>
      <c r="V1002" s="95"/>
      <c r="W1002" s="89"/>
      <c r="X1002" s="91"/>
      <c r="Y1002" s="121" t="e">
        <f t="shared" ca="1" si="35"/>
        <v>#NAME?</v>
      </c>
    </row>
    <row r="1003" spans="1:25" ht="9.75" customHeight="1">
      <c r="A1003" s="322"/>
      <c r="B1003" s="143">
        <v>44286</v>
      </c>
      <c r="C1003" s="203" t="s">
        <v>1304</v>
      </c>
      <c r="D1003" s="92"/>
      <c r="E1003" s="93"/>
      <c r="F1003" s="94"/>
      <c r="G1003" s="92"/>
      <c r="H1003" s="93"/>
      <c r="I1003" s="99"/>
      <c r="J1003" s="92"/>
      <c r="K1003" s="93"/>
      <c r="L1003" s="94"/>
      <c r="M1003" s="92"/>
      <c r="N1003" s="93"/>
      <c r="O1003" s="94"/>
      <c r="P1003" s="92"/>
      <c r="Q1003" s="93"/>
      <c r="R1003" s="94"/>
      <c r="S1003" s="92"/>
      <c r="T1003" s="93"/>
      <c r="U1003" s="94"/>
      <c r="V1003" s="111"/>
      <c r="W1003" s="93"/>
      <c r="X1003" s="94"/>
      <c r="Y1003" s="121" t="e">
        <f t="shared" ca="1" si="36"/>
        <v>#NAME?</v>
      </c>
    </row>
    <row r="1004" spans="1:25" ht="9.75" customHeight="1">
      <c r="A1004" s="321"/>
      <c r="B1004" s="142">
        <v>44286</v>
      </c>
      <c r="C1004" s="202" t="s">
        <v>1305</v>
      </c>
      <c r="D1004" s="253"/>
      <c r="E1004" s="254"/>
      <c r="F1004" s="255"/>
      <c r="G1004" s="253"/>
      <c r="H1004" s="254"/>
      <c r="I1004" s="255"/>
      <c r="J1004" s="253"/>
      <c r="K1004" s="254"/>
      <c r="L1004" s="255"/>
      <c r="M1004" s="253"/>
      <c r="N1004" s="254"/>
      <c r="O1004" s="255"/>
      <c r="P1004" s="253"/>
      <c r="Q1004" s="254"/>
      <c r="R1004" s="255"/>
      <c r="S1004" s="253"/>
      <c r="T1004" s="254"/>
      <c r="U1004" s="255"/>
      <c r="V1004" s="263"/>
      <c r="W1004" s="254"/>
      <c r="X1004" s="255"/>
      <c r="Y1004" s="121" t="e">
        <f t="shared" ca="1" si="35"/>
        <v>#NAME?</v>
      </c>
    </row>
    <row r="1005" spans="1:25" ht="9.75" customHeight="1">
      <c r="A1005" s="322"/>
      <c r="B1005" s="143">
        <v>44286</v>
      </c>
      <c r="C1005" s="203" t="s">
        <v>1305</v>
      </c>
      <c r="D1005" s="264"/>
      <c r="E1005" s="265"/>
      <c r="F1005" s="266"/>
      <c r="G1005" s="264"/>
      <c r="H1005" s="265"/>
      <c r="I1005" s="266"/>
      <c r="J1005" s="264"/>
      <c r="K1005" s="265"/>
      <c r="L1005" s="266"/>
      <c r="M1005" s="264"/>
      <c r="N1005" s="265"/>
      <c r="O1005" s="266"/>
      <c r="P1005" s="264"/>
      <c r="Q1005" s="265"/>
      <c r="R1005" s="266"/>
      <c r="S1005" s="264"/>
      <c r="T1005" s="265"/>
      <c r="U1005" s="266"/>
      <c r="V1005" s="267"/>
      <c r="W1005" s="265"/>
      <c r="X1005" s="266"/>
      <c r="Y1005" s="121" t="e">
        <f t="shared" ca="1" si="36"/>
        <v>#NAME?</v>
      </c>
    </row>
    <row r="1006" spans="1:25" ht="9.75" customHeight="1">
      <c r="A1006" s="321"/>
      <c r="B1006" s="142">
        <v>44286</v>
      </c>
      <c r="C1006" s="202" t="s">
        <v>1306</v>
      </c>
      <c r="D1006" s="253"/>
      <c r="E1006" s="254"/>
      <c r="F1006" s="255"/>
      <c r="G1006" s="253"/>
      <c r="H1006" s="254"/>
      <c r="I1006" s="255"/>
      <c r="J1006" s="253"/>
      <c r="K1006" s="254"/>
      <c r="L1006" s="255"/>
      <c r="M1006" s="253"/>
      <c r="N1006" s="254"/>
      <c r="O1006" s="255"/>
      <c r="P1006" s="253"/>
      <c r="Q1006" s="254"/>
      <c r="R1006" s="255"/>
      <c r="S1006" s="253"/>
      <c r="T1006" s="254"/>
      <c r="U1006" s="255"/>
      <c r="V1006" s="263"/>
      <c r="W1006" s="254"/>
      <c r="X1006" s="255"/>
      <c r="Y1006" s="121" t="e">
        <f t="shared" ca="1" si="35"/>
        <v>#NAME?</v>
      </c>
    </row>
    <row r="1007" spans="1:25" ht="9.75" customHeight="1">
      <c r="A1007" s="322"/>
      <c r="B1007" s="143">
        <v>44286</v>
      </c>
      <c r="C1007" s="203" t="s">
        <v>1306</v>
      </c>
      <c r="D1007" s="264"/>
      <c r="E1007" s="265"/>
      <c r="F1007" s="266"/>
      <c r="G1007" s="264"/>
      <c r="H1007" s="265"/>
      <c r="I1007" s="266"/>
      <c r="J1007" s="264"/>
      <c r="K1007" s="265"/>
      <c r="L1007" s="266"/>
      <c r="M1007" s="264"/>
      <c r="N1007" s="265"/>
      <c r="O1007" s="266"/>
      <c r="P1007" s="264"/>
      <c r="Q1007" s="265"/>
      <c r="R1007" s="266"/>
      <c r="S1007" s="264"/>
      <c r="T1007" s="265"/>
      <c r="U1007" s="266"/>
      <c r="V1007" s="267"/>
      <c r="W1007" s="265"/>
      <c r="X1007" s="266"/>
      <c r="Y1007" s="121" t="e">
        <f t="shared" ca="1" si="36"/>
        <v>#NAME?</v>
      </c>
    </row>
    <row r="1008" spans="1:25" ht="9.75" customHeight="1">
      <c r="A1008" s="321"/>
      <c r="B1008" s="142">
        <v>44286</v>
      </c>
      <c r="C1008" s="202" t="s">
        <v>1306</v>
      </c>
      <c r="D1008" s="253"/>
      <c r="E1008" s="254"/>
      <c r="F1008" s="255"/>
      <c r="G1008" s="253"/>
      <c r="H1008" s="254"/>
      <c r="I1008" s="255"/>
      <c r="J1008" s="253"/>
      <c r="K1008" s="254"/>
      <c r="L1008" s="255"/>
      <c r="M1008" s="253"/>
      <c r="N1008" s="254"/>
      <c r="O1008" s="255"/>
      <c r="P1008" s="253"/>
      <c r="Q1008" s="254"/>
      <c r="R1008" s="255"/>
      <c r="S1008" s="253"/>
      <c r="T1008" s="254"/>
      <c r="U1008" s="255"/>
      <c r="V1008" s="263"/>
      <c r="W1008" s="254"/>
      <c r="X1008" s="255"/>
      <c r="Y1008" s="121" t="e">
        <f t="shared" ca="1" si="35"/>
        <v>#NAME?</v>
      </c>
    </row>
    <row r="1009" spans="1:25" ht="9.75" customHeight="1">
      <c r="A1009" s="322"/>
      <c r="B1009" s="143">
        <v>44286</v>
      </c>
      <c r="C1009" s="203" t="s">
        <v>1306</v>
      </c>
      <c r="D1009" s="264"/>
      <c r="E1009" s="265"/>
      <c r="F1009" s="266"/>
      <c r="G1009" s="264"/>
      <c r="H1009" s="265"/>
      <c r="I1009" s="266"/>
      <c r="J1009" s="264"/>
      <c r="K1009" s="265"/>
      <c r="L1009" s="266"/>
      <c r="M1009" s="264"/>
      <c r="N1009" s="265"/>
      <c r="O1009" s="266"/>
      <c r="P1009" s="264"/>
      <c r="Q1009" s="265"/>
      <c r="R1009" s="266"/>
      <c r="S1009" s="264"/>
      <c r="T1009" s="265"/>
      <c r="U1009" s="266"/>
      <c r="V1009" s="267"/>
      <c r="W1009" s="265"/>
      <c r="X1009" s="266"/>
      <c r="Y1009" s="121" t="e">
        <f t="shared" ca="1" si="36"/>
        <v>#NAME?</v>
      </c>
    </row>
    <row r="1010" spans="1:25" ht="9.75" customHeight="1">
      <c r="A1010" s="321"/>
      <c r="B1010" s="142">
        <v>44286</v>
      </c>
      <c r="C1010" s="202" t="s">
        <v>1306</v>
      </c>
      <c r="D1010" s="253"/>
      <c r="E1010" s="254"/>
      <c r="F1010" s="255"/>
      <c r="G1010" s="253"/>
      <c r="H1010" s="254"/>
      <c r="I1010" s="255"/>
      <c r="J1010" s="253"/>
      <c r="K1010" s="254"/>
      <c r="L1010" s="255"/>
      <c r="M1010" s="253"/>
      <c r="N1010" s="254"/>
      <c r="O1010" s="255"/>
      <c r="P1010" s="253"/>
      <c r="Q1010" s="254"/>
      <c r="R1010" s="255"/>
      <c r="S1010" s="253"/>
      <c r="T1010" s="254"/>
      <c r="U1010" s="255"/>
      <c r="V1010" s="263"/>
      <c r="W1010" s="254"/>
      <c r="X1010" s="255"/>
      <c r="Y1010" s="121" t="e">
        <f t="shared" ca="1" si="35"/>
        <v>#NAME?</v>
      </c>
    </row>
    <row r="1011" spans="1:25" ht="9.75" customHeight="1">
      <c r="A1011" s="322"/>
      <c r="B1011" s="143">
        <v>44286</v>
      </c>
      <c r="C1011" s="204" t="s">
        <v>1306</v>
      </c>
      <c r="D1011" s="264"/>
      <c r="E1011" s="265"/>
      <c r="F1011" s="266"/>
      <c r="G1011" s="264"/>
      <c r="H1011" s="265"/>
      <c r="I1011" s="266"/>
      <c r="J1011" s="264"/>
      <c r="K1011" s="265"/>
      <c r="L1011" s="266"/>
      <c r="M1011" s="264"/>
      <c r="N1011" s="265"/>
      <c r="O1011" s="266"/>
      <c r="P1011" s="264"/>
      <c r="Q1011" s="265"/>
      <c r="R1011" s="266"/>
      <c r="S1011" s="264"/>
      <c r="T1011" s="265"/>
      <c r="U1011" s="266"/>
      <c r="V1011" s="267"/>
      <c r="W1011" s="265"/>
      <c r="X1011" s="266"/>
      <c r="Y1011" s="121" t="e">
        <f t="shared" ca="1" si="36"/>
        <v>#NAME?</v>
      </c>
    </row>
    <row r="1012" spans="1:25" ht="9.75" customHeight="1">
      <c r="A1012" s="321"/>
      <c r="B1012" s="142">
        <v>44286</v>
      </c>
      <c r="C1012" s="205" t="s">
        <v>1280</v>
      </c>
      <c r="D1012" s="253"/>
      <c r="E1012" s="254"/>
      <c r="F1012" s="255"/>
      <c r="G1012" s="253"/>
      <c r="H1012" s="254"/>
      <c r="I1012" s="255"/>
      <c r="J1012" s="253"/>
      <c r="K1012" s="254"/>
      <c r="L1012" s="255"/>
      <c r="M1012" s="253"/>
      <c r="N1012" s="254"/>
      <c r="O1012" s="255"/>
      <c r="P1012" s="253"/>
      <c r="Q1012" s="254"/>
      <c r="R1012" s="255"/>
      <c r="S1012" s="253"/>
      <c r="T1012" s="254"/>
      <c r="U1012" s="255"/>
      <c r="V1012" s="263"/>
      <c r="W1012" s="254"/>
      <c r="X1012" s="255"/>
      <c r="Y1012" s="121" t="e">
        <f t="shared" ca="1" si="35"/>
        <v>#NAME?</v>
      </c>
    </row>
    <row r="1013" spans="1:25" ht="9.75" customHeight="1">
      <c r="A1013" s="322"/>
      <c r="B1013" s="143">
        <v>44286</v>
      </c>
      <c r="C1013" s="204" t="s">
        <v>1280</v>
      </c>
      <c r="D1013" s="264"/>
      <c r="E1013" s="265"/>
      <c r="F1013" s="266"/>
      <c r="G1013" s="264"/>
      <c r="H1013" s="265"/>
      <c r="I1013" s="266"/>
      <c r="J1013" s="264"/>
      <c r="K1013" s="265"/>
      <c r="L1013" s="266"/>
      <c r="M1013" s="264"/>
      <c r="N1013" s="265"/>
      <c r="O1013" s="266"/>
      <c r="P1013" s="264"/>
      <c r="Q1013" s="265"/>
      <c r="R1013" s="266"/>
      <c r="S1013" s="264"/>
      <c r="T1013" s="265"/>
      <c r="U1013" s="266"/>
      <c r="V1013" s="267"/>
      <c r="W1013" s="265"/>
      <c r="X1013" s="266"/>
      <c r="Y1013" s="121" t="e">
        <f t="shared" ca="1" si="36"/>
        <v>#NAME?</v>
      </c>
    </row>
    <row r="1014" spans="1:25" ht="9.75" customHeight="1">
      <c r="A1014" s="321"/>
      <c r="B1014" s="142">
        <v>44286</v>
      </c>
      <c r="C1014" s="205" t="s">
        <v>1280</v>
      </c>
      <c r="D1014" s="253"/>
      <c r="E1014" s="254"/>
      <c r="F1014" s="255"/>
      <c r="G1014" s="253"/>
      <c r="H1014" s="254"/>
      <c r="I1014" s="255"/>
      <c r="J1014" s="253"/>
      <c r="K1014" s="254"/>
      <c r="L1014" s="255"/>
      <c r="M1014" s="253"/>
      <c r="N1014" s="254"/>
      <c r="O1014" s="255"/>
      <c r="P1014" s="253"/>
      <c r="Q1014" s="254"/>
      <c r="R1014" s="255"/>
      <c r="S1014" s="253"/>
      <c r="T1014" s="254"/>
      <c r="U1014" s="255"/>
      <c r="V1014" s="263"/>
      <c r="W1014" s="254"/>
      <c r="X1014" s="255"/>
      <c r="Y1014" s="121" t="e">
        <f t="shared" ca="1" si="35"/>
        <v>#NAME?</v>
      </c>
    </row>
    <row r="1015" spans="1:25" ht="9.75" customHeight="1">
      <c r="A1015" s="322"/>
      <c r="B1015" s="143">
        <v>44286</v>
      </c>
      <c r="C1015" s="204" t="s">
        <v>1280</v>
      </c>
      <c r="D1015" s="264"/>
      <c r="E1015" s="265"/>
      <c r="F1015" s="266"/>
      <c r="G1015" s="264"/>
      <c r="H1015" s="265"/>
      <c r="I1015" s="266"/>
      <c r="J1015" s="264"/>
      <c r="K1015" s="265"/>
      <c r="L1015" s="266"/>
      <c r="M1015" s="264"/>
      <c r="N1015" s="265"/>
      <c r="O1015" s="266"/>
      <c r="P1015" s="264"/>
      <c r="Q1015" s="265"/>
      <c r="R1015" s="266"/>
      <c r="S1015" s="264"/>
      <c r="T1015" s="265"/>
      <c r="U1015" s="266"/>
      <c r="V1015" s="267"/>
      <c r="W1015" s="265"/>
      <c r="X1015" s="266"/>
      <c r="Y1015" s="121" t="e">
        <f t="shared" ca="1" si="36"/>
        <v>#NAME?</v>
      </c>
    </row>
    <row r="1016" spans="1:25" ht="9.75" customHeight="1">
      <c r="A1016" s="321"/>
      <c r="B1016" s="142">
        <v>44286</v>
      </c>
      <c r="C1016" s="205" t="s">
        <v>1406</v>
      </c>
      <c r="D1016" s="90"/>
      <c r="E1016" s="89"/>
      <c r="F1016" s="91"/>
      <c r="G1016" s="90"/>
      <c r="H1016" s="89"/>
      <c r="I1016" s="98"/>
      <c r="J1016" s="90"/>
      <c r="K1016" s="89"/>
      <c r="L1016" s="91"/>
      <c r="M1016" s="253" t="s">
        <v>1398</v>
      </c>
      <c r="N1016" s="254" t="s">
        <v>1397</v>
      </c>
      <c r="O1016" s="255" t="s">
        <v>1330</v>
      </c>
      <c r="P1016" s="90"/>
      <c r="Q1016" s="89"/>
      <c r="R1016" s="91"/>
      <c r="S1016" s="90"/>
      <c r="T1016" s="89"/>
      <c r="U1016" s="91"/>
      <c r="V1016" s="95"/>
      <c r="W1016" s="89"/>
      <c r="X1016" s="91"/>
      <c r="Y1016" s="121" t="e">
        <f t="shared" ca="1" si="35"/>
        <v>#NAME?</v>
      </c>
    </row>
    <row r="1017" spans="1:25" ht="9.75" customHeight="1">
      <c r="A1017" s="322"/>
      <c r="B1017" s="143">
        <v>44286</v>
      </c>
      <c r="C1017" s="204" t="s">
        <v>1447</v>
      </c>
      <c r="D1017" s="92"/>
      <c r="E1017" s="93"/>
      <c r="F1017" s="94"/>
      <c r="G1017" s="92"/>
      <c r="H1017" s="93"/>
      <c r="I1017" s="99"/>
      <c r="J1017" s="92"/>
      <c r="K1017" s="93"/>
      <c r="L1017" s="94"/>
      <c r="M1017" s="264" t="s">
        <v>1398</v>
      </c>
      <c r="N1017" s="265" t="s">
        <v>1451</v>
      </c>
      <c r="O1017" s="266" t="s">
        <v>1330</v>
      </c>
      <c r="P1017" s="92"/>
      <c r="Q1017" s="93"/>
      <c r="R1017" s="94"/>
      <c r="S1017" s="92"/>
      <c r="T1017" s="93"/>
      <c r="U1017" s="94"/>
      <c r="V1017" s="111"/>
      <c r="W1017" s="93"/>
      <c r="X1017" s="94"/>
      <c r="Y1017" s="121" t="e">
        <f t="shared" ca="1" si="36"/>
        <v>#NAME?</v>
      </c>
    </row>
    <row r="1018" spans="1:25" ht="9.75" customHeight="1">
      <c r="A1018" s="321"/>
      <c r="B1018" s="142">
        <v>44286</v>
      </c>
      <c r="C1018" s="205" t="s">
        <v>1406</v>
      </c>
      <c r="D1018" s="90"/>
      <c r="E1018" s="89"/>
      <c r="F1018" s="91"/>
      <c r="G1018" s="90"/>
      <c r="H1018" s="89"/>
      <c r="I1018" s="98"/>
      <c r="J1018" s="90"/>
      <c r="K1018" s="89"/>
      <c r="L1018" s="91"/>
      <c r="M1018" s="253" t="s">
        <v>1398</v>
      </c>
      <c r="N1018" s="254" t="s">
        <v>1459</v>
      </c>
      <c r="O1018" s="255" t="s">
        <v>1330</v>
      </c>
      <c r="P1018" s="90"/>
      <c r="Q1018" s="89"/>
      <c r="R1018" s="91"/>
      <c r="S1018" s="90"/>
      <c r="T1018" s="89"/>
      <c r="U1018" s="91"/>
      <c r="V1018" s="95"/>
      <c r="W1018" s="89"/>
      <c r="X1018" s="91"/>
      <c r="Y1018" s="121" t="e">
        <f t="shared" ca="1" si="35"/>
        <v>#NAME?</v>
      </c>
    </row>
    <row r="1019" spans="1:25" ht="9.75" customHeight="1">
      <c r="A1019" s="322"/>
      <c r="B1019" s="143">
        <v>44286</v>
      </c>
      <c r="C1019" s="204" t="s">
        <v>1447</v>
      </c>
      <c r="D1019" s="92"/>
      <c r="E1019" s="93"/>
      <c r="F1019" s="94"/>
      <c r="G1019" s="92"/>
      <c r="H1019" s="93"/>
      <c r="I1019" s="99"/>
      <c r="J1019" s="92"/>
      <c r="K1019" s="93"/>
      <c r="L1019" s="94"/>
      <c r="M1019" s="264" t="s">
        <v>1398</v>
      </c>
      <c r="N1019" s="265" t="s">
        <v>1461</v>
      </c>
      <c r="O1019" s="266" t="s">
        <v>1330</v>
      </c>
      <c r="P1019" s="92"/>
      <c r="Q1019" s="93"/>
      <c r="R1019" s="94"/>
      <c r="S1019" s="92"/>
      <c r="T1019" s="93"/>
      <c r="U1019" s="94"/>
      <c r="V1019" s="111"/>
      <c r="W1019" s="93"/>
      <c r="X1019" s="94"/>
      <c r="Y1019" s="121" t="e">
        <f t="shared" ca="1" si="36"/>
        <v>#NAME?</v>
      </c>
    </row>
    <row r="1020" spans="1:25" ht="9.75" customHeight="1">
      <c r="A1020" s="321"/>
      <c r="B1020" s="142">
        <v>44286</v>
      </c>
      <c r="C1020" s="205" t="s">
        <v>1406</v>
      </c>
      <c r="D1020" s="90"/>
      <c r="E1020" s="89"/>
      <c r="F1020" s="91"/>
      <c r="G1020" s="90"/>
      <c r="H1020" s="89"/>
      <c r="I1020" s="98"/>
      <c r="J1020" s="90"/>
      <c r="K1020" s="89"/>
      <c r="L1020" s="91"/>
      <c r="M1020" s="253"/>
      <c r="N1020" s="254"/>
      <c r="O1020" s="255"/>
      <c r="P1020" s="90"/>
      <c r="Q1020" s="89"/>
      <c r="R1020" s="91"/>
      <c r="S1020" s="90"/>
      <c r="T1020" s="89"/>
      <c r="U1020" s="91"/>
      <c r="V1020" s="95"/>
      <c r="W1020" s="89"/>
      <c r="X1020" s="91"/>
      <c r="Y1020" s="121" t="e">
        <f t="shared" ca="1" si="35"/>
        <v>#NAME?</v>
      </c>
    </row>
    <row r="1021" spans="1:25" ht="9.75" customHeight="1">
      <c r="A1021" s="322"/>
      <c r="B1021" s="143">
        <v>44286</v>
      </c>
      <c r="C1021" s="204" t="s">
        <v>1447</v>
      </c>
      <c r="D1021" s="92"/>
      <c r="E1021" s="93"/>
      <c r="F1021" s="94"/>
      <c r="G1021" s="92"/>
      <c r="H1021" s="93"/>
      <c r="I1021" s="99"/>
      <c r="J1021" s="92"/>
      <c r="K1021" s="93"/>
      <c r="L1021" s="94"/>
      <c r="M1021" s="264"/>
      <c r="N1021" s="265"/>
      <c r="O1021" s="266"/>
      <c r="P1021" s="92"/>
      <c r="Q1021" s="93"/>
      <c r="R1021" s="94"/>
      <c r="S1021" s="92"/>
      <c r="T1021" s="93"/>
      <c r="U1021" s="94"/>
      <c r="V1021" s="111"/>
      <c r="W1021" s="93"/>
      <c r="X1021" s="94"/>
      <c r="Y1021" s="121" t="e">
        <f t="shared" ca="1" si="36"/>
        <v>#NAME?</v>
      </c>
    </row>
    <row r="1022" spans="1:25" ht="9.75" customHeight="1">
      <c r="A1022" s="321"/>
      <c r="B1022" s="142">
        <v>44286</v>
      </c>
      <c r="C1022" s="205"/>
      <c r="D1022" s="90"/>
      <c r="E1022" s="89"/>
      <c r="F1022" s="91"/>
      <c r="G1022" s="90"/>
      <c r="H1022" s="89"/>
      <c r="I1022" s="98"/>
      <c r="J1022" s="90"/>
      <c r="K1022" s="89"/>
      <c r="L1022" s="91"/>
      <c r="M1022" s="90"/>
      <c r="N1022" s="89"/>
      <c r="O1022" s="91"/>
      <c r="P1022" s="90"/>
      <c r="Q1022" s="89"/>
      <c r="R1022" s="91"/>
      <c r="S1022" s="90"/>
      <c r="T1022" s="89"/>
      <c r="U1022" s="91"/>
      <c r="V1022" s="95"/>
      <c r="W1022" s="89"/>
      <c r="X1022" s="91"/>
      <c r="Y1022" s="121" t="e">
        <f t="shared" ca="1" si="35"/>
        <v>#NAME?</v>
      </c>
    </row>
    <row r="1023" spans="1:25" ht="9.75" customHeight="1">
      <c r="A1023" s="322"/>
      <c r="B1023" s="143">
        <v>44286</v>
      </c>
      <c r="C1023" s="204"/>
      <c r="D1023" s="92"/>
      <c r="E1023" s="93"/>
      <c r="F1023" s="94"/>
      <c r="G1023" s="92"/>
      <c r="H1023" s="93"/>
      <c r="I1023" s="99"/>
      <c r="J1023" s="92"/>
      <c r="K1023" s="93"/>
      <c r="L1023" s="94"/>
      <c r="M1023" s="92"/>
      <c r="N1023" s="93"/>
      <c r="O1023" s="94"/>
      <c r="P1023" s="92"/>
      <c r="Q1023" s="93"/>
      <c r="R1023" s="94"/>
      <c r="S1023" s="92"/>
      <c r="T1023" s="93"/>
      <c r="U1023" s="94"/>
      <c r="V1023" s="111"/>
      <c r="W1023" s="93"/>
      <c r="X1023" s="94"/>
      <c r="Y1023" s="121" t="e">
        <f t="shared" ca="1" si="36"/>
        <v>#NAME?</v>
      </c>
    </row>
    <row r="1024" spans="1:25" ht="9.75" customHeight="1">
      <c r="A1024" s="321"/>
      <c r="B1024" s="142">
        <v>44286</v>
      </c>
      <c r="C1024" s="205"/>
      <c r="D1024" s="90"/>
      <c r="E1024" s="89"/>
      <c r="F1024" s="91"/>
      <c r="G1024" s="90"/>
      <c r="H1024" s="89"/>
      <c r="I1024" s="98"/>
      <c r="J1024" s="90"/>
      <c r="K1024" s="89"/>
      <c r="L1024" s="91"/>
      <c r="M1024" s="90"/>
      <c r="N1024" s="89"/>
      <c r="O1024" s="91"/>
      <c r="P1024" s="90"/>
      <c r="Q1024" s="89"/>
      <c r="R1024" s="91"/>
      <c r="S1024" s="90"/>
      <c r="T1024" s="89"/>
      <c r="U1024" s="91"/>
      <c r="V1024" s="95"/>
      <c r="W1024" s="89"/>
      <c r="X1024" s="91"/>
      <c r="Y1024" s="121" t="e">
        <f t="shared" ca="1" si="35"/>
        <v>#NAME?</v>
      </c>
    </row>
    <row r="1025" spans="1:25" ht="9.75" customHeight="1">
      <c r="A1025" s="322"/>
      <c r="B1025" s="143">
        <v>44286</v>
      </c>
      <c r="C1025" s="204"/>
      <c r="D1025" s="92"/>
      <c r="E1025" s="93"/>
      <c r="F1025" s="94"/>
      <c r="G1025" s="92"/>
      <c r="H1025" s="93"/>
      <c r="I1025" s="99"/>
      <c r="J1025" s="92"/>
      <c r="K1025" s="93"/>
      <c r="L1025" s="94"/>
      <c r="M1025" s="92"/>
      <c r="N1025" s="93"/>
      <c r="O1025" s="94"/>
      <c r="P1025" s="92"/>
      <c r="Q1025" s="93"/>
      <c r="R1025" s="94"/>
      <c r="S1025" s="92"/>
      <c r="T1025" s="93"/>
      <c r="U1025" s="94"/>
      <c r="V1025" s="111"/>
      <c r="W1025" s="93"/>
      <c r="X1025" s="94"/>
      <c r="Y1025" s="121" t="e">
        <f t="shared" ca="1" si="36"/>
        <v>#NAME?</v>
      </c>
    </row>
    <row r="1026" spans="1:25" ht="9.75" customHeight="1">
      <c r="A1026" s="321"/>
      <c r="B1026" s="142">
        <v>44286</v>
      </c>
      <c r="C1026" s="205"/>
      <c r="D1026" s="90"/>
      <c r="E1026" s="89"/>
      <c r="F1026" s="91"/>
      <c r="G1026" s="90"/>
      <c r="H1026" s="89"/>
      <c r="I1026" s="98"/>
      <c r="J1026" s="90"/>
      <c r="K1026" s="89"/>
      <c r="L1026" s="91"/>
      <c r="M1026" s="90"/>
      <c r="N1026" s="89"/>
      <c r="O1026" s="91"/>
      <c r="P1026" s="90"/>
      <c r="Q1026" s="89"/>
      <c r="R1026" s="91"/>
      <c r="S1026" s="90"/>
      <c r="T1026" s="89"/>
      <c r="U1026" s="91"/>
      <c r="V1026" s="95"/>
      <c r="W1026" s="89"/>
      <c r="X1026" s="91"/>
      <c r="Y1026" s="121" t="e">
        <f t="shared" ca="1" si="35"/>
        <v>#NAME?</v>
      </c>
    </row>
    <row r="1027" spans="1:25" ht="9.75" customHeight="1">
      <c r="A1027" s="322"/>
      <c r="B1027" s="143">
        <v>44286</v>
      </c>
      <c r="C1027" s="204"/>
      <c r="D1027" s="92"/>
      <c r="E1027" s="93"/>
      <c r="F1027" s="94"/>
      <c r="G1027" s="92"/>
      <c r="H1027" s="93"/>
      <c r="I1027" s="99"/>
      <c r="J1027" s="92"/>
      <c r="K1027" s="93"/>
      <c r="L1027" s="94"/>
      <c r="M1027" s="92"/>
      <c r="N1027" s="93"/>
      <c r="O1027" s="94"/>
      <c r="P1027" s="92"/>
      <c r="Q1027" s="93"/>
      <c r="R1027" s="94"/>
      <c r="S1027" s="92"/>
      <c r="T1027" s="93"/>
      <c r="U1027" s="94"/>
      <c r="V1027" s="111"/>
      <c r="W1027" s="93"/>
      <c r="X1027" s="94"/>
      <c r="Y1027" s="121" t="e">
        <f t="shared" ca="1" si="36"/>
        <v>#NAME?</v>
      </c>
    </row>
    <row r="1028" spans="1:25" ht="9.75" customHeight="1">
      <c r="A1028" s="321"/>
      <c r="B1028" s="142">
        <v>44286</v>
      </c>
      <c r="C1028" s="205"/>
      <c r="D1028" s="90"/>
      <c r="E1028" s="89"/>
      <c r="F1028" s="91"/>
      <c r="G1028" s="90"/>
      <c r="H1028" s="89"/>
      <c r="I1028" s="98"/>
      <c r="J1028" s="90"/>
      <c r="K1028" s="89"/>
      <c r="L1028" s="91"/>
      <c r="M1028" s="90"/>
      <c r="N1028" s="89"/>
      <c r="O1028" s="91"/>
      <c r="P1028" s="90"/>
      <c r="Q1028" s="89"/>
      <c r="R1028" s="91"/>
      <c r="S1028" s="90"/>
      <c r="T1028" s="89"/>
      <c r="U1028" s="91"/>
      <c r="V1028" s="95"/>
      <c r="W1028" s="89"/>
      <c r="X1028" s="91"/>
      <c r="Y1028" s="121" t="e">
        <f t="shared" ca="1" si="35"/>
        <v>#NAME?</v>
      </c>
    </row>
    <row r="1029" spans="1:25" ht="9.75" customHeight="1">
      <c r="A1029" s="322"/>
      <c r="B1029" s="143">
        <v>44286</v>
      </c>
      <c r="C1029" s="204"/>
      <c r="D1029" s="92"/>
      <c r="E1029" s="93"/>
      <c r="F1029" s="94"/>
      <c r="G1029" s="92"/>
      <c r="H1029" s="93"/>
      <c r="I1029" s="99"/>
      <c r="J1029" s="92"/>
      <c r="K1029" s="93"/>
      <c r="L1029" s="94"/>
      <c r="M1029" s="92"/>
      <c r="N1029" s="93"/>
      <c r="O1029" s="94"/>
      <c r="P1029" s="92"/>
      <c r="Q1029" s="93"/>
      <c r="R1029" s="94"/>
      <c r="S1029" s="92"/>
      <c r="T1029" s="93"/>
      <c r="U1029" s="94"/>
      <c r="V1029" s="111"/>
      <c r="W1029" s="93"/>
      <c r="X1029" s="94"/>
      <c r="Y1029" s="121" t="e">
        <f t="shared" ca="1" si="36"/>
        <v>#NAME?</v>
      </c>
    </row>
    <row r="1030" spans="1:25" ht="9.75" customHeight="1">
      <c r="A1030" s="321"/>
      <c r="B1030" s="142">
        <v>44286</v>
      </c>
      <c r="C1030" s="205"/>
      <c r="D1030" s="90"/>
      <c r="E1030" s="89"/>
      <c r="F1030" s="91"/>
      <c r="G1030" s="90"/>
      <c r="H1030" s="89"/>
      <c r="I1030" s="98"/>
      <c r="J1030" s="90"/>
      <c r="K1030" s="89"/>
      <c r="L1030" s="91"/>
      <c r="M1030" s="90"/>
      <c r="N1030" s="89"/>
      <c r="O1030" s="91"/>
      <c r="P1030" s="90"/>
      <c r="Q1030" s="89"/>
      <c r="R1030" s="91"/>
      <c r="S1030" s="90"/>
      <c r="T1030" s="89"/>
      <c r="U1030" s="91"/>
      <c r="V1030" s="95"/>
      <c r="W1030" s="89"/>
      <c r="X1030" s="91"/>
      <c r="Y1030" s="121" t="e">
        <f t="shared" ca="1" si="35"/>
        <v>#NAME?</v>
      </c>
    </row>
    <row r="1031" spans="1:25" ht="9.75" customHeight="1">
      <c r="A1031" s="322"/>
      <c r="B1031" s="143">
        <v>44286</v>
      </c>
      <c r="C1031" s="204"/>
      <c r="D1031" s="92"/>
      <c r="E1031" s="93"/>
      <c r="F1031" s="94"/>
      <c r="G1031" s="92"/>
      <c r="H1031" s="93"/>
      <c r="I1031" s="99"/>
      <c r="J1031" s="92"/>
      <c r="K1031" s="93"/>
      <c r="L1031" s="94"/>
      <c r="M1031" s="92"/>
      <c r="N1031" s="93"/>
      <c r="O1031" s="94"/>
      <c r="P1031" s="92"/>
      <c r="Q1031" s="93"/>
      <c r="R1031" s="94"/>
      <c r="S1031" s="92"/>
      <c r="T1031" s="93"/>
      <c r="U1031" s="94"/>
      <c r="V1031" s="111"/>
      <c r="W1031" s="93"/>
      <c r="X1031" s="94"/>
      <c r="Y1031" s="121" t="e">
        <f t="shared" ca="1" si="36"/>
        <v>#NAME?</v>
      </c>
    </row>
    <row r="1032" spans="1:25" ht="9.75" customHeight="1">
      <c r="A1032" s="321"/>
      <c r="B1032" s="142">
        <v>44286</v>
      </c>
      <c r="C1032" s="205"/>
      <c r="D1032" s="90"/>
      <c r="E1032" s="89"/>
      <c r="F1032" s="91"/>
      <c r="G1032" s="90"/>
      <c r="H1032" s="89"/>
      <c r="I1032" s="98"/>
      <c r="J1032" s="90"/>
      <c r="K1032" s="89"/>
      <c r="L1032" s="91"/>
      <c r="M1032" s="90"/>
      <c r="N1032" s="89"/>
      <c r="O1032" s="91"/>
      <c r="P1032" s="90"/>
      <c r="Q1032" s="89"/>
      <c r="R1032" s="91"/>
      <c r="S1032" s="90"/>
      <c r="T1032" s="89"/>
      <c r="U1032" s="91"/>
      <c r="V1032" s="95"/>
      <c r="W1032" s="89"/>
      <c r="X1032" s="91"/>
      <c r="Y1032" s="121" t="e">
        <f t="shared" ca="1" si="35"/>
        <v>#NAME?</v>
      </c>
    </row>
    <row r="1033" spans="1:25" ht="9.75" customHeight="1">
      <c r="A1033" s="322"/>
      <c r="B1033" s="143">
        <v>44286</v>
      </c>
      <c r="C1033" s="204"/>
      <c r="D1033" s="92"/>
      <c r="E1033" s="93"/>
      <c r="F1033" s="94"/>
      <c r="G1033" s="92"/>
      <c r="H1033" s="93"/>
      <c r="I1033" s="99"/>
      <c r="J1033" s="92"/>
      <c r="K1033" s="93"/>
      <c r="L1033" s="94"/>
      <c r="M1033" s="92"/>
      <c r="N1033" s="93"/>
      <c r="O1033" s="94"/>
      <c r="P1033" s="92"/>
      <c r="Q1033" s="93"/>
      <c r="R1033" s="94"/>
      <c r="S1033" s="92"/>
      <c r="T1033" s="93"/>
      <c r="U1033" s="94"/>
      <c r="V1033" s="111"/>
      <c r="W1033" s="93"/>
      <c r="X1033" s="94"/>
      <c r="Y1033" s="121" t="e">
        <f t="shared" ca="1" si="36"/>
        <v>#NAME?</v>
      </c>
    </row>
    <row r="1034" spans="1:25" ht="9.75" customHeight="1">
      <c r="A1034" s="321"/>
      <c r="B1034" s="142">
        <v>44286</v>
      </c>
      <c r="C1034" s="205"/>
      <c r="D1034" s="90"/>
      <c r="E1034" s="89"/>
      <c r="F1034" s="91"/>
      <c r="G1034" s="90"/>
      <c r="H1034" s="89"/>
      <c r="I1034" s="98"/>
      <c r="J1034" s="90"/>
      <c r="K1034" s="89"/>
      <c r="L1034" s="91"/>
      <c r="M1034" s="90"/>
      <c r="N1034" s="89"/>
      <c r="O1034" s="91"/>
      <c r="P1034" s="90"/>
      <c r="Q1034" s="89"/>
      <c r="R1034" s="91"/>
      <c r="S1034" s="90"/>
      <c r="T1034" s="89"/>
      <c r="U1034" s="91"/>
      <c r="V1034" s="95"/>
      <c r="W1034" s="89"/>
      <c r="X1034" s="91"/>
      <c r="Y1034" s="121" t="e">
        <f t="shared" ca="1" si="35"/>
        <v>#NAME?</v>
      </c>
    </row>
    <row r="1035" spans="1:25" ht="9.75" customHeight="1">
      <c r="A1035" s="322"/>
      <c r="B1035" s="143">
        <v>44286</v>
      </c>
      <c r="C1035" s="204"/>
      <c r="D1035" s="92"/>
      <c r="E1035" s="93"/>
      <c r="F1035" s="94"/>
      <c r="G1035" s="92"/>
      <c r="H1035" s="93"/>
      <c r="I1035" s="99"/>
      <c r="J1035" s="92"/>
      <c r="K1035" s="93"/>
      <c r="L1035" s="94"/>
      <c r="M1035" s="92"/>
      <c r="N1035" s="93"/>
      <c r="O1035" s="94"/>
      <c r="P1035" s="92"/>
      <c r="Q1035" s="93"/>
      <c r="R1035" s="94"/>
      <c r="S1035" s="92"/>
      <c r="T1035" s="93"/>
      <c r="U1035" s="94"/>
      <c r="V1035" s="111"/>
      <c r="W1035" s="93"/>
      <c r="X1035" s="94"/>
      <c r="Y1035" s="121" t="e">
        <f t="shared" ca="1" si="36"/>
        <v>#NAME?</v>
      </c>
    </row>
    <row r="1036" spans="1:25" ht="9.75" customHeight="1">
      <c r="A1036" s="321"/>
      <c r="B1036" s="142">
        <v>44286</v>
      </c>
      <c r="C1036" s="205"/>
      <c r="D1036" s="90"/>
      <c r="E1036" s="89"/>
      <c r="F1036" s="91"/>
      <c r="G1036" s="90"/>
      <c r="H1036" s="89"/>
      <c r="I1036" s="98"/>
      <c r="J1036" s="90"/>
      <c r="K1036" s="89"/>
      <c r="L1036" s="91"/>
      <c r="M1036" s="90"/>
      <c r="N1036" s="89"/>
      <c r="O1036" s="91"/>
      <c r="P1036" s="90"/>
      <c r="Q1036" s="89"/>
      <c r="R1036" s="91"/>
      <c r="S1036" s="90"/>
      <c r="T1036" s="89"/>
      <c r="U1036" s="91"/>
      <c r="V1036" s="95"/>
      <c r="W1036" s="89"/>
      <c r="X1036" s="91"/>
      <c r="Y1036" s="121" t="e">
        <f t="shared" ca="1" si="35"/>
        <v>#NAME?</v>
      </c>
    </row>
    <row r="1037" spans="1:25" ht="9.75" customHeight="1">
      <c r="A1037" s="322"/>
      <c r="B1037" s="143">
        <v>44286</v>
      </c>
      <c r="C1037" s="204"/>
      <c r="D1037" s="92"/>
      <c r="E1037" s="93"/>
      <c r="F1037" s="94"/>
      <c r="G1037" s="92"/>
      <c r="H1037" s="93"/>
      <c r="I1037" s="99"/>
      <c r="J1037" s="92"/>
      <c r="K1037" s="93"/>
      <c r="L1037" s="94"/>
      <c r="M1037" s="92"/>
      <c r="N1037" s="93"/>
      <c r="O1037" s="94"/>
      <c r="P1037" s="92"/>
      <c r="Q1037" s="93"/>
      <c r="R1037" s="94"/>
      <c r="S1037" s="92"/>
      <c r="T1037" s="93"/>
      <c r="U1037" s="94"/>
      <c r="V1037" s="111"/>
      <c r="W1037" s="93"/>
      <c r="X1037" s="94"/>
      <c r="Y1037" s="121" t="e">
        <f t="shared" ca="1" si="36"/>
        <v>#NAME?</v>
      </c>
    </row>
    <row r="1038" spans="1:25" ht="9.75" customHeight="1">
      <c r="A1038" s="321"/>
      <c r="B1038" s="142">
        <v>44286</v>
      </c>
      <c r="C1038" s="205"/>
      <c r="D1038" s="90"/>
      <c r="E1038" s="89"/>
      <c r="F1038" s="91"/>
      <c r="G1038" s="90"/>
      <c r="H1038" s="89"/>
      <c r="I1038" s="98"/>
      <c r="J1038" s="90"/>
      <c r="K1038" s="89"/>
      <c r="L1038" s="91"/>
      <c r="M1038" s="90"/>
      <c r="N1038" s="89"/>
      <c r="O1038" s="91"/>
      <c r="P1038" s="90"/>
      <c r="Q1038" s="89"/>
      <c r="R1038" s="91"/>
      <c r="S1038" s="90"/>
      <c r="T1038" s="89"/>
      <c r="U1038" s="91"/>
      <c r="V1038" s="95"/>
      <c r="W1038" s="89"/>
      <c r="X1038" s="91"/>
      <c r="Y1038" s="121" t="e">
        <f t="shared" ref="Y1038:Y1100" ca="1" si="37">COUNTA(D1038:X1039)+Kcolor(D1038:X1039)</f>
        <v>#NAME?</v>
      </c>
    </row>
    <row r="1039" spans="1:25" ht="9.75" customHeight="1">
      <c r="A1039" s="322"/>
      <c r="B1039" s="143">
        <v>44286</v>
      </c>
      <c r="C1039" s="204"/>
      <c r="D1039" s="92"/>
      <c r="E1039" s="93"/>
      <c r="F1039" s="94"/>
      <c r="G1039" s="92"/>
      <c r="H1039" s="93"/>
      <c r="I1039" s="99"/>
      <c r="J1039" s="92"/>
      <c r="K1039" s="93"/>
      <c r="L1039" s="94"/>
      <c r="M1039" s="92"/>
      <c r="N1039" s="93"/>
      <c r="O1039" s="94"/>
      <c r="P1039" s="92"/>
      <c r="Q1039" s="93"/>
      <c r="R1039" s="94"/>
      <c r="S1039" s="92"/>
      <c r="T1039" s="93"/>
      <c r="U1039" s="94"/>
      <c r="V1039" s="111"/>
      <c r="W1039" s="93"/>
      <c r="X1039" s="94"/>
      <c r="Y1039" s="121" t="e">
        <f t="shared" ref="Y1039:Y1101" ca="1" si="38">COUNTA(D1038:X1039)+Kcolor(D1038:X1039)</f>
        <v>#NAME?</v>
      </c>
    </row>
    <row r="1040" spans="1:25" ht="9.75" customHeight="1">
      <c r="A1040" s="321"/>
      <c r="B1040" s="142">
        <v>44286</v>
      </c>
      <c r="C1040" s="205"/>
      <c r="D1040" s="90"/>
      <c r="E1040" s="89"/>
      <c r="F1040" s="91"/>
      <c r="G1040" s="90"/>
      <c r="H1040" s="89"/>
      <c r="I1040" s="98"/>
      <c r="J1040" s="90"/>
      <c r="K1040" s="89"/>
      <c r="L1040" s="91"/>
      <c r="M1040" s="90"/>
      <c r="N1040" s="89"/>
      <c r="O1040" s="91"/>
      <c r="P1040" s="90"/>
      <c r="Q1040" s="89"/>
      <c r="R1040" s="91"/>
      <c r="S1040" s="90"/>
      <c r="T1040" s="89"/>
      <c r="U1040" s="91"/>
      <c r="V1040" s="95"/>
      <c r="W1040" s="89"/>
      <c r="X1040" s="91"/>
      <c r="Y1040" s="121" t="e">
        <f t="shared" ca="1" si="37"/>
        <v>#NAME?</v>
      </c>
    </row>
    <row r="1041" spans="1:25" ht="9.75" customHeight="1">
      <c r="A1041" s="322"/>
      <c r="B1041" s="143">
        <v>44286</v>
      </c>
      <c r="C1041" s="204"/>
      <c r="D1041" s="92"/>
      <c r="E1041" s="93"/>
      <c r="F1041" s="94"/>
      <c r="G1041" s="92"/>
      <c r="H1041" s="93"/>
      <c r="I1041" s="99"/>
      <c r="J1041" s="92"/>
      <c r="K1041" s="93"/>
      <c r="L1041" s="94"/>
      <c r="M1041" s="92"/>
      <c r="N1041" s="93"/>
      <c r="O1041" s="94"/>
      <c r="P1041" s="92"/>
      <c r="Q1041" s="93"/>
      <c r="R1041" s="94"/>
      <c r="S1041" s="92"/>
      <c r="T1041" s="93"/>
      <c r="U1041" s="94"/>
      <c r="V1041" s="111"/>
      <c r="W1041" s="93"/>
      <c r="X1041" s="94"/>
      <c r="Y1041" s="121" t="e">
        <f t="shared" ca="1" si="38"/>
        <v>#NAME?</v>
      </c>
    </row>
    <row r="1042" spans="1:25" ht="9.75" customHeight="1">
      <c r="A1042" s="321"/>
      <c r="B1042" s="142">
        <v>44286</v>
      </c>
      <c r="C1042" s="205"/>
      <c r="D1042" s="90"/>
      <c r="E1042" s="89"/>
      <c r="F1042" s="91"/>
      <c r="G1042" s="90"/>
      <c r="H1042" s="89"/>
      <c r="I1042" s="98"/>
      <c r="J1042" s="90"/>
      <c r="K1042" s="89"/>
      <c r="L1042" s="91"/>
      <c r="M1042" s="90"/>
      <c r="N1042" s="89"/>
      <c r="O1042" s="91"/>
      <c r="P1042" s="90"/>
      <c r="Q1042" s="89"/>
      <c r="R1042" s="91"/>
      <c r="S1042" s="90"/>
      <c r="T1042" s="89"/>
      <c r="U1042" s="91"/>
      <c r="V1042" s="95"/>
      <c r="W1042" s="89"/>
      <c r="X1042" s="91"/>
      <c r="Y1042" s="121" t="e">
        <f t="shared" ca="1" si="37"/>
        <v>#NAME?</v>
      </c>
    </row>
    <row r="1043" spans="1:25" ht="9.75" customHeight="1">
      <c r="A1043" s="322"/>
      <c r="B1043" s="143">
        <v>44286</v>
      </c>
      <c r="C1043" s="204"/>
      <c r="D1043" s="92"/>
      <c r="E1043" s="93"/>
      <c r="F1043" s="94"/>
      <c r="G1043" s="92"/>
      <c r="H1043" s="93"/>
      <c r="I1043" s="99"/>
      <c r="J1043" s="92"/>
      <c r="K1043" s="93"/>
      <c r="L1043" s="94"/>
      <c r="M1043" s="92"/>
      <c r="N1043" s="93"/>
      <c r="O1043" s="94"/>
      <c r="P1043" s="92"/>
      <c r="Q1043" s="93"/>
      <c r="R1043" s="94"/>
      <c r="S1043" s="92"/>
      <c r="T1043" s="93"/>
      <c r="U1043" s="94"/>
      <c r="V1043" s="111"/>
      <c r="W1043" s="93"/>
      <c r="X1043" s="94"/>
      <c r="Y1043" s="121" t="e">
        <f t="shared" ca="1" si="38"/>
        <v>#NAME?</v>
      </c>
    </row>
    <row r="1044" spans="1:25" ht="9.75" customHeight="1">
      <c r="A1044" s="321"/>
      <c r="B1044" s="142">
        <v>44286</v>
      </c>
      <c r="C1044" s="205"/>
      <c r="D1044" s="90"/>
      <c r="E1044" s="89"/>
      <c r="F1044" s="91"/>
      <c r="G1044" s="90"/>
      <c r="H1044" s="89"/>
      <c r="I1044" s="98"/>
      <c r="J1044" s="90"/>
      <c r="K1044" s="89"/>
      <c r="L1044" s="91"/>
      <c r="M1044" s="90"/>
      <c r="N1044" s="89"/>
      <c r="O1044" s="91"/>
      <c r="P1044" s="90"/>
      <c r="Q1044" s="89"/>
      <c r="R1044" s="91"/>
      <c r="S1044" s="90"/>
      <c r="T1044" s="89"/>
      <c r="U1044" s="91"/>
      <c r="V1044" s="95"/>
      <c r="W1044" s="89"/>
      <c r="X1044" s="91"/>
      <c r="Y1044" s="121" t="e">
        <f t="shared" ca="1" si="37"/>
        <v>#NAME?</v>
      </c>
    </row>
    <row r="1045" spans="1:25" ht="9.75" customHeight="1">
      <c r="A1045" s="322"/>
      <c r="B1045" s="143">
        <v>44286</v>
      </c>
      <c r="C1045" s="204"/>
      <c r="D1045" s="92"/>
      <c r="E1045" s="93"/>
      <c r="F1045" s="94"/>
      <c r="G1045" s="92"/>
      <c r="H1045" s="93"/>
      <c r="I1045" s="99"/>
      <c r="J1045" s="92"/>
      <c r="K1045" s="93"/>
      <c r="L1045" s="94"/>
      <c r="M1045" s="92"/>
      <c r="N1045" s="93"/>
      <c r="O1045" s="94"/>
      <c r="P1045" s="92"/>
      <c r="Q1045" s="93"/>
      <c r="R1045" s="94"/>
      <c r="S1045" s="92"/>
      <c r="T1045" s="93"/>
      <c r="U1045" s="94"/>
      <c r="V1045" s="111"/>
      <c r="W1045" s="93"/>
      <c r="X1045" s="94"/>
      <c r="Y1045" s="121" t="e">
        <f t="shared" ca="1" si="38"/>
        <v>#NAME?</v>
      </c>
    </row>
    <row r="1046" spans="1:25" ht="9.75" customHeight="1">
      <c r="A1046" s="321"/>
      <c r="B1046" s="142">
        <v>44286</v>
      </c>
      <c r="C1046" s="205"/>
      <c r="D1046" s="90"/>
      <c r="E1046" s="89"/>
      <c r="F1046" s="91"/>
      <c r="G1046" s="90"/>
      <c r="H1046" s="89"/>
      <c r="I1046" s="98"/>
      <c r="J1046" s="90"/>
      <c r="K1046" s="89"/>
      <c r="L1046" s="91"/>
      <c r="M1046" s="90"/>
      <c r="N1046" s="89"/>
      <c r="O1046" s="91"/>
      <c r="P1046" s="90"/>
      <c r="Q1046" s="89"/>
      <c r="R1046" s="91"/>
      <c r="S1046" s="90"/>
      <c r="T1046" s="89"/>
      <c r="U1046" s="91"/>
      <c r="V1046" s="95"/>
      <c r="W1046" s="89"/>
      <c r="X1046" s="91"/>
      <c r="Y1046" s="121" t="e">
        <f t="shared" ca="1" si="37"/>
        <v>#NAME?</v>
      </c>
    </row>
    <row r="1047" spans="1:25" ht="9.75" customHeight="1">
      <c r="A1047" s="322"/>
      <c r="B1047" s="143">
        <v>44286</v>
      </c>
      <c r="C1047" s="204"/>
      <c r="D1047" s="92"/>
      <c r="E1047" s="93"/>
      <c r="F1047" s="94"/>
      <c r="G1047" s="92"/>
      <c r="H1047" s="93"/>
      <c r="I1047" s="99"/>
      <c r="J1047" s="92"/>
      <c r="K1047" s="93"/>
      <c r="L1047" s="94"/>
      <c r="M1047" s="92"/>
      <c r="N1047" s="93"/>
      <c r="O1047" s="94"/>
      <c r="P1047" s="92"/>
      <c r="Q1047" s="93"/>
      <c r="R1047" s="94"/>
      <c r="S1047" s="92"/>
      <c r="T1047" s="93"/>
      <c r="U1047" s="94"/>
      <c r="V1047" s="111"/>
      <c r="W1047" s="93"/>
      <c r="X1047" s="94"/>
      <c r="Y1047" s="121" t="e">
        <f t="shared" ca="1" si="38"/>
        <v>#NAME?</v>
      </c>
    </row>
    <row r="1048" spans="1:25" ht="9.75" customHeight="1">
      <c r="A1048" s="321"/>
      <c r="B1048" s="142">
        <v>44286</v>
      </c>
      <c r="C1048" s="205"/>
      <c r="D1048" s="90"/>
      <c r="E1048" s="89"/>
      <c r="F1048" s="91"/>
      <c r="G1048" s="90"/>
      <c r="H1048" s="89"/>
      <c r="I1048" s="98"/>
      <c r="J1048" s="90"/>
      <c r="K1048" s="89"/>
      <c r="L1048" s="91"/>
      <c r="M1048" s="90"/>
      <c r="N1048" s="89"/>
      <c r="O1048" s="91"/>
      <c r="P1048" s="90"/>
      <c r="Q1048" s="89"/>
      <c r="R1048" s="91"/>
      <c r="S1048" s="90"/>
      <c r="T1048" s="89"/>
      <c r="U1048" s="91"/>
      <c r="V1048" s="95"/>
      <c r="W1048" s="89"/>
      <c r="X1048" s="91"/>
      <c r="Y1048" s="121" t="e">
        <f t="shared" ca="1" si="37"/>
        <v>#NAME?</v>
      </c>
    </row>
    <row r="1049" spans="1:25" ht="9.75" customHeight="1">
      <c r="A1049" s="322"/>
      <c r="B1049" s="143">
        <v>44286</v>
      </c>
      <c r="C1049" s="204"/>
      <c r="D1049" s="92"/>
      <c r="E1049" s="93"/>
      <c r="F1049" s="94"/>
      <c r="G1049" s="92"/>
      <c r="H1049" s="93"/>
      <c r="I1049" s="99"/>
      <c r="J1049" s="92"/>
      <c r="K1049" s="93"/>
      <c r="L1049" s="94"/>
      <c r="M1049" s="92"/>
      <c r="N1049" s="93"/>
      <c r="O1049" s="94"/>
      <c r="P1049" s="92"/>
      <c r="Q1049" s="93"/>
      <c r="R1049" s="94"/>
      <c r="S1049" s="92"/>
      <c r="T1049" s="93"/>
      <c r="U1049" s="94"/>
      <c r="V1049" s="111"/>
      <c r="W1049" s="93"/>
      <c r="X1049" s="94"/>
      <c r="Y1049" s="121" t="e">
        <f t="shared" ca="1" si="38"/>
        <v>#NAME?</v>
      </c>
    </row>
    <row r="1050" spans="1:25" ht="9.75" customHeight="1">
      <c r="A1050" s="321"/>
      <c r="B1050" s="142">
        <v>44286</v>
      </c>
      <c r="C1050" s="205"/>
      <c r="D1050" s="90"/>
      <c r="E1050" s="89"/>
      <c r="F1050" s="91"/>
      <c r="G1050" s="90"/>
      <c r="H1050" s="89"/>
      <c r="I1050" s="98"/>
      <c r="J1050" s="90"/>
      <c r="K1050" s="89"/>
      <c r="L1050" s="91"/>
      <c r="M1050" s="90"/>
      <c r="N1050" s="89"/>
      <c r="O1050" s="91"/>
      <c r="P1050" s="90"/>
      <c r="Q1050" s="89"/>
      <c r="R1050" s="91"/>
      <c r="S1050" s="90"/>
      <c r="T1050" s="89"/>
      <c r="U1050" s="91"/>
      <c r="V1050" s="95"/>
      <c r="W1050" s="89"/>
      <c r="X1050" s="91"/>
      <c r="Y1050" s="121" t="e">
        <f t="shared" ca="1" si="37"/>
        <v>#NAME?</v>
      </c>
    </row>
    <row r="1051" spans="1:25" ht="9.75" customHeight="1">
      <c r="A1051" s="322"/>
      <c r="B1051" s="143">
        <v>44286</v>
      </c>
      <c r="C1051" s="204"/>
      <c r="D1051" s="92"/>
      <c r="E1051" s="93"/>
      <c r="F1051" s="94"/>
      <c r="G1051" s="92"/>
      <c r="H1051" s="93"/>
      <c r="I1051" s="99"/>
      <c r="J1051" s="92"/>
      <c r="K1051" s="93"/>
      <c r="L1051" s="94"/>
      <c r="M1051" s="92"/>
      <c r="N1051" s="93"/>
      <c r="O1051" s="94"/>
      <c r="P1051" s="92"/>
      <c r="Q1051" s="93"/>
      <c r="R1051" s="94"/>
      <c r="S1051" s="92"/>
      <c r="T1051" s="93"/>
      <c r="U1051" s="94"/>
      <c r="V1051" s="111"/>
      <c r="W1051" s="93"/>
      <c r="X1051" s="94"/>
      <c r="Y1051" s="121" t="e">
        <f t="shared" ca="1" si="38"/>
        <v>#NAME?</v>
      </c>
    </row>
    <row r="1052" spans="1:25" ht="9.75" customHeight="1">
      <c r="A1052" s="321"/>
      <c r="B1052" s="142">
        <v>44286</v>
      </c>
      <c r="C1052" s="205"/>
      <c r="D1052" s="90"/>
      <c r="E1052" s="89"/>
      <c r="F1052" s="91"/>
      <c r="G1052" s="90"/>
      <c r="H1052" s="89"/>
      <c r="I1052" s="98"/>
      <c r="J1052" s="90"/>
      <c r="K1052" s="89"/>
      <c r="L1052" s="91"/>
      <c r="M1052" s="90"/>
      <c r="N1052" s="89"/>
      <c r="O1052" s="91"/>
      <c r="P1052" s="90"/>
      <c r="Q1052" s="89"/>
      <c r="R1052" s="91"/>
      <c r="S1052" s="90"/>
      <c r="T1052" s="89"/>
      <c r="U1052" s="91"/>
      <c r="V1052" s="95"/>
      <c r="W1052" s="89"/>
      <c r="X1052" s="91"/>
      <c r="Y1052" s="121" t="e">
        <f t="shared" ca="1" si="37"/>
        <v>#NAME?</v>
      </c>
    </row>
    <row r="1053" spans="1:25" ht="9.75" customHeight="1">
      <c r="A1053" s="322"/>
      <c r="B1053" s="143">
        <v>44286</v>
      </c>
      <c r="C1053" s="204"/>
      <c r="D1053" s="92"/>
      <c r="E1053" s="93"/>
      <c r="F1053" s="94"/>
      <c r="G1053" s="92"/>
      <c r="H1053" s="93"/>
      <c r="I1053" s="99"/>
      <c r="J1053" s="92"/>
      <c r="K1053" s="93"/>
      <c r="L1053" s="94"/>
      <c r="M1053" s="92"/>
      <c r="N1053" s="93"/>
      <c r="O1053" s="94"/>
      <c r="P1053" s="92"/>
      <c r="Q1053" s="93"/>
      <c r="R1053" s="94"/>
      <c r="S1053" s="92"/>
      <c r="T1053" s="93"/>
      <c r="U1053" s="94"/>
      <c r="V1053" s="111"/>
      <c r="W1053" s="93"/>
      <c r="X1053" s="94"/>
      <c r="Y1053" s="121" t="e">
        <f t="shared" ca="1" si="38"/>
        <v>#NAME?</v>
      </c>
    </row>
    <row r="1054" spans="1:25" ht="9.75" customHeight="1">
      <c r="A1054" s="321"/>
      <c r="B1054" s="142">
        <v>44286</v>
      </c>
      <c r="C1054" s="205"/>
      <c r="D1054" s="90"/>
      <c r="E1054" s="89"/>
      <c r="F1054" s="91"/>
      <c r="G1054" s="90"/>
      <c r="H1054" s="89"/>
      <c r="I1054" s="98"/>
      <c r="J1054" s="90"/>
      <c r="K1054" s="89"/>
      <c r="L1054" s="91"/>
      <c r="M1054" s="90"/>
      <c r="N1054" s="89"/>
      <c r="O1054" s="91"/>
      <c r="P1054" s="90"/>
      <c r="Q1054" s="89"/>
      <c r="R1054" s="91"/>
      <c r="S1054" s="90"/>
      <c r="T1054" s="89"/>
      <c r="U1054" s="91"/>
      <c r="V1054" s="95"/>
      <c r="W1054" s="89"/>
      <c r="X1054" s="91"/>
      <c r="Y1054" s="121" t="e">
        <f t="shared" ca="1" si="37"/>
        <v>#NAME?</v>
      </c>
    </row>
    <row r="1055" spans="1:25" ht="9.75" customHeight="1">
      <c r="A1055" s="322"/>
      <c r="B1055" s="143">
        <v>44286</v>
      </c>
      <c r="C1055" s="204"/>
      <c r="D1055" s="92"/>
      <c r="E1055" s="93"/>
      <c r="F1055" s="94"/>
      <c r="G1055" s="92"/>
      <c r="H1055" s="93"/>
      <c r="I1055" s="99"/>
      <c r="J1055" s="92"/>
      <c r="K1055" s="93"/>
      <c r="L1055" s="94"/>
      <c r="M1055" s="92"/>
      <c r="N1055" s="93"/>
      <c r="O1055" s="94"/>
      <c r="P1055" s="92"/>
      <c r="Q1055" s="93"/>
      <c r="R1055" s="94"/>
      <c r="S1055" s="92"/>
      <c r="T1055" s="93"/>
      <c r="U1055" s="94"/>
      <c r="V1055" s="111"/>
      <c r="W1055" s="93"/>
      <c r="X1055" s="94"/>
      <c r="Y1055" s="121" t="e">
        <f t="shared" ca="1" si="38"/>
        <v>#NAME?</v>
      </c>
    </row>
    <row r="1056" spans="1:25" ht="9.75" customHeight="1">
      <c r="A1056" s="321"/>
      <c r="B1056" s="142">
        <v>44286</v>
      </c>
      <c r="C1056" s="205"/>
      <c r="D1056" s="90"/>
      <c r="E1056" s="89"/>
      <c r="F1056" s="91"/>
      <c r="G1056" s="90"/>
      <c r="H1056" s="89"/>
      <c r="I1056" s="98"/>
      <c r="J1056" s="90"/>
      <c r="K1056" s="89"/>
      <c r="L1056" s="91"/>
      <c r="M1056" s="90"/>
      <c r="N1056" s="89"/>
      <c r="O1056" s="91"/>
      <c r="P1056" s="90"/>
      <c r="Q1056" s="89"/>
      <c r="R1056" s="91"/>
      <c r="S1056" s="90"/>
      <c r="T1056" s="89"/>
      <c r="U1056" s="91"/>
      <c r="V1056" s="95"/>
      <c r="W1056" s="89"/>
      <c r="X1056" s="91"/>
      <c r="Y1056" s="121" t="e">
        <f t="shared" ca="1" si="37"/>
        <v>#NAME?</v>
      </c>
    </row>
    <row r="1057" spans="1:25" ht="9.75" customHeight="1">
      <c r="A1057" s="322"/>
      <c r="B1057" s="143">
        <v>44286</v>
      </c>
      <c r="C1057" s="204"/>
      <c r="D1057" s="92"/>
      <c r="E1057" s="93"/>
      <c r="F1057" s="94"/>
      <c r="G1057" s="92"/>
      <c r="H1057" s="93"/>
      <c r="I1057" s="99"/>
      <c r="J1057" s="92"/>
      <c r="K1057" s="93"/>
      <c r="L1057" s="94"/>
      <c r="M1057" s="92"/>
      <c r="N1057" s="93"/>
      <c r="O1057" s="94"/>
      <c r="P1057" s="92"/>
      <c r="Q1057" s="93"/>
      <c r="R1057" s="94"/>
      <c r="S1057" s="92"/>
      <c r="T1057" s="93"/>
      <c r="U1057" s="94"/>
      <c r="V1057" s="111"/>
      <c r="W1057" s="93"/>
      <c r="X1057" s="94"/>
      <c r="Y1057" s="121" t="e">
        <f t="shared" ca="1" si="38"/>
        <v>#NAME?</v>
      </c>
    </row>
    <row r="1058" spans="1:25" ht="9.75" customHeight="1">
      <c r="A1058" s="321"/>
      <c r="B1058" s="142">
        <v>44286</v>
      </c>
      <c r="C1058" s="205"/>
      <c r="D1058" s="90"/>
      <c r="E1058" s="89"/>
      <c r="F1058" s="91"/>
      <c r="G1058" s="90"/>
      <c r="H1058" s="89"/>
      <c r="I1058" s="98"/>
      <c r="J1058" s="90"/>
      <c r="K1058" s="89"/>
      <c r="L1058" s="91"/>
      <c r="M1058" s="90"/>
      <c r="N1058" s="89"/>
      <c r="O1058" s="91"/>
      <c r="P1058" s="90"/>
      <c r="Q1058" s="89"/>
      <c r="R1058" s="91"/>
      <c r="S1058" s="90"/>
      <c r="T1058" s="89"/>
      <c r="U1058" s="91"/>
      <c r="V1058" s="95"/>
      <c r="W1058" s="89"/>
      <c r="X1058" s="91"/>
      <c r="Y1058" s="121" t="e">
        <f t="shared" ca="1" si="37"/>
        <v>#NAME?</v>
      </c>
    </row>
    <row r="1059" spans="1:25" ht="9.75" customHeight="1">
      <c r="A1059" s="322"/>
      <c r="B1059" s="143">
        <v>44286</v>
      </c>
      <c r="C1059" s="204"/>
      <c r="D1059" s="92"/>
      <c r="E1059" s="93"/>
      <c r="F1059" s="94"/>
      <c r="G1059" s="92"/>
      <c r="H1059" s="93"/>
      <c r="I1059" s="99"/>
      <c r="J1059" s="92"/>
      <c r="K1059" s="93"/>
      <c r="L1059" s="94"/>
      <c r="M1059" s="92"/>
      <c r="N1059" s="93"/>
      <c r="O1059" s="94"/>
      <c r="P1059" s="92"/>
      <c r="Q1059" s="93"/>
      <c r="R1059" s="94"/>
      <c r="S1059" s="92"/>
      <c r="T1059" s="93"/>
      <c r="U1059" s="94"/>
      <c r="V1059" s="111"/>
      <c r="W1059" s="93"/>
      <c r="X1059" s="94"/>
      <c r="Y1059" s="121" t="e">
        <f t="shared" ca="1" si="38"/>
        <v>#NAME?</v>
      </c>
    </row>
    <row r="1060" spans="1:25" ht="9.75" customHeight="1">
      <c r="A1060" s="321"/>
      <c r="B1060" s="142">
        <v>44286</v>
      </c>
      <c r="C1060" s="205"/>
      <c r="D1060" s="90"/>
      <c r="E1060" s="89"/>
      <c r="F1060" s="91"/>
      <c r="G1060" s="90"/>
      <c r="H1060" s="89"/>
      <c r="I1060" s="98"/>
      <c r="J1060" s="90"/>
      <c r="K1060" s="89"/>
      <c r="L1060" s="91"/>
      <c r="M1060" s="90"/>
      <c r="N1060" s="89"/>
      <c r="O1060" s="91"/>
      <c r="P1060" s="90"/>
      <c r="Q1060" s="89"/>
      <c r="R1060" s="91"/>
      <c r="S1060" s="90"/>
      <c r="T1060" s="89"/>
      <c r="U1060" s="91"/>
      <c r="V1060" s="95"/>
      <c r="W1060" s="89"/>
      <c r="X1060" s="91"/>
      <c r="Y1060" s="121" t="e">
        <f t="shared" ca="1" si="37"/>
        <v>#NAME?</v>
      </c>
    </row>
    <row r="1061" spans="1:25" ht="9.75" customHeight="1">
      <c r="A1061" s="322"/>
      <c r="B1061" s="143">
        <v>44286</v>
      </c>
      <c r="C1061" s="204"/>
      <c r="D1061" s="92"/>
      <c r="E1061" s="93"/>
      <c r="F1061" s="94"/>
      <c r="G1061" s="92"/>
      <c r="H1061" s="93"/>
      <c r="I1061" s="99"/>
      <c r="J1061" s="92"/>
      <c r="K1061" s="93"/>
      <c r="L1061" s="94"/>
      <c r="M1061" s="92"/>
      <c r="N1061" s="93"/>
      <c r="O1061" s="94"/>
      <c r="P1061" s="92"/>
      <c r="Q1061" s="93"/>
      <c r="R1061" s="94"/>
      <c r="S1061" s="92"/>
      <c r="T1061" s="93"/>
      <c r="U1061" s="94"/>
      <c r="V1061" s="111"/>
      <c r="W1061" s="93"/>
      <c r="X1061" s="94"/>
      <c r="Y1061" s="121" t="e">
        <f t="shared" ca="1" si="38"/>
        <v>#NAME?</v>
      </c>
    </row>
    <row r="1062" spans="1:25" ht="9.75" customHeight="1">
      <c r="A1062" s="321"/>
      <c r="B1062" s="142">
        <v>44286</v>
      </c>
      <c r="C1062" s="205"/>
      <c r="D1062" s="90"/>
      <c r="E1062" s="89"/>
      <c r="F1062" s="91"/>
      <c r="G1062" s="90"/>
      <c r="H1062" s="89"/>
      <c r="I1062" s="98"/>
      <c r="J1062" s="90"/>
      <c r="K1062" s="89"/>
      <c r="L1062" s="91"/>
      <c r="M1062" s="90"/>
      <c r="N1062" s="89"/>
      <c r="O1062" s="91"/>
      <c r="P1062" s="90"/>
      <c r="Q1062" s="89"/>
      <c r="R1062" s="91"/>
      <c r="S1062" s="90"/>
      <c r="T1062" s="89"/>
      <c r="U1062" s="91"/>
      <c r="V1062" s="95"/>
      <c r="W1062" s="89"/>
      <c r="X1062" s="91"/>
      <c r="Y1062" s="121" t="e">
        <f t="shared" ca="1" si="37"/>
        <v>#NAME?</v>
      </c>
    </row>
    <row r="1063" spans="1:25" ht="9.75" customHeight="1">
      <c r="A1063" s="322"/>
      <c r="B1063" s="143">
        <v>44286</v>
      </c>
      <c r="C1063" s="204"/>
      <c r="D1063" s="92"/>
      <c r="E1063" s="93"/>
      <c r="F1063" s="94"/>
      <c r="G1063" s="92"/>
      <c r="H1063" s="93"/>
      <c r="I1063" s="99"/>
      <c r="J1063" s="92"/>
      <c r="K1063" s="93"/>
      <c r="L1063" s="94"/>
      <c r="M1063" s="92"/>
      <c r="N1063" s="93"/>
      <c r="O1063" s="94"/>
      <c r="P1063" s="92"/>
      <c r="Q1063" s="93"/>
      <c r="R1063" s="94"/>
      <c r="S1063" s="92"/>
      <c r="T1063" s="93"/>
      <c r="U1063" s="94"/>
      <c r="V1063" s="111"/>
      <c r="W1063" s="93"/>
      <c r="X1063" s="94"/>
      <c r="Y1063" s="121" t="e">
        <f t="shared" ca="1" si="38"/>
        <v>#NAME?</v>
      </c>
    </row>
    <row r="1064" spans="1:25" ht="9.75" customHeight="1">
      <c r="A1064" s="321"/>
      <c r="B1064" s="142">
        <v>44286</v>
      </c>
      <c r="C1064" s="205"/>
      <c r="D1064" s="90"/>
      <c r="E1064" s="89"/>
      <c r="F1064" s="91"/>
      <c r="G1064" s="90"/>
      <c r="H1064" s="89"/>
      <c r="I1064" s="98"/>
      <c r="J1064" s="90"/>
      <c r="K1064" s="89"/>
      <c r="L1064" s="91"/>
      <c r="M1064" s="90"/>
      <c r="N1064" s="89"/>
      <c r="O1064" s="91"/>
      <c r="P1064" s="90"/>
      <c r="Q1064" s="89"/>
      <c r="R1064" s="91"/>
      <c r="S1064" s="90"/>
      <c r="T1064" s="89"/>
      <c r="U1064" s="91"/>
      <c r="V1064" s="95"/>
      <c r="W1064" s="89"/>
      <c r="X1064" s="91"/>
      <c r="Y1064" s="121" t="e">
        <f t="shared" ca="1" si="37"/>
        <v>#NAME?</v>
      </c>
    </row>
    <row r="1065" spans="1:25" ht="9.75" customHeight="1">
      <c r="A1065" s="322"/>
      <c r="B1065" s="143">
        <v>44286</v>
      </c>
      <c r="C1065" s="204"/>
      <c r="D1065" s="92"/>
      <c r="E1065" s="93"/>
      <c r="F1065" s="94"/>
      <c r="G1065" s="92"/>
      <c r="H1065" s="93"/>
      <c r="I1065" s="99"/>
      <c r="J1065" s="92"/>
      <c r="K1065" s="93"/>
      <c r="L1065" s="94"/>
      <c r="M1065" s="92"/>
      <c r="N1065" s="93"/>
      <c r="O1065" s="94"/>
      <c r="P1065" s="92"/>
      <c r="Q1065" s="93"/>
      <c r="R1065" s="94"/>
      <c r="S1065" s="92"/>
      <c r="T1065" s="93"/>
      <c r="U1065" s="94"/>
      <c r="V1065" s="111"/>
      <c r="W1065" s="93"/>
      <c r="X1065" s="94"/>
      <c r="Y1065" s="121" t="e">
        <f t="shared" ca="1" si="38"/>
        <v>#NAME?</v>
      </c>
    </row>
    <row r="1066" spans="1:25" ht="9.75" customHeight="1">
      <c r="A1066" s="321"/>
      <c r="B1066" s="142">
        <v>44286</v>
      </c>
      <c r="C1066" s="205"/>
      <c r="D1066" s="90"/>
      <c r="E1066" s="89"/>
      <c r="F1066" s="91"/>
      <c r="G1066" s="90"/>
      <c r="H1066" s="89"/>
      <c r="I1066" s="98"/>
      <c r="J1066" s="90"/>
      <c r="K1066" s="89"/>
      <c r="L1066" s="91"/>
      <c r="M1066" s="90"/>
      <c r="N1066" s="89"/>
      <c r="O1066" s="91"/>
      <c r="P1066" s="90"/>
      <c r="Q1066" s="89"/>
      <c r="R1066" s="91"/>
      <c r="S1066" s="90"/>
      <c r="T1066" s="89"/>
      <c r="U1066" s="91"/>
      <c r="V1066" s="95"/>
      <c r="W1066" s="89"/>
      <c r="X1066" s="91"/>
      <c r="Y1066" s="121" t="e">
        <f t="shared" ca="1" si="37"/>
        <v>#NAME?</v>
      </c>
    </row>
    <row r="1067" spans="1:25" ht="9.75" customHeight="1">
      <c r="A1067" s="322"/>
      <c r="B1067" s="143">
        <v>44286</v>
      </c>
      <c r="C1067" s="204"/>
      <c r="D1067" s="92"/>
      <c r="E1067" s="93"/>
      <c r="F1067" s="94"/>
      <c r="G1067" s="92"/>
      <c r="H1067" s="93"/>
      <c r="I1067" s="99"/>
      <c r="J1067" s="92"/>
      <c r="K1067" s="93"/>
      <c r="L1067" s="94"/>
      <c r="M1067" s="92"/>
      <c r="N1067" s="93"/>
      <c r="O1067" s="94"/>
      <c r="P1067" s="92"/>
      <c r="Q1067" s="93"/>
      <c r="R1067" s="94"/>
      <c r="S1067" s="92"/>
      <c r="T1067" s="93"/>
      <c r="U1067" s="94"/>
      <c r="V1067" s="111"/>
      <c r="W1067" s="93"/>
      <c r="X1067" s="94"/>
      <c r="Y1067" s="121" t="e">
        <f t="shared" ca="1" si="38"/>
        <v>#NAME?</v>
      </c>
    </row>
    <row r="1068" spans="1:25" ht="9.75" customHeight="1">
      <c r="A1068" s="321"/>
      <c r="B1068" s="142">
        <v>44286</v>
      </c>
      <c r="C1068" s="205"/>
      <c r="D1068" s="90"/>
      <c r="E1068" s="89"/>
      <c r="F1068" s="91"/>
      <c r="G1068" s="90"/>
      <c r="H1068" s="89"/>
      <c r="I1068" s="98"/>
      <c r="J1068" s="90"/>
      <c r="K1068" s="89"/>
      <c r="L1068" s="91"/>
      <c r="M1068" s="90"/>
      <c r="N1068" s="89"/>
      <c r="O1068" s="91"/>
      <c r="P1068" s="90"/>
      <c r="Q1068" s="89"/>
      <c r="R1068" s="91"/>
      <c r="S1068" s="90"/>
      <c r="T1068" s="89"/>
      <c r="U1068" s="91"/>
      <c r="V1068" s="95"/>
      <c r="W1068" s="89"/>
      <c r="X1068" s="91"/>
      <c r="Y1068" s="121" t="e">
        <f t="shared" ca="1" si="37"/>
        <v>#NAME?</v>
      </c>
    </row>
    <row r="1069" spans="1:25" ht="9.75" customHeight="1">
      <c r="A1069" s="322"/>
      <c r="B1069" s="143">
        <v>44286</v>
      </c>
      <c r="C1069" s="204"/>
      <c r="D1069" s="92"/>
      <c r="E1069" s="93"/>
      <c r="F1069" s="94"/>
      <c r="G1069" s="92"/>
      <c r="H1069" s="93"/>
      <c r="I1069" s="99"/>
      <c r="J1069" s="92"/>
      <c r="K1069" s="93"/>
      <c r="L1069" s="94"/>
      <c r="M1069" s="92"/>
      <c r="N1069" s="93"/>
      <c r="O1069" s="94"/>
      <c r="P1069" s="92"/>
      <c r="Q1069" s="93"/>
      <c r="R1069" s="94"/>
      <c r="S1069" s="92"/>
      <c r="T1069" s="93"/>
      <c r="U1069" s="94"/>
      <c r="V1069" s="111"/>
      <c r="W1069" s="93"/>
      <c r="X1069" s="94"/>
      <c r="Y1069" s="121" t="e">
        <f t="shared" ca="1" si="38"/>
        <v>#NAME?</v>
      </c>
    </row>
    <row r="1070" spans="1:25" ht="9.75" customHeight="1">
      <c r="A1070" s="321"/>
      <c r="B1070" s="142">
        <v>44286</v>
      </c>
      <c r="C1070" s="205"/>
      <c r="D1070" s="90"/>
      <c r="E1070" s="89"/>
      <c r="F1070" s="91"/>
      <c r="G1070" s="90"/>
      <c r="H1070" s="89"/>
      <c r="I1070" s="98"/>
      <c r="J1070" s="90"/>
      <c r="K1070" s="89"/>
      <c r="L1070" s="91"/>
      <c r="M1070" s="90"/>
      <c r="N1070" s="89"/>
      <c r="O1070" s="91"/>
      <c r="P1070" s="90"/>
      <c r="Q1070" s="89"/>
      <c r="R1070" s="91"/>
      <c r="S1070" s="90"/>
      <c r="T1070" s="89"/>
      <c r="U1070" s="91"/>
      <c r="V1070" s="95"/>
      <c r="W1070" s="89"/>
      <c r="X1070" s="91"/>
      <c r="Y1070" s="121" t="e">
        <f t="shared" ca="1" si="37"/>
        <v>#NAME?</v>
      </c>
    </row>
    <row r="1071" spans="1:25" ht="9.75" customHeight="1">
      <c r="A1071" s="322"/>
      <c r="B1071" s="143">
        <v>44286</v>
      </c>
      <c r="C1071" s="204"/>
      <c r="D1071" s="92"/>
      <c r="E1071" s="93"/>
      <c r="F1071" s="94"/>
      <c r="G1071" s="92"/>
      <c r="H1071" s="93"/>
      <c r="I1071" s="99"/>
      <c r="J1071" s="92"/>
      <c r="K1071" s="93"/>
      <c r="L1071" s="94"/>
      <c r="M1071" s="92"/>
      <c r="N1071" s="93"/>
      <c r="O1071" s="94"/>
      <c r="P1071" s="92"/>
      <c r="Q1071" s="93"/>
      <c r="R1071" s="94"/>
      <c r="S1071" s="92"/>
      <c r="T1071" s="93"/>
      <c r="U1071" s="94"/>
      <c r="V1071" s="111"/>
      <c r="W1071" s="93"/>
      <c r="X1071" s="94"/>
      <c r="Y1071" s="121" t="e">
        <f t="shared" ca="1" si="38"/>
        <v>#NAME?</v>
      </c>
    </row>
    <row r="1072" spans="1:25" ht="9.75" customHeight="1">
      <c r="A1072" s="321"/>
      <c r="B1072" s="142">
        <v>44286</v>
      </c>
      <c r="C1072" s="205"/>
      <c r="D1072" s="90"/>
      <c r="E1072" s="89"/>
      <c r="F1072" s="91"/>
      <c r="G1072" s="90"/>
      <c r="H1072" s="89"/>
      <c r="I1072" s="98"/>
      <c r="J1072" s="90"/>
      <c r="K1072" s="89"/>
      <c r="L1072" s="91"/>
      <c r="M1072" s="90"/>
      <c r="N1072" s="89"/>
      <c r="O1072" s="91"/>
      <c r="P1072" s="90"/>
      <c r="Q1072" s="89"/>
      <c r="R1072" s="91"/>
      <c r="S1072" s="90"/>
      <c r="T1072" s="89"/>
      <c r="U1072" s="91"/>
      <c r="V1072" s="95"/>
      <c r="W1072" s="89"/>
      <c r="X1072" s="91"/>
      <c r="Y1072" s="121" t="e">
        <f t="shared" ca="1" si="37"/>
        <v>#NAME?</v>
      </c>
    </row>
    <row r="1073" spans="1:25" ht="9.75" customHeight="1">
      <c r="A1073" s="322"/>
      <c r="B1073" s="143">
        <v>44286</v>
      </c>
      <c r="C1073" s="204"/>
      <c r="D1073" s="92"/>
      <c r="E1073" s="93"/>
      <c r="F1073" s="94"/>
      <c r="G1073" s="92"/>
      <c r="H1073" s="93"/>
      <c r="I1073" s="99"/>
      <c r="J1073" s="92"/>
      <c r="K1073" s="93"/>
      <c r="L1073" s="94"/>
      <c r="M1073" s="92"/>
      <c r="N1073" s="93"/>
      <c r="O1073" s="94"/>
      <c r="P1073" s="92"/>
      <c r="Q1073" s="93"/>
      <c r="R1073" s="94"/>
      <c r="S1073" s="92"/>
      <c r="T1073" s="93"/>
      <c r="U1073" s="94"/>
      <c r="V1073" s="111"/>
      <c r="W1073" s="93"/>
      <c r="X1073" s="94"/>
      <c r="Y1073" s="121" t="e">
        <f t="shared" ca="1" si="38"/>
        <v>#NAME?</v>
      </c>
    </row>
    <row r="1074" spans="1:25" ht="9.75" customHeight="1">
      <c r="A1074" s="321"/>
      <c r="B1074" s="142">
        <v>44286</v>
      </c>
      <c r="C1074" s="205"/>
      <c r="D1074" s="90"/>
      <c r="E1074" s="89"/>
      <c r="F1074" s="91"/>
      <c r="G1074" s="90"/>
      <c r="H1074" s="89"/>
      <c r="I1074" s="98"/>
      <c r="J1074" s="90"/>
      <c r="K1074" s="89"/>
      <c r="L1074" s="91"/>
      <c r="M1074" s="90"/>
      <c r="N1074" s="89"/>
      <c r="O1074" s="91"/>
      <c r="P1074" s="90"/>
      <c r="Q1074" s="89"/>
      <c r="R1074" s="91"/>
      <c r="S1074" s="90"/>
      <c r="T1074" s="89"/>
      <c r="U1074" s="91"/>
      <c r="V1074" s="95"/>
      <c r="W1074" s="89"/>
      <c r="X1074" s="91"/>
      <c r="Y1074" s="121" t="e">
        <f t="shared" ca="1" si="37"/>
        <v>#NAME?</v>
      </c>
    </row>
    <row r="1075" spans="1:25" ht="9.75" customHeight="1">
      <c r="A1075" s="322"/>
      <c r="B1075" s="143">
        <v>44286</v>
      </c>
      <c r="C1075" s="204"/>
      <c r="D1075" s="92"/>
      <c r="E1075" s="93"/>
      <c r="F1075" s="94"/>
      <c r="G1075" s="92"/>
      <c r="H1075" s="93"/>
      <c r="I1075" s="99"/>
      <c r="J1075" s="92"/>
      <c r="K1075" s="93"/>
      <c r="L1075" s="94"/>
      <c r="M1075" s="92"/>
      <c r="N1075" s="93"/>
      <c r="O1075" s="94"/>
      <c r="P1075" s="92"/>
      <c r="Q1075" s="93"/>
      <c r="R1075" s="94"/>
      <c r="S1075" s="92"/>
      <c r="T1075" s="93"/>
      <c r="U1075" s="94"/>
      <c r="V1075" s="111"/>
      <c r="W1075" s="93"/>
      <c r="X1075" s="94"/>
      <c r="Y1075" s="121" t="e">
        <f t="shared" ca="1" si="38"/>
        <v>#NAME?</v>
      </c>
    </row>
    <row r="1076" spans="1:25" ht="9.75" customHeight="1">
      <c r="A1076" s="321"/>
      <c r="B1076" s="142">
        <v>44286</v>
      </c>
      <c r="C1076" s="205"/>
      <c r="D1076" s="90"/>
      <c r="E1076" s="89"/>
      <c r="F1076" s="91"/>
      <c r="G1076" s="90"/>
      <c r="H1076" s="89"/>
      <c r="I1076" s="98"/>
      <c r="J1076" s="90"/>
      <c r="K1076" s="89"/>
      <c r="L1076" s="91"/>
      <c r="M1076" s="90"/>
      <c r="N1076" s="89"/>
      <c r="O1076" s="91"/>
      <c r="P1076" s="90"/>
      <c r="Q1076" s="89"/>
      <c r="R1076" s="91"/>
      <c r="S1076" s="90"/>
      <c r="T1076" s="89"/>
      <c r="U1076" s="91"/>
      <c r="V1076" s="95"/>
      <c r="W1076" s="89"/>
      <c r="X1076" s="91"/>
      <c r="Y1076" s="121" t="e">
        <f t="shared" ca="1" si="37"/>
        <v>#NAME?</v>
      </c>
    </row>
    <row r="1077" spans="1:25" ht="9.75" customHeight="1">
      <c r="A1077" s="322"/>
      <c r="B1077" s="143">
        <v>44286</v>
      </c>
      <c r="C1077" s="204"/>
      <c r="D1077" s="92"/>
      <c r="E1077" s="93"/>
      <c r="F1077" s="94"/>
      <c r="G1077" s="92"/>
      <c r="H1077" s="93"/>
      <c r="I1077" s="99"/>
      <c r="J1077" s="92"/>
      <c r="K1077" s="93"/>
      <c r="L1077" s="94"/>
      <c r="M1077" s="92"/>
      <c r="N1077" s="93"/>
      <c r="O1077" s="94"/>
      <c r="P1077" s="92"/>
      <c r="Q1077" s="93"/>
      <c r="R1077" s="94"/>
      <c r="S1077" s="92"/>
      <c r="T1077" s="93"/>
      <c r="U1077" s="94"/>
      <c r="V1077" s="111"/>
      <c r="W1077" s="93"/>
      <c r="X1077" s="94"/>
      <c r="Y1077" s="121" t="e">
        <f t="shared" ca="1" si="38"/>
        <v>#NAME?</v>
      </c>
    </row>
    <row r="1078" spans="1:25" ht="9.75" customHeight="1">
      <c r="A1078" s="321"/>
      <c r="B1078" s="142">
        <v>44286</v>
      </c>
      <c r="C1078" s="205"/>
      <c r="D1078" s="90"/>
      <c r="E1078" s="89"/>
      <c r="F1078" s="91"/>
      <c r="G1078" s="90"/>
      <c r="H1078" s="89"/>
      <c r="I1078" s="98"/>
      <c r="J1078" s="90"/>
      <c r="K1078" s="89"/>
      <c r="L1078" s="91"/>
      <c r="M1078" s="90"/>
      <c r="N1078" s="89"/>
      <c r="O1078" s="91"/>
      <c r="P1078" s="90"/>
      <c r="Q1078" s="89"/>
      <c r="R1078" s="91"/>
      <c r="S1078" s="90"/>
      <c r="T1078" s="89"/>
      <c r="U1078" s="91"/>
      <c r="V1078" s="95"/>
      <c r="W1078" s="89"/>
      <c r="X1078" s="91"/>
      <c r="Y1078" s="121" t="e">
        <f t="shared" ca="1" si="37"/>
        <v>#NAME?</v>
      </c>
    </row>
    <row r="1079" spans="1:25" ht="9.75" customHeight="1">
      <c r="A1079" s="322"/>
      <c r="B1079" s="143">
        <v>44286</v>
      </c>
      <c r="C1079" s="204"/>
      <c r="D1079" s="92"/>
      <c r="E1079" s="93"/>
      <c r="F1079" s="94"/>
      <c r="G1079" s="92"/>
      <c r="H1079" s="93"/>
      <c r="I1079" s="99"/>
      <c r="J1079" s="92"/>
      <c r="K1079" s="93"/>
      <c r="L1079" s="94"/>
      <c r="M1079" s="92"/>
      <c r="N1079" s="93"/>
      <c r="O1079" s="94"/>
      <c r="P1079" s="92"/>
      <c r="Q1079" s="93"/>
      <c r="R1079" s="94"/>
      <c r="S1079" s="92"/>
      <c r="T1079" s="93"/>
      <c r="U1079" s="94"/>
      <c r="V1079" s="111"/>
      <c r="W1079" s="93"/>
      <c r="X1079" s="94"/>
      <c r="Y1079" s="121" t="e">
        <f t="shared" ca="1" si="38"/>
        <v>#NAME?</v>
      </c>
    </row>
    <row r="1080" spans="1:25" ht="9.75" customHeight="1">
      <c r="A1080" s="321"/>
      <c r="B1080" s="142">
        <v>44286</v>
      </c>
      <c r="C1080" s="205"/>
      <c r="D1080" s="90"/>
      <c r="E1080" s="89"/>
      <c r="F1080" s="91"/>
      <c r="G1080" s="90"/>
      <c r="H1080" s="89"/>
      <c r="I1080" s="98"/>
      <c r="J1080" s="90"/>
      <c r="K1080" s="89"/>
      <c r="L1080" s="91"/>
      <c r="M1080" s="90"/>
      <c r="N1080" s="89"/>
      <c r="O1080" s="91"/>
      <c r="P1080" s="90"/>
      <c r="Q1080" s="89"/>
      <c r="R1080" s="91"/>
      <c r="S1080" s="90"/>
      <c r="T1080" s="89"/>
      <c r="U1080" s="91"/>
      <c r="V1080" s="95"/>
      <c r="W1080" s="89"/>
      <c r="X1080" s="91"/>
      <c r="Y1080" s="121" t="e">
        <f t="shared" ca="1" si="37"/>
        <v>#NAME?</v>
      </c>
    </row>
    <row r="1081" spans="1:25" ht="9.75" customHeight="1">
      <c r="A1081" s="322"/>
      <c r="B1081" s="143">
        <v>44286</v>
      </c>
      <c r="C1081" s="204"/>
      <c r="D1081" s="92"/>
      <c r="E1081" s="93"/>
      <c r="F1081" s="94"/>
      <c r="G1081" s="92"/>
      <c r="H1081" s="93"/>
      <c r="I1081" s="99"/>
      <c r="J1081" s="92"/>
      <c r="K1081" s="93"/>
      <c r="L1081" s="94"/>
      <c r="M1081" s="92"/>
      <c r="N1081" s="93"/>
      <c r="O1081" s="94"/>
      <c r="P1081" s="92"/>
      <c r="Q1081" s="93"/>
      <c r="R1081" s="94"/>
      <c r="S1081" s="92"/>
      <c r="T1081" s="93"/>
      <c r="U1081" s="94"/>
      <c r="V1081" s="111"/>
      <c r="W1081" s="93"/>
      <c r="X1081" s="94"/>
      <c r="Y1081" s="121" t="e">
        <f t="shared" ca="1" si="38"/>
        <v>#NAME?</v>
      </c>
    </row>
    <row r="1082" spans="1:25" ht="9.75" customHeight="1">
      <c r="A1082" s="321"/>
      <c r="B1082" s="142">
        <v>44286</v>
      </c>
      <c r="C1082" s="205"/>
      <c r="D1082" s="90"/>
      <c r="E1082" s="89"/>
      <c r="F1082" s="91"/>
      <c r="G1082" s="90"/>
      <c r="H1082" s="89"/>
      <c r="I1082" s="98"/>
      <c r="J1082" s="90"/>
      <c r="K1082" s="89"/>
      <c r="L1082" s="91"/>
      <c r="M1082" s="90"/>
      <c r="N1082" s="89"/>
      <c r="O1082" s="91"/>
      <c r="P1082" s="90"/>
      <c r="Q1082" s="89"/>
      <c r="R1082" s="91"/>
      <c r="S1082" s="90"/>
      <c r="T1082" s="89"/>
      <c r="U1082" s="91"/>
      <c r="V1082" s="95"/>
      <c r="W1082" s="89"/>
      <c r="X1082" s="91"/>
      <c r="Y1082" s="121" t="e">
        <f t="shared" ca="1" si="37"/>
        <v>#NAME?</v>
      </c>
    </row>
    <row r="1083" spans="1:25" ht="1" customHeight="1">
      <c r="A1083" s="322"/>
      <c r="B1083" s="143">
        <v>44286</v>
      </c>
      <c r="C1083" s="204"/>
      <c r="D1083" s="92"/>
      <c r="E1083" s="93"/>
      <c r="F1083" s="94"/>
      <c r="G1083" s="92"/>
      <c r="H1083" s="93"/>
      <c r="I1083" s="99"/>
      <c r="J1083" s="92"/>
      <c r="K1083" s="93"/>
      <c r="L1083" s="94"/>
      <c r="M1083" s="92"/>
      <c r="N1083" s="93"/>
      <c r="O1083" s="94"/>
      <c r="P1083" s="92"/>
      <c r="Q1083" s="93"/>
      <c r="R1083" s="94"/>
      <c r="S1083" s="92"/>
      <c r="T1083" s="93"/>
      <c r="U1083" s="94"/>
      <c r="V1083" s="111"/>
      <c r="W1083" s="93"/>
      <c r="X1083" s="94"/>
      <c r="Y1083" s="121" t="e">
        <f t="shared" ca="1" si="38"/>
        <v>#NAME?</v>
      </c>
    </row>
    <row r="1084" spans="1:25" ht="9.75" hidden="1" customHeight="1">
      <c r="A1084" s="321"/>
      <c r="B1084" s="142">
        <v>44287</v>
      </c>
      <c r="C1084" s="200" t="s">
        <v>1282</v>
      </c>
      <c r="D1084" s="90"/>
      <c r="E1084" s="89"/>
      <c r="F1084" s="91"/>
      <c r="G1084" s="90"/>
      <c r="H1084" s="89"/>
      <c r="I1084" s="98"/>
      <c r="J1084" s="206" t="s">
        <v>1368</v>
      </c>
      <c r="K1084" s="207" t="s">
        <v>1367</v>
      </c>
      <c r="L1084" s="208" t="s">
        <v>1369</v>
      </c>
      <c r="M1084" s="206" t="s">
        <v>1398</v>
      </c>
      <c r="N1084" s="207" t="s">
        <v>1451</v>
      </c>
      <c r="O1084" s="208" t="s">
        <v>1455</v>
      </c>
      <c r="P1084" s="253" t="s">
        <v>1368</v>
      </c>
      <c r="Q1084" s="254" t="s">
        <v>1508</v>
      </c>
      <c r="R1084" s="255" t="s">
        <v>1330</v>
      </c>
      <c r="S1084" s="253" t="s">
        <v>1345</v>
      </c>
      <c r="T1084" s="254" t="s">
        <v>1533</v>
      </c>
      <c r="U1084" s="255" t="s">
        <v>1353</v>
      </c>
      <c r="V1084" s="263" t="s">
        <v>1345</v>
      </c>
      <c r="W1084" s="254" t="s">
        <v>1533</v>
      </c>
      <c r="X1084" s="255" t="s">
        <v>1330</v>
      </c>
      <c r="Y1084" s="121" t="e">
        <f t="shared" ca="1" si="37"/>
        <v>#NAME?</v>
      </c>
    </row>
    <row r="1085" spans="1:25" ht="9.75" hidden="1" customHeight="1">
      <c r="A1085" s="322"/>
      <c r="B1085" s="143">
        <v>44287</v>
      </c>
      <c r="C1085" s="201" t="s">
        <v>1283</v>
      </c>
      <c r="D1085" s="92"/>
      <c r="E1085" s="93"/>
      <c r="F1085" s="94"/>
      <c r="G1085" s="92"/>
      <c r="H1085" s="93"/>
      <c r="I1085" s="99"/>
      <c r="J1085" s="210" t="s">
        <v>1356</v>
      </c>
      <c r="K1085" s="211" t="s">
        <v>1484</v>
      </c>
      <c r="L1085" s="212" t="s">
        <v>1330</v>
      </c>
      <c r="M1085" s="210" t="s">
        <v>1356</v>
      </c>
      <c r="N1085" s="211" t="s">
        <v>1484</v>
      </c>
      <c r="O1085" s="212" t="s">
        <v>1312</v>
      </c>
      <c r="P1085" s="92"/>
      <c r="Q1085" s="93"/>
      <c r="R1085" s="94"/>
      <c r="S1085" s="92"/>
      <c r="T1085" s="93"/>
      <c r="U1085" s="94"/>
      <c r="V1085" s="111"/>
      <c r="W1085" s="93"/>
      <c r="X1085" s="94"/>
      <c r="Y1085" s="121" t="e">
        <f t="shared" ca="1" si="38"/>
        <v>#NAME?</v>
      </c>
    </row>
    <row r="1086" spans="1:25" ht="9.75" hidden="1" customHeight="1">
      <c r="A1086" s="321"/>
      <c r="B1086" s="142">
        <v>44287</v>
      </c>
      <c r="C1086" s="200" t="s">
        <v>1284</v>
      </c>
      <c r="D1086" s="90"/>
      <c r="E1086" s="89"/>
      <c r="F1086" s="91"/>
      <c r="G1086" s="90"/>
      <c r="H1086" s="89"/>
      <c r="I1086" s="98"/>
      <c r="J1086" s="90"/>
      <c r="K1086" s="89"/>
      <c r="L1086" s="91"/>
      <c r="M1086" s="90"/>
      <c r="N1086" s="89"/>
      <c r="O1086" s="91"/>
      <c r="P1086" s="90"/>
      <c r="Q1086" s="89"/>
      <c r="R1086" s="91"/>
      <c r="S1086" s="90"/>
      <c r="T1086" s="89"/>
      <c r="U1086" s="91"/>
      <c r="V1086" s="209" t="s">
        <v>1323</v>
      </c>
      <c r="W1086" s="207" t="s">
        <v>1322</v>
      </c>
      <c r="X1086" s="208" t="s">
        <v>1312</v>
      </c>
      <c r="Y1086" s="121" t="e">
        <f t="shared" ca="1" si="37"/>
        <v>#NAME?</v>
      </c>
    </row>
    <row r="1087" spans="1:25" ht="9.75" hidden="1" customHeight="1">
      <c r="A1087" s="322"/>
      <c r="B1087" s="143">
        <v>44287</v>
      </c>
      <c r="C1087" s="201" t="s">
        <v>1284</v>
      </c>
      <c r="D1087" s="92"/>
      <c r="E1087" s="93"/>
      <c r="F1087" s="94"/>
      <c r="G1087" s="92"/>
      <c r="H1087" s="93"/>
      <c r="I1087" s="99"/>
      <c r="J1087" s="92"/>
      <c r="K1087" s="93"/>
      <c r="L1087" s="94"/>
      <c r="M1087" s="92"/>
      <c r="N1087" s="93"/>
      <c r="O1087" s="94"/>
      <c r="P1087" s="92"/>
      <c r="Q1087" s="93"/>
      <c r="R1087" s="94"/>
      <c r="S1087" s="92"/>
      <c r="T1087" s="93"/>
      <c r="U1087" s="94"/>
      <c r="V1087" s="213" t="s">
        <v>1323</v>
      </c>
      <c r="W1087" s="211" t="s">
        <v>1338</v>
      </c>
      <c r="X1087" s="212" t="s">
        <v>1330</v>
      </c>
      <c r="Y1087" s="121" t="e">
        <f t="shared" ca="1" si="38"/>
        <v>#NAME?</v>
      </c>
    </row>
    <row r="1088" spans="1:25" ht="9.75" hidden="1" customHeight="1">
      <c r="A1088" s="321"/>
      <c r="B1088" s="142">
        <v>44287</v>
      </c>
      <c r="C1088" s="200" t="s">
        <v>1285</v>
      </c>
      <c r="D1088" s="161"/>
      <c r="E1088" s="153"/>
      <c r="F1088" s="162"/>
      <c r="G1088" s="161"/>
      <c r="H1088" s="153"/>
      <c r="I1088" s="163"/>
      <c r="J1088" s="161"/>
      <c r="K1088" s="153"/>
      <c r="L1088" s="162"/>
      <c r="M1088" s="161"/>
      <c r="N1088" s="153"/>
      <c r="O1088" s="162"/>
      <c r="P1088" s="161"/>
      <c r="Q1088" s="153"/>
      <c r="R1088" s="162"/>
      <c r="S1088" s="161"/>
      <c r="T1088" s="153"/>
      <c r="U1088" s="162"/>
      <c r="V1088" s="169"/>
      <c r="W1088" s="153"/>
      <c r="X1088" s="162"/>
      <c r="Y1088" s="121" t="e">
        <f t="shared" ca="1" si="37"/>
        <v>#NAME?</v>
      </c>
    </row>
    <row r="1089" spans="1:25" ht="9.75" hidden="1" customHeight="1">
      <c r="A1089" s="322"/>
      <c r="B1089" s="143">
        <v>44287</v>
      </c>
      <c r="C1089" s="201" t="s">
        <v>1286</v>
      </c>
      <c r="D1089" s="164"/>
      <c r="E1089" s="165"/>
      <c r="F1089" s="166"/>
      <c r="G1089" s="164"/>
      <c r="H1089" s="165"/>
      <c r="I1089" s="167"/>
      <c r="J1089" s="164"/>
      <c r="K1089" s="165"/>
      <c r="L1089" s="166"/>
      <c r="M1089" s="164"/>
      <c r="N1089" s="165"/>
      <c r="O1089" s="166"/>
      <c r="P1089" s="164"/>
      <c r="Q1089" s="165"/>
      <c r="R1089" s="166"/>
      <c r="S1089" s="164"/>
      <c r="T1089" s="165"/>
      <c r="U1089" s="166"/>
      <c r="V1089" s="170"/>
      <c r="W1089" s="165"/>
      <c r="X1089" s="166"/>
      <c r="Y1089" s="121" t="e">
        <f t="shared" ca="1" si="38"/>
        <v>#NAME?</v>
      </c>
    </row>
    <row r="1090" spans="1:25" ht="9.75" hidden="1" customHeight="1">
      <c r="A1090" s="321"/>
      <c r="B1090" s="142">
        <v>44287</v>
      </c>
      <c r="C1090" s="200" t="s">
        <v>1287</v>
      </c>
      <c r="D1090" s="161"/>
      <c r="E1090" s="153"/>
      <c r="F1090" s="162"/>
      <c r="G1090" s="161"/>
      <c r="H1090" s="153"/>
      <c r="I1090" s="163"/>
      <c r="J1090" s="161"/>
      <c r="K1090" s="153"/>
      <c r="L1090" s="162"/>
      <c r="M1090" s="161"/>
      <c r="N1090" s="153"/>
      <c r="O1090" s="162"/>
      <c r="P1090" s="161"/>
      <c r="Q1090" s="153"/>
      <c r="R1090" s="162"/>
      <c r="S1090" s="161"/>
      <c r="T1090" s="153"/>
      <c r="U1090" s="162"/>
      <c r="V1090" s="95"/>
      <c r="W1090" s="89"/>
      <c r="X1090" s="91"/>
      <c r="Y1090" s="121" t="e">
        <f t="shared" ca="1" si="37"/>
        <v>#NAME?</v>
      </c>
    </row>
    <row r="1091" spans="1:25" ht="9.75" hidden="1" customHeight="1">
      <c r="A1091" s="322"/>
      <c r="B1091" s="143">
        <v>44287</v>
      </c>
      <c r="C1091" s="201" t="s">
        <v>1287</v>
      </c>
      <c r="D1091" s="164"/>
      <c r="E1091" s="165"/>
      <c r="F1091" s="166"/>
      <c r="G1091" s="164"/>
      <c r="H1091" s="165"/>
      <c r="I1091" s="167"/>
      <c r="J1091" s="164"/>
      <c r="K1091" s="165"/>
      <c r="L1091" s="166"/>
      <c r="M1091" s="164"/>
      <c r="N1091" s="165"/>
      <c r="O1091" s="166"/>
      <c r="P1091" s="164"/>
      <c r="Q1091" s="165"/>
      <c r="R1091" s="166"/>
      <c r="S1091" s="164"/>
      <c r="T1091" s="165"/>
      <c r="U1091" s="166"/>
      <c r="V1091" s="170"/>
      <c r="W1091" s="165"/>
      <c r="X1091" s="166"/>
      <c r="Y1091" s="121" t="e">
        <f t="shared" ca="1" si="38"/>
        <v>#NAME?</v>
      </c>
    </row>
    <row r="1092" spans="1:25" ht="9.75" hidden="1" customHeight="1">
      <c r="A1092" s="321"/>
      <c r="B1092" s="142">
        <v>44287</v>
      </c>
      <c r="C1092" s="202" t="s">
        <v>1288</v>
      </c>
      <c r="D1092" s="161"/>
      <c r="E1092" s="153"/>
      <c r="F1092" s="162"/>
      <c r="G1092" s="161"/>
      <c r="H1092" s="153"/>
      <c r="I1092" s="163"/>
      <c r="J1092" s="161"/>
      <c r="K1092" s="153"/>
      <c r="L1092" s="162"/>
      <c r="M1092" s="161"/>
      <c r="N1092" s="153"/>
      <c r="O1092" s="162"/>
      <c r="P1092" s="161"/>
      <c r="Q1092" s="153"/>
      <c r="R1092" s="162"/>
      <c r="S1092" s="161"/>
      <c r="T1092" s="153"/>
      <c r="U1092" s="162"/>
      <c r="V1092" s="169"/>
      <c r="W1092" s="153"/>
      <c r="X1092" s="162"/>
      <c r="Y1092" s="121" t="e">
        <f t="shared" ca="1" si="37"/>
        <v>#NAME?</v>
      </c>
    </row>
    <row r="1093" spans="1:25" ht="9.75" hidden="1" customHeight="1">
      <c r="A1093" s="322"/>
      <c r="B1093" s="143">
        <v>44287</v>
      </c>
      <c r="C1093" s="203" t="s">
        <v>1288</v>
      </c>
      <c r="D1093" s="164"/>
      <c r="E1093" s="165"/>
      <c r="F1093" s="166"/>
      <c r="G1093" s="164"/>
      <c r="H1093" s="165"/>
      <c r="I1093" s="167"/>
      <c r="J1093" s="164"/>
      <c r="K1093" s="165"/>
      <c r="L1093" s="166"/>
      <c r="M1093" s="164"/>
      <c r="N1093" s="165"/>
      <c r="O1093" s="166"/>
      <c r="P1093" s="164"/>
      <c r="Q1093" s="165"/>
      <c r="R1093" s="166"/>
      <c r="S1093" s="164"/>
      <c r="T1093" s="165"/>
      <c r="U1093" s="166"/>
      <c r="V1093" s="170"/>
      <c r="W1093" s="165"/>
      <c r="X1093" s="166"/>
      <c r="Y1093" s="121" t="e">
        <f t="shared" ca="1" si="38"/>
        <v>#NAME?</v>
      </c>
    </row>
    <row r="1094" spans="1:25" ht="9.75" hidden="1" customHeight="1">
      <c r="A1094" s="321"/>
      <c r="B1094" s="142">
        <v>44287</v>
      </c>
      <c r="C1094" s="202" t="s">
        <v>1289</v>
      </c>
      <c r="D1094" s="161"/>
      <c r="E1094" s="153"/>
      <c r="F1094" s="162"/>
      <c r="G1094" s="161"/>
      <c r="H1094" s="153"/>
      <c r="I1094" s="163"/>
      <c r="J1094" s="161"/>
      <c r="K1094" s="153"/>
      <c r="L1094" s="162"/>
      <c r="M1094" s="161"/>
      <c r="N1094" s="153"/>
      <c r="O1094" s="162"/>
      <c r="P1094" s="161"/>
      <c r="Q1094" s="153"/>
      <c r="R1094" s="162"/>
      <c r="S1094" s="161"/>
      <c r="T1094" s="153"/>
      <c r="U1094" s="162"/>
      <c r="V1094" s="169"/>
      <c r="W1094" s="153"/>
      <c r="X1094" s="162"/>
      <c r="Y1094" s="121" t="e">
        <f t="shared" ca="1" si="37"/>
        <v>#NAME?</v>
      </c>
    </row>
    <row r="1095" spans="1:25" ht="9.75" hidden="1" customHeight="1">
      <c r="A1095" s="322"/>
      <c r="B1095" s="143">
        <v>44287</v>
      </c>
      <c r="C1095" s="203" t="s">
        <v>1289</v>
      </c>
      <c r="D1095" s="164"/>
      <c r="E1095" s="165"/>
      <c r="F1095" s="166"/>
      <c r="G1095" s="164"/>
      <c r="H1095" s="165"/>
      <c r="I1095" s="167"/>
      <c r="J1095" s="164"/>
      <c r="K1095" s="165"/>
      <c r="L1095" s="166"/>
      <c r="M1095" s="164"/>
      <c r="N1095" s="165"/>
      <c r="O1095" s="166"/>
      <c r="P1095" s="164"/>
      <c r="Q1095" s="165"/>
      <c r="R1095" s="166"/>
      <c r="S1095" s="164"/>
      <c r="T1095" s="165"/>
      <c r="U1095" s="166"/>
      <c r="V1095" s="170"/>
      <c r="W1095" s="165"/>
      <c r="X1095" s="166"/>
      <c r="Y1095" s="121" t="e">
        <f t="shared" ca="1" si="38"/>
        <v>#NAME?</v>
      </c>
    </row>
    <row r="1096" spans="1:25" ht="9.75" hidden="1" customHeight="1">
      <c r="A1096" s="321"/>
      <c r="B1096" s="142">
        <v>44287</v>
      </c>
      <c r="C1096" s="202" t="s">
        <v>1290</v>
      </c>
      <c r="D1096" s="161"/>
      <c r="E1096" s="153"/>
      <c r="F1096" s="162"/>
      <c r="G1096" s="161"/>
      <c r="H1096" s="153"/>
      <c r="I1096" s="163"/>
      <c r="J1096" s="161"/>
      <c r="K1096" s="153"/>
      <c r="L1096" s="162"/>
      <c r="M1096" s="161"/>
      <c r="N1096" s="153"/>
      <c r="O1096" s="162"/>
      <c r="P1096" s="161"/>
      <c r="Q1096" s="153"/>
      <c r="R1096" s="162"/>
      <c r="S1096" s="161"/>
      <c r="T1096" s="153"/>
      <c r="U1096" s="162"/>
      <c r="V1096" s="169"/>
      <c r="W1096" s="153"/>
      <c r="X1096" s="162"/>
      <c r="Y1096" s="121" t="e">
        <f t="shared" ca="1" si="37"/>
        <v>#NAME?</v>
      </c>
    </row>
    <row r="1097" spans="1:25" ht="9.75" hidden="1" customHeight="1">
      <c r="A1097" s="322"/>
      <c r="B1097" s="143">
        <v>44287</v>
      </c>
      <c r="C1097" s="203" t="s">
        <v>1291</v>
      </c>
      <c r="D1097" s="164"/>
      <c r="E1097" s="165"/>
      <c r="F1097" s="166"/>
      <c r="G1097" s="164"/>
      <c r="H1097" s="165"/>
      <c r="I1097" s="167"/>
      <c r="J1097" s="164"/>
      <c r="K1097" s="165"/>
      <c r="L1097" s="166"/>
      <c r="M1097" s="164"/>
      <c r="N1097" s="165"/>
      <c r="O1097" s="166"/>
      <c r="P1097" s="164"/>
      <c r="Q1097" s="165"/>
      <c r="R1097" s="166"/>
      <c r="S1097" s="164"/>
      <c r="T1097" s="165"/>
      <c r="U1097" s="166"/>
      <c r="V1097" s="170"/>
      <c r="W1097" s="165"/>
      <c r="X1097" s="166"/>
      <c r="Y1097" s="121" t="e">
        <f t="shared" ca="1" si="38"/>
        <v>#NAME?</v>
      </c>
    </row>
    <row r="1098" spans="1:25" ht="9.75" hidden="1" customHeight="1">
      <c r="A1098" s="321"/>
      <c r="B1098" s="142">
        <v>44287</v>
      </c>
      <c r="C1098" s="202" t="s">
        <v>1292</v>
      </c>
      <c r="D1098" s="161"/>
      <c r="E1098" s="153"/>
      <c r="F1098" s="162"/>
      <c r="G1098" s="161"/>
      <c r="H1098" s="153"/>
      <c r="I1098" s="163"/>
      <c r="J1098" s="161"/>
      <c r="K1098" s="153"/>
      <c r="L1098" s="162"/>
      <c r="M1098" s="161"/>
      <c r="N1098" s="153"/>
      <c r="O1098" s="162"/>
      <c r="P1098" s="161"/>
      <c r="Q1098" s="153"/>
      <c r="R1098" s="162"/>
      <c r="S1098" s="161"/>
      <c r="T1098" s="153"/>
      <c r="U1098" s="162"/>
      <c r="V1098" s="169"/>
      <c r="W1098" s="153"/>
      <c r="X1098" s="162"/>
      <c r="Y1098" s="121" t="e">
        <f t="shared" ca="1" si="37"/>
        <v>#NAME?</v>
      </c>
    </row>
    <row r="1099" spans="1:25" ht="9.75" hidden="1" customHeight="1">
      <c r="A1099" s="322"/>
      <c r="B1099" s="143">
        <v>44287</v>
      </c>
      <c r="C1099" s="203" t="s">
        <v>1292</v>
      </c>
      <c r="D1099" s="164"/>
      <c r="E1099" s="165"/>
      <c r="F1099" s="166"/>
      <c r="G1099" s="164"/>
      <c r="H1099" s="165"/>
      <c r="I1099" s="167"/>
      <c r="J1099" s="164"/>
      <c r="K1099" s="165"/>
      <c r="L1099" s="166"/>
      <c r="M1099" s="164"/>
      <c r="N1099" s="165"/>
      <c r="O1099" s="166"/>
      <c r="P1099" s="164"/>
      <c r="Q1099" s="165"/>
      <c r="R1099" s="166"/>
      <c r="S1099" s="164"/>
      <c r="T1099" s="165"/>
      <c r="U1099" s="166"/>
      <c r="V1099" s="170"/>
      <c r="W1099" s="165"/>
      <c r="X1099" s="166"/>
      <c r="Y1099" s="121" t="e">
        <f t="shared" ca="1" si="38"/>
        <v>#NAME?</v>
      </c>
    </row>
    <row r="1100" spans="1:25" ht="9.75" hidden="1" customHeight="1">
      <c r="A1100" s="321"/>
      <c r="B1100" s="142">
        <v>44287</v>
      </c>
      <c r="C1100" s="202" t="s">
        <v>1341</v>
      </c>
      <c r="D1100" s="161"/>
      <c r="E1100" s="153"/>
      <c r="F1100" s="162"/>
      <c r="G1100" s="161"/>
      <c r="H1100" s="153"/>
      <c r="I1100" s="163"/>
      <c r="J1100" s="161"/>
      <c r="K1100" s="153"/>
      <c r="L1100" s="162"/>
      <c r="M1100" s="161"/>
      <c r="N1100" s="153"/>
      <c r="O1100" s="162"/>
      <c r="P1100" s="161"/>
      <c r="Q1100" s="153"/>
      <c r="R1100" s="162"/>
      <c r="S1100" s="161"/>
      <c r="T1100" s="153"/>
      <c r="U1100" s="162"/>
      <c r="V1100" s="169"/>
      <c r="W1100" s="153"/>
      <c r="X1100" s="162"/>
      <c r="Y1100" s="121" t="e">
        <f t="shared" ca="1" si="37"/>
        <v>#NAME?</v>
      </c>
    </row>
    <row r="1101" spans="1:25" ht="9.75" hidden="1" customHeight="1">
      <c r="A1101" s="322"/>
      <c r="B1101" s="143">
        <v>44287</v>
      </c>
      <c r="C1101" s="203" t="s">
        <v>1342</v>
      </c>
      <c r="D1101" s="164"/>
      <c r="E1101" s="165"/>
      <c r="F1101" s="166"/>
      <c r="G1101" s="164"/>
      <c r="H1101" s="165"/>
      <c r="I1101" s="167"/>
      <c r="J1101" s="164"/>
      <c r="K1101" s="165"/>
      <c r="L1101" s="166"/>
      <c r="M1101" s="164"/>
      <c r="N1101" s="165"/>
      <c r="O1101" s="166"/>
      <c r="P1101" s="164"/>
      <c r="Q1101" s="165"/>
      <c r="R1101" s="166"/>
      <c r="S1101" s="164"/>
      <c r="T1101" s="165"/>
      <c r="U1101" s="166"/>
      <c r="V1101" s="170"/>
      <c r="W1101" s="165"/>
      <c r="X1101" s="166"/>
      <c r="Y1101" s="121" t="e">
        <f t="shared" ca="1" si="38"/>
        <v>#NAME?</v>
      </c>
    </row>
    <row r="1102" spans="1:25" ht="9.75" hidden="1" customHeight="1">
      <c r="A1102" s="321"/>
      <c r="B1102" s="142">
        <v>44287</v>
      </c>
      <c r="C1102" s="202" t="s">
        <v>1293</v>
      </c>
      <c r="D1102" s="161"/>
      <c r="E1102" s="153"/>
      <c r="F1102" s="162"/>
      <c r="G1102" s="161"/>
      <c r="H1102" s="153"/>
      <c r="I1102" s="163"/>
      <c r="J1102" s="161"/>
      <c r="K1102" s="153"/>
      <c r="L1102" s="162"/>
      <c r="M1102" s="161"/>
      <c r="N1102" s="153"/>
      <c r="O1102" s="162"/>
      <c r="P1102" s="161"/>
      <c r="Q1102" s="153"/>
      <c r="R1102" s="162"/>
      <c r="S1102" s="161"/>
      <c r="T1102" s="153"/>
      <c r="U1102" s="162"/>
      <c r="V1102" s="169"/>
      <c r="W1102" s="153"/>
      <c r="X1102" s="162"/>
      <c r="Y1102" s="121" t="e">
        <f t="shared" ref="Y1102:Y1164" ca="1" si="39">COUNTA(D1102:X1103)+Kcolor(D1102:X1103)</f>
        <v>#NAME?</v>
      </c>
    </row>
    <row r="1103" spans="1:25" ht="9.75" hidden="1" customHeight="1">
      <c r="A1103" s="322"/>
      <c r="B1103" s="143">
        <v>44287</v>
      </c>
      <c r="C1103" s="203" t="s">
        <v>1293</v>
      </c>
      <c r="D1103" s="164"/>
      <c r="E1103" s="165"/>
      <c r="F1103" s="166"/>
      <c r="G1103" s="164"/>
      <c r="H1103" s="165"/>
      <c r="I1103" s="167"/>
      <c r="J1103" s="164"/>
      <c r="K1103" s="165"/>
      <c r="L1103" s="166"/>
      <c r="M1103" s="164"/>
      <c r="N1103" s="165"/>
      <c r="O1103" s="166"/>
      <c r="P1103" s="164"/>
      <c r="Q1103" s="165"/>
      <c r="R1103" s="166"/>
      <c r="S1103" s="164"/>
      <c r="T1103" s="165"/>
      <c r="U1103" s="166"/>
      <c r="V1103" s="170"/>
      <c r="W1103" s="165"/>
      <c r="X1103" s="166"/>
      <c r="Y1103" s="121" t="e">
        <f t="shared" ref="Y1103:Y1165" ca="1" si="40">COUNTA(D1102:X1103)+Kcolor(D1102:X1103)</f>
        <v>#NAME?</v>
      </c>
    </row>
    <row r="1104" spans="1:25" ht="9.75" hidden="1" customHeight="1">
      <c r="A1104" s="321"/>
      <c r="B1104" s="142">
        <v>44287</v>
      </c>
      <c r="C1104" s="202" t="s">
        <v>1294</v>
      </c>
      <c r="D1104" s="161"/>
      <c r="E1104" s="153"/>
      <c r="F1104" s="162"/>
      <c r="G1104" s="161"/>
      <c r="H1104" s="153"/>
      <c r="I1104" s="163"/>
      <c r="J1104" s="161"/>
      <c r="K1104" s="153"/>
      <c r="L1104" s="162"/>
      <c r="M1104" s="161"/>
      <c r="N1104" s="153"/>
      <c r="O1104" s="162"/>
      <c r="P1104" s="161"/>
      <c r="Q1104" s="153"/>
      <c r="R1104" s="162"/>
      <c r="S1104" s="161"/>
      <c r="T1104" s="153"/>
      <c r="U1104" s="162"/>
      <c r="V1104" s="169"/>
      <c r="W1104" s="153"/>
      <c r="X1104" s="162"/>
      <c r="Y1104" s="121" t="e">
        <f t="shared" ca="1" si="39"/>
        <v>#NAME?</v>
      </c>
    </row>
    <row r="1105" spans="1:25" ht="9.75" hidden="1" customHeight="1">
      <c r="A1105" s="322"/>
      <c r="B1105" s="143">
        <v>44287</v>
      </c>
      <c r="C1105" s="203" t="s">
        <v>1294</v>
      </c>
      <c r="D1105" s="164"/>
      <c r="E1105" s="165"/>
      <c r="F1105" s="166"/>
      <c r="G1105" s="164"/>
      <c r="H1105" s="165"/>
      <c r="I1105" s="167"/>
      <c r="J1105" s="164"/>
      <c r="K1105" s="165"/>
      <c r="L1105" s="166"/>
      <c r="M1105" s="164"/>
      <c r="N1105" s="165"/>
      <c r="O1105" s="166"/>
      <c r="P1105" s="164"/>
      <c r="Q1105" s="165"/>
      <c r="R1105" s="166"/>
      <c r="S1105" s="164"/>
      <c r="T1105" s="165"/>
      <c r="U1105" s="166"/>
      <c r="V1105" s="170"/>
      <c r="W1105" s="165"/>
      <c r="X1105" s="166"/>
      <c r="Y1105" s="121" t="e">
        <f t="shared" ca="1" si="40"/>
        <v>#NAME?</v>
      </c>
    </row>
    <row r="1106" spans="1:25" ht="9.75" hidden="1" customHeight="1">
      <c r="A1106" s="321"/>
      <c r="B1106" s="142">
        <v>44287</v>
      </c>
      <c r="C1106" s="202" t="s">
        <v>1295</v>
      </c>
      <c r="D1106" s="161"/>
      <c r="E1106" s="153"/>
      <c r="F1106" s="162"/>
      <c r="G1106" s="161"/>
      <c r="H1106" s="153"/>
      <c r="I1106" s="163"/>
      <c r="J1106" s="161"/>
      <c r="K1106" s="153"/>
      <c r="L1106" s="162"/>
      <c r="M1106" s="161"/>
      <c r="N1106" s="153"/>
      <c r="O1106" s="162"/>
      <c r="P1106" s="161"/>
      <c r="Q1106" s="153"/>
      <c r="R1106" s="162"/>
      <c r="S1106" s="161"/>
      <c r="T1106" s="153"/>
      <c r="U1106" s="162"/>
      <c r="V1106" s="169"/>
      <c r="W1106" s="153"/>
      <c r="X1106" s="162"/>
      <c r="Y1106" s="121" t="e">
        <f t="shared" ca="1" si="39"/>
        <v>#NAME?</v>
      </c>
    </row>
    <row r="1107" spans="1:25" ht="9.75" hidden="1" customHeight="1">
      <c r="A1107" s="322"/>
      <c r="B1107" s="143">
        <v>44287</v>
      </c>
      <c r="C1107" s="203" t="s">
        <v>1295</v>
      </c>
      <c r="D1107" s="164"/>
      <c r="E1107" s="165"/>
      <c r="F1107" s="166"/>
      <c r="G1107" s="164"/>
      <c r="H1107" s="165"/>
      <c r="I1107" s="167"/>
      <c r="J1107" s="164"/>
      <c r="K1107" s="165"/>
      <c r="L1107" s="166"/>
      <c r="M1107" s="164"/>
      <c r="N1107" s="165"/>
      <c r="O1107" s="166"/>
      <c r="P1107" s="164"/>
      <c r="Q1107" s="165"/>
      <c r="R1107" s="166"/>
      <c r="S1107" s="164"/>
      <c r="T1107" s="165"/>
      <c r="U1107" s="166"/>
      <c r="V1107" s="170"/>
      <c r="W1107" s="165"/>
      <c r="X1107" s="166"/>
      <c r="Y1107" s="121" t="e">
        <f t="shared" ca="1" si="40"/>
        <v>#NAME?</v>
      </c>
    </row>
    <row r="1108" spans="1:25" ht="9.75" hidden="1" customHeight="1">
      <c r="A1108" s="321"/>
      <c r="B1108" s="142">
        <v>44287</v>
      </c>
      <c r="C1108" s="202" t="s">
        <v>1296</v>
      </c>
      <c r="D1108" s="161"/>
      <c r="E1108" s="153"/>
      <c r="F1108" s="162"/>
      <c r="G1108" s="161"/>
      <c r="H1108" s="153"/>
      <c r="I1108" s="163"/>
      <c r="J1108" s="206" t="s">
        <v>1356</v>
      </c>
      <c r="K1108" s="207" t="s">
        <v>1355</v>
      </c>
      <c r="L1108" s="208" t="s">
        <v>1330</v>
      </c>
      <c r="M1108" s="206" t="s">
        <v>1356</v>
      </c>
      <c r="N1108" s="207" t="s">
        <v>1355</v>
      </c>
      <c r="O1108" s="208" t="s">
        <v>1312</v>
      </c>
      <c r="P1108" s="206" t="s">
        <v>1345</v>
      </c>
      <c r="Q1108" s="207" t="s">
        <v>1343</v>
      </c>
      <c r="R1108" s="208" t="s">
        <v>1312</v>
      </c>
      <c r="S1108" s="206" t="s">
        <v>1356</v>
      </c>
      <c r="T1108" s="207" t="s">
        <v>1362</v>
      </c>
      <c r="U1108" s="208" t="s">
        <v>1312</v>
      </c>
      <c r="V1108" s="209" t="s">
        <v>1356</v>
      </c>
      <c r="W1108" s="207" t="s">
        <v>1362</v>
      </c>
      <c r="X1108" s="208" t="s">
        <v>1330</v>
      </c>
      <c r="Y1108" s="121" t="e">
        <f t="shared" ca="1" si="39"/>
        <v>#NAME?</v>
      </c>
    </row>
    <row r="1109" spans="1:25" ht="9.75" hidden="1" customHeight="1">
      <c r="A1109" s="322"/>
      <c r="B1109" s="143">
        <v>44287</v>
      </c>
      <c r="C1109" s="203" t="s">
        <v>1296</v>
      </c>
      <c r="D1109" s="164"/>
      <c r="E1109" s="165"/>
      <c r="F1109" s="166"/>
      <c r="G1109" s="164"/>
      <c r="H1109" s="165"/>
      <c r="I1109" s="167"/>
      <c r="J1109" s="301" t="s">
        <v>1464</v>
      </c>
      <c r="K1109" s="250" t="s">
        <v>1499</v>
      </c>
      <c r="L1109" s="251" t="s">
        <v>1330</v>
      </c>
      <c r="M1109" s="301" t="s">
        <v>1464</v>
      </c>
      <c r="N1109" s="250" t="s">
        <v>1499</v>
      </c>
      <c r="O1109" s="251" t="s">
        <v>1312</v>
      </c>
      <c r="P1109" s="210" t="s">
        <v>1464</v>
      </c>
      <c r="Q1109" s="211" t="s">
        <v>1463</v>
      </c>
      <c r="R1109" s="212" t="s">
        <v>1330</v>
      </c>
      <c r="S1109" s="210" t="s">
        <v>1464</v>
      </c>
      <c r="T1109" s="211" t="s">
        <v>1463</v>
      </c>
      <c r="U1109" s="212" t="s">
        <v>1312</v>
      </c>
      <c r="V1109" s="213" t="s">
        <v>1356</v>
      </c>
      <c r="W1109" s="211" t="s">
        <v>1506</v>
      </c>
      <c r="X1109" s="212" t="s">
        <v>1312</v>
      </c>
      <c r="Y1109" s="121" t="e">
        <f t="shared" ca="1" si="40"/>
        <v>#NAME?</v>
      </c>
    </row>
    <row r="1110" spans="1:25" ht="9.75" hidden="1" customHeight="1">
      <c r="A1110" s="321"/>
      <c r="B1110" s="142">
        <v>44287</v>
      </c>
      <c r="C1110" s="202" t="s">
        <v>1297</v>
      </c>
      <c r="D1110" s="161"/>
      <c r="E1110" s="153"/>
      <c r="F1110" s="162"/>
      <c r="G1110" s="161"/>
      <c r="H1110" s="153"/>
      <c r="I1110" s="163"/>
      <c r="J1110" s="161"/>
      <c r="K1110" s="153"/>
      <c r="L1110" s="162"/>
      <c r="M1110" s="161"/>
      <c r="N1110" s="153"/>
      <c r="O1110" s="162"/>
      <c r="P1110" s="161"/>
      <c r="Q1110" s="153"/>
      <c r="R1110" s="162"/>
      <c r="S1110" s="161"/>
      <c r="T1110" s="153"/>
      <c r="U1110" s="162"/>
      <c r="V1110" s="169"/>
      <c r="W1110" s="153"/>
      <c r="X1110" s="162"/>
      <c r="Y1110" s="121" t="e">
        <f t="shared" ca="1" si="39"/>
        <v>#NAME?</v>
      </c>
    </row>
    <row r="1111" spans="1:25" ht="9.75" hidden="1" customHeight="1">
      <c r="A1111" s="322"/>
      <c r="B1111" s="143">
        <v>44287</v>
      </c>
      <c r="C1111" s="203" t="s">
        <v>1297</v>
      </c>
      <c r="D1111" s="164"/>
      <c r="E1111" s="165"/>
      <c r="F1111" s="166"/>
      <c r="G1111" s="164"/>
      <c r="H1111" s="165"/>
      <c r="I1111" s="167"/>
      <c r="J1111" s="164"/>
      <c r="K1111" s="165"/>
      <c r="L1111" s="166"/>
      <c r="M1111" s="164"/>
      <c r="N1111" s="165"/>
      <c r="O1111" s="166"/>
      <c r="P1111" s="164"/>
      <c r="Q1111" s="165"/>
      <c r="R1111" s="166"/>
      <c r="S1111" s="164"/>
      <c r="T1111" s="165"/>
      <c r="U1111" s="166"/>
      <c r="V1111" s="170"/>
      <c r="W1111" s="165"/>
      <c r="X1111" s="166"/>
      <c r="Y1111" s="121" t="e">
        <f t="shared" ca="1" si="40"/>
        <v>#NAME?</v>
      </c>
    </row>
    <row r="1112" spans="1:25" ht="9.75" hidden="1" customHeight="1">
      <c r="A1112" s="321"/>
      <c r="B1112" s="142">
        <v>44287</v>
      </c>
      <c r="C1112" s="202" t="s">
        <v>1298</v>
      </c>
      <c r="D1112" s="161"/>
      <c r="E1112" s="153"/>
      <c r="F1112" s="162"/>
      <c r="G1112" s="161"/>
      <c r="H1112" s="153"/>
      <c r="I1112" s="163"/>
      <c r="J1112" s="161"/>
      <c r="K1112" s="153"/>
      <c r="L1112" s="162"/>
      <c r="M1112" s="161"/>
      <c r="N1112" s="153"/>
      <c r="O1112" s="162"/>
      <c r="P1112" s="161"/>
      <c r="Q1112" s="153"/>
      <c r="R1112" s="162"/>
      <c r="S1112" s="161"/>
      <c r="T1112" s="153"/>
      <c r="U1112" s="162"/>
      <c r="V1112" s="169"/>
      <c r="W1112" s="153"/>
      <c r="X1112" s="162"/>
      <c r="Y1112" s="121" t="e">
        <f t="shared" ca="1" si="39"/>
        <v>#NAME?</v>
      </c>
    </row>
    <row r="1113" spans="1:25" ht="9.75" hidden="1" customHeight="1">
      <c r="A1113" s="322"/>
      <c r="B1113" s="143">
        <v>44287</v>
      </c>
      <c r="C1113" s="203" t="s">
        <v>1298</v>
      </c>
      <c r="D1113" s="164"/>
      <c r="E1113" s="165"/>
      <c r="F1113" s="166"/>
      <c r="G1113" s="164"/>
      <c r="H1113" s="165"/>
      <c r="I1113" s="167"/>
      <c r="J1113" s="164"/>
      <c r="K1113" s="165"/>
      <c r="L1113" s="166"/>
      <c r="M1113" s="164"/>
      <c r="N1113" s="165"/>
      <c r="O1113" s="166"/>
      <c r="P1113" s="164"/>
      <c r="Q1113" s="165"/>
      <c r="R1113" s="166"/>
      <c r="S1113" s="164"/>
      <c r="T1113" s="165"/>
      <c r="U1113" s="166"/>
      <c r="V1113" s="170"/>
      <c r="W1113" s="165"/>
      <c r="X1113" s="166"/>
      <c r="Y1113" s="121" t="e">
        <f t="shared" ca="1" si="40"/>
        <v>#NAME?</v>
      </c>
    </row>
    <row r="1114" spans="1:25" ht="9.75" hidden="1" customHeight="1">
      <c r="A1114" s="321"/>
      <c r="B1114" s="142">
        <v>44287</v>
      </c>
      <c r="C1114" s="202" t="s">
        <v>1299</v>
      </c>
      <c r="D1114" s="161"/>
      <c r="E1114" s="153"/>
      <c r="F1114" s="162"/>
      <c r="G1114" s="161"/>
      <c r="H1114" s="153"/>
      <c r="I1114" s="163"/>
      <c r="J1114" s="161"/>
      <c r="K1114" s="153"/>
      <c r="L1114" s="162"/>
      <c r="M1114" s="161"/>
      <c r="N1114" s="153"/>
      <c r="O1114" s="162"/>
      <c r="P1114" s="161"/>
      <c r="Q1114" s="153"/>
      <c r="R1114" s="162"/>
      <c r="S1114" s="161"/>
      <c r="T1114" s="153"/>
      <c r="U1114" s="162"/>
      <c r="V1114" s="169"/>
      <c r="W1114" s="153"/>
      <c r="X1114" s="162"/>
      <c r="Y1114" s="121" t="e">
        <f t="shared" ca="1" si="39"/>
        <v>#NAME?</v>
      </c>
    </row>
    <row r="1115" spans="1:25" ht="9.75" hidden="1" customHeight="1">
      <c r="A1115" s="322"/>
      <c r="B1115" s="143">
        <v>44287</v>
      </c>
      <c r="C1115" s="203" t="s">
        <v>1299</v>
      </c>
      <c r="D1115" s="164"/>
      <c r="E1115" s="165"/>
      <c r="F1115" s="166"/>
      <c r="G1115" s="164"/>
      <c r="H1115" s="165"/>
      <c r="I1115" s="167"/>
      <c r="J1115" s="164"/>
      <c r="K1115" s="165"/>
      <c r="L1115" s="166"/>
      <c r="M1115" s="164"/>
      <c r="N1115" s="165"/>
      <c r="O1115" s="166"/>
      <c r="P1115" s="164"/>
      <c r="Q1115" s="165"/>
      <c r="R1115" s="166"/>
      <c r="S1115" s="164"/>
      <c r="T1115" s="165"/>
      <c r="U1115" s="166"/>
      <c r="V1115" s="170"/>
      <c r="W1115" s="165"/>
      <c r="X1115" s="166"/>
      <c r="Y1115" s="121" t="e">
        <f t="shared" ca="1" si="40"/>
        <v>#NAME?</v>
      </c>
    </row>
    <row r="1116" spans="1:25" ht="9.75" hidden="1" customHeight="1">
      <c r="A1116" s="321"/>
      <c r="B1116" s="142">
        <v>44287</v>
      </c>
      <c r="C1116" s="202" t="s">
        <v>1300</v>
      </c>
      <c r="D1116" s="161"/>
      <c r="E1116" s="153"/>
      <c r="F1116" s="162"/>
      <c r="G1116" s="161"/>
      <c r="H1116" s="153"/>
      <c r="I1116" s="163"/>
      <c r="J1116" s="161"/>
      <c r="K1116" s="153"/>
      <c r="L1116" s="162"/>
      <c r="M1116" s="161"/>
      <c r="N1116" s="153"/>
      <c r="O1116" s="162"/>
      <c r="P1116" s="161"/>
      <c r="Q1116" s="153"/>
      <c r="R1116" s="162"/>
      <c r="S1116" s="161"/>
      <c r="T1116" s="153"/>
      <c r="U1116" s="162"/>
      <c r="V1116" s="169"/>
      <c r="W1116" s="153"/>
      <c r="X1116" s="162"/>
      <c r="Y1116" s="121" t="e">
        <f t="shared" ca="1" si="39"/>
        <v>#NAME?</v>
      </c>
    </row>
    <row r="1117" spans="1:25" ht="9.75" hidden="1" customHeight="1">
      <c r="A1117" s="322"/>
      <c r="B1117" s="143">
        <v>44287</v>
      </c>
      <c r="C1117" s="203" t="s">
        <v>1300</v>
      </c>
      <c r="D1117" s="164"/>
      <c r="E1117" s="165"/>
      <c r="F1117" s="166"/>
      <c r="G1117" s="164"/>
      <c r="H1117" s="165"/>
      <c r="I1117" s="167"/>
      <c r="J1117" s="164"/>
      <c r="K1117" s="165"/>
      <c r="L1117" s="166"/>
      <c r="M1117" s="164"/>
      <c r="N1117" s="165"/>
      <c r="O1117" s="166"/>
      <c r="P1117" s="164"/>
      <c r="Q1117" s="165"/>
      <c r="R1117" s="166"/>
      <c r="S1117" s="164"/>
      <c r="T1117" s="165"/>
      <c r="U1117" s="166"/>
      <c r="V1117" s="170"/>
      <c r="W1117" s="165"/>
      <c r="X1117" s="166"/>
      <c r="Y1117" s="121" t="e">
        <f t="shared" ca="1" si="40"/>
        <v>#NAME?</v>
      </c>
    </row>
    <row r="1118" spans="1:25" ht="9.75" hidden="1" customHeight="1">
      <c r="A1118" s="321"/>
      <c r="B1118" s="142">
        <v>44287</v>
      </c>
      <c r="C1118" s="202" t="s">
        <v>1301</v>
      </c>
      <c r="D1118" s="161"/>
      <c r="E1118" s="153"/>
      <c r="F1118" s="162"/>
      <c r="G1118" s="161"/>
      <c r="H1118" s="153"/>
      <c r="I1118" s="163"/>
      <c r="J1118" s="161"/>
      <c r="K1118" s="153"/>
      <c r="L1118" s="162"/>
      <c r="M1118" s="161"/>
      <c r="N1118" s="153"/>
      <c r="O1118" s="162"/>
      <c r="P1118" s="161"/>
      <c r="Q1118" s="153"/>
      <c r="R1118" s="162"/>
      <c r="S1118" s="161"/>
      <c r="T1118" s="153"/>
      <c r="U1118" s="162"/>
      <c r="V1118" s="169"/>
      <c r="W1118" s="153"/>
      <c r="X1118" s="162"/>
      <c r="Y1118" s="121" t="e">
        <f t="shared" ca="1" si="39"/>
        <v>#NAME?</v>
      </c>
    </row>
    <row r="1119" spans="1:25" ht="9.75" hidden="1" customHeight="1">
      <c r="A1119" s="322"/>
      <c r="B1119" s="143">
        <v>44287</v>
      </c>
      <c r="C1119" s="203" t="s">
        <v>1301</v>
      </c>
      <c r="D1119" s="164"/>
      <c r="E1119" s="165"/>
      <c r="F1119" s="166"/>
      <c r="G1119" s="164"/>
      <c r="H1119" s="165"/>
      <c r="I1119" s="167"/>
      <c r="J1119" s="164"/>
      <c r="K1119" s="165"/>
      <c r="L1119" s="166"/>
      <c r="M1119" s="164"/>
      <c r="N1119" s="165"/>
      <c r="O1119" s="166"/>
      <c r="P1119" s="164"/>
      <c r="Q1119" s="165"/>
      <c r="R1119" s="166"/>
      <c r="S1119" s="92"/>
      <c r="T1119" s="93"/>
      <c r="U1119" s="94"/>
      <c r="V1119" s="111"/>
      <c r="W1119" s="93"/>
      <c r="X1119" s="94"/>
      <c r="Y1119" s="121" t="e">
        <f t="shared" ca="1" si="40"/>
        <v>#NAME?</v>
      </c>
    </row>
    <row r="1120" spans="1:25" ht="9.75" hidden="1" customHeight="1">
      <c r="A1120" s="321"/>
      <c r="B1120" s="142">
        <v>44287</v>
      </c>
      <c r="C1120" s="202" t="s">
        <v>1302</v>
      </c>
      <c r="D1120" s="161"/>
      <c r="E1120" s="153"/>
      <c r="F1120" s="162"/>
      <c r="G1120" s="161"/>
      <c r="H1120" s="153"/>
      <c r="I1120" s="163"/>
      <c r="J1120" s="161"/>
      <c r="K1120" s="153"/>
      <c r="L1120" s="162"/>
      <c r="M1120" s="161"/>
      <c r="N1120" s="153"/>
      <c r="O1120" s="162"/>
      <c r="P1120" s="161"/>
      <c r="Q1120" s="153"/>
      <c r="R1120" s="162"/>
      <c r="S1120" s="161"/>
      <c r="T1120" s="153"/>
      <c r="U1120" s="162"/>
      <c r="V1120" s="169"/>
      <c r="W1120" s="153"/>
      <c r="X1120" s="162"/>
      <c r="Y1120" s="121" t="e">
        <f t="shared" ca="1" si="39"/>
        <v>#NAME?</v>
      </c>
    </row>
    <row r="1121" spans="1:25" ht="9.75" hidden="1" customHeight="1">
      <c r="A1121" s="322"/>
      <c r="B1121" s="143">
        <v>44287</v>
      </c>
      <c r="C1121" s="203" t="s">
        <v>1303</v>
      </c>
      <c r="D1121" s="164"/>
      <c r="E1121" s="165"/>
      <c r="F1121" s="166"/>
      <c r="G1121" s="164"/>
      <c r="H1121" s="165"/>
      <c r="I1121" s="167"/>
      <c r="J1121" s="164"/>
      <c r="K1121" s="165"/>
      <c r="L1121" s="166"/>
      <c r="M1121" s="164"/>
      <c r="N1121" s="165"/>
      <c r="O1121" s="166"/>
      <c r="P1121" s="164"/>
      <c r="Q1121" s="165"/>
      <c r="R1121" s="166"/>
      <c r="S1121" s="164"/>
      <c r="T1121" s="165"/>
      <c r="U1121" s="166"/>
      <c r="V1121" s="170"/>
      <c r="W1121" s="165"/>
      <c r="X1121" s="166"/>
      <c r="Y1121" s="121" t="e">
        <f t="shared" ca="1" si="40"/>
        <v>#NAME?</v>
      </c>
    </row>
    <row r="1122" spans="1:25" ht="9.75" hidden="1" customHeight="1">
      <c r="A1122" s="321"/>
      <c r="B1122" s="142">
        <v>44287</v>
      </c>
      <c r="C1122" s="202" t="s">
        <v>1304</v>
      </c>
      <c r="D1122" s="161"/>
      <c r="E1122" s="153"/>
      <c r="F1122" s="162"/>
      <c r="G1122" s="161"/>
      <c r="H1122" s="153"/>
      <c r="I1122" s="163"/>
      <c r="J1122" s="161"/>
      <c r="K1122" s="153"/>
      <c r="L1122" s="162"/>
      <c r="M1122" s="161"/>
      <c r="N1122" s="153"/>
      <c r="O1122" s="162"/>
      <c r="P1122" s="161"/>
      <c r="Q1122" s="153"/>
      <c r="R1122" s="162"/>
      <c r="S1122" s="161"/>
      <c r="T1122" s="153"/>
      <c r="U1122" s="162"/>
      <c r="V1122" s="169"/>
      <c r="W1122" s="153"/>
      <c r="X1122" s="162"/>
      <c r="Y1122" s="121" t="e">
        <f t="shared" ca="1" si="39"/>
        <v>#NAME?</v>
      </c>
    </row>
    <row r="1123" spans="1:25" ht="9.75" hidden="1" customHeight="1">
      <c r="A1123" s="322"/>
      <c r="B1123" s="143">
        <v>44287</v>
      </c>
      <c r="C1123" s="203" t="s">
        <v>1304</v>
      </c>
      <c r="D1123" s="164"/>
      <c r="E1123" s="165"/>
      <c r="F1123" s="166"/>
      <c r="G1123" s="164"/>
      <c r="H1123" s="165"/>
      <c r="I1123" s="167"/>
      <c r="J1123" s="164"/>
      <c r="K1123" s="165"/>
      <c r="L1123" s="166"/>
      <c r="M1123" s="164"/>
      <c r="N1123" s="165"/>
      <c r="O1123" s="166"/>
      <c r="P1123" s="164"/>
      <c r="Q1123" s="165"/>
      <c r="R1123" s="166"/>
      <c r="S1123" s="164"/>
      <c r="T1123" s="165"/>
      <c r="U1123" s="166"/>
      <c r="V1123" s="170"/>
      <c r="W1123" s="165"/>
      <c r="X1123" s="166"/>
      <c r="Y1123" s="121" t="e">
        <f t="shared" ca="1" si="40"/>
        <v>#NAME?</v>
      </c>
    </row>
    <row r="1124" spans="1:25" ht="9.75" hidden="1" customHeight="1">
      <c r="A1124" s="321"/>
      <c r="B1124" s="142">
        <v>44287</v>
      </c>
      <c r="C1124" s="202" t="s">
        <v>1305</v>
      </c>
      <c r="D1124" s="161"/>
      <c r="E1124" s="153"/>
      <c r="F1124" s="162"/>
      <c r="G1124" s="161"/>
      <c r="H1124" s="153"/>
      <c r="I1124" s="163"/>
      <c r="J1124" s="216"/>
      <c r="K1124" s="217"/>
      <c r="L1124" s="218"/>
      <c r="M1124" s="216"/>
      <c r="N1124" s="217"/>
      <c r="O1124" s="218"/>
      <c r="P1124" s="216"/>
      <c r="Q1124" s="217"/>
      <c r="R1124" s="218"/>
      <c r="S1124" s="206"/>
      <c r="T1124" s="207"/>
      <c r="U1124" s="208"/>
      <c r="V1124" s="297"/>
      <c r="W1124" s="217"/>
      <c r="X1124" s="218"/>
      <c r="Y1124" s="121" t="e">
        <f t="shared" ca="1" si="39"/>
        <v>#NAME?</v>
      </c>
    </row>
    <row r="1125" spans="1:25" ht="9.75" hidden="1" customHeight="1">
      <c r="A1125" s="322"/>
      <c r="B1125" s="143">
        <v>44287</v>
      </c>
      <c r="C1125" s="203" t="s">
        <v>1305</v>
      </c>
      <c r="D1125" s="164"/>
      <c r="E1125" s="165"/>
      <c r="F1125" s="166"/>
      <c r="G1125" s="164"/>
      <c r="H1125" s="165"/>
      <c r="I1125" s="167"/>
      <c r="J1125" s="219"/>
      <c r="K1125" s="220"/>
      <c r="L1125" s="221"/>
      <c r="M1125" s="219"/>
      <c r="N1125" s="220"/>
      <c r="O1125" s="221"/>
      <c r="P1125" s="219"/>
      <c r="Q1125" s="220"/>
      <c r="R1125" s="221"/>
      <c r="S1125" s="219"/>
      <c r="T1125" s="220"/>
      <c r="U1125" s="221"/>
      <c r="V1125" s="299"/>
      <c r="W1125" s="220"/>
      <c r="X1125" s="221"/>
      <c r="Y1125" s="121" t="e">
        <f t="shared" ca="1" si="40"/>
        <v>#NAME?</v>
      </c>
    </row>
    <row r="1126" spans="1:25" ht="9.75" hidden="1" customHeight="1">
      <c r="A1126" s="321"/>
      <c r="B1126" s="142">
        <v>44287</v>
      </c>
      <c r="C1126" s="202" t="s">
        <v>1306</v>
      </c>
      <c r="D1126" s="161"/>
      <c r="E1126" s="153"/>
      <c r="F1126" s="162"/>
      <c r="G1126" s="161"/>
      <c r="H1126" s="153"/>
      <c r="I1126" s="163"/>
      <c r="J1126" s="216"/>
      <c r="K1126" s="217"/>
      <c r="L1126" s="218"/>
      <c r="M1126" s="216"/>
      <c r="N1126" s="217"/>
      <c r="O1126" s="218"/>
      <c r="P1126" s="216"/>
      <c r="Q1126" s="217"/>
      <c r="R1126" s="218"/>
      <c r="S1126" s="216"/>
      <c r="T1126" s="217"/>
      <c r="U1126" s="218"/>
      <c r="V1126" s="297"/>
      <c r="W1126" s="217"/>
      <c r="X1126" s="218"/>
      <c r="Y1126" s="121" t="e">
        <f t="shared" ca="1" si="39"/>
        <v>#NAME?</v>
      </c>
    </row>
    <row r="1127" spans="1:25" ht="9.75" hidden="1" customHeight="1">
      <c r="A1127" s="322"/>
      <c r="B1127" s="143">
        <v>44287</v>
      </c>
      <c r="C1127" s="203" t="s">
        <v>1306</v>
      </c>
      <c r="D1127" s="164"/>
      <c r="E1127" s="165"/>
      <c r="F1127" s="166"/>
      <c r="G1127" s="164"/>
      <c r="H1127" s="165"/>
      <c r="I1127" s="167"/>
      <c r="J1127" s="219"/>
      <c r="K1127" s="220"/>
      <c r="L1127" s="221"/>
      <c r="M1127" s="219"/>
      <c r="N1127" s="220"/>
      <c r="O1127" s="221"/>
      <c r="P1127" s="219"/>
      <c r="Q1127" s="220"/>
      <c r="R1127" s="221"/>
      <c r="S1127" s="219"/>
      <c r="T1127" s="220"/>
      <c r="U1127" s="221"/>
      <c r="V1127" s="299"/>
      <c r="W1127" s="220"/>
      <c r="X1127" s="221"/>
      <c r="Y1127" s="121" t="e">
        <f t="shared" ca="1" si="40"/>
        <v>#NAME?</v>
      </c>
    </row>
    <row r="1128" spans="1:25" ht="9.75" hidden="1" customHeight="1">
      <c r="A1128" s="321"/>
      <c r="B1128" s="142">
        <v>44287</v>
      </c>
      <c r="C1128" s="202" t="s">
        <v>1306</v>
      </c>
      <c r="D1128" s="161"/>
      <c r="E1128" s="153"/>
      <c r="F1128" s="162"/>
      <c r="G1128" s="161"/>
      <c r="H1128" s="153"/>
      <c r="I1128" s="163"/>
      <c r="J1128" s="216"/>
      <c r="K1128" s="217"/>
      <c r="L1128" s="218"/>
      <c r="M1128" s="216"/>
      <c r="N1128" s="217"/>
      <c r="O1128" s="218"/>
      <c r="P1128" s="216"/>
      <c r="Q1128" s="217"/>
      <c r="R1128" s="218"/>
      <c r="S1128" s="216"/>
      <c r="T1128" s="217"/>
      <c r="U1128" s="218"/>
      <c r="V1128" s="297"/>
      <c r="W1128" s="217"/>
      <c r="X1128" s="218"/>
      <c r="Y1128" s="121" t="e">
        <f t="shared" ca="1" si="39"/>
        <v>#NAME?</v>
      </c>
    </row>
    <row r="1129" spans="1:25" ht="9.75" hidden="1" customHeight="1">
      <c r="A1129" s="322"/>
      <c r="B1129" s="143">
        <v>44287</v>
      </c>
      <c r="C1129" s="203" t="s">
        <v>1306</v>
      </c>
      <c r="D1129" s="164"/>
      <c r="E1129" s="165"/>
      <c r="F1129" s="166"/>
      <c r="G1129" s="164"/>
      <c r="H1129" s="165"/>
      <c r="I1129" s="167"/>
      <c r="J1129" s="219"/>
      <c r="K1129" s="220"/>
      <c r="L1129" s="221"/>
      <c r="M1129" s="219"/>
      <c r="N1129" s="220"/>
      <c r="O1129" s="221"/>
      <c r="P1129" s="219"/>
      <c r="Q1129" s="220"/>
      <c r="R1129" s="221"/>
      <c r="S1129" s="219"/>
      <c r="T1129" s="220"/>
      <c r="U1129" s="221"/>
      <c r="V1129" s="299"/>
      <c r="W1129" s="220"/>
      <c r="X1129" s="221"/>
      <c r="Y1129" s="121" t="e">
        <f t="shared" ca="1" si="40"/>
        <v>#NAME?</v>
      </c>
    </row>
    <row r="1130" spans="1:25" ht="9.75" hidden="1" customHeight="1">
      <c r="A1130" s="321"/>
      <c r="B1130" s="142">
        <v>44287</v>
      </c>
      <c r="C1130" s="202" t="s">
        <v>1306</v>
      </c>
      <c r="D1130" s="90"/>
      <c r="E1130" s="89"/>
      <c r="F1130" s="91"/>
      <c r="G1130" s="90"/>
      <c r="H1130" s="89"/>
      <c r="I1130" s="98"/>
      <c r="J1130" s="206"/>
      <c r="K1130" s="207"/>
      <c r="L1130" s="208"/>
      <c r="M1130" s="206"/>
      <c r="N1130" s="207"/>
      <c r="O1130" s="208"/>
      <c r="P1130" s="206"/>
      <c r="Q1130" s="207"/>
      <c r="R1130" s="208"/>
      <c r="S1130" s="206"/>
      <c r="T1130" s="207"/>
      <c r="U1130" s="208"/>
      <c r="V1130" s="209"/>
      <c r="W1130" s="207"/>
      <c r="X1130" s="208"/>
      <c r="Y1130" s="121" t="e">
        <f t="shared" ca="1" si="39"/>
        <v>#NAME?</v>
      </c>
    </row>
    <row r="1131" spans="1:25" ht="9.75" hidden="1" customHeight="1">
      <c r="A1131" s="322"/>
      <c r="B1131" s="143">
        <v>44287</v>
      </c>
      <c r="C1131" s="204" t="s">
        <v>1306</v>
      </c>
      <c r="D1131" s="92"/>
      <c r="E1131" s="93"/>
      <c r="F1131" s="94"/>
      <c r="G1131" s="92"/>
      <c r="H1131" s="93"/>
      <c r="I1131" s="99"/>
      <c r="J1131" s="210"/>
      <c r="K1131" s="211"/>
      <c r="L1131" s="212"/>
      <c r="M1131" s="210"/>
      <c r="N1131" s="211"/>
      <c r="O1131" s="212"/>
      <c r="P1131" s="210"/>
      <c r="Q1131" s="211"/>
      <c r="R1131" s="212"/>
      <c r="S1131" s="210"/>
      <c r="T1131" s="211"/>
      <c r="U1131" s="212"/>
      <c r="V1131" s="213"/>
      <c r="W1131" s="211"/>
      <c r="X1131" s="212"/>
      <c r="Y1131" s="121" t="e">
        <f t="shared" ca="1" si="40"/>
        <v>#NAME?</v>
      </c>
    </row>
    <row r="1132" spans="1:25" ht="9.75" hidden="1" customHeight="1">
      <c r="A1132" s="321"/>
      <c r="B1132" s="142">
        <v>44287</v>
      </c>
      <c r="C1132" s="205" t="s">
        <v>1280</v>
      </c>
      <c r="D1132" s="90"/>
      <c r="E1132" s="89"/>
      <c r="F1132" s="91"/>
      <c r="G1132" s="90"/>
      <c r="H1132" s="89"/>
      <c r="I1132" s="98"/>
      <c r="J1132" s="206"/>
      <c r="K1132" s="207"/>
      <c r="L1132" s="208"/>
      <c r="M1132" s="206"/>
      <c r="N1132" s="207"/>
      <c r="O1132" s="208"/>
      <c r="P1132" s="206"/>
      <c r="Q1132" s="207"/>
      <c r="R1132" s="208"/>
      <c r="S1132" s="206"/>
      <c r="T1132" s="207"/>
      <c r="U1132" s="208"/>
      <c r="V1132" s="209"/>
      <c r="W1132" s="207"/>
      <c r="X1132" s="208"/>
      <c r="Y1132" s="121" t="e">
        <f t="shared" ca="1" si="39"/>
        <v>#NAME?</v>
      </c>
    </row>
    <row r="1133" spans="1:25" ht="9.75" hidden="1" customHeight="1">
      <c r="A1133" s="322"/>
      <c r="B1133" s="143">
        <v>44287</v>
      </c>
      <c r="C1133" s="204" t="s">
        <v>1280</v>
      </c>
      <c r="D1133" s="92"/>
      <c r="E1133" s="93"/>
      <c r="F1133" s="94"/>
      <c r="G1133" s="92"/>
      <c r="H1133" s="93"/>
      <c r="I1133" s="99"/>
      <c r="J1133" s="210"/>
      <c r="K1133" s="211"/>
      <c r="L1133" s="212"/>
      <c r="M1133" s="210"/>
      <c r="N1133" s="211"/>
      <c r="O1133" s="212"/>
      <c r="P1133" s="210"/>
      <c r="Q1133" s="211"/>
      <c r="R1133" s="212"/>
      <c r="S1133" s="210"/>
      <c r="T1133" s="211"/>
      <c r="U1133" s="212"/>
      <c r="V1133" s="213"/>
      <c r="W1133" s="211"/>
      <c r="X1133" s="212"/>
      <c r="Y1133" s="121" t="e">
        <f t="shared" ca="1" si="40"/>
        <v>#NAME?</v>
      </c>
    </row>
    <row r="1134" spans="1:25" ht="9.75" hidden="1" customHeight="1">
      <c r="A1134" s="321"/>
      <c r="B1134" s="142">
        <v>44287</v>
      </c>
      <c r="C1134" s="205" t="s">
        <v>1280</v>
      </c>
      <c r="D1134" s="90"/>
      <c r="E1134" s="89"/>
      <c r="F1134" s="91"/>
      <c r="G1134" s="90"/>
      <c r="H1134" s="89"/>
      <c r="I1134" s="98"/>
      <c r="J1134" s="206"/>
      <c r="K1134" s="207"/>
      <c r="L1134" s="208"/>
      <c r="M1134" s="206"/>
      <c r="N1134" s="207"/>
      <c r="O1134" s="208"/>
      <c r="P1134" s="206"/>
      <c r="Q1134" s="207"/>
      <c r="R1134" s="208"/>
      <c r="S1134" s="206"/>
      <c r="T1134" s="207"/>
      <c r="U1134" s="208"/>
      <c r="V1134" s="209"/>
      <c r="W1134" s="207"/>
      <c r="X1134" s="208"/>
      <c r="Y1134" s="121" t="e">
        <f t="shared" ca="1" si="39"/>
        <v>#NAME?</v>
      </c>
    </row>
    <row r="1135" spans="1:25" ht="9.75" hidden="1" customHeight="1">
      <c r="A1135" s="322"/>
      <c r="B1135" s="143">
        <v>44287</v>
      </c>
      <c r="C1135" s="204" t="s">
        <v>1280</v>
      </c>
      <c r="D1135" s="92"/>
      <c r="E1135" s="93"/>
      <c r="F1135" s="94"/>
      <c r="G1135" s="92"/>
      <c r="H1135" s="93"/>
      <c r="I1135" s="99"/>
      <c r="J1135" s="210"/>
      <c r="K1135" s="211"/>
      <c r="L1135" s="212"/>
      <c r="M1135" s="210"/>
      <c r="N1135" s="211"/>
      <c r="O1135" s="212"/>
      <c r="P1135" s="210"/>
      <c r="Q1135" s="211"/>
      <c r="R1135" s="212"/>
      <c r="S1135" s="210"/>
      <c r="T1135" s="211"/>
      <c r="U1135" s="212"/>
      <c r="V1135" s="213"/>
      <c r="W1135" s="211"/>
      <c r="X1135" s="212"/>
      <c r="Y1135" s="121" t="e">
        <f t="shared" ca="1" si="40"/>
        <v>#NAME?</v>
      </c>
    </row>
    <row r="1136" spans="1:25" ht="9.75" hidden="1" customHeight="1">
      <c r="A1136" s="321"/>
      <c r="B1136" s="142">
        <v>44287</v>
      </c>
      <c r="C1136" s="205"/>
      <c r="D1136" s="90"/>
      <c r="E1136" s="89"/>
      <c r="F1136" s="91"/>
      <c r="G1136" s="90"/>
      <c r="H1136" s="89"/>
      <c r="I1136" s="98"/>
      <c r="J1136" s="90"/>
      <c r="K1136" s="89"/>
      <c r="L1136" s="91"/>
      <c r="M1136" s="90"/>
      <c r="N1136" s="89"/>
      <c r="O1136" s="91"/>
      <c r="P1136" s="90"/>
      <c r="Q1136" s="89"/>
      <c r="R1136" s="91"/>
      <c r="S1136" s="90"/>
      <c r="T1136" s="89"/>
      <c r="U1136" s="91"/>
      <c r="V1136" s="95"/>
      <c r="W1136" s="89"/>
      <c r="X1136" s="91"/>
      <c r="Y1136" s="121" t="e">
        <f t="shared" ca="1" si="39"/>
        <v>#NAME?</v>
      </c>
    </row>
    <row r="1137" spans="1:25" ht="9.75" hidden="1" customHeight="1">
      <c r="A1137" s="322"/>
      <c r="B1137" s="143">
        <v>44287</v>
      </c>
      <c r="C1137" s="204"/>
      <c r="D1137" s="92"/>
      <c r="E1137" s="93"/>
      <c r="F1137" s="94"/>
      <c r="G1137" s="92"/>
      <c r="H1137" s="93"/>
      <c r="I1137" s="99"/>
      <c r="J1137" s="92"/>
      <c r="K1137" s="93"/>
      <c r="L1137" s="94"/>
      <c r="M1137" s="92"/>
      <c r="N1137" s="93"/>
      <c r="O1137" s="94"/>
      <c r="P1137" s="92"/>
      <c r="Q1137" s="93"/>
      <c r="R1137" s="94"/>
      <c r="S1137" s="92"/>
      <c r="T1137" s="93"/>
      <c r="U1137" s="94"/>
      <c r="V1137" s="111"/>
      <c r="W1137" s="93"/>
      <c r="X1137" s="94"/>
      <c r="Y1137" s="121" t="e">
        <f t="shared" ca="1" si="40"/>
        <v>#NAME?</v>
      </c>
    </row>
    <row r="1138" spans="1:25" ht="9.75" hidden="1" customHeight="1">
      <c r="A1138" s="321"/>
      <c r="B1138" s="142">
        <v>44287</v>
      </c>
      <c r="C1138" s="205"/>
      <c r="D1138" s="90"/>
      <c r="E1138" s="89"/>
      <c r="F1138" s="91"/>
      <c r="G1138" s="90"/>
      <c r="H1138" s="89"/>
      <c r="I1138" s="98"/>
      <c r="J1138" s="90"/>
      <c r="K1138" s="89"/>
      <c r="L1138" s="91"/>
      <c r="M1138" s="90"/>
      <c r="N1138" s="89"/>
      <c r="O1138" s="91"/>
      <c r="P1138" s="90"/>
      <c r="Q1138" s="89"/>
      <c r="R1138" s="91"/>
      <c r="S1138" s="90"/>
      <c r="T1138" s="89"/>
      <c r="U1138" s="91"/>
      <c r="V1138" s="95"/>
      <c r="W1138" s="89"/>
      <c r="X1138" s="91"/>
      <c r="Y1138" s="121" t="e">
        <f t="shared" ca="1" si="39"/>
        <v>#NAME?</v>
      </c>
    </row>
    <row r="1139" spans="1:25" ht="9.75" hidden="1" customHeight="1">
      <c r="A1139" s="322"/>
      <c r="B1139" s="143">
        <v>44287</v>
      </c>
      <c r="C1139" s="204"/>
      <c r="D1139" s="92"/>
      <c r="E1139" s="93"/>
      <c r="F1139" s="94"/>
      <c r="G1139" s="92"/>
      <c r="H1139" s="93"/>
      <c r="I1139" s="99"/>
      <c r="J1139" s="92"/>
      <c r="K1139" s="93"/>
      <c r="L1139" s="94"/>
      <c r="M1139" s="92"/>
      <c r="N1139" s="93"/>
      <c r="O1139" s="94"/>
      <c r="P1139" s="92"/>
      <c r="Q1139" s="93"/>
      <c r="R1139" s="94"/>
      <c r="S1139" s="92"/>
      <c r="T1139" s="93"/>
      <c r="U1139" s="94"/>
      <c r="V1139" s="111"/>
      <c r="W1139" s="93"/>
      <c r="X1139" s="94"/>
      <c r="Y1139" s="121" t="e">
        <f t="shared" ca="1" si="40"/>
        <v>#NAME?</v>
      </c>
    </row>
    <row r="1140" spans="1:25" ht="9.75" hidden="1" customHeight="1">
      <c r="A1140" s="321"/>
      <c r="B1140" s="142">
        <v>44287</v>
      </c>
      <c r="C1140" s="205"/>
      <c r="D1140" s="90"/>
      <c r="E1140" s="89"/>
      <c r="F1140" s="91"/>
      <c r="G1140" s="90"/>
      <c r="H1140" s="89"/>
      <c r="I1140" s="98"/>
      <c r="J1140" s="90"/>
      <c r="K1140" s="89"/>
      <c r="L1140" s="91"/>
      <c r="M1140" s="90"/>
      <c r="N1140" s="89"/>
      <c r="O1140" s="91"/>
      <c r="P1140" s="90"/>
      <c r="Q1140" s="89"/>
      <c r="R1140" s="91"/>
      <c r="S1140" s="90"/>
      <c r="T1140" s="89"/>
      <c r="U1140" s="91"/>
      <c r="V1140" s="95"/>
      <c r="W1140" s="89"/>
      <c r="X1140" s="91"/>
      <c r="Y1140" s="121" t="e">
        <f t="shared" ca="1" si="39"/>
        <v>#NAME?</v>
      </c>
    </row>
    <row r="1141" spans="1:25" ht="9.75" hidden="1" customHeight="1">
      <c r="A1141" s="322"/>
      <c r="B1141" s="143">
        <v>44287</v>
      </c>
      <c r="C1141" s="204"/>
      <c r="D1141" s="92"/>
      <c r="E1141" s="93"/>
      <c r="F1141" s="94"/>
      <c r="G1141" s="92"/>
      <c r="H1141" s="93"/>
      <c r="I1141" s="99"/>
      <c r="J1141" s="92"/>
      <c r="K1141" s="93"/>
      <c r="L1141" s="94"/>
      <c r="M1141" s="92"/>
      <c r="N1141" s="93"/>
      <c r="O1141" s="94"/>
      <c r="P1141" s="92"/>
      <c r="Q1141" s="93"/>
      <c r="R1141" s="94"/>
      <c r="S1141" s="92"/>
      <c r="T1141" s="93"/>
      <c r="U1141" s="94"/>
      <c r="V1141" s="111"/>
      <c r="W1141" s="93"/>
      <c r="X1141" s="94"/>
      <c r="Y1141" s="121" t="e">
        <f t="shared" ca="1" si="40"/>
        <v>#NAME?</v>
      </c>
    </row>
    <row r="1142" spans="1:25" ht="9.75" hidden="1" customHeight="1">
      <c r="A1142" s="321"/>
      <c r="B1142" s="142">
        <v>44287</v>
      </c>
      <c r="C1142" s="205"/>
      <c r="D1142" s="90"/>
      <c r="E1142" s="89"/>
      <c r="F1142" s="91"/>
      <c r="G1142" s="90"/>
      <c r="H1142" s="89"/>
      <c r="I1142" s="98"/>
      <c r="J1142" s="90"/>
      <c r="K1142" s="89"/>
      <c r="L1142" s="91"/>
      <c r="M1142" s="90"/>
      <c r="N1142" s="89"/>
      <c r="O1142" s="91"/>
      <c r="P1142" s="90"/>
      <c r="Q1142" s="89"/>
      <c r="R1142" s="91"/>
      <c r="S1142" s="90"/>
      <c r="T1142" s="89"/>
      <c r="U1142" s="91"/>
      <c r="V1142" s="95"/>
      <c r="W1142" s="89"/>
      <c r="X1142" s="91"/>
      <c r="Y1142" s="121" t="e">
        <f t="shared" ca="1" si="39"/>
        <v>#NAME?</v>
      </c>
    </row>
    <row r="1143" spans="1:25" ht="9.75" hidden="1" customHeight="1">
      <c r="A1143" s="322"/>
      <c r="B1143" s="143">
        <v>44287</v>
      </c>
      <c r="C1143" s="204"/>
      <c r="D1143" s="92"/>
      <c r="E1143" s="93"/>
      <c r="F1143" s="94"/>
      <c r="G1143" s="92"/>
      <c r="H1143" s="93"/>
      <c r="I1143" s="99"/>
      <c r="J1143" s="92"/>
      <c r="K1143" s="93"/>
      <c r="L1143" s="94"/>
      <c r="M1143" s="92"/>
      <c r="N1143" s="93"/>
      <c r="O1143" s="94"/>
      <c r="P1143" s="92"/>
      <c r="Q1143" s="93"/>
      <c r="R1143" s="94"/>
      <c r="S1143" s="92"/>
      <c r="T1143" s="93"/>
      <c r="U1143" s="94"/>
      <c r="V1143" s="111"/>
      <c r="W1143" s="93"/>
      <c r="X1143" s="94"/>
      <c r="Y1143" s="121" t="e">
        <f t="shared" ca="1" si="40"/>
        <v>#NAME?</v>
      </c>
    </row>
    <row r="1144" spans="1:25" ht="9.75" hidden="1" customHeight="1">
      <c r="A1144" s="321"/>
      <c r="B1144" s="142">
        <v>44287</v>
      </c>
      <c r="C1144" s="205"/>
      <c r="D1144" s="90"/>
      <c r="E1144" s="89"/>
      <c r="F1144" s="91"/>
      <c r="G1144" s="90"/>
      <c r="H1144" s="89"/>
      <c r="I1144" s="98"/>
      <c r="J1144" s="90"/>
      <c r="K1144" s="89"/>
      <c r="L1144" s="91"/>
      <c r="M1144" s="90"/>
      <c r="N1144" s="89"/>
      <c r="O1144" s="91"/>
      <c r="P1144" s="90"/>
      <c r="Q1144" s="89"/>
      <c r="R1144" s="91"/>
      <c r="S1144" s="90"/>
      <c r="T1144" s="89"/>
      <c r="U1144" s="91"/>
      <c r="V1144" s="95"/>
      <c r="W1144" s="89"/>
      <c r="X1144" s="91"/>
      <c r="Y1144" s="121" t="e">
        <f t="shared" ca="1" si="39"/>
        <v>#NAME?</v>
      </c>
    </row>
    <row r="1145" spans="1:25" ht="9.75" hidden="1" customHeight="1">
      <c r="A1145" s="322"/>
      <c r="B1145" s="143">
        <v>44287</v>
      </c>
      <c r="C1145" s="204"/>
      <c r="D1145" s="92"/>
      <c r="E1145" s="93"/>
      <c r="F1145" s="94"/>
      <c r="G1145" s="92"/>
      <c r="H1145" s="93"/>
      <c r="I1145" s="99"/>
      <c r="J1145" s="92"/>
      <c r="K1145" s="93"/>
      <c r="L1145" s="94"/>
      <c r="M1145" s="92"/>
      <c r="N1145" s="93"/>
      <c r="O1145" s="94"/>
      <c r="P1145" s="92"/>
      <c r="Q1145" s="93"/>
      <c r="R1145" s="94"/>
      <c r="S1145" s="92"/>
      <c r="T1145" s="93"/>
      <c r="U1145" s="94"/>
      <c r="V1145" s="111"/>
      <c r="W1145" s="93"/>
      <c r="X1145" s="94"/>
      <c r="Y1145" s="121" t="e">
        <f t="shared" ca="1" si="40"/>
        <v>#NAME?</v>
      </c>
    </row>
    <row r="1146" spans="1:25" ht="9.75" hidden="1" customHeight="1">
      <c r="A1146" s="321"/>
      <c r="B1146" s="142">
        <v>44287</v>
      </c>
      <c r="C1146" s="205"/>
      <c r="D1146" s="90"/>
      <c r="E1146" s="89"/>
      <c r="F1146" s="91"/>
      <c r="G1146" s="90"/>
      <c r="H1146" s="89"/>
      <c r="I1146" s="98"/>
      <c r="J1146" s="90"/>
      <c r="K1146" s="89"/>
      <c r="L1146" s="91"/>
      <c r="M1146" s="90"/>
      <c r="N1146" s="89"/>
      <c r="O1146" s="91"/>
      <c r="P1146" s="90"/>
      <c r="Q1146" s="89"/>
      <c r="R1146" s="91"/>
      <c r="S1146" s="90"/>
      <c r="T1146" s="89"/>
      <c r="U1146" s="91"/>
      <c r="V1146" s="95"/>
      <c r="W1146" s="89"/>
      <c r="X1146" s="91"/>
      <c r="Y1146" s="121" t="e">
        <f t="shared" ca="1" si="39"/>
        <v>#NAME?</v>
      </c>
    </row>
    <row r="1147" spans="1:25" ht="9.75" hidden="1" customHeight="1">
      <c r="A1147" s="322"/>
      <c r="B1147" s="143">
        <v>44287</v>
      </c>
      <c r="C1147" s="204"/>
      <c r="D1147" s="92"/>
      <c r="E1147" s="93"/>
      <c r="F1147" s="94"/>
      <c r="G1147" s="92"/>
      <c r="H1147" s="93"/>
      <c r="I1147" s="99"/>
      <c r="J1147" s="92"/>
      <c r="K1147" s="93"/>
      <c r="L1147" s="94"/>
      <c r="M1147" s="92"/>
      <c r="N1147" s="93"/>
      <c r="O1147" s="94"/>
      <c r="P1147" s="92"/>
      <c r="Q1147" s="93"/>
      <c r="R1147" s="94"/>
      <c r="S1147" s="92"/>
      <c r="T1147" s="93"/>
      <c r="U1147" s="94"/>
      <c r="V1147" s="111"/>
      <c r="W1147" s="93"/>
      <c r="X1147" s="94"/>
      <c r="Y1147" s="121" t="e">
        <f t="shared" ca="1" si="40"/>
        <v>#NAME?</v>
      </c>
    </row>
    <row r="1148" spans="1:25" ht="9.75" hidden="1" customHeight="1">
      <c r="A1148" s="321"/>
      <c r="B1148" s="142">
        <v>44287</v>
      </c>
      <c r="C1148" s="205"/>
      <c r="D1148" s="90"/>
      <c r="E1148" s="89"/>
      <c r="F1148" s="91"/>
      <c r="G1148" s="90"/>
      <c r="H1148" s="89"/>
      <c r="I1148" s="98"/>
      <c r="J1148" s="90"/>
      <c r="K1148" s="89"/>
      <c r="L1148" s="91"/>
      <c r="M1148" s="90"/>
      <c r="N1148" s="89"/>
      <c r="O1148" s="91"/>
      <c r="P1148" s="90"/>
      <c r="Q1148" s="89"/>
      <c r="R1148" s="91"/>
      <c r="S1148" s="90"/>
      <c r="T1148" s="89"/>
      <c r="U1148" s="91"/>
      <c r="V1148" s="95"/>
      <c r="W1148" s="89"/>
      <c r="X1148" s="91"/>
      <c r="Y1148" s="121" t="e">
        <f t="shared" ca="1" si="39"/>
        <v>#NAME?</v>
      </c>
    </row>
    <row r="1149" spans="1:25" ht="9.75" hidden="1" customHeight="1">
      <c r="A1149" s="322"/>
      <c r="B1149" s="143">
        <v>44287</v>
      </c>
      <c r="C1149" s="204"/>
      <c r="D1149" s="92"/>
      <c r="E1149" s="93"/>
      <c r="F1149" s="94"/>
      <c r="G1149" s="92"/>
      <c r="H1149" s="93"/>
      <c r="I1149" s="99"/>
      <c r="J1149" s="92"/>
      <c r="K1149" s="93"/>
      <c r="L1149" s="94"/>
      <c r="M1149" s="92"/>
      <c r="N1149" s="93"/>
      <c r="O1149" s="94"/>
      <c r="P1149" s="92"/>
      <c r="Q1149" s="93"/>
      <c r="R1149" s="94"/>
      <c r="S1149" s="92"/>
      <c r="T1149" s="93"/>
      <c r="U1149" s="94"/>
      <c r="V1149" s="111"/>
      <c r="W1149" s="93"/>
      <c r="X1149" s="94"/>
      <c r="Y1149" s="121" t="e">
        <f t="shared" ca="1" si="40"/>
        <v>#NAME?</v>
      </c>
    </row>
    <row r="1150" spans="1:25" ht="9.75" hidden="1" customHeight="1">
      <c r="A1150" s="321"/>
      <c r="B1150" s="142">
        <v>44287</v>
      </c>
      <c r="C1150" s="205"/>
      <c r="D1150" s="90"/>
      <c r="E1150" s="89"/>
      <c r="F1150" s="91"/>
      <c r="G1150" s="90"/>
      <c r="H1150" s="89"/>
      <c r="I1150" s="98"/>
      <c r="J1150" s="90"/>
      <c r="K1150" s="89"/>
      <c r="L1150" s="91"/>
      <c r="M1150" s="90"/>
      <c r="N1150" s="89"/>
      <c r="O1150" s="91"/>
      <c r="P1150" s="90"/>
      <c r="Q1150" s="89"/>
      <c r="R1150" s="91"/>
      <c r="S1150" s="90"/>
      <c r="T1150" s="89"/>
      <c r="U1150" s="91"/>
      <c r="V1150" s="95"/>
      <c r="W1150" s="89"/>
      <c r="X1150" s="91"/>
      <c r="Y1150" s="121" t="e">
        <f t="shared" ca="1" si="39"/>
        <v>#NAME?</v>
      </c>
    </row>
    <row r="1151" spans="1:25" ht="9.75" hidden="1" customHeight="1">
      <c r="A1151" s="322"/>
      <c r="B1151" s="143">
        <v>44287</v>
      </c>
      <c r="C1151" s="204"/>
      <c r="D1151" s="92"/>
      <c r="E1151" s="93"/>
      <c r="F1151" s="94"/>
      <c r="G1151" s="92"/>
      <c r="H1151" s="93"/>
      <c r="I1151" s="99"/>
      <c r="J1151" s="92"/>
      <c r="K1151" s="93"/>
      <c r="L1151" s="94"/>
      <c r="M1151" s="92"/>
      <c r="N1151" s="93"/>
      <c r="O1151" s="94"/>
      <c r="P1151" s="92"/>
      <c r="Q1151" s="93"/>
      <c r="R1151" s="94"/>
      <c r="S1151" s="92"/>
      <c r="T1151" s="93"/>
      <c r="U1151" s="94"/>
      <c r="V1151" s="111"/>
      <c r="W1151" s="93"/>
      <c r="X1151" s="94"/>
      <c r="Y1151" s="121" t="e">
        <f t="shared" ca="1" si="40"/>
        <v>#NAME?</v>
      </c>
    </row>
    <row r="1152" spans="1:25" ht="9.75" hidden="1" customHeight="1">
      <c r="A1152" s="321"/>
      <c r="B1152" s="142">
        <v>44287</v>
      </c>
      <c r="C1152" s="205"/>
      <c r="D1152" s="90"/>
      <c r="E1152" s="89"/>
      <c r="F1152" s="91"/>
      <c r="G1152" s="90"/>
      <c r="H1152" s="89"/>
      <c r="I1152" s="98"/>
      <c r="J1152" s="90"/>
      <c r="K1152" s="89"/>
      <c r="L1152" s="91"/>
      <c r="M1152" s="90"/>
      <c r="N1152" s="89"/>
      <c r="O1152" s="91"/>
      <c r="P1152" s="90"/>
      <c r="Q1152" s="89"/>
      <c r="R1152" s="91"/>
      <c r="S1152" s="90"/>
      <c r="T1152" s="89"/>
      <c r="U1152" s="91"/>
      <c r="V1152" s="95"/>
      <c r="W1152" s="89"/>
      <c r="X1152" s="91"/>
      <c r="Y1152" s="121" t="e">
        <f t="shared" ca="1" si="39"/>
        <v>#NAME?</v>
      </c>
    </row>
    <row r="1153" spans="1:25" ht="9.75" hidden="1" customHeight="1">
      <c r="A1153" s="322"/>
      <c r="B1153" s="143">
        <v>44287</v>
      </c>
      <c r="C1153" s="204"/>
      <c r="D1153" s="92"/>
      <c r="E1153" s="93"/>
      <c r="F1153" s="94"/>
      <c r="G1153" s="92"/>
      <c r="H1153" s="93"/>
      <c r="I1153" s="99"/>
      <c r="J1153" s="92"/>
      <c r="K1153" s="93"/>
      <c r="L1153" s="94"/>
      <c r="M1153" s="92"/>
      <c r="N1153" s="93"/>
      <c r="O1153" s="94"/>
      <c r="P1153" s="92"/>
      <c r="Q1153" s="93"/>
      <c r="R1153" s="94"/>
      <c r="S1153" s="92"/>
      <c r="T1153" s="93"/>
      <c r="U1153" s="94"/>
      <c r="V1153" s="111"/>
      <c r="W1153" s="93"/>
      <c r="X1153" s="94"/>
      <c r="Y1153" s="121" t="e">
        <f t="shared" ca="1" si="40"/>
        <v>#NAME?</v>
      </c>
    </row>
    <row r="1154" spans="1:25" ht="9.75" hidden="1" customHeight="1">
      <c r="A1154" s="321"/>
      <c r="B1154" s="142">
        <v>44287</v>
      </c>
      <c r="C1154" s="205"/>
      <c r="D1154" s="90"/>
      <c r="E1154" s="89"/>
      <c r="F1154" s="91"/>
      <c r="G1154" s="90"/>
      <c r="H1154" s="89"/>
      <c r="I1154" s="98"/>
      <c r="J1154" s="90"/>
      <c r="K1154" s="89"/>
      <c r="L1154" s="91"/>
      <c r="M1154" s="90"/>
      <c r="N1154" s="89"/>
      <c r="O1154" s="91"/>
      <c r="P1154" s="90"/>
      <c r="Q1154" s="89"/>
      <c r="R1154" s="91"/>
      <c r="S1154" s="90"/>
      <c r="T1154" s="89"/>
      <c r="U1154" s="91"/>
      <c r="V1154" s="95"/>
      <c r="W1154" s="89"/>
      <c r="X1154" s="91"/>
      <c r="Y1154" s="121" t="e">
        <f t="shared" ca="1" si="39"/>
        <v>#NAME?</v>
      </c>
    </row>
    <row r="1155" spans="1:25" ht="9.75" hidden="1" customHeight="1">
      <c r="A1155" s="322"/>
      <c r="B1155" s="143">
        <v>44287</v>
      </c>
      <c r="C1155" s="204"/>
      <c r="D1155" s="92"/>
      <c r="E1155" s="93"/>
      <c r="F1155" s="94"/>
      <c r="G1155" s="92"/>
      <c r="H1155" s="93"/>
      <c r="I1155" s="99"/>
      <c r="J1155" s="92"/>
      <c r="K1155" s="93"/>
      <c r="L1155" s="94"/>
      <c r="M1155" s="92"/>
      <c r="N1155" s="93"/>
      <c r="O1155" s="94"/>
      <c r="P1155" s="92"/>
      <c r="Q1155" s="93"/>
      <c r="R1155" s="94"/>
      <c r="S1155" s="92"/>
      <c r="T1155" s="93"/>
      <c r="U1155" s="94"/>
      <c r="V1155" s="111"/>
      <c r="W1155" s="93"/>
      <c r="X1155" s="94"/>
      <c r="Y1155" s="121" t="e">
        <f t="shared" ca="1" si="40"/>
        <v>#NAME?</v>
      </c>
    </row>
    <row r="1156" spans="1:25" ht="9.75" hidden="1" customHeight="1">
      <c r="A1156" s="321"/>
      <c r="B1156" s="142">
        <v>44287</v>
      </c>
      <c r="C1156" s="205"/>
      <c r="D1156" s="90"/>
      <c r="E1156" s="89"/>
      <c r="F1156" s="91"/>
      <c r="G1156" s="90"/>
      <c r="H1156" s="89"/>
      <c r="I1156" s="98"/>
      <c r="J1156" s="90"/>
      <c r="K1156" s="89"/>
      <c r="L1156" s="91"/>
      <c r="M1156" s="90"/>
      <c r="N1156" s="89"/>
      <c r="O1156" s="91"/>
      <c r="P1156" s="90"/>
      <c r="Q1156" s="89"/>
      <c r="R1156" s="91"/>
      <c r="S1156" s="90"/>
      <c r="T1156" s="89"/>
      <c r="U1156" s="91"/>
      <c r="V1156" s="95"/>
      <c r="W1156" s="89"/>
      <c r="X1156" s="91"/>
      <c r="Y1156" s="121" t="e">
        <f t="shared" ca="1" si="39"/>
        <v>#NAME?</v>
      </c>
    </row>
    <row r="1157" spans="1:25" ht="9.75" hidden="1" customHeight="1">
      <c r="A1157" s="322"/>
      <c r="B1157" s="143">
        <v>44287</v>
      </c>
      <c r="C1157" s="204"/>
      <c r="D1157" s="92"/>
      <c r="E1157" s="93"/>
      <c r="F1157" s="94"/>
      <c r="G1157" s="92"/>
      <c r="H1157" s="93"/>
      <c r="I1157" s="99"/>
      <c r="J1157" s="92"/>
      <c r="K1157" s="93"/>
      <c r="L1157" s="94"/>
      <c r="M1157" s="92"/>
      <c r="N1157" s="93"/>
      <c r="O1157" s="94"/>
      <c r="P1157" s="92"/>
      <c r="Q1157" s="93"/>
      <c r="R1157" s="94"/>
      <c r="S1157" s="92"/>
      <c r="T1157" s="93"/>
      <c r="U1157" s="94"/>
      <c r="V1157" s="111"/>
      <c r="W1157" s="93"/>
      <c r="X1157" s="94"/>
      <c r="Y1157" s="121" t="e">
        <f t="shared" ca="1" si="40"/>
        <v>#NAME?</v>
      </c>
    </row>
    <row r="1158" spans="1:25" ht="9.75" hidden="1" customHeight="1">
      <c r="A1158" s="321"/>
      <c r="B1158" s="142">
        <v>44287</v>
      </c>
      <c r="C1158" s="205"/>
      <c r="D1158" s="90"/>
      <c r="E1158" s="89"/>
      <c r="F1158" s="91"/>
      <c r="G1158" s="90"/>
      <c r="H1158" s="89"/>
      <c r="I1158" s="98"/>
      <c r="J1158" s="90"/>
      <c r="K1158" s="89"/>
      <c r="L1158" s="91"/>
      <c r="M1158" s="90"/>
      <c r="N1158" s="89"/>
      <c r="O1158" s="91"/>
      <c r="P1158" s="90"/>
      <c r="Q1158" s="89"/>
      <c r="R1158" s="91"/>
      <c r="S1158" s="90"/>
      <c r="T1158" s="89"/>
      <c r="U1158" s="91"/>
      <c r="V1158" s="95"/>
      <c r="W1158" s="89"/>
      <c r="X1158" s="91"/>
      <c r="Y1158" s="121" t="e">
        <f t="shared" ca="1" si="39"/>
        <v>#NAME?</v>
      </c>
    </row>
    <row r="1159" spans="1:25" ht="9.75" hidden="1" customHeight="1">
      <c r="A1159" s="322"/>
      <c r="B1159" s="143">
        <v>44287</v>
      </c>
      <c r="C1159" s="204"/>
      <c r="D1159" s="92"/>
      <c r="E1159" s="93"/>
      <c r="F1159" s="94"/>
      <c r="G1159" s="92"/>
      <c r="H1159" s="93"/>
      <c r="I1159" s="99"/>
      <c r="J1159" s="92"/>
      <c r="K1159" s="93"/>
      <c r="L1159" s="94"/>
      <c r="M1159" s="92"/>
      <c r="N1159" s="93"/>
      <c r="O1159" s="94"/>
      <c r="P1159" s="92"/>
      <c r="Q1159" s="93"/>
      <c r="R1159" s="94"/>
      <c r="S1159" s="92"/>
      <c r="T1159" s="93"/>
      <c r="U1159" s="94"/>
      <c r="V1159" s="111"/>
      <c r="W1159" s="93"/>
      <c r="X1159" s="94"/>
      <c r="Y1159" s="121" t="e">
        <f t="shared" ca="1" si="40"/>
        <v>#NAME?</v>
      </c>
    </row>
    <row r="1160" spans="1:25" ht="9.75" hidden="1" customHeight="1">
      <c r="A1160" s="321"/>
      <c r="B1160" s="142">
        <v>44287</v>
      </c>
      <c r="C1160" s="205"/>
      <c r="D1160" s="90"/>
      <c r="E1160" s="89"/>
      <c r="F1160" s="91"/>
      <c r="G1160" s="90"/>
      <c r="H1160" s="89"/>
      <c r="I1160" s="98"/>
      <c r="J1160" s="90"/>
      <c r="K1160" s="89"/>
      <c r="L1160" s="91"/>
      <c r="M1160" s="90"/>
      <c r="N1160" s="89"/>
      <c r="O1160" s="91"/>
      <c r="P1160" s="90"/>
      <c r="Q1160" s="89"/>
      <c r="R1160" s="91"/>
      <c r="S1160" s="90"/>
      <c r="T1160" s="89"/>
      <c r="U1160" s="91"/>
      <c r="V1160" s="95"/>
      <c r="W1160" s="89"/>
      <c r="X1160" s="91"/>
      <c r="Y1160" s="121" t="e">
        <f t="shared" ca="1" si="39"/>
        <v>#NAME?</v>
      </c>
    </row>
    <row r="1161" spans="1:25" ht="9.75" hidden="1" customHeight="1">
      <c r="A1161" s="322"/>
      <c r="B1161" s="143">
        <v>44287</v>
      </c>
      <c r="C1161" s="204"/>
      <c r="D1161" s="92"/>
      <c r="E1161" s="93"/>
      <c r="F1161" s="94"/>
      <c r="G1161" s="92"/>
      <c r="H1161" s="93"/>
      <c r="I1161" s="99"/>
      <c r="J1161" s="92"/>
      <c r="K1161" s="93"/>
      <c r="L1161" s="94"/>
      <c r="M1161" s="92"/>
      <c r="N1161" s="93"/>
      <c r="O1161" s="94"/>
      <c r="P1161" s="92"/>
      <c r="Q1161" s="93"/>
      <c r="R1161" s="94"/>
      <c r="S1161" s="92"/>
      <c r="T1161" s="93"/>
      <c r="U1161" s="94"/>
      <c r="V1161" s="111"/>
      <c r="W1161" s="93"/>
      <c r="X1161" s="94"/>
      <c r="Y1161" s="121" t="e">
        <f t="shared" ca="1" si="40"/>
        <v>#NAME?</v>
      </c>
    </row>
    <row r="1162" spans="1:25" ht="9.75" hidden="1" customHeight="1">
      <c r="A1162" s="321"/>
      <c r="B1162" s="142">
        <v>44287</v>
      </c>
      <c r="C1162" s="205"/>
      <c r="D1162" s="90"/>
      <c r="E1162" s="89"/>
      <c r="F1162" s="91"/>
      <c r="G1162" s="90"/>
      <c r="H1162" s="89"/>
      <c r="I1162" s="98"/>
      <c r="J1162" s="90"/>
      <c r="K1162" s="89"/>
      <c r="L1162" s="91"/>
      <c r="M1162" s="90"/>
      <c r="N1162" s="89"/>
      <c r="O1162" s="91"/>
      <c r="P1162" s="90"/>
      <c r="Q1162" s="89"/>
      <c r="R1162" s="91"/>
      <c r="S1162" s="90"/>
      <c r="T1162" s="89"/>
      <c r="U1162" s="91"/>
      <c r="V1162" s="95"/>
      <c r="W1162" s="89"/>
      <c r="X1162" s="91"/>
      <c r="Y1162" s="121" t="e">
        <f t="shared" ca="1" si="39"/>
        <v>#NAME?</v>
      </c>
    </row>
    <row r="1163" spans="1:25" ht="9.75" hidden="1" customHeight="1">
      <c r="A1163" s="322"/>
      <c r="B1163" s="143">
        <v>44287</v>
      </c>
      <c r="C1163" s="204"/>
      <c r="D1163" s="92"/>
      <c r="E1163" s="93"/>
      <c r="F1163" s="94"/>
      <c r="G1163" s="92"/>
      <c r="H1163" s="93"/>
      <c r="I1163" s="99"/>
      <c r="J1163" s="92"/>
      <c r="K1163" s="93"/>
      <c r="L1163" s="94"/>
      <c r="M1163" s="92"/>
      <c r="N1163" s="93"/>
      <c r="O1163" s="94"/>
      <c r="P1163" s="92"/>
      <c r="Q1163" s="93"/>
      <c r="R1163" s="94"/>
      <c r="S1163" s="92"/>
      <c r="T1163" s="93"/>
      <c r="U1163" s="94"/>
      <c r="V1163" s="111"/>
      <c r="W1163" s="93"/>
      <c r="X1163" s="94"/>
      <c r="Y1163" s="121" t="e">
        <f t="shared" ca="1" si="40"/>
        <v>#NAME?</v>
      </c>
    </row>
    <row r="1164" spans="1:25" ht="9.75" hidden="1" customHeight="1">
      <c r="A1164" s="321"/>
      <c r="B1164" s="142">
        <v>44287</v>
      </c>
      <c r="C1164" s="205"/>
      <c r="D1164" s="90"/>
      <c r="E1164" s="89"/>
      <c r="F1164" s="91"/>
      <c r="G1164" s="90"/>
      <c r="H1164" s="89"/>
      <c r="I1164" s="98"/>
      <c r="J1164" s="90"/>
      <c r="K1164" s="89"/>
      <c r="L1164" s="91"/>
      <c r="M1164" s="90"/>
      <c r="N1164" s="89"/>
      <c r="O1164" s="91"/>
      <c r="P1164" s="90"/>
      <c r="Q1164" s="89"/>
      <c r="R1164" s="91"/>
      <c r="S1164" s="90"/>
      <c r="T1164" s="89"/>
      <c r="U1164" s="91"/>
      <c r="V1164" s="95"/>
      <c r="W1164" s="89"/>
      <c r="X1164" s="91"/>
      <c r="Y1164" s="121" t="e">
        <f t="shared" ca="1" si="39"/>
        <v>#NAME?</v>
      </c>
    </row>
    <row r="1165" spans="1:25" ht="9.75" hidden="1" customHeight="1">
      <c r="A1165" s="322"/>
      <c r="B1165" s="143">
        <v>44287</v>
      </c>
      <c r="C1165" s="204"/>
      <c r="D1165" s="92"/>
      <c r="E1165" s="93"/>
      <c r="F1165" s="94"/>
      <c r="G1165" s="92"/>
      <c r="H1165" s="93"/>
      <c r="I1165" s="99"/>
      <c r="J1165" s="92"/>
      <c r="K1165" s="93"/>
      <c r="L1165" s="94"/>
      <c r="M1165" s="92"/>
      <c r="N1165" s="93"/>
      <c r="O1165" s="94"/>
      <c r="P1165" s="92"/>
      <c r="Q1165" s="93"/>
      <c r="R1165" s="94"/>
      <c r="S1165" s="92"/>
      <c r="T1165" s="93"/>
      <c r="U1165" s="94"/>
      <c r="V1165" s="111"/>
      <c r="W1165" s="93"/>
      <c r="X1165" s="94"/>
      <c r="Y1165" s="121" t="e">
        <f t="shared" ca="1" si="40"/>
        <v>#NAME?</v>
      </c>
    </row>
    <row r="1166" spans="1:25" ht="9.75" hidden="1" customHeight="1">
      <c r="A1166" s="321"/>
      <c r="B1166" s="142">
        <v>44287</v>
      </c>
      <c r="C1166" s="205"/>
      <c r="D1166" s="90"/>
      <c r="E1166" s="89"/>
      <c r="F1166" s="91"/>
      <c r="G1166" s="90"/>
      <c r="H1166" s="89"/>
      <c r="I1166" s="98"/>
      <c r="J1166" s="90"/>
      <c r="K1166" s="89"/>
      <c r="L1166" s="91"/>
      <c r="M1166" s="90"/>
      <c r="N1166" s="89"/>
      <c r="O1166" s="91"/>
      <c r="P1166" s="90"/>
      <c r="Q1166" s="89"/>
      <c r="R1166" s="91"/>
      <c r="S1166" s="90"/>
      <c r="T1166" s="89"/>
      <c r="U1166" s="91"/>
      <c r="V1166" s="95"/>
      <c r="W1166" s="89"/>
      <c r="X1166" s="91"/>
      <c r="Y1166" s="121" t="e">
        <f t="shared" ref="Y1166:Y1228" ca="1" si="41">COUNTA(D1166:X1167)+Kcolor(D1166:X1167)</f>
        <v>#NAME?</v>
      </c>
    </row>
    <row r="1167" spans="1:25" ht="9.75" hidden="1" customHeight="1">
      <c r="A1167" s="322"/>
      <c r="B1167" s="143">
        <v>44287</v>
      </c>
      <c r="C1167" s="204"/>
      <c r="D1167" s="92"/>
      <c r="E1167" s="93"/>
      <c r="F1167" s="94"/>
      <c r="G1167" s="92"/>
      <c r="H1167" s="93"/>
      <c r="I1167" s="99"/>
      <c r="J1167" s="92"/>
      <c r="K1167" s="93"/>
      <c r="L1167" s="94"/>
      <c r="M1167" s="92"/>
      <c r="N1167" s="93"/>
      <c r="O1167" s="94"/>
      <c r="P1167" s="92"/>
      <c r="Q1167" s="93"/>
      <c r="R1167" s="94"/>
      <c r="S1167" s="92"/>
      <c r="T1167" s="93"/>
      <c r="U1167" s="94"/>
      <c r="V1167" s="111"/>
      <c r="W1167" s="93"/>
      <c r="X1167" s="94"/>
      <c r="Y1167" s="121" t="e">
        <f t="shared" ref="Y1167:Y1229" ca="1" si="42">COUNTA(D1166:X1167)+Kcolor(D1166:X1167)</f>
        <v>#NAME?</v>
      </c>
    </row>
    <row r="1168" spans="1:25" ht="9.75" hidden="1" customHeight="1">
      <c r="A1168" s="321"/>
      <c r="B1168" s="142">
        <v>44287</v>
      </c>
      <c r="C1168" s="205"/>
      <c r="D1168" s="90"/>
      <c r="E1168" s="89"/>
      <c r="F1168" s="91"/>
      <c r="G1168" s="90"/>
      <c r="H1168" s="89"/>
      <c r="I1168" s="98"/>
      <c r="J1168" s="90"/>
      <c r="K1168" s="89"/>
      <c r="L1168" s="91"/>
      <c r="M1168" s="90"/>
      <c r="N1168" s="89"/>
      <c r="O1168" s="91"/>
      <c r="P1168" s="90"/>
      <c r="Q1168" s="89"/>
      <c r="R1168" s="91"/>
      <c r="S1168" s="90"/>
      <c r="T1168" s="89"/>
      <c r="U1168" s="91"/>
      <c r="V1168" s="95"/>
      <c r="W1168" s="89"/>
      <c r="X1168" s="91"/>
      <c r="Y1168" s="121" t="e">
        <f t="shared" ca="1" si="41"/>
        <v>#NAME?</v>
      </c>
    </row>
    <row r="1169" spans="1:25" ht="9.75" hidden="1" customHeight="1">
      <c r="A1169" s="322"/>
      <c r="B1169" s="143">
        <v>44287</v>
      </c>
      <c r="C1169" s="204"/>
      <c r="D1169" s="92"/>
      <c r="E1169" s="93"/>
      <c r="F1169" s="94"/>
      <c r="G1169" s="92"/>
      <c r="H1169" s="93"/>
      <c r="I1169" s="99"/>
      <c r="J1169" s="92"/>
      <c r="K1169" s="93"/>
      <c r="L1169" s="94"/>
      <c r="M1169" s="92"/>
      <c r="N1169" s="93"/>
      <c r="O1169" s="94"/>
      <c r="P1169" s="92"/>
      <c r="Q1169" s="93"/>
      <c r="R1169" s="94"/>
      <c r="S1169" s="92"/>
      <c r="T1169" s="93"/>
      <c r="U1169" s="94"/>
      <c r="V1169" s="111"/>
      <c r="W1169" s="93"/>
      <c r="X1169" s="94"/>
      <c r="Y1169" s="121" t="e">
        <f t="shared" ca="1" si="42"/>
        <v>#NAME?</v>
      </c>
    </row>
    <row r="1170" spans="1:25" ht="9.75" hidden="1" customHeight="1">
      <c r="A1170" s="321"/>
      <c r="B1170" s="142">
        <v>44287</v>
      </c>
      <c r="C1170" s="205"/>
      <c r="D1170" s="90"/>
      <c r="E1170" s="89"/>
      <c r="F1170" s="91"/>
      <c r="G1170" s="90"/>
      <c r="H1170" s="89"/>
      <c r="I1170" s="98"/>
      <c r="J1170" s="90"/>
      <c r="K1170" s="89"/>
      <c r="L1170" s="91"/>
      <c r="M1170" s="90"/>
      <c r="N1170" s="89"/>
      <c r="O1170" s="91"/>
      <c r="P1170" s="90"/>
      <c r="Q1170" s="89"/>
      <c r="R1170" s="91"/>
      <c r="S1170" s="90"/>
      <c r="T1170" s="89"/>
      <c r="U1170" s="91"/>
      <c r="V1170" s="95"/>
      <c r="W1170" s="89"/>
      <c r="X1170" s="91"/>
      <c r="Y1170" s="121" t="e">
        <f t="shared" ca="1" si="41"/>
        <v>#NAME?</v>
      </c>
    </row>
    <row r="1171" spans="1:25" ht="9.75" hidden="1" customHeight="1">
      <c r="A1171" s="322"/>
      <c r="B1171" s="143">
        <v>44287</v>
      </c>
      <c r="C1171" s="204"/>
      <c r="D1171" s="92"/>
      <c r="E1171" s="93"/>
      <c r="F1171" s="94"/>
      <c r="G1171" s="92"/>
      <c r="H1171" s="93"/>
      <c r="I1171" s="99"/>
      <c r="J1171" s="92"/>
      <c r="K1171" s="93"/>
      <c r="L1171" s="94"/>
      <c r="M1171" s="92"/>
      <c r="N1171" s="93"/>
      <c r="O1171" s="94"/>
      <c r="P1171" s="92"/>
      <c r="Q1171" s="93"/>
      <c r="R1171" s="94"/>
      <c r="S1171" s="92"/>
      <c r="T1171" s="93"/>
      <c r="U1171" s="94"/>
      <c r="V1171" s="111"/>
      <c r="W1171" s="93"/>
      <c r="X1171" s="94"/>
      <c r="Y1171" s="121" t="e">
        <f t="shared" ca="1" si="42"/>
        <v>#NAME?</v>
      </c>
    </row>
    <row r="1172" spans="1:25" ht="9.75" hidden="1" customHeight="1">
      <c r="A1172" s="321"/>
      <c r="B1172" s="142">
        <v>44287</v>
      </c>
      <c r="C1172" s="205"/>
      <c r="D1172" s="90"/>
      <c r="E1172" s="89"/>
      <c r="F1172" s="91"/>
      <c r="G1172" s="90"/>
      <c r="H1172" s="89"/>
      <c r="I1172" s="98"/>
      <c r="J1172" s="90"/>
      <c r="K1172" s="89"/>
      <c r="L1172" s="91"/>
      <c r="M1172" s="90"/>
      <c r="N1172" s="89"/>
      <c r="O1172" s="91"/>
      <c r="P1172" s="90"/>
      <c r="Q1172" s="89"/>
      <c r="R1172" s="91"/>
      <c r="S1172" s="90"/>
      <c r="T1172" s="89"/>
      <c r="U1172" s="91"/>
      <c r="V1172" s="95"/>
      <c r="W1172" s="89"/>
      <c r="X1172" s="91"/>
      <c r="Y1172" s="121" t="e">
        <f t="shared" ca="1" si="41"/>
        <v>#NAME?</v>
      </c>
    </row>
    <row r="1173" spans="1:25" ht="9.75" hidden="1" customHeight="1">
      <c r="A1173" s="322"/>
      <c r="B1173" s="143">
        <v>44287</v>
      </c>
      <c r="C1173" s="204"/>
      <c r="D1173" s="92"/>
      <c r="E1173" s="93"/>
      <c r="F1173" s="94"/>
      <c r="G1173" s="92"/>
      <c r="H1173" s="93"/>
      <c r="I1173" s="99"/>
      <c r="J1173" s="92"/>
      <c r="K1173" s="93"/>
      <c r="L1173" s="94"/>
      <c r="M1173" s="92"/>
      <c r="N1173" s="93"/>
      <c r="O1173" s="94"/>
      <c r="P1173" s="92"/>
      <c r="Q1173" s="93"/>
      <c r="R1173" s="94"/>
      <c r="S1173" s="92"/>
      <c r="T1173" s="93"/>
      <c r="U1173" s="94"/>
      <c r="V1173" s="111"/>
      <c r="W1173" s="93"/>
      <c r="X1173" s="94"/>
      <c r="Y1173" s="121" t="e">
        <f t="shared" ca="1" si="42"/>
        <v>#NAME?</v>
      </c>
    </row>
    <row r="1174" spans="1:25" ht="9.75" hidden="1" customHeight="1">
      <c r="A1174" s="321"/>
      <c r="B1174" s="142">
        <v>44287</v>
      </c>
      <c r="C1174" s="205"/>
      <c r="D1174" s="90"/>
      <c r="E1174" s="89"/>
      <c r="F1174" s="91"/>
      <c r="G1174" s="90"/>
      <c r="H1174" s="89"/>
      <c r="I1174" s="98"/>
      <c r="J1174" s="90"/>
      <c r="K1174" s="89"/>
      <c r="L1174" s="91"/>
      <c r="M1174" s="90"/>
      <c r="N1174" s="89"/>
      <c r="O1174" s="91"/>
      <c r="P1174" s="90"/>
      <c r="Q1174" s="89"/>
      <c r="R1174" s="91"/>
      <c r="S1174" s="90"/>
      <c r="T1174" s="89"/>
      <c r="U1174" s="91"/>
      <c r="V1174" s="95"/>
      <c r="W1174" s="89"/>
      <c r="X1174" s="91"/>
      <c r="Y1174" s="121" t="e">
        <f t="shared" ca="1" si="41"/>
        <v>#NAME?</v>
      </c>
    </row>
    <row r="1175" spans="1:25" ht="9.75" hidden="1" customHeight="1">
      <c r="A1175" s="322"/>
      <c r="B1175" s="143">
        <v>44287</v>
      </c>
      <c r="C1175" s="204"/>
      <c r="D1175" s="92"/>
      <c r="E1175" s="93"/>
      <c r="F1175" s="94"/>
      <c r="G1175" s="92"/>
      <c r="H1175" s="93"/>
      <c r="I1175" s="99"/>
      <c r="J1175" s="92"/>
      <c r="K1175" s="93"/>
      <c r="L1175" s="94"/>
      <c r="M1175" s="92"/>
      <c r="N1175" s="93"/>
      <c r="O1175" s="94"/>
      <c r="P1175" s="92"/>
      <c r="Q1175" s="93"/>
      <c r="R1175" s="94"/>
      <c r="S1175" s="92"/>
      <c r="T1175" s="93"/>
      <c r="U1175" s="94"/>
      <c r="V1175" s="111"/>
      <c r="W1175" s="93"/>
      <c r="X1175" s="94"/>
      <c r="Y1175" s="121" t="e">
        <f t="shared" ca="1" si="42"/>
        <v>#NAME?</v>
      </c>
    </row>
    <row r="1176" spans="1:25" ht="9.75" hidden="1" customHeight="1">
      <c r="A1176" s="321"/>
      <c r="B1176" s="142">
        <v>44287</v>
      </c>
      <c r="C1176" s="205"/>
      <c r="D1176" s="90"/>
      <c r="E1176" s="89"/>
      <c r="F1176" s="91"/>
      <c r="G1176" s="90"/>
      <c r="H1176" s="89"/>
      <c r="I1176" s="98"/>
      <c r="J1176" s="90"/>
      <c r="K1176" s="89"/>
      <c r="L1176" s="91"/>
      <c r="M1176" s="90"/>
      <c r="N1176" s="89"/>
      <c r="O1176" s="91"/>
      <c r="P1176" s="90"/>
      <c r="Q1176" s="89"/>
      <c r="R1176" s="91"/>
      <c r="S1176" s="90"/>
      <c r="T1176" s="89"/>
      <c r="U1176" s="91"/>
      <c r="V1176" s="95"/>
      <c r="W1176" s="89"/>
      <c r="X1176" s="91"/>
      <c r="Y1176" s="121" t="e">
        <f t="shared" ca="1" si="41"/>
        <v>#NAME?</v>
      </c>
    </row>
    <row r="1177" spans="1:25" ht="9.75" hidden="1" customHeight="1">
      <c r="A1177" s="322"/>
      <c r="B1177" s="143">
        <v>44287</v>
      </c>
      <c r="C1177" s="204"/>
      <c r="D1177" s="92"/>
      <c r="E1177" s="93"/>
      <c r="F1177" s="94"/>
      <c r="G1177" s="92"/>
      <c r="H1177" s="93"/>
      <c r="I1177" s="99"/>
      <c r="J1177" s="92"/>
      <c r="K1177" s="93"/>
      <c r="L1177" s="94"/>
      <c r="M1177" s="92"/>
      <c r="N1177" s="93"/>
      <c r="O1177" s="94"/>
      <c r="P1177" s="92"/>
      <c r="Q1177" s="93"/>
      <c r="R1177" s="94"/>
      <c r="S1177" s="92"/>
      <c r="T1177" s="93"/>
      <c r="U1177" s="94"/>
      <c r="V1177" s="111"/>
      <c r="W1177" s="93"/>
      <c r="X1177" s="94"/>
      <c r="Y1177" s="121" t="e">
        <f t="shared" ca="1" si="42"/>
        <v>#NAME?</v>
      </c>
    </row>
    <row r="1178" spans="1:25" ht="9.75" hidden="1" customHeight="1">
      <c r="A1178" s="321"/>
      <c r="B1178" s="142">
        <v>44287</v>
      </c>
      <c r="C1178" s="205"/>
      <c r="D1178" s="90"/>
      <c r="E1178" s="89"/>
      <c r="F1178" s="91"/>
      <c r="G1178" s="90"/>
      <c r="H1178" s="89"/>
      <c r="I1178" s="98"/>
      <c r="J1178" s="90"/>
      <c r="K1178" s="89"/>
      <c r="L1178" s="91"/>
      <c r="M1178" s="90"/>
      <c r="N1178" s="89"/>
      <c r="O1178" s="91"/>
      <c r="P1178" s="90"/>
      <c r="Q1178" s="89"/>
      <c r="R1178" s="91"/>
      <c r="S1178" s="90"/>
      <c r="T1178" s="89"/>
      <c r="U1178" s="91"/>
      <c r="V1178" s="95"/>
      <c r="W1178" s="89"/>
      <c r="X1178" s="91"/>
      <c r="Y1178" s="121" t="e">
        <f t="shared" ca="1" si="41"/>
        <v>#NAME?</v>
      </c>
    </row>
    <row r="1179" spans="1:25" ht="9.75" hidden="1" customHeight="1">
      <c r="A1179" s="322"/>
      <c r="B1179" s="143">
        <v>44287</v>
      </c>
      <c r="C1179" s="204"/>
      <c r="D1179" s="92"/>
      <c r="E1179" s="93"/>
      <c r="F1179" s="94"/>
      <c r="G1179" s="92"/>
      <c r="H1179" s="93"/>
      <c r="I1179" s="99"/>
      <c r="J1179" s="92"/>
      <c r="K1179" s="93"/>
      <c r="L1179" s="94"/>
      <c r="M1179" s="92"/>
      <c r="N1179" s="93"/>
      <c r="O1179" s="94"/>
      <c r="P1179" s="92"/>
      <c r="Q1179" s="93"/>
      <c r="R1179" s="94"/>
      <c r="S1179" s="92"/>
      <c r="T1179" s="93"/>
      <c r="U1179" s="94"/>
      <c r="V1179" s="111"/>
      <c r="W1179" s="93"/>
      <c r="X1179" s="94"/>
      <c r="Y1179" s="121" t="e">
        <f t="shared" ca="1" si="42"/>
        <v>#NAME?</v>
      </c>
    </row>
    <row r="1180" spans="1:25" ht="9.75" hidden="1" customHeight="1">
      <c r="A1180" s="321"/>
      <c r="B1180" s="142">
        <v>44287</v>
      </c>
      <c r="C1180" s="205"/>
      <c r="D1180" s="90"/>
      <c r="E1180" s="89"/>
      <c r="F1180" s="91"/>
      <c r="G1180" s="90"/>
      <c r="H1180" s="89"/>
      <c r="I1180" s="98"/>
      <c r="J1180" s="90"/>
      <c r="K1180" s="89"/>
      <c r="L1180" s="91"/>
      <c r="M1180" s="90"/>
      <c r="N1180" s="89"/>
      <c r="O1180" s="91"/>
      <c r="P1180" s="90"/>
      <c r="Q1180" s="89"/>
      <c r="R1180" s="91"/>
      <c r="S1180" s="90"/>
      <c r="T1180" s="89"/>
      <c r="U1180" s="91"/>
      <c r="V1180" s="95"/>
      <c r="W1180" s="89"/>
      <c r="X1180" s="91"/>
      <c r="Y1180" s="121" t="e">
        <f t="shared" ca="1" si="41"/>
        <v>#NAME?</v>
      </c>
    </row>
    <row r="1181" spans="1:25" ht="9.75" hidden="1" customHeight="1">
      <c r="A1181" s="322"/>
      <c r="B1181" s="143">
        <v>44287</v>
      </c>
      <c r="C1181" s="204"/>
      <c r="D1181" s="92"/>
      <c r="E1181" s="93"/>
      <c r="F1181" s="94"/>
      <c r="G1181" s="92"/>
      <c r="H1181" s="93"/>
      <c r="I1181" s="99"/>
      <c r="J1181" s="92"/>
      <c r="K1181" s="93"/>
      <c r="L1181" s="94"/>
      <c r="M1181" s="92"/>
      <c r="N1181" s="93"/>
      <c r="O1181" s="94"/>
      <c r="P1181" s="92"/>
      <c r="Q1181" s="93"/>
      <c r="R1181" s="94"/>
      <c r="S1181" s="92"/>
      <c r="T1181" s="93"/>
      <c r="U1181" s="94"/>
      <c r="V1181" s="111"/>
      <c r="W1181" s="93"/>
      <c r="X1181" s="94"/>
      <c r="Y1181" s="121" t="e">
        <f t="shared" ca="1" si="42"/>
        <v>#NAME?</v>
      </c>
    </row>
    <row r="1182" spans="1:25" ht="9.75" hidden="1" customHeight="1">
      <c r="A1182" s="321"/>
      <c r="B1182" s="142">
        <v>44287</v>
      </c>
      <c r="C1182" s="205"/>
      <c r="D1182" s="90"/>
      <c r="E1182" s="89"/>
      <c r="F1182" s="91"/>
      <c r="G1182" s="90"/>
      <c r="H1182" s="89"/>
      <c r="I1182" s="98"/>
      <c r="J1182" s="90"/>
      <c r="K1182" s="89"/>
      <c r="L1182" s="91"/>
      <c r="M1182" s="90"/>
      <c r="N1182" s="89"/>
      <c r="O1182" s="91"/>
      <c r="P1182" s="90"/>
      <c r="Q1182" s="89"/>
      <c r="R1182" s="91"/>
      <c r="S1182" s="90"/>
      <c r="T1182" s="89"/>
      <c r="U1182" s="91"/>
      <c r="V1182" s="95"/>
      <c r="W1182" s="89"/>
      <c r="X1182" s="91"/>
      <c r="Y1182" s="121" t="e">
        <f t="shared" ca="1" si="41"/>
        <v>#NAME?</v>
      </c>
    </row>
    <row r="1183" spans="1:25" ht="9.75" hidden="1" customHeight="1">
      <c r="A1183" s="322"/>
      <c r="B1183" s="143">
        <v>44287</v>
      </c>
      <c r="C1183" s="204"/>
      <c r="D1183" s="92"/>
      <c r="E1183" s="93"/>
      <c r="F1183" s="94"/>
      <c r="G1183" s="92"/>
      <c r="H1183" s="93"/>
      <c r="I1183" s="99"/>
      <c r="J1183" s="92"/>
      <c r="K1183" s="93"/>
      <c r="L1183" s="94"/>
      <c r="M1183" s="92"/>
      <c r="N1183" s="93"/>
      <c r="O1183" s="94"/>
      <c r="P1183" s="92"/>
      <c r="Q1183" s="93"/>
      <c r="R1183" s="94"/>
      <c r="S1183" s="92"/>
      <c r="T1183" s="93"/>
      <c r="U1183" s="94"/>
      <c r="V1183" s="111"/>
      <c r="W1183" s="93"/>
      <c r="X1183" s="94"/>
      <c r="Y1183" s="121" t="e">
        <f t="shared" ca="1" si="42"/>
        <v>#NAME?</v>
      </c>
    </row>
    <row r="1184" spans="1:25" ht="9.75" hidden="1" customHeight="1">
      <c r="A1184" s="321"/>
      <c r="B1184" s="142">
        <v>44287</v>
      </c>
      <c r="C1184" s="205"/>
      <c r="D1184" s="90"/>
      <c r="E1184" s="89"/>
      <c r="F1184" s="91"/>
      <c r="G1184" s="90"/>
      <c r="H1184" s="89"/>
      <c r="I1184" s="98"/>
      <c r="J1184" s="90"/>
      <c r="K1184" s="89"/>
      <c r="L1184" s="91"/>
      <c r="M1184" s="90"/>
      <c r="N1184" s="89"/>
      <c r="O1184" s="91"/>
      <c r="P1184" s="90"/>
      <c r="Q1184" s="89"/>
      <c r="R1184" s="91"/>
      <c r="S1184" s="90"/>
      <c r="T1184" s="89"/>
      <c r="U1184" s="91"/>
      <c r="V1184" s="95"/>
      <c r="W1184" s="89"/>
      <c r="X1184" s="91"/>
      <c r="Y1184" s="121" t="e">
        <f t="shared" ca="1" si="41"/>
        <v>#NAME?</v>
      </c>
    </row>
    <row r="1185" spans="1:25" ht="9.75" hidden="1" customHeight="1">
      <c r="A1185" s="322"/>
      <c r="B1185" s="143">
        <v>44287</v>
      </c>
      <c r="C1185" s="204"/>
      <c r="D1185" s="92"/>
      <c r="E1185" s="93"/>
      <c r="F1185" s="94"/>
      <c r="G1185" s="92"/>
      <c r="H1185" s="93"/>
      <c r="I1185" s="99"/>
      <c r="J1185" s="92"/>
      <c r="K1185" s="93"/>
      <c r="L1185" s="94"/>
      <c r="M1185" s="92"/>
      <c r="N1185" s="93"/>
      <c r="O1185" s="94"/>
      <c r="P1185" s="92"/>
      <c r="Q1185" s="93"/>
      <c r="R1185" s="94"/>
      <c r="S1185" s="92"/>
      <c r="T1185" s="93"/>
      <c r="U1185" s="94"/>
      <c r="V1185" s="111"/>
      <c r="W1185" s="93"/>
      <c r="X1185" s="94"/>
      <c r="Y1185" s="121" t="e">
        <f t="shared" ca="1" si="42"/>
        <v>#NAME?</v>
      </c>
    </row>
    <row r="1186" spans="1:25" ht="9.75" hidden="1" customHeight="1">
      <c r="A1186" s="321"/>
      <c r="B1186" s="142">
        <v>44287</v>
      </c>
      <c r="C1186" s="205"/>
      <c r="D1186" s="90"/>
      <c r="E1186" s="89"/>
      <c r="F1186" s="91"/>
      <c r="G1186" s="90"/>
      <c r="H1186" s="89"/>
      <c r="I1186" s="98"/>
      <c r="J1186" s="90"/>
      <c r="K1186" s="89"/>
      <c r="L1186" s="91"/>
      <c r="M1186" s="90"/>
      <c r="N1186" s="89"/>
      <c r="O1186" s="91"/>
      <c r="P1186" s="90"/>
      <c r="Q1186" s="89"/>
      <c r="R1186" s="91"/>
      <c r="S1186" s="90"/>
      <c r="T1186" s="89"/>
      <c r="U1186" s="91"/>
      <c r="V1186" s="95"/>
      <c r="W1186" s="89"/>
      <c r="X1186" s="91"/>
      <c r="Y1186" s="121" t="e">
        <f t="shared" ca="1" si="41"/>
        <v>#NAME?</v>
      </c>
    </row>
    <row r="1187" spans="1:25" ht="9.75" hidden="1" customHeight="1">
      <c r="A1187" s="322"/>
      <c r="B1187" s="143">
        <v>44287</v>
      </c>
      <c r="C1187" s="204"/>
      <c r="D1187" s="92"/>
      <c r="E1187" s="93"/>
      <c r="F1187" s="94"/>
      <c r="G1187" s="92"/>
      <c r="H1187" s="93"/>
      <c r="I1187" s="99"/>
      <c r="J1187" s="92"/>
      <c r="K1187" s="93"/>
      <c r="L1187" s="94"/>
      <c r="M1187" s="92"/>
      <c r="N1187" s="93"/>
      <c r="O1187" s="94"/>
      <c r="P1187" s="92"/>
      <c r="Q1187" s="93"/>
      <c r="R1187" s="94"/>
      <c r="S1187" s="92"/>
      <c r="T1187" s="93"/>
      <c r="U1187" s="94"/>
      <c r="V1187" s="111"/>
      <c r="W1187" s="93"/>
      <c r="X1187" s="94"/>
      <c r="Y1187" s="121" t="e">
        <f t="shared" ca="1" si="42"/>
        <v>#NAME?</v>
      </c>
    </row>
    <row r="1188" spans="1:25" ht="9.75" hidden="1" customHeight="1">
      <c r="A1188" s="321"/>
      <c r="B1188" s="142">
        <v>44287</v>
      </c>
      <c r="C1188" s="205"/>
      <c r="D1188" s="90"/>
      <c r="E1188" s="89"/>
      <c r="F1188" s="91"/>
      <c r="G1188" s="90"/>
      <c r="H1188" s="89"/>
      <c r="I1188" s="98"/>
      <c r="J1188" s="90"/>
      <c r="K1188" s="89"/>
      <c r="L1188" s="91"/>
      <c r="M1188" s="90"/>
      <c r="N1188" s="89"/>
      <c r="O1188" s="91"/>
      <c r="P1188" s="90"/>
      <c r="Q1188" s="89"/>
      <c r="R1188" s="91"/>
      <c r="S1188" s="90"/>
      <c r="T1188" s="89"/>
      <c r="U1188" s="91"/>
      <c r="V1188" s="95"/>
      <c r="W1188" s="89"/>
      <c r="X1188" s="91"/>
      <c r="Y1188" s="121" t="e">
        <f t="shared" ca="1" si="41"/>
        <v>#NAME?</v>
      </c>
    </row>
    <row r="1189" spans="1:25" ht="9.75" hidden="1" customHeight="1">
      <c r="A1189" s="322"/>
      <c r="B1189" s="143">
        <v>44287</v>
      </c>
      <c r="C1189" s="204"/>
      <c r="D1189" s="92"/>
      <c r="E1189" s="93"/>
      <c r="F1189" s="94"/>
      <c r="G1189" s="92"/>
      <c r="H1189" s="93"/>
      <c r="I1189" s="99"/>
      <c r="J1189" s="92"/>
      <c r="K1189" s="93"/>
      <c r="L1189" s="94"/>
      <c r="M1189" s="92"/>
      <c r="N1189" s="93"/>
      <c r="O1189" s="94"/>
      <c r="P1189" s="92"/>
      <c r="Q1189" s="93"/>
      <c r="R1189" s="94"/>
      <c r="S1189" s="92"/>
      <c r="T1189" s="93"/>
      <c r="U1189" s="94"/>
      <c r="V1189" s="111"/>
      <c r="W1189" s="93"/>
      <c r="X1189" s="94"/>
      <c r="Y1189" s="121" t="e">
        <f t="shared" ca="1" si="42"/>
        <v>#NAME?</v>
      </c>
    </row>
    <row r="1190" spans="1:25" ht="9.75" hidden="1" customHeight="1">
      <c r="A1190" s="321"/>
      <c r="B1190" s="142">
        <v>44287</v>
      </c>
      <c r="C1190" s="205"/>
      <c r="D1190" s="90"/>
      <c r="E1190" s="89"/>
      <c r="F1190" s="91"/>
      <c r="G1190" s="90"/>
      <c r="H1190" s="89"/>
      <c r="I1190" s="98"/>
      <c r="J1190" s="90"/>
      <c r="K1190" s="89"/>
      <c r="L1190" s="91"/>
      <c r="M1190" s="90"/>
      <c r="N1190" s="89"/>
      <c r="O1190" s="91"/>
      <c r="P1190" s="90"/>
      <c r="Q1190" s="89"/>
      <c r="R1190" s="91"/>
      <c r="S1190" s="90"/>
      <c r="T1190" s="89"/>
      <c r="U1190" s="91"/>
      <c r="V1190" s="95"/>
      <c r="W1190" s="89"/>
      <c r="X1190" s="91"/>
      <c r="Y1190" s="121" t="e">
        <f t="shared" ca="1" si="41"/>
        <v>#NAME?</v>
      </c>
    </row>
    <row r="1191" spans="1:25" ht="9.75" hidden="1" customHeight="1">
      <c r="A1191" s="322"/>
      <c r="B1191" s="143">
        <v>44287</v>
      </c>
      <c r="C1191" s="204"/>
      <c r="D1191" s="92"/>
      <c r="E1191" s="93"/>
      <c r="F1191" s="94"/>
      <c r="G1191" s="92"/>
      <c r="H1191" s="93"/>
      <c r="I1191" s="99"/>
      <c r="J1191" s="92"/>
      <c r="K1191" s="93"/>
      <c r="L1191" s="94"/>
      <c r="M1191" s="92"/>
      <c r="N1191" s="93"/>
      <c r="O1191" s="94"/>
      <c r="P1191" s="92"/>
      <c r="Q1191" s="93"/>
      <c r="R1191" s="94"/>
      <c r="S1191" s="92"/>
      <c r="T1191" s="93"/>
      <c r="U1191" s="94"/>
      <c r="V1191" s="111"/>
      <c r="W1191" s="93"/>
      <c r="X1191" s="94"/>
      <c r="Y1191" s="121" t="e">
        <f t="shared" ca="1" si="42"/>
        <v>#NAME?</v>
      </c>
    </row>
    <row r="1192" spans="1:25" ht="9.75" hidden="1" customHeight="1">
      <c r="A1192" s="321"/>
      <c r="B1192" s="142">
        <v>44287</v>
      </c>
      <c r="C1192" s="205"/>
      <c r="D1192" s="90"/>
      <c r="E1192" s="89"/>
      <c r="F1192" s="91"/>
      <c r="G1192" s="90"/>
      <c r="H1192" s="89"/>
      <c r="I1192" s="98"/>
      <c r="J1192" s="90"/>
      <c r="K1192" s="89"/>
      <c r="L1192" s="91"/>
      <c r="M1192" s="90"/>
      <c r="N1192" s="89"/>
      <c r="O1192" s="91"/>
      <c r="P1192" s="90"/>
      <c r="Q1192" s="89"/>
      <c r="R1192" s="91"/>
      <c r="S1192" s="90"/>
      <c r="T1192" s="89"/>
      <c r="U1192" s="91"/>
      <c r="V1192" s="95"/>
      <c r="W1192" s="89"/>
      <c r="X1192" s="91"/>
      <c r="Y1192" s="121" t="e">
        <f t="shared" ca="1" si="41"/>
        <v>#NAME?</v>
      </c>
    </row>
    <row r="1193" spans="1:25" ht="9.75" hidden="1" customHeight="1">
      <c r="A1193" s="322"/>
      <c r="B1193" s="143">
        <v>44287</v>
      </c>
      <c r="C1193" s="204"/>
      <c r="D1193" s="92"/>
      <c r="E1193" s="93"/>
      <c r="F1193" s="94"/>
      <c r="G1193" s="92"/>
      <c r="H1193" s="93"/>
      <c r="I1193" s="99"/>
      <c r="J1193" s="92"/>
      <c r="K1193" s="93"/>
      <c r="L1193" s="94"/>
      <c r="M1193" s="92"/>
      <c r="N1193" s="93"/>
      <c r="O1193" s="94"/>
      <c r="P1193" s="92"/>
      <c r="Q1193" s="93"/>
      <c r="R1193" s="94"/>
      <c r="S1193" s="92"/>
      <c r="T1193" s="93"/>
      <c r="U1193" s="94"/>
      <c r="V1193" s="111"/>
      <c r="W1193" s="93"/>
      <c r="X1193" s="94"/>
      <c r="Y1193" s="121" t="e">
        <f t="shared" ca="1" si="42"/>
        <v>#NAME?</v>
      </c>
    </row>
    <row r="1194" spans="1:25" ht="9.75" hidden="1" customHeight="1">
      <c r="A1194" s="321"/>
      <c r="B1194" s="142">
        <v>44287</v>
      </c>
      <c r="C1194" s="205"/>
      <c r="D1194" s="90"/>
      <c r="E1194" s="89"/>
      <c r="F1194" s="91"/>
      <c r="G1194" s="90"/>
      <c r="H1194" s="89"/>
      <c r="I1194" s="98"/>
      <c r="J1194" s="90"/>
      <c r="K1194" s="89"/>
      <c r="L1194" s="91"/>
      <c r="M1194" s="90"/>
      <c r="N1194" s="89"/>
      <c r="O1194" s="91"/>
      <c r="P1194" s="90"/>
      <c r="Q1194" s="89"/>
      <c r="R1194" s="91"/>
      <c r="S1194" s="90"/>
      <c r="T1194" s="89"/>
      <c r="U1194" s="91"/>
      <c r="V1194" s="95"/>
      <c r="W1194" s="89"/>
      <c r="X1194" s="91"/>
      <c r="Y1194" s="121" t="e">
        <f t="shared" ca="1" si="41"/>
        <v>#NAME?</v>
      </c>
    </row>
    <row r="1195" spans="1:25" ht="9.75" hidden="1" customHeight="1">
      <c r="A1195" s="322"/>
      <c r="B1195" s="143">
        <v>44287</v>
      </c>
      <c r="C1195" s="204"/>
      <c r="D1195" s="92"/>
      <c r="E1195" s="93"/>
      <c r="F1195" s="94"/>
      <c r="G1195" s="92"/>
      <c r="H1195" s="93"/>
      <c r="I1195" s="99"/>
      <c r="J1195" s="92"/>
      <c r="K1195" s="93"/>
      <c r="L1195" s="94"/>
      <c r="M1195" s="92"/>
      <c r="N1195" s="93"/>
      <c r="O1195" s="94"/>
      <c r="P1195" s="92"/>
      <c r="Q1195" s="93"/>
      <c r="R1195" s="94"/>
      <c r="S1195" s="92"/>
      <c r="T1195" s="93"/>
      <c r="U1195" s="94"/>
      <c r="V1195" s="111"/>
      <c r="W1195" s="93"/>
      <c r="X1195" s="94"/>
      <c r="Y1195" s="121" t="e">
        <f t="shared" ca="1" si="42"/>
        <v>#NAME?</v>
      </c>
    </row>
    <row r="1196" spans="1:25" ht="9.75" hidden="1" customHeight="1">
      <c r="A1196" s="321"/>
      <c r="B1196" s="142">
        <v>44287</v>
      </c>
      <c r="C1196" s="205"/>
      <c r="D1196" s="90"/>
      <c r="E1196" s="89"/>
      <c r="F1196" s="91"/>
      <c r="G1196" s="90"/>
      <c r="H1196" s="89"/>
      <c r="I1196" s="98"/>
      <c r="J1196" s="90"/>
      <c r="K1196" s="89"/>
      <c r="L1196" s="91"/>
      <c r="M1196" s="90"/>
      <c r="N1196" s="89"/>
      <c r="O1196" s="91"/>
      <c r="P1196" s="90"/>
      <c r="Q1196" s="89"/>
      <c r="R1196" s="91"/>
      <c r="S1196" s="90"/>
      <c r="T1196" s="89"/>
      <c r="U1196" s="91"/>
      <c r="V1196" s="95"/>
      <c r="W1196" s="89"/>
      <c r="X1196" s="91"/>
      <c r="Y1196" s="121" t="e">
        <f t="shared" ca="1" si="41"/>
        <v>#NAME?</v>
      </c>
    </row>
    <row r="1197" spans="1:25" ht="9.75" hidden="1" customHeight="1">
      <c r="A1197" s="322"/>
      <c r="B1197" s="143">
        <v>44287</v>
      </c>
      <c r="C1197" s="204"/>
      <c r="D1197" s="92"/>
      <c r="E1197" s="93"/>
      <c r="F1197" s="94"/>
      <c r="G1197" s="92"/>
      <c r="H1197" s="93"/>
      <c r="I1197" s="99"/>
      <c r="J1197" s="92"/>
      <c r="K1197" s="93"/>
      <c r="L1197" s="94"/>
      <c r="M1197" s="92"/>
      <c r="N1197" s="93"/>
      <c r="O1197" s="94"/>
      <c r="P1197" s="92"/>
      <c r="Q1197" s="93"/>
      <c r="R1197" s="94"/>
      <c r="S1197" s="92"/>
      <c r="T1197" s="93"/>
      <c r="U1197" s="94"/>
      <c r="V1197" s="111"/>
      <c r="W1197" s="93"/>
      <c r="X1197" s="94"/>
      <c r="Y1197" s="121" t="e">
        <f t="shared" ca="1" si="42"/>
        <v>#NAME?</v>
      </c>
    </row>
    <row r="1198" spans="1:25" ht="9.75" hidden="1" customHeight="1">
      <c r="A1198" s="321"/>
      <c r="B1198" s="142">
        <v>44287</v>
      </c>
      <c r="C1198" s="205"/>
      <c r="D1198" s="90"/>
      <c r="E1198" s="89"/>
      <c r="F1198" s="91"/>
      <c r="G1198" s="90"/>
      <c r="H1198" s="89"/>
      <c r="I1198" s="98"/>
      <c r="J1198" s="90"/>
      <c r="K1198" s="89"/>
      <c r="L1198" s="91"/>
      <c r="M1198" s="90"/>
      <c r="N1198" s="89"/>
      <c r="O1198" s="91"/>
      <c r="P1198" s="90"/>
      <c r="Q1198" s="89"/>
      <c r="R1198" s="91"/>
      <c r="S1198" s="90"/>
      <c r="T1198" s="89"/>
      <c r="U1198" s="91"/>
      <c r="V1198" s="95"/>
      <c r="W1198" s="89"/>
      <c r="X1198" s="91"/>
      <c r="Y1198" s="121" t="e">
        <f t="shared" ca="1" si="41"/>
        <v>#NAME?</v>
      </c>
    </row>
    <row r="1199" spans="1:25" ht="59" hidden="1" customHeight="1">
      <c r="A1199" s="322"/>
      <c r="B1199" s="143">
        <v>44287</v>
      </c>
      <c r="C1199" s="204"/>
      <c r="D1199" s="92"/>
      <c r="E1199" s="93"/>
      <c r="F1199" s="94"/>
      <c r="G1199" s="92"/>
      <c r="H1199" s="93"/>
      <c r="I1199" s="99"/>
      <c r="J1199" s="92"/>
      <c r="K1199" s="93"/>
      <c r="L1199" s="94"/>
      <c r="M1199" s="92"/>
      <c r="N1199" s="93"/>
      <c r="O1199" s="94"/>
      <c r="P1199" s="92"/>
      <c r="Q1199" s="93"/>
      <c r="R1199" s="94"/>
      <c r="S1199" s="92"/>
      <c r="T1199" s="93"/>
      <c r="U1199" s="94"/>
      <c r="V1199" s="111"/>
      <c r="W1199" s="93"/>
      <c r="X1199" s="94"/>
      <c r="Y1199" s="121" t="e">
        <f t="shared" ca="1" si="42"/>
        <v>#NAME?</v>
      </c>
    </row>
    <row r="1200" spans="1:25" ht="12" hidden="1" customHeight="1">
      <c r="A1200" s="321"/>
      <c r="B1200" s="142">
        <v>44287</v>
      </c>
      <c r="C1200" s="205"/>
      <c r="D1200" s="90"/>
      <c r="E1200" s="89"/>
      <c r="F1200" s="91"/>
      <c r="G1200" s="90"/>
      <c r="H1200" s="89"/>
      <c r="I1200" s="98"/>
      <c r="J1200" s="90"/>
      <c r="K1200" s="89"/>
      <c r="L1200" s="91"/>
      <c r="M1200" s="90"/>
      <c r="N1200" s="89"/>
      <c r="O1200" s="91"/>
      <c r="P1200" s="90"/>
      <c r="Q1200" s="89"/>
      <c r="R1200" s="91"/>
      <c r="S1200" s="90"/>
      <c r="T1200" s="89"/>
      <c r="U1200" s="91"/>
      <c r="V1200" s="95"/>
      <c r="W1200" s="89"/>
      <c r="X1200" s="91"/>
      <c r="Y1200" s="121" t="e">
        <f t="shared" ca="1" si="41"/>
        <v>#NAME?</v>
      </c>
    </row>
    <row r="1201" spans="1:25" ht="12" hidden="1" customHeight="1">
      <c r="A1201" s="322"/>
      <c r="B1201" s="143">
        <v>44287</v>
      </c>
      <c r="C1201" s="204"/>
      <c r="D1201" s="92"/>
      <c r="E1201" s="93"/>
      <c r="F1201" s="94"/>
      <c r="G1201" s="92"/>
      <c r="H1201" s="93"/>
      <c r="I1201" s="99"/>
      <c r="J1201" s="92"/>
      <c r="K1201" s="93"/>
      <c r="L1201" s="94"/>
      <c r="M1201" s="92"/>
      <c r="N1201" s="93"/>
      <c r="O1201" s="94"/>
      <c r="P1201" s="92"/>
      <c r="Q1201" s="93"/>
      <c r="R1201" s="94"/>
      <c r="S1201" s="92"/>
      <c r="T1201" s="93"/>
      <c r="U1201" s="94"/>
      <c r="V1201" s="111"/>
      <c r="W1201" s="93"/>
      <c r="X1201" s="94"/>
      <c r="Y1201" s="121" t="e">
        <f t="shared" ca="1" si="42"/>
        <v>#NAME?</v>
      </c>
    </row>
    <row r="1202" spans="1:25" ht="12" hidden="1" customHeight="1">
      <c r="A1202" s="321"/>
      <c r="B1202" s="142">
        <v>44287</v>
      </c>
      <c r="C1202" s="205"/>
      <c r="D1202" s="90"/>
      <c r="E1202" s="89"/>
      <c r="F1202" s="91"/>
      <c r="G1202" s="90"/>
      <c r="H1202" s="89"/>
      <c r="I1202" s="98"/>
      <c r="J1202" s="90"/>
      <c r="K1202" s="89"/>
      <c r="L1202" s="91"/>
      <c r="M1202" s="90"/>
      <c r="N1202" s="89"/>
      <c r="O1202" s="91"/>
      <c r="P1202" s="90"/>
      <c r="Q1202" s="89"/>
      <c r="R1202" s="91"/>
      <c r="S1202" s="90"/>
      <c r="T1202" s="89"/>
      <c r="U1202" s="91"/>
      <c r="V1202" s="95"/>
      <c r="W1202" s="89"/>
      <c r="X1202" s="91"/>
      <c r="Y1202" s="121" t="e">
        <f t="shared" ca="1" si="41"/>
        <v>#NAME?</v>
      </c>
    </row>
    <row r="1203" spans="1:25" ht="12" hidden="1" customHeight="1">
      <c r="A1203" s="322"/>
      <c r="B1203" s="143">
        <v>44287</v>
      </c>
      <c r="C1203" s="204"/>
      <c r="D1203" s="92"/>
      <c r="E1203" s="93"/>
      <c r="F1203" s="94"/>
      <c r="G1203" s="92"/>
      <c r="H1203" s="93"/>
      <c r="I1203" s="99"/>
      <c r="J1203" s="92"/>
      <c r="K1203" s="93"/>
      <c r="L1203" s="94"/>
      <c r="M1203" s="92"/>
      <c r="N1203" s="93"/>
      <c r="O1203" s="94"/>
      <c r="P1203" s="92"/>
      <c r="Q1203" s="93"/>
      <c r="R1203" s="94"/>
      <c r="S1203" s="92"/>
      <c r="T1203" s="93"/>
      <c r="U1203" s="94"/>
      <c r="V1203" s="111"/>
      <c r="W1203" s="93"/>
      <c r="X1203" s="94"/>
      <c r="Y1203" s="121" t="e">
        <f t="shared" ca="1" si="42"/>
        <v>#NAME?</v>
      </c>
    </row>
    <row r="1204" spans="1:25" ht="9.75" customHeight="1">
      <c r="A1204" s="321"/>
      <c r="B1204" s="142">
        <v>44288</v>
      </c>
      <c r="C1204" s="200" t="s">
        <v>1282</v>
      </c>
      <c r="D1204" s="90"/>
      <c r="E1204" s="89"/>
      <c r="F1204" s="91"/>
      <c r="G1204" s="90"/>
      <c r="H1204" s="89"/>
      <c r="I1204" s="98"/>
      <c r="J1204" s="90"/>
      <c r="K1204" s="89"/>
      <c r="L1204" s="91"/>
      <c r="M1204" s="90"/>
      <c r="N1204" s="89"/>
      <c r="O1204" s="91"/>
      <c r="P1204" s="206"/>
      <c r="Q1204" s="207"/>
      <c r="R1204" s="208"/>
      <c r="S1204" s="209"/>
      <c r="T1204" s="207"/>
      <c r="U1204" s="208"/>
      <c r="V1204" s="209"/>
      <c r="W1204" s="207"/>
      <c r="X1204" s="208"/>
      <c r="Y1204" s="121" t="e">
        <f t="shared" ca="1" si="41"/>
        <v>#NAME?</v>
      </c>
    </row>
    <row r="1205" spans="1:25" ht="9.75" customHeight="1">
      <c r="A1205" s="322"/>
      <c r="B1205" s="143">
        <v>44288</v>
      </c>
      <c r="C1205" s="201" t="s">
        <v>1283</v>
      </c>
      <c r="D1205" s="92"/>
      <c r="E1205" s="93"/>
      <c r="F1205" s="94"/>
      <c r="G1205" s="92"/>
      <c r="H1205" s="93"/>
      <c r="I1205" s="99"/>
      <c r="J1205" s="92"/>
      <c r="K1205" s="93"/>
      <c r="L1205" s="94"/>
      <c r="M1205" s="92"/>
      <c r="N1205" s="93"/>
      <c r="O1205" s="94"/>
      <c r="P1205" s="210"/>
      <c r="Q1205" s="211"/>
      <c r="R1205" s="212"/>
      <c r="S1205" s="210"/>
      <c r="T1205" s="211"/>
      <c r="U1205" s="212"/>
      <c r="V1205" s="111"/>
      <c r="W1205" s="93"/>
      <c r="X1205" s="94"/>
      <c r="Y1205" s="121" t="e">
        <f t="shared" ca="1" si="42"/>
        <v>#NAME?</v>
      </c>
    </row>
    <row r="1206" spans="1:25" ht="9.75" customHeight="1">
      <c r="A1206" s="321"/>
      <c r="B1206" s="142">
        <v>44288</v>
      </c>
      <c r="C1206" s="200" t="s">
        <v>1284</v>
      </c>
      <c r="D1206" s="90"/>
      <c r="E1206" s="89"/>
      <c r="F1206" s="91"/>
      <c r="G1206" s="90"/>
      <c r="H1206" s="89"/>
      <c r="I1206" s="98"/>
      <c r="J1206" s="90"/>
      <c r="K1206" s="89"/>
      <c r="L1206" s="91"/>
      <c r="M1206" s="90"/>
      <c r="N1206" s="89"/>
      <c r="O1206" s="91"/>
      <c r="P1206" s="90"/>
      <c r="Q1206" s="89"/>
      <c r="R1206" s="91"/>
      <c r="S1206" s="90"/>
      <c r="T1206" s="89"/>
      <c r="U1206" s="91"/>
      <c r="V1206" s="209"/>
      <c r="W1206" s="207"/>
      <c r="X1206" s="208"/>
      <c r="Y1206" s="121" t="e">
        <f t="shared" ca="1" si="41"/>
        <v>#NAME?</v>
      </c>
    </row>
    <row r="1207" spans="1:25" ht="9.75" customHeight="1">
      <c r="A1207" s="322"/>
      <c r="B1207" s="143">
        <v>44288</v>
      </c>
      <c r="C1207" s="201" t="s">
        <v>1284</v>
      </c>
      <c r="D1207" s="92"/>
      <c r="E1207" s="93"/>
      <c r="F1207" s="94"/>
      <c r="G1207" s="92"/>
      <c r="H1207" s="93"/>
      <c r="I1207" s="99"/>
      <c r="J1207" s="92"/>
      <c r="K1207" s="93"/>
      <c r="L1207" s="94"/>
      <c r="M1207" s="92"/>
      <c r="N1207" s="93"/>
      <c r="O1207" s="94"/>
      <c r="P1207" s="92"/>
      <c r="Q1207" s="93"/>
      <c r="R1207" s="94"/>
      <c r="S1207" s="92"/>
      <c r="T1207" s="93"/>
      <c r="U1207" s="94"/>
      <c r="V1207" s="213"/>
      <c r="W1207" s="211"/>
      <c r="X1207" s="212"/>
      <c r="Y1207" s="121" t="e">
        <f t="shared" ca="1" si="42"/>
        <v>#NAME?</v>
      </c>
    </row>
    <row r="1208" spans="1:25" ht="9.75" customHeight="1">
      <c r="A1208" s="321"/>
      <c r="B1208" s="142">
        <v>44288</v>
      </c>
      <c r="C1208" s="200" t="s">
        <v>1285</v>
      </c>
      <c r="D1208" s="90"/>
      <c r="E1208" s="89"/>
      <c r="F1208" s="91"/>
      <c r="G1208" s="90"/>
      <c r="H1208" s="89"/>
      <c r="I1208" s="98"/>
      <c r="J1208" s="90"/>
      <c r="K1208" s="89"/>
      <c r="L1208" s="91"/>
      <c r="M1208" s="90"/>
      <c r="N1208" s="89"/>
      <c r="O1208" s="91"/>
      <c r="P1208" s="90"/>
      <c r="Q1208" s="89"/>
      <c r="R1208" s="91"/>
      <c r="S1208" s="90"/>
      <c r="T1208" s="89"/>
      <c r="U1208" s="91"/>
      <c r="V1208" s="95"/>
      <c r="W1208" s="89"/>
      <c r="X1208" s="91"/>
      <c r="Y1208" s="121" t="e">
        <f t="shared" ca="1" si="41"/>
        <v>#NAME?</v>
      </c>
    </row>
    <row r="1209" spans="1:25" ht="9.75" customHeight="1">
      <c r="A1209" s="322"/>
      <c r="B1209" s="143">
        <v>44288</v>
      </c>
      <c r="C1209" s="201" t="s">
        <v>1286</v>
      </c>
      <c r="D1209" s="92"/>
      <c r="E1209" s="93"/>
      <c r="F1209" s="94"/>
      <c r="G1209" s="92"/>
      <c r="H1209" s="93"/>
      <c r="I1209" s="99"/>
      <c r="J1209" s="92"/>
      <c r="K1209" s="93"/>
      <c r="L1209" s="94"/>
      <c r="M1209" s="92"/>
      <c r="N1209" s="93"/>
      <c r="O1209" s="94"/>
      <c r="P1209" s="92"/>
      <c r="Q1209" s="93"/>
      <c r="R1209" s="94"/>
      <c r="S1209" s="92"/>
      <c r="T1209" s="93"/>
      <c r="U1209" s="94"/>
      <c r="V1209" s="111"/>
      <c r="W1209" s="93"/>
      <c r="X1209" s="94"/>
      <c r="Y1209" s="121" t="e">
        <f t="shared" ca="1" si="42"/>
        <v>#NAME?</v>
      </c>
    </row>
    <row r="1210" spans="1:25" ht="9.75" customHeight="1">
      <c r="A1210" s="321"/>
      <c r="B1210" s="142">
        <v>44288</v>
      </c>
      <c r="C1210" s="200" t="s">
        <v>1287</v>
      </c>
      <c r="D1210" s="90"/>
      <c r="E1210" s="89"/>
      <c r="F1210" s="91"/>
      <c r="G1210" s="90"/>
      <c r="H1210" s="89"/>
      <c r="I1210" s="98"/>
      <c r="J1210" s="90"/>
      <c r="K1210" s="89"/>
      <c r="L1210" s="91"/>
      <c r="M1210" s="90"/>
      <c r="N1210" s="89"/>
      <c r="O1210" s="91"/>
      <c r="P1210" s="90"/>
      <c r="Q1210" s="89"/>
      <c r="R1210" s="91"/>
      <c r="S1210" s="90"/>
      <c r="T1210" s="89"/>
      <c r="U1210" s="91"/>
      <c r="V1210" s="95"/>
      <c r="W1210" s="89"/>
      <c r="X1210" s="91"/>
      <c r="Y1210" s="121" t="e">
        <f t="shared" ca="1" si="41"/>
        <v>#NAME?</v>
      </c>
    </row>
    <row r="1211" spans="1:25" ht="9.75" customHeight="1">
      <c r="A1211" s="322"/>
      <c r="B1211" s="143">
        <v>44288</v>
      </c>
      <c r="C1211" s="201" t="s">
        <v>1287</v>
      </c>
      <c r="D1211" s="92"/>
      <c r="E1211" s="93"/>
      <c r="F1211" s="94"/>
      <c r="G1211" s="92"/>
      <c r="H1211" s="93"/>
      <c r="I1211" s="99"/>
      <c r="J1211" s="92"/>
      <c r="K1211" s="93"/>
      <c r="L1211" s="94"/>
      <c r="M1211" s="92"/>
      <c r="N1211" s="93"/>
      <c r="O1211" s="94"/>
      <c r="P1211" s="92"/>
      <c r="Q1211" s="93"/>
      <c r="R1211" s="94"/>
      <c r="S1211" s="92"/>
      <c r="T1211" s="93"/>
      <c r="U1211" s="94"/>
      <c r="V1211" s="111"/>
      <c r="W1211" s="93"/>
      <c r="X1211" s="94"/>
      <c r="Y1211" s="121" t="e">
        <f t="shared" ca="1" si="42"/>
        <v>#NAME?</v>
      </c>
    </row>
    <row r="1212" spans="1:25" ht="9.75" customHeight="1">
      <c r="A1212" s="321"/>
      <c r="B1212" s="142">
        <v>44288</v>
      </c>
      <c r="C1212" s="202" t="s">
        <v>1288</v>
      </c>
      <c r="D1212" s="90"/>
      <c r="E1212" s="89"/>
      <c r="F1212" s="91"/>
      <c r="G1212" s="90"/>
      <c r="H1212" s="89"/>
      <c r="I1212" s="98"/>
      <c r="J1212" s="206" t="s">
        <v>1323</v>
      </c>
      <c r="K1212" s="207" t="s">
        <v>1332</v>
      </c>
      <c r="L1212" s="208" t="s">
        <v>1312</v>
      </c>
      <c r="M1212" s="206" t="s">
        <v>1345</v>
      </c>
      <c r="N1212" s="207" t="s">
        <v>1343</v>
      </c>
      <c r="O1212" s="208" t="s">
        <v>1351</v>
      </c>
      <c r="P1212" s="206" t="s">
        <v>1323</v>
      </c>
      <c r="Q1212" s="207" t="s">
        <v>1332</v>
      </c>
      <c r="R1212" s="208" t="s">
        <v>1312</v>
      </c>
      <c r="S1212" s="206" t="s">
        <v>1323</v>
      </c>
      <c r="T1212" s="207" t="s">
        <v>1336</v>
      </c>
      <c r="U1212" s="208" t="s">
        <v>1312</v>
      </c>
      <c r="V1212" s="206" t="s">
        <v>1323</v>
      </c>
      <c r="W1212" s="207" t="s">
        <v>1332</v>
      </c>
      <c r="X1212" s="208" t="s">
        <v>1312</v>
      </c>
      <c r="Y1212" s="121" t="e">
        <f t="shared" ca="1" si="41"/>
        <v>#NAME?</v>
      </c>
    </row>
    <row r="1213" spans="1:25" ht="9.75" customHeight="1">
      <c r="A1213" s="322"/>
      <c r="B1213" s="143">
        <v>44288</v>
      </c>
      <c r="C1213" s="203" t="s">
        <v>1288</v>
      </c>
      <c r="D1213" s="92"/>
      <c r="E1213" s="93"/>
      <c r="F1213" s="94"/>
      <c r="G1213" s="92"/>
      <c r="H1213" s="93"/>
      <c r="I1213" s="99"/>
      <c r="J1213" s="210" t="s">
        <v>1323</v>
      </c>
      <c r="K1213" s="211" t="s">
        <v>1336</v>
      </c>
      <c r="L1213" s="212" t="s">
        <v>1312</v>
      </c>
      <c r="M1213" s="210" t="s">
        <v>1323</v>
      </c>
      <c r="N1213" s="211" t="s">
        <v>1332</v>
      </c>
      <c r="O1213" s="212" t="s">
        <v>1312</v>
      </c>
      <c r="P1213" s="210" t="s">
        <v>1323</v>
      </c>
      <c r="Q1213" s="211" t="s">
        <v>1336</v>
      </c>
      <c r="R1213" s="212" t="s">
        <v>1312</v>
      </c>
      <c r="S1213" s="210" t="s">
        <v>1323</v>
      </c>
      <c r="T1213" s="211" t="s">
        <v>1332</v>
      </c>
      <c r="U1213" s="212" t="s">
        <v>1312</v>
      </c>
      <c r="V1213" s="210" t="s">
        <v>1323</v>
      </c>
      <c r="W1213" s="211" t="s">
        <v>1336</v>
      </c>
      <c r="X1213" s="212" t="s">
        <v>1312</v>
      </c>
      <c r="Y1213" s="121" t="e">
        <f t="shared" ca="1" si="42"/>
        <v>#NAME?</v>
      </c>
    </row>
    <row r="1214" spans="1:25" ht="9.75" customHeight="1">
      <c r="A1214" s="321"/>
      <c r="B1214" s="142">
        <v>44288</v>
      </c>
      <c r="C1214" s="202" t="s">
        <v>1289</v>
      </c>
      <c r="D1214" s="90"/>
      <c r="E1214" s="89"/>
      <c r="F1214" s="91"/>
      <c r="G1214" s="90"/>
      <c r="H1214" s="89"/>
      <c r="I1214" s="98"/>
      <c r="J1214" s="90"/>
      <c r="K1214" s="89"/>
      <c r="L1214" s="91"/>
      <c r="M1214" s="90"/>
      <c r="N1214" s="89"/>
      <c r="O1214" s="91"/>
      <c r="P1214" s="90"/>
      <c r="Q1214" s="89"/>
      <c r="R1214" s="91"/>
      <c r="S1214" s="90"/>
      <c r="T1214" s="89"/>
      <c r="U1214" s="91"/>
      <c r="V1214" s="95"/>
      <c r="W1214" s="89"/>
      <c r="X1214" s="91"/>
      <c r="Y1214" s="121" t="e">
        <f t="shared" ca="1" si="41"/>
        <v>#NAME?</v>
      </c>
    </row>
    <row r="1215" spans="1:25" ht="9.75" customHeight="1">
      <c r="A1215" s="322"/>
      <c r="B1215" s="143">
        <v>44288</v>
      </c>
      <c r="C1215" s="203" t="s">
        <v>1289</v>
      </c>
      <c r="D1215" s="92"/>
      <c r="E1215" s="93"/>
      <c r="F1215" s="94"/>
      <c r="G1215" s="92"/>
      <c r="H1215" s="93"/>
      <c r="I1215" s="99"/>
      <c r="J1215" s="92"/>
      <c r="K1215" s="93"/>
      <c r="L1215" s="94"/>
      <c r="M1215" s="92"/>
      <c r="N1215" s="93"/>
      <c r="O1215" s="94"/>
      <c r="P1215" s="92"/>
      <c r="Q1215" s="93"/>
      <c r="R1215" s="94"/>
      <c r="S1215" s="92"/>
      <c r="T1215" s="93"/>
      <c r="U1215" s="94"/>
      <c r="V1215" s="111"/>
      <c r="W1215" s="93"/>
      <c r="X1215" s="94"/>
      <c r="Y1215" s="121" t="e">
        <f t="shared" ca="1" si="42"/>
        <v>#NAME?</v>
      </c>
    </row>
    <row r="1216" spans="1:25" ht="9.75" customHeight="1">
      <c r="A1216" s="321"/>
      <c r="B1216" s="142">
        <v>44288</v>
      </c>
      <c r="C1216" s="202" t="s">
        <v>1290</v>
      </c>
      <c r="D1216" s="90"/>
      <c r="E1216" s="89"/>
      <c r="F1216" s="91"/>
      <c r="G1216" s="90"/>
      <c r="H1216" s="89"/>
      <c r="I1216" s="98"/>
      <c r="J1216" s="90"/>
      <c r="K1216" s="89"/>
      <c r="L1216" s="91"/>
      <c r="M1216" s="90"/>
      <c r="N1216" s="89"/>
      <c r="O1216" s="91"/>
      <c r="P1216" s="90"/>
      <c r="Q1216" s="89"/>
      <c r="R1216" s="91"/>
      <c r="S1216" s="90"/>
      <c r="T1216" s="89"/>
      <c r="U1216" s="91"/>
      <c r="V1216" s="95"/>
      <c r="W1216" s="89"/>
      <c r="X1216" s="91"/>
      <c r="Y1216" s="121" t="e">
        <f t="shared" ca="1" si="41"/>
        <v>#NAME?</v>
      </c>
    </row>
    <row r="1217" spans="1:25" ht="9.75" customHeight="1">
      <c r="A1217" s="322"/>
      <c r="B1217" s="143">
        <v>44288</v>
      </c>
      <c r="C1217" s="203" t="s">
        <v>1291</v>
      </c>
      <c r="D1217" s="92"/>
      <c r="E1217" s="93"/>
      <c r="F1217" s="94"/>
      <c r="G1217" s="92"/>
      <c r="H1217" s="93"/>
      <c r="I1217" s="99"/>
      <c r="J1217" s="92"/>
      <c r="K1217" s="93"/>
      <c r="L1217" s="94"/>
      <c r="M1217" s="92"/>
      <c r="N1217" s="93"/>
      <c r="O1217" s="94"/>
      <c r="P1217" s="92"/>
      <c r="Q1217" s="93"/>
      <c r="R1217" s="94"/>
      <c r="S1217" s="92"/>
      <c r="T1217" s="93"/>
      <c r="U1217" s="94"/>
      <c r="V1217" s="111"/>
      <c r="W1217" s="93"/>
      <c r="X1217" s="94"/>
      <c r="Y1217" s="121" t="e">
        <f t="shared" ca="1" si="42"/>
        <v>#NAME?</v>
      </c>
    </row>
    <row r="1218" spans="1:25" ht="9.75" customHeight="1">
      <c r="A1218" s="321"/>
      <c r="B1218" s="142">
        <v>44288</v>
      </c>
      <c r="C1218" s="202" t="s">
        <v>1292</v>
      </c>
      <c r="D1218" s="90"/>
      <c r="E1218" s="89"/>
      <c r="F1218" s="91"/>
      <c r="G1218" s="90"/>
      <c r="H1218" s="89"/>
      <c r="I1218" s="98"/>
      <c r="J1218" s="90"/>
      <c r="K1218" s="89"/>
      <c r="L1218" s="91"/>
      <c r="M1218" s="90"/>
      <c r="N1218" s="89"/>
      <c r="O1218" s="91"/>
      <c r="P1218" s="90"/>
      <c r="Q1218" s="89"/>
      <c r="R1218" s="91"/>
      <c r="S1218" s="90"/>
      <c r="T1218" s="89"/>
      <c r="U1218" s="91"/>
      <c r="V1218" s="95"/>
      <c r="W1218" s="89"/>
      <c r="X1218" s="91"/>
      <c r="Y1218" s="121" t="e">
        <f t="shared" ca="1" si="41"/>
        <v>#NAME?</v>
      </c>
    </row>
    <row r="1219" spans="1:25" ht="9.75" customHeight="1">
      <c r="A1219" s="322"/>
      <c r="B1219" s="143">
        <v>44288</v>
      </c>
      <c r="C1219" s="203" t="s">
        <v>1292</v>
      </c>
      <c r="D1219" s="92"/>
      <c r="E1219" s="93"/>
      <c r="F1219" s="94"/>
      <c r="G1219" s="92"/>
      <c r="H1219" s="93"/>
      <c r="I1219" s="99"/>
      <c r="J1219" s="92"/>
      <c r="K1219" s="93"/>
      <c r="L1219" s="94"/>
      <c r="M1219" s="92"/>
      <c r="N1219" s="93"/>
      <c r="O1219" s="94"/>
      <c r="P1219" s="92"/>
      <c r="Q1219" s="93"/>
      <c r="R1219" s="94"/>
      <c r="S1219" s="92"/>
      <c r="T1219" s="93"/>
      <c r="U1219" s="94"/>
      <c r="V1219" s="111"/>
      <c r="W1219" s="93"/>
      <c r="X1219" s="94"/>
      <c r="Y1219" s="121" t="e">
        <f t="shared" ca="1" si="42"/>
        <v>#NAME?</v>
      </c>
    </row>
    <row r="1220" spans="1:25" ht="9.75" customHeight="1">
      <c r="A1220" s="321"/>
      <c r="B1220" s="142">
        <v>44288</v>
      </c>
      <c r="C1220" s="202" t="s">
        <v>1341</v>
      </c>
      <c r="D1220" s="90"/>
      <c r="E1220" s="89"/>
      <c r="F1220" s="91"/>
      <c r="G1220" s="90"/>
      <c r="H1220" s="89"/>
      <c r="I1220" s="98"/>
      <c r="J1220" s="90"/>
      <c r="K1220" s="89"/>
      <c r="L1220" s="91"/>
      <c r="M1220" s="90"/>
      <c r="N1220" s="89"/>
      <c r="O1220" s="91"/>
      <c r="P1220" s="90"/>
      <c r="Q1220" s="89"/>
      <c r="R1220" s="91"/>
      <c r="S1220" s="90"/>
      <c r="T1220" s="89"/>
      <c r="U1220" s="91"/>
      <c r="V1220" s="95"/>
      <c r="W1220" s="89"/>
      <c r="X1220" s="91"/>
      <c r="Y1220" s="121" t="e">
        <f t="shared" ca="1" si="41"/>
        <v>#NAME?</v>
      </c>
    </row>
    <row r="1221" spans="1:25" ht="9.75" customHeight="1">
      <c r="A1221" s="322"/>
      <c r="B1221" s="143">
        <v>44288</v>
      </c>
      <c r="C1221" s="203" t="s">
        <v>1342</v>
      </c>
      <c r="D1221" s="92"/>
      <c r="E1221" s="93"/>
      <c r="F1221" s="94"/>
      <c r="G1221" s="92"/>
      <c r="H1221" s="93"/>
      <c r="I1221" s="99"/>
      <c r="J1221" s="92"/>
      <c r="K1221" s="93"/>
      <c r="L1221" s="94"/>
      <c r="M1221" s="92"/>
      <c r="N1221" s="93"/>
      <c r="O1221" s="94"/>
      <c r="P1221" s="92"/>
      <c r="Q1221" s="93"/>
      <c r="R1221" s="94"/>
      <c r="S1221" s="92"/>
      <c r="T1221" s="93"/>
      <c r="U1221" s="94"/>
      <c r="V1221" s="111"/>
      <c r="W1221" s="93"/>
      <c r="X1221" s="94"/>
      <c r="Y1221" s="121" t="e">
        <f t="shared" ca="1" si="42"/>
        <v>#NAME?</v>
      </c>
    </row>
    <row r="1222" spans="1:25" ht="9.75" customHeight="1">
      <c r="A1222" s="321"/>
      <c r="B1222" s="142">
        <v>44288</v>
      </c>
      <c r="C1222" s="202" t="s">
        <v>1293</v>
      </c>
      <c r="D1222" s="90"/>
      <c r="E1222" s="89"/>
      <c r="F1222" s="91"/>
      <c r="G1222" s="90"/>
      <c r="H1222" s="89"/>
      <c r="I1222" s="98"/>
      <c r="J1222" s="90"/>
      <c r="K1222" s="89"/>
      <c r="L1222" s="91"/>
      <c r="M1222" s="90"/>
      <c r="N1222" s="89"/>
      <c r="O1222" s="91"/>
      <c r="P1222" s="90"/>
      <c r="Q1222" s="89"/>
      <c r="R1222" s="91"/>
      <c r="S1222" s="90"/>
      <c r="T1222" s="89"/>
      <c r="U1222" s="91"/>
      <c r="V1222" s="95"/>
      <c r="W1222" s="89"/>
      <c r="X1222" s="91"/>
      <c r="Y1222" s="121" t="e">
        <f t="shared" ca="1" si="41"/>
        <v>#NAME?</v>
      </c>
    </row>
    <row r="1223" spans="1:25" ht="9.75" customHeight="1">
      <c r="A1223" s="322"/>
      <c r="B1223" s="143">
        <v>44288</v>
      </c>
      <c r="C1223" s="203" t="s">
        <v>1293</v>
      </c>
      <c r="D1223" s="92"/>
      <c r="E1223" s="93"/>
      <c r="F1223" s="94"/>
      <c r="G1223" s="92"/>
      <c r="H1223" s="93"/>
      <c r="I1223" s="99"/>
      <c r="J1223" s="92"/>
      <c r="K1223" s="93"/>
      <c r="L1223" s="94"/>
      <c r="M1223" s="92"/>
      <c r="N1223" s="93"/>
      <c r="O1223" s="94"/>
      <c r="P1223" s="92"/>
      <c r="Q1223" s="93"/>
      <c r="R1223" s="94"/>
      <c r="S1223" s="92"/>
      <c r="T1223" s="93"/>
      <c r="U1223" s="94"/>
      <c r="V1223" s="111"/>
      <c r="W1223" s="93"/>
      <c r="X1223" s="94"/>
      <c r="Y1223" s="121" t="e">
        <f t="shared" ca="1" si="42"/>
        <v>#NAME?</v>
      </c>
    </row>
    <row r="1224" spans="1:25" ht="9.75" customHeight="1">
      <c r="A1224" s="321"/>
      <c r="B1224" s="142">
        <v>44288</v>
      </c>
      <c r="C1224" s="202" t="s">
        <v>1294</v>
      </c>
      <c r="D1224" s="90"/>
      <c r="E1224" s="89"/>
      <c r="F1224" s="91"/>
      <c r="G1224" s="90"/>
      <c r="H1224" s="89"/>
      <c r="I1224" s="98"/>
      <c r="J1224" s="90"/>
      <c r="K1224" s="89"/>
      <c r="L1224" s="91"/>
      <c r="M1224" s="90"/>
      <c r="N1224" s="89"/>
      <c r="O1224" s="91"/>
      <c r="P1224" s="90"/>
      <c r="Q1224" s="89"/>
      <c r="R1224" s="91"/>
      <c r="S1224" s="90"/>
      <c r="T1224" s="89"/>
      <c r="U1224" s="91"/>
      <c r="V1224" s="95"/>
      <c r="W1224" s="89"/>
      <c r="X1224" s="91"/>
      <c r="Y1224" s="121" t="e">
        <f t="shared" ca="1" si="41"/>
        <v>#NAME?</v>
      </c>
    </row>
    <row r="1225" spans="1:25" ht="9.75" customHeight="1">
      <c r="A1225" s="322"/>
      <c r="B1225" s="143">
        <v>44288</v>
      </c>
      <c r="C1225" s="203" t="s">
        <v>1294</v>
      </c>
      <c r="D1225" s="92"/>
      <c r="E1225" s="93"/>
      <c r="F1225" s="94"/>
      <c r="G1225" s="92"/>
      <c r="H1225" s="93"/>
      <c r="I1225" s="99"/>
      <c r="J1225" s="92"/>
      <c r="K1225" s="93"/>
      <c r="L1225" s="94"/>
      <c r="M1225" s="92"/>
      <c r="N1225" s="93"/>
      <c r="O1225" s="94"/>
      <c r="P1225" s="92"/>
      <c r="Q1225" s="93"/>
      <c r="R1225" s="94"/>
      <c r="S1225" s="92"/>
      <c r="T1225" s="93"/>
      <c r="U1225" s="94"/>
      <c r="V1225" s="111"/>
      <c r="W1225" s="93"/>
      <c r="X1225" s="94"/>
      <c r="Y1225" s="121" t="e">
        <f t="shared" ca="1" si="42"/>
        <v>#NAME?</v>
      </c>
    </row>
    <row r="1226" spans="1:25" ht="9.75" customHeight="1">
      <c r="A1226" s="321"/>
      <c r="B1226" s="142">
        <v>44288</v>
      </c>
      <c r="C1226" s="202" t="s">
        <v>1295</v>
      </c>
      <c r="D1226" s="90"/>
      <c r="E1226" s="89"/>
      <c r="F1226" s="91"/>
      <c r="G1226" s="90"/>
      <c r="H1226" s="89"/>
      <c r="I1226" s="98"/>
      <c r="J1226" s="90"/>
      <c r="K1226" s="89"/>
      <c r="L1226" s="91"/>
      <c r="M1226" s="90"/>
      <c r="N1226" s="89"/>
      <c r="O1226" s="91"/>
      <c r="P1226" s="90"/>
      <c r="Q1226" s="89"/>
      <c r="R1226" s="91"/>
      <c r="S1226" s="90"/>
      <c r="T1226" s="89"/>
      <c r="U1226" s="91"/>
      <c r="V1226" s="95"/>
      <c r="W1226" s="89"/>
      <c r="X1226" s="91"/>
      <c r="Y1226" s="121" t="e">
        <f t="shared" ca="1" si="41"/>
        <v>#NAME?</v>
      </c>
    </row>
    <row r="1227" spans="1:25" ht="9.75" customHeight="1">
      <c r="A1227" s="322"/>
      <c r="B1227" s="143">
        <v>44288</v>
      </c>
      <c r="C1227" s="203" t="s">
        <v>1295</v>
      </c>
      <c r="D1227" s="92"/>
      <c r="E1227" s="93"/>
      <c r="F1227" s="94"/>
      <c r="G1227" s="92"/>
      <c r="H1227" s="93"/>
      <c r="I1227" s="99"/>
      <c r="J1227" s="92"/>
      <c r="K1227" s="93"/>
      <c r="L1227" s="94"/>
      <c r="M1227" s="92"/>
      <c r="N1227" s="93"/>
      <c r="O1227" s="94"/>
      <c r="P1227" s="92"/>
      <c r="Q1227" s="93"/>
      <c r="R1227" s="94"/>
      <c r="S1227" s="92"/>
      <c r="T1227" s="93"/>
      <c r="U1227" s="94"/>
      <c r="V1227" s="111"/>
      <c r="W1227" s="93"/>
      <c r="X1227" s="94"/>
      <c r="Y1227" s="121" t="e">
        <f t="shared" ca="1" si="42"/>
        <v>#NAME?</v>
      </c>
    </row>
    <row r="1228" spans="1:25" ht="9.75" customHeight="1">
      <c r="A1228" s="321"/>
      <c r="B1228" s="142">
        <v>44288</v>
      </c>
      <c r="C1228" s="202" t="s">
        <v>1296</v>
      </c>
      <c r="D1228" s="90"/>
      <c r="E1228" s="89"/>
      <c r="F1228" s="91"/>
      <c r="G1228" s="90"/>
      <c r="H1228" s="89"/>
      <c r="I1228" s="98"/>
      <c r="J1228" s="206"/>
      <c r="K1228" s="207"/>
      <c r="L1228" s="208"/>
      <c r="M1228" s="206"/>
      <c r="N1228" s="207"/>
      <c r="O1228" s="208"/>
      <c r="P1228" s="206"/>
      <c r="Q1228" s="207"/>
      <c r="R1228" s="208"/>
      <c r="S1228" s="206"/>
      <c r="T1228" s="207"/>
      <c r="U1228" s="208"/>
      <c r="V1228" s="209"/>
      <c r="W1228" s="207"/>
      <c r="X1228" s="208"/>
      <c r="Y1228" s="121" t="e">
        <f t="shared" ca="1" si="41"/>
        <v>#NAME?</v>
      </c>
    </row>
    <row r="1229" spans="1:25" ht="9.75" customHeight="1">
      <c r="A1229" s="322"/>
      <c r="B1229" s="143">
        <v>44288</v>
      </c>
      <c r="C1229" s="203" t="s">
        <v>1296</v>
      </c>
      <c r="D1229" s="92"/>
      <c r="E1229" s="93"/>
      <c r="F1229" s="94"/>
      <c r="G1229" s="92"/>
      <c r="H1229" s="93"/>
      <c r="I1229" s="99"/>
      <c r="J1229" s="210"/>
      <c r="K1229" s="211"/>
      <c r="L1229" s="212"/>
      <c r="M1229" s="210"/>
      <c r="N1229" s="211"/>
      <c r="O1229" s="212"/>
      <c r="P1229" s="210"/>
      <c r="Q1229" s="211"/>
      <c r="R1229" s="212"/>
      <c r="S1229" s="210"/>
      <c r="T1229" s="211"/>
      <c r="U1229" s="212"/>
      <c r="V1229" s="213"/>
      <c r="W1229" s="211"/>
      <c r="X1229" s="212"/>
      <c r="Y1229" s="121" t="e">
        <f t="shared" ca="1" si="42"/>
        <v>#NAME?</v>
      </c>
    </row>
    <row r="1230" spans="1:25" ht="9.75" customHeight="1">
      <c r="A1230" s="321"/>
      <c r="B1230" s="142">
        <v>44288</v>
      </c>
      <c r="C1230" s="202" t="s">
        <v>1297</v>
      </c>
      <c r="D1230" s="90"/>
      <c r="E1230" s="89"/>
      <c r="F1230" s="91"/>
      <c r="G1230" s="90"/>
      <c r="H1230" s="89"/>
      <c r="I1230" s="98"/>
      <c r="J1230" s="90"/>
      <c r="K1230" s="89"/>
      <c r="L1230" s="91"/>
      <c r="M1230" s="90"/>
      <c r="N1230" s="89"/>
      <c r="O1230" s="91"/>
      <c r="P1230" s="90"/>
      <c r="Q1230" s="89"/>
      <c r="R1230" s="91"/>
      <c r="S1230" s="90"/>
      <c r="T1230" s="89"/>
      <c r="U1230" s="91"/>
      <c r="V1230" s="95"/>
      <c r="W1230" s="89"/>
      <c r="X1230" s="91"/>
      <c r="Y1230" s="121" t="e">
        <f t="shared" ref="Y1230:Y1292" ca="1" si="43">COUNTA(D1230:X1231)+Kcolor(D1230:X1231)</f>
        <v>#NAME?</v>
      </c>
    </row>
    <row r="1231" spans="1:25" ht="9.75" customHeight="1">
      <c r="A1231" s="322"/>
      <c r="B1231" s="143">
        <v>44288</v>
      </c>
      <c r="C1231" s="203" t="s">
        <v>1297</v>
      </c>
      <c r="D1231" s="92"/>
      <c r="E1231" s="93"/>
      <c r="F1231" s="94"/>
      <c r="G1231" s="92"/>
      <c r="H1231" s="93"/>
      <c r="I1231" s="99"/>
      <c r="J1231" s="92"/>
      <c r="K1231" s="93"/>
      <c r="L1231" s="94"/>
      <c r="M1231" s="92"/>
      <c r="N1231" s="93"/>
      <c r="O1231" s="94"/>
      <c r="P1231" s="92"/>
      <c r="Q1231" s="93"/>
      <c r="R1231" s="94"/>
      <c r="S1231" s="92"/>
      <c r="T1231" s="93"/>
      <c r="U1231" s="94"/>
      <c r="V1231" s="111"/>
      <c r="W1231" s="93"/>
      <c r="X1231" s="94"/>
      <c r="Y1231" s="121" t="e">
        <f t="shared" ref="Y1231:Y1293" ca="1" si="44">COUNTA(D1230:X1231)+Kcolor(D1230:X1231)</f>
        <v>#NAME?</v>
      </c>
    </row>
    <row r="1232" spans="1:25" ht="9.75" customHeight="1">
      <c r="A1232" s="321"/>
      <c r="B1232" s="142">
        <v>44288</v>
      </c>
      <c r="C1232" s="202" t="s">
        <v>1298</v>
      </c>
      <c r="D1232" s="90"/>
      <c r="E1232" s="89"/>
      <c r="F1232" s="91"/>
      <c r="G1232" s="90"/>
      <c r="H1232" s="89"/>
      <c r="I1232" s="98"/>
      <c r="J1232" s="90"/>
      <c r="K1232" s="89"/>
      <c r="L1232" s="91"/>
      <c r="M1232" s="90"/>
      <c r="N1232" s="89"/>
      <c r="O1232" s="91"/>
      <c r="P1232" s="90"/>
      <c r="Q1232" s="89"/>
      <c r="R1232" s="91"/>
      <c r="S1232" s="90"/>
      <c r="T1232" s="89"/>
      <c r="U1232" s="91"/>
      <c r="V1232" s="95"/>
      <c r="W1232" s="89"/>
      <c r="X1232" s="91"/>
      <c r="Y1232" s="121" t="e">
        <f t="shared" ca="1" si="43"/>
        <v>#NAME?</v>
      </c>
    </row>
    <row r="1233" spans="1:25" ht="9.75" customHeight="1">
      <c r="A1233" s="322"/>
      <c r="B1233" s="143">
        <v>44288</v>
      </c>
      <c r="C1233" s="203" t="s">
        <v>1298</v>
      </c>
      <c r="D1233" s="92"/>
      <c r="E1233" s="93"/>
      <c r="F1233" s="94"/>
      <c r="G1233" s="92"/>
      <c r="H1233" s="93"/>
      <c r="I1233" s="99"/>
      <c r="J1233" s="92"/>
      <c r="K1233" s="93"/>
      <c r="L1233" s="94"/>
      <c r="M1233" s="92"/>
      <c r="N1233" s="93"/>
      <c r="O1233" s="94"/>
      <c r="P1233" s="92"/>
      <c r="Q1233" s="93"/>
      <c r="R1233" s="94"/>
      <c r="S1233" s="92"/>
      <c r="T1233" s="93"/>
      <c r="U1233" s="94"/>
      <c r="V1233" s="111"/>
      <c r="W1233" s="93"/>
      <c r="X1233" s="94"/>
      <c r="Y1233" s="121" t="e">
        <f t="shared" ca="1" si="44"/>
        <v>#NAME?</v>
      </c>
    </row>
    <row r="1234" spans="1:25" ht="9.75" customHeight="1">
      <c r="A1234" s="321"/>
      <c r="B1234" s="142">
        <v>44288</v>
      </c>
      <c r="C1234" s="202" t="s">
        <v>1299</v>
      </c>
      <c r="D1234" s="90"/>
      <c r="E1234" s="89"/>
      <c r="F1234" s="91"/>
      <c r="G1234" s="90"/>
      <c r="H1234" s="89"/>
      <c r="I1234" s="98"/>
      <c r="J1234" s="90"/>
      <c r="K1234" s="89"/>
      <c r="L1234" s="91"/>
      <c r="M1234" s="90"/>
      <c r="N1234" s="89"/>
      <c r="O1234" s="91"/>
      <c r="P1234" s="90"/>
      <c r="Q1234" s="89"/>
      <c r="R1234" s="91"/>
      <c r="S1234" s="90"/>
      <c r="T1234" s="89"/>
      <c r="U1234" s="91"/>
      <c r="V1234" s="95"/>
      <c r="W1234" s="89"/>
      <c r="X1234" s="91"/>
      <c r="Y1234" s="121" t="e">
        <f t="shared" ca="1" si="43"/>
        <v>#NAME?</v>
      </c>
    </row>
    <row r="1235" spans="1:25" ht="9.75" customHeight="1">
      <c r="A1235" s="322"/>
      <c r="B1235" s="143">
        <v>44288</v>
      </c>
      <c r="C1235" s="203" t="s">
        <v>1299</v>
      </c>
      <c r="D1235" s="92"/>
      <c r="E1235" s="93"/>
      <c r="F1235" s="94"/>
      <c r="G1235" s="92"/>
      <c r="H1235" s="93"/>
      <c r="I1235" s="99"/>
      <c r="J1235" s="92"/>
      <c r="K1235" s="93"/>
      <c r="L1235" s="94"/>
      <c r="M1235" s="92"/>
      <c r="N1235" s="93"/>
      <c r="O1235" s="94"/>
      <c r="P1235" s="92"/>
      <c r="Q1235" s="93"/>
      <c r="R1235" s="94"/>
      <c r="S1235" s="92"/>
      <c r="T1235" s="93"/>
      <c r="U1235" s="94"/>
      <c r="V1235" s="111"/>
      <c r="W1235" s="93"/>
      <c r="X1235" s="94"/>
      <c r="Y1235" s="121" t="e">
        <f t="shared" ca="1" si="44"/>
        <v>#NAME?</v>
      </c>
    </row>
    <row r="1236" spans="1:25" ht="9.75" customHeight="1">
      <c r="A1236" s="321"/>
      <c r="B1236" s="142">
        <v>44288</v>
      </c>
      <c r="C1236" s="202" t="s">
        <v>1300</v>
      </c>
      <c r="D1236" s="90"/>
      <c r="E1236" s="89"/>
      <c r="F1236" s="91"/>
      <c r="G1236" s="90"/>
      <c r="H1236" s="89"/>
      <c r="I1236" s="98"/>
      <c r="J1236" s="90"/>
      <c r="K1236" s="89"/>
      <c r="L1236" s="91"/>
      <c r="M1236" s="90"/>
      <c r="N1236" s="89"/>
      <c r="O1236" s="91"/>
      <c r="P1236" s="90"/>
      <c r="Q1236" s="89"/>
      <c r="R1236" s="91"/>
      <c r="S1236" s="90"/>
      <c r="T1236" s="89"/>
      <c r="U1236" s="91"/>
      <c r="V1236" s="95"/>
      <c r="W1236" s="89"/>
      <c r="X1236" s="91"/>
      <c r="Y1236" s="121" t="e">
        <f t="shared" ca="1" si="43"/>
        <v>#NAME?</v>
      </c>
    </row>
    <row r="1237" spans="1:25" ht="9.75" customHeight="1">
      <c r="A1237" s="322"/>
      <c r="B1237" s="143">
        <v>44288</v>
      </c>
      <c r="C1237" s="203" t="s">
        <v>1300</v>
      </c>
      <c r="D1237" s="92"/>
      <c r="E1237" s="93"/>
      <c r="F1237" s="94"/>
      <c r="G1237" s="92"/>
      <c r="H1237" s="93"/>
      <c r="I1237" s="99"/>
      <c r="J1237" s="92"/>
      <c r="K1237" s="93"/>
      <c r="L1237" s="94"/>
      <c r="M1237" s="92"/>
      <c r="N1237" s="93"/>
      <c r="O1237" s="94"/>
      <c r="P1237" s="92"/>
      <c r="Q1237" s="93"/>
      <c r="R1237" s="94"/>
      <c r="S1237" s="92"/>
      <c r="T1237" s="93"/>
      <c r="U1237" s="94"/>
      <c r="V1237" s="111"/>
      <c r="W1237" s="93"/>
      <c r="X1237" s="94"/>
      <c r="Y1237" s="121" t="e">
        <f t="shared" ca="1" si="44"/>
        <v>#NAME?</v>
      </c>
    </row>
    <row r="1238" spans="1:25" ht="9.75" customHeight="1">
      <c r="A1238" s="321"/>
      <c r="B1238" s="142">
        <v>44288</v>
      </c>
      <c r="C1238" s="202" t="s">
        <v>1301</v>
      </c>
      <c r="D1238" s="90"/>
      <c r="E1238" s="89"/>
      <c r="F1238" s="91"/>
      <c r="G1238" s="90"/>
      <c r="H1238" s="89"/>
      <c r="I1238" s="98"/>
      <c r="J1238" s="90"/>
      <c r="K1238" s="89"/>
      <c r="L1238" s="91"/>
      <c r="M1238" s="90"/>
      <c r="N1238" s="89"/>
      <c r="O1238" s="91"/>
      <c r="P1238" s="90"/>
      <c r="Q1238" s="89"/>
      <c r="R1238" s="91"/>
      <c r="S1238" s="90"/>
      <c r="T1238" s="89"/>
      <c r="U1238" s="91"/>
      <c r="V1238" s="95"/>
      <c r="W1238" s="89"/>
      <c r="X1238" s="91"/>
      <c r="Y1238" s="121" t="e">
        <f t="shared" ca="1" si="43"/>
        <v>#NAME?</v>
      </c>
    </row>
    <row r="1239" spans="1:25" ht="9.75" customHeight="1">
      <c r="A1239" s="322"/>
      <c r="B1239" s="143">
        <v>44288</v>
      </c>
      <c r="C1239" s="203" t="s">
        <v>1301</v>
      </c>
      <c r="D1239" s="92"/>
      <c r="E1239" s="93"/>
      <c r="F1239" s="94"/>
      <c r="G1239" s="92"/>
      <c r="H1239" s="93"/>
      <c r="I1239" s="99"/>
      <c r="J1239" s="92"/>
      <c r="K1239" s="93"/>
      <c r="L1239" s="94"/>
      <c r="M1239" s="92"/>
      <c r="N1239" s="93"/>
      <c r="O1239" s="94"/>
      <c r="P1239" s="92"/>
      <c r="Q1239" s="93"/>
      <c r="R1239" s="94"/>
      <c r="S1239" s="92"/>
      <c r="T1239" s="93"/>
      <c r="U1239" s="94"/>
      <c r="V1239" s="111"/>
      <c r="W1239" s="93"/>
      <c r="X1239" s="94"/>
      <c r="Y1239" s="121" t="e">
        <f t="shared" ca="1" si="44"/>
        <v>#NAME?</v>
      </c>
    </row>
    <row r="1240" spans="1:25" ht="9.75" customHeight="1">
      <c r="A1240" s="321"/>
      <c r="B1240" s="142">
        <v>44288</v>
      </c>
      <c r="C1240" s="202" t="s">
        <v>1302</v>
      </c>
      <c r="D1240" s="90"/>
      <c r="E1240" s="89"/>
      <c r="F1240" s="91"/>
      <c r="G1240" s="90"/>
      <c r="H1240" s="89"/>
      <c r="I1240" s="98"/>
      <c r="J1240" s="90"/>
      <c r="K1240" s="89"/>
      <c r="L1240" s="91"/>
      <c r="M1240" s="90"/>
      <c r="N1240" s="89"/>
      <c r="O1240" s="91"/>
      <c r="P1240" s="90"/>
      <c r="Q1240" s="89"/>
      <c r="R1240" s="91"/>
      <c r="S1240" s="90"/>
      <c r="T1240" s="89"/>
      <c r="U1240" s="91"/>
      <c r="V1240" s="95"/>
      <c r="W1240" s="89"/>
      <c r="X1240" s="91"/>
      <c r="Y1240" s="121" t="e">
        <f t="shared" ca="1" si="43"/>
        <v>#NAME?</v>
      </c>
    </row>
    <row r="1241" spans="1:25" ht="9.75" customHeight="1">
      <c r="A1241" s="322"/>
      <c r="B1241" s="143">
        <v>44288</v>
      </c>
      <c r="C1241" s="203" t="s">
        <v>1303</v>
      </c>
      <c r="D1241" s="92"/>
      <c r="E1241" s="93"/>
      <c r="F1241" s="94"/>
      <c r="G1241" s="92"/>
      <c r="H1241" s="93"/>
      <c r="I1241" s="99"/>
      <c r="J1241" s="92"/>
      <c r="K1241" s="93"/>
      <c r="L1241" s="94"/>
      <c r="M1241" s="92"/>
      <c r="N1241" s="93"/>
      <c r="O1241" s="94"/>
      <c r="P1241" s="92"/>
      <c r="Q1241" s="93"/>
      <c r="R1241" s="94"/>
      <c r="S1241" s="92"/>
      <c r="T1241" s="93"/>
      <c r="U1241" s="94"/>
      <c r="V1241" s="111"/>
      <c r="W1241" s="93"/>
      <c r="X1241" s="94"/>
      <c r="Y1241" s="121" t="e">
        <f t="shared" ca="1" si="44"/>
        <v>#NAME?</v>
      </c>
    </row>
    <row r="1242" spans="1:25" ht="9.75" customHeight="1">
      <c r="A1242" s="321"/>
      <c r="B1242" s="142">
        <v>44288</v>
      </c>
      <c r="C1242" s="202" t="s">
        <v>1304</v>
      </c>
      <c r="D1242" s="90"/>
      <c r="E1242" s="89"/>
      <c r="F1242" s="91"/>
      <c r="G1242" s="90"/>
      <c r="H1242" s="89"/>
      <c r="I1242" s="98"/>
      <c r="J1242" s="90"/>
      <c r="K1242" s="89"/>
      <c r="L1242" s="91"/>
      <c r="M1242" s="90"/>
      <c r="N1242" s="89"/>
      <c r="O1242" s="91"/>
      <c r="P1242" s="90"/>
      <c r="Q1242" s="89"/>
      <c r="R1242" s="91"/>
      <c r="S1242" s="90"/>
      <c r="T1242" s="89"/>
      <c r="U1242" s="91"/>
      <c r="V1242" s="95"/>
      <c r="W1242" s="89"/>
      <c r="X1242" s="91"/>
      <c r="Y1242" s="121" t="e">
        <f t="shared" ca="1" si="43"/>
        <v>#NAME?</v>
      </c>
    </row>
    <row r="1243" spans="1:25" ht="9.75" customHeight="1">
      <c r="A1243" s="322"/>
      <c r="B1243" s="143">
        <v>44288</v>
      </c>
      <c r="C1243" s="203" t="s">
        <v>1304</v>
      </c>
      <c r="D1243" s="92"/>
      <c r="E1243" s="93"/>
      <c r="F1243" s="94"/>
      <c r="G1243" s="92"/>
      <c r="H1243" s="93"/>
      <c r="I1243" s="99"/>
      <c r="J1243" s="92"/>
      <c r="K1243" s="93"/>
      <c r="L1243" s="94"/>
      <c r="M1243" s="92"/>
      <c r="N1243" s="93"/>
      <c r="O1243" s="94"/>
      <c r="P1243" s="92"/>
      <c r="Q1243" s="93"/>
      <c r="R1243" s="94"/>
      <c r="S1243" s="92"/>
      <c r="T1243" s="93"/>
      <c r="U1243" s="94"/>
      <c r="V1243" s="111"/>
      <c r="W1243" s="93"/>
      <c r="X1243" s="94"/>
      <c r="Y1243" s="121" t="e">
        <f t="shared" ca="1" si="44"/>
        <v>#NAME?</v>
      </c>
    </row>
    <row r="1244" spans="1:25" ht="9.75" customHeight="1">
      <c r="A1244" s="321"/>
      <c r="B1244" s="142">
        <v>44288</v>
      </c>
      <c r="C1244" s="202" t="s">
        <v>1305</v>
      </c>
      <c r="D1244" s="90"/>
      <c r="E1244" s="89"/>
      <c r="F1244" s="91"/>
      <c r="G1244" s="90"/>
      <c r="H1244" s="89"/>
      <c r="I1244" s="98"/>
      <c r="J1244" s="206"/>
      <c r="K1244" s="207"/>
      <c r="L1244" s="208"/>
      <c r="M1244" s="206"/>
      <c r="N1244" s="207"/>
      <c r="O1244" s="208"/>
      <c r="P1244" s="206"/>
      <c r="Q1244" s="207"/>
      <c r="R1244" s="208"/>
      <c r="S1244" s="206"/>
      <c r="T1244" s="207"/>
      <c r="U1244" s="208"/>
      <c r="V1244" s="209"/>
      <c r="W1244" s="207"/>
      <c r="X1244" s="208"/>
      <c r="Y1244" s="121" t="e">
        <f t="shared" ca="1" si="43"/>
        <v>#NAME?</v>
      </c>
    </row>
    <row r="1245" spans="1:25" ht="9.75" customHeight="1">
      <c r="A1245" s="322"/>
      <c r="B1245" s="143">
        <v>44288</v>
      </c>
      <c r="C1245" s="203" t="s">
        <v>1305</v>
      </c>
      <c r="D1245" s="92"/>
      <c r="E1245" s="93"/>
      <c r="F1245" s="94"/>
      <c r="G1245" s="92"/>
      <c r="H1245" s="93"/>
      <c r="I1245" s="99"/>
      <c r="J1245" s="210"/>
      <c r="K1245" s="211"/>
      <c r="L1245" s="212"/>
      <c r="M1245" s="210"/>
      <c r="N1245" s="211"/>
      <c r="O1245" s="212"/>
      <c r="P1245" s="210"/>
      <c r="Q1245" s="211"/>
      <c r="R1245" s="212"/>
      <c r="S1245" s="210"/>
      <c r="T1245" s="211"/>
      <c r="U1245" s="212"/>
      <c r="V1245" s="213"/>
      <c r="W1245" s="211"/>
      <c r="X1245" s="212"/>
      <c r="Y1245" s="121" t="e">
        <f t="shared" ca="1" si="44"/>
        <v>#NAME?</v>
      </c>
    </row>
    <row r="1246" spans="1:25" ht="9.75" customHeight="1">
      <c r="A1246" s="321"/>
      <c r="B1246" s="142">
        <v>44288</v>
      </c>
      <c r="C1246" s="202" t="s">
        <v>1306</v>
      </c>
      <c r="D1246" s="90"/>
      <c r="E1246" s="89"/>
      <c r="F1246" s="91"/>
      <c r="G1246" s="90"/>
      <c r="H1246" s="89"/>
      <c r="I1246" s="98"/>
      <c r="J1246" s="206"/>
      <c r="K1246" s="207"/>
      <c r="L1246" s="208"/>
      <c r="M1246" s="206"/>
      <c r="N1246" s="207"/>
      <c r="O1246" s="208"/>
      <c r="P1246" s="206"/>
      <c r="Q1246" s="207"/>
      <c r="R1246" s="208"/>
      <c r="S1246" s="206"/>
      <c r="T1246" s="207"/>
      <c r="U1246" s="208"/>
      <c r="V1246" s="209"/>
      <c r="W1246" s="207"/>
      <c r="X1246" s="208"/>
      <c r="Y1246" s="121" t="e">
        <f t="shared" ca="1" si="43"/>
        <v>#NAME?</v>
      </c>
    </row>
    <row r="1247" spans="1:25" ht="9.75" customHeight="1">
      <c r="A1247" s="322"/>
      <c r="B1247" s="143">
        <v>44288</v>
      </c>
      <c r="C1247" s="203" t="s">
        <v>1306</v>
      </c>
      <c r="D1247" s="92"/>
      <c r="E1247" s="93"/>
      <c r="F1247" s="94"/>
      <c r="G1247" s="92"/>
      <c r="H1247" s="93"/>
      <c r="I1247" s="99"/>
      <c r="J1247" s="210"/>
      <c r="K1247" s="211"/>
      <c r="L1247" s="212"/>
      <c r="M1247" s="210"/>
      <c r="N1247" s="211"/>
      <c r="O1247" s="212"/>
      <c r="P1247" s="210"/>
      <c r="Q1247" s="211"/>
      <c r="R1247" s="212"/>
      <c r="S1247" s="210"/>
      <c r="T1247" s="211"/>
      <c r="U1247" s="212"/>
      <c r="V1247" s="213"/>
      <c r="W1247" s="211"/>
      <c r="X1247" s="212"/>
      <c r="Y1247" s="121" t="e">
        <f t="shared" ca="1" si="44"/>
        <v>#NAME?</v>
      </c>
    </row>
    <row r="1248" spans="1:25" ht="9.75" customHeight="1">
      <c r="A1248" s="321"/>
      <c r="B1248" s="142">
        <v>44288</v>
      </c>
      <c r="C1248" s="202" t="s">
        <v>1306</v>
      </c>
      <c r="D1248" s="90"/>
      <c r="E1248" s="89"/>
      <c r="F1248" s="91"/>
      <c r="G1248" s="90"/>
      <c r="H1248" s="89"/>
      <c r="I1248" s="98"/>
      <c r="J1248" s="206"/>
      <c r="K1248" s="207"/>
      <c r="L1248" s="208"/>
      <c r="M1248" s="206"/>
      <c r="N1248" s="207"/>
      <c r="O1248" s="208"/>
      <c r="P1248" s="206"/>
      <c r="Q1248" s="207"/>
      <c r="R1248" s="208"/>
      <c r="S1248" s="206"/>
      <c r="T1248" s="207"/>
      <c r="U1248" s="208"/>
      <c r="V1248" s="209"/>
      <c r="W1248" s="207"/>
      <c r="X1248" s="208"/>
      <c r="Y1248" s="121" t="e">
        <f t="shared" ca="1" si="43"/>
        <v>#NAME?</v>
      </c>
    </row>
    <row r="1249" spans="1:25" ht="9.75" customHeight="1">
      <c r="A1249" s="322"/>
      <c r="B1249" s="143">
        <v>44288</v>
      </c>
      <c r="C1249" s="203" t="s">
        <v>1306</v>
      </c>
      <c r="D1249" s="92"/>
      <c r="E1249" s="93"/>
      <c r="F1249" s="94"/>
      <c r="G1249" s="92"/>
      <c r="H1249" s="93"/>
      <c r="I1249" s="99"/>
      <c r="J1249" s="210"/>
      <c r="K1249" s="211"/>
      <c r="L1249" s="212"/>
      <c r="M1249" s="210"/>
      <c r="N1249" s="211"/>
      <c r="O1249" s="212"/>
      <c r="P1249" s="210"/>
      <c r="Q1249" s="211"/>
      <c r="R1249" s="212"/>
      <c r="S1249" s="210"/>
      <c r="T1249" s="211"/>
      <c r="U1249" s="212"/>
      <c r="V1249" s="213"/>
      <c r="W1249" s="211"/>
      <c r="X1249" s="212"/>
      <c r="Y1249" s="121" t="e">
        <f t="shared" ca="1" si="44"/>
        <v>#NAME?</v>
      </c>
    </row>
    <row r="1250" spans="1:25" ht="9.75" customHeight="1">
      <c r="A1250" s="321"/>
      <c r="B1250" s="142">
        <v>44288</v>
      </c>
      <c r="C1250" s="202" t="s">
        <v>1306</v>
      </c>
      <c r="D1250" s="90"/>
      <c r="E1250" s="89"/>
      <c r="F1250" s="91"/>
      <c r="G1250" s="90"/>
      <c r="H1250" s="89"/>
      <c r="I1250" s="98"/>
      <c r="J1250" s="206"/>
      <c r="K1250" s="207"/>
      <c r="L1250" s="208"/>
      <c r="M1250" s="206"/>
      <c r="N1250" s="207"/>
      <c r="O1250" s="208"/>
      <c r="P1250" s="206"/>
      <c r="Q1250" s="207"/>
      <c r="R1250" s="208"/>
      <c r="S1250" s="206"/>
      <c r="T1250" s="207"/>
      <c r="U1250" s="208"/>
      <c r="V1250" s="209"/>
      <c r="W1250" s="207"/>
      <c r="X1250" s="208"/>
      <c r="Y1250" s="121" t="e">
        <f t="shared" ca="1" si="43"/>
        <v>#NAME?</v>
      </c>
    </row>
    <row r="1251" spans="1:25" ht="9.75" customHeight="1">
      <c r="A1251" s="322"/>
      <c r="B1251" s="143">
        <v>44288</v>
      </c>
      <c r="C1251" s="204" t="s">
        <v>1306</v>
      </c>
      <c r="D1251" s="92"/>
      <c r="E1251" s="93"/>
      <c r="F1251" s="94"/>
      <c r="G1251" s="92"/>
      <c r="H1251" s="93"/>
      <c r="I1251" s="99"/>
      <c r="J1251" s="210"/>
      <c r="K1251" s="211"/>
      <c r="L1251" s="212"/>
      <c r="M1251" s="210"/>
      <c r="N1251" s="211"/>
      <c r="O1251" s="212"/>
      <c r="P1251" s="210"/>
      <c r="Q1251" s="211"/>
      <c r="R1251" s="212"/>
      <c r="S1251" s="210"/>
      <c r="T1251" s="211"/>
      <c r="U1251" s="212"/>
      <c r="V1251" s="213"/>
      <c r="W1251" s="211"/>
      <c r="X1251" s="212"/>
      <c r="Y1251" s="121" t="e">
        <f t="shared" ca="1" si="44"/>
        <v>#NAME?</v>
      </c>
    </row>
    <row r="1252" spans="1:25" ht="9.75" customHeight="1">
      <c r="A1252" s="321"/>
      <c r="B1252" s="142">
        <v>44288</v>
      </c>
      <c r="C1252" s="205" t="s">
        <v>1280</v>
      </c>
      <c r="D1252" s="90"/>
      <c r="E1252" s="89"/>
      <c r="F1252" s="91"/>
      <c r="G1252" s="90"/>
      <c r="H1252" s="89"/>
      <c r="I1252" s="98"/>
      <c r="J1252" s="206"/>
      <c r="K1252" s="207"/>
      <c r="L1252" s="208"/>
      <c r="M1252" s="206"/>
      <c r="N1252" s="207"/>
      <c r="O1252" s="208"/>
      <c r="P1252" s="206"/>
      <c r="Q1252" s="207"/>
      <c r="R1252" s="208"/>
      <c r="S1252" s="206"/>
      <c r="T1252" s="207"/>
      <c r="U1252" s="208"/>
      <c r="V1252" s="209"/>
      <c r="W1252" s="207"/>
      <c r="X1252" s="208"/>
      <c r="Y1252" s="121" t="e">
        <f t="shared" ca="1" si="43"/>
        <v>#NAME?</v>
      </c>
    </row>
    <row r="1253" spans="1:25" ht="9.75" customHeight="1">
      <c r="A1253" s="322"/>
      <c r="B1253" s="143">
        <v>44288</v>
      </c>
      <c r="C1253" s="204" t="s">
        <v>1280</v>
      </c>
      <c r="D1253" s="92"/>
      <c r="E1253" s="93"/>
      <c r="F1253" s="94"/>
      <c r="G1253" s="92"/>
      <c r="H1253" s="93"/>
      <c r="I1253" s="99"/>
      <c r="J1253" s="210"/>
      <c r="K1253" s="211"/>
      <c r="L1253" s="212"/>
      <c r="M1253" s="210"/>
      <c r="N1253" s="211"/>
      <c r="O1253" s="212"/>
      <c r="P1253" s="210"/>
      <c r="Q1253" s="211"/>
      <c r="R1253" s="212"/>
      <c r="S1253" s="210"/>
      <c r="T1253" s="211"/>
      <c r="U1253" s="212"/>
      <c r="V1253" s="213"/>
      <c r="W1253" s="211"/>
      <c r="X1253" s="212"/>
      <c r="Y1253" s="121" t="e">
        <f t="shared" ca="1" si="44"/>
        <v>#NAME?</v>
      </c>
    </row>
    <row r="1254" spans="1:25" ht="9.75" customHeight="1">
      <c r="A1254" s="321"/>
      <c r="B1254" s="142">
        <v>44288</v>
      </c>
      <c r="C1254" s="205" t="s">
        <v>1280</v>
      </c>
      <c r="D1254" s="90"/>
      <c r="E1254" s="89"/>
      <c r="F1254" s="91"/>
      <c r="G1254" s="90"/>
      <c r="H1254" s="89"/>
      <c r="I1254" s="98"/>
      <c r="J1254" s="206"/>
      <c r="K1254" s="207"/>
      <c r="L1254" s="208"/>
      <c r="M1254" s="206"/>
      <c r="N1254" s="207"/>
      <c r="O1254" s="208"/>
      <c r="P1254" s="206"/>
      <c r="Q1254" s="207"/>
      <c r="R1254" s="208"/>
      <c r="S1254" s="206"/>
      <c r="T1254" s="207"/>
      <c r="U1254" s="208"/>
      <c r="V1254" s="209"/>
      <c r="W1254" s="207"/>
      <c r="X1254" s="208"/>
      <c r="Y1254" s="121" t="e">
        <f t="shared" ca="1" si="43"/>
        <v>#NAME?</v>
      </c>
    </row>
    <row r="1255" spans="1:25" ht="9.75" customHeight="1">
      <c r="A1255" s="322"/>
      <c r="B1255" s="143">
        <v>44288</v>
      </c>
      <c r="C1255" s="204" t="s">
        <v>1280</v>
      </c>
      <c r="D1255" s="92"/>
      <c r="E1255" s="93"/>
      <c r="F1255" s="94"/>
      <c r="G1255" s="92"/>
      <c r="H1255" s="93"/>
      <c r="I1255" s="99"/>
      <c r="J1255" s="210"/>
      <c r="K1255" s="211"/>
      <c r="L1255" s="212"/>
      <c r="M1255" s="210"/>
      <c r="N1255" s="211"/>
      <c r="O1255" s="212"/>
      <c r="P1255" s="210"/>
      <c r="Q1255" s="211"/>
      <c r="R1255" s="212"/>
      <c r="S1255" s="210"/>
      <c r="T1255" s="211"/>
      <c r="U1255" s="212"/>
      <c r="V1255" s="213"/>
      <c r="W1255" s="211"/>
      <c r="X1255" s="212"/>
      <c r="Y1255" s="121" t="e">
        <f t="shared" ca="1" si="44"/>
        <v>#NAME?</v>
      </c>
    </row>
    <row r="1256" spans="1:25" ht="9.75" customHeight="1">
      <c r="A1256" s="321"/>
      <c r="B1256" s="142">
        <v>44288</v>
      </c>
      <c r="C1256" s="205"/>
      <c r="D1256" s="90"/>
      <c r="E1256" s="89"/>
      <c r="F1256" s="91"/>
      <c r="G1256" s="90"/>
      <c r="H1256" s="89"/>
      <c r="I1256" s="98"/>
      <c r="J1256" s="90"/>
      <c r="K1256" s="89"/>
      <c r="L1256" s="91"/>
      <c r="M1256" s="90"/>
      <c r="N1256" s="89"/>
      <c r="O1256" s="91"/>
      <c r="P1256" s="90"/>
      <c r="Q1256" s="89"/>
      <c r="R1256" s="91"/>
      <c r="S1256" s="90"/>
      <c r="T1256" s="89"/>
      <c r="U1256" s="91"/>
      <c r="V1256" s="95"/>
      <c r="W1256" s="89"/>
      <c r="X1256" s="91"/>
      <c r="Y1256" s="121" t="e">
        <f t="shared" ca="1" si="43"/>
        <v>#NAME?</v>
      </c>
    </row>
    <row r="1257" spans="1:25" ht="9.75" customHeight="1">
      <c r="A1257" s="322"/>
      <c r="B1257" s="143">
        <v>44288</v>
      </c>
      <c r="C1257" s="204"/>
      <c r="D1257" s="92"/>
      <c r="E1257" s="93"/>
      <c r="F1257" s="94"/>
      <c r="G1257" s="92"/>
      <c r="H1257" s="93"/>
      <c r="I1257" s="99"/>
      <c r="J1257" s="92"/>
      <c r="K1257" s="93"/>
      <c r="L1257" s="94"/>
      <c r="M1257" s="92"/>
      <c r="N1257" s="93"/>
      <c r="O1257" s="94"/>
      <c r="P1257" s="92"/>
      <c r="Q1257" s="93"/>
      <c r="R1257" s="94"/>
      <c r="S1257" s="92"/>
      <c r="T1257" s="93"/>
      <c r="U1257" s="94"/>
      <c r="V1257" s="111"/>
      <c r="W1257" s="93"/>
      <c r="X1257" s="94"/>
      <c r="Y1257" s="121" t="e">
        <f t="shared" ca="1" si="44"/>
        <v>#NAME?</v>
      </c>
    </row>
    <row r="1258" spans="1:25" ht="9.75" customHeight="1">
      <c r="A1258" s="321"/>
      <c r="B1258" s="142">
        <v>44288</v>
      </c>
      <c r="C1258" s="205"/>
      <c r="D1258" s="90"/>
      <c r="E1258" s="89"/>
      <c r="F1258" s="91"/>
      <c r="G1258" s="90"/>
      <c r="H1258" s="89"/>
      <c r="I1258" s="98"/>
      <c r="J1258" s="90"/>
      <c r="K1258" s="89"/>
      <c r="L1258" s="91"/>
      <c r="M1258" s="90"/>
      <c r="N1258" s="89"/>
      <c r="O1258" s="91"/>
      <c r="P1258" s="90"/>
      <c r="Q1258" s="89"/>
      <c r="R1258" s="91"/>
      <c r="S1258" s="90"/>
      <c r="T1258" s="89"/>
      <c r="U1258" s="91"/>
      <c r="V1258" s="95"/>
      <c r="W1258" s="89"/>
      <c r="X1258" s="91"/>
      <c r="Y1258" s="121" t="e">
        <f t="shared" ca="1" si="43"/>
        <v>#NAME?</v>
      </c>
    </row>
    <row r="1259" spans="1:25" ht="9.75" customHeight="1">
      <c r="A1259" s="322"/>
      <c r="B1259" s="143">
        <v>44288</v>
      </c>
      <c r="C1259" s="204"/>
      <c r="D1259" s="92"/>
      <c r="E1259" s="93"/>
      <c r="F1259" s="94"/>
      <c r="G1259" s="92"/>
      <c r="H1259" s="93"/>
      <c r="I1259" s="99"/>
      <c r="J1259" s="92"/>
      <c r="K1259" s="93"/>
      <c r="L1259" s="94"/>
      <c r="M1259" s="92"/>
      <c r="N1259" s="93"/>
      <c r="O1259" s="94"/>
      <c r="P1259" s="92"/>
      <c r="Q1259" s="93"/>
      <c r="R1259" s="94"/>
      <c r="S1259" s="92"/>
      <c r="T1259" s="93"/>
      <c r="U1259" s="94"/>
      <c r="V1259" s="111"/>
      <c r="W1259" s="93"/>
      <c r="X1259" s="94"/>
      <c r="Y1259" s="121" t="e">
        <f t="shared" ca="1" si="44"/>
        <v>#NAME?</v>
      </c>
    </row>
    <row r="1260" spans="1:25" ht="9.75" customHeight="1">
      <c r="A1260" s="321"/>
      <c r="B1260" s="142">
        <v>44288</v>
      </c>
      <c r="C1260" s="205"/>
      <c r="D1260" s="90"/>
      <c r="E1260" s="89"/>
      <c r="F1260" s="91"/>
      <c r="G1260" s="90"/>
      <c r="H1260" s="89"/>
      <c r="I1260" s="98"/>
      <c r="J1260" s="90"/>
      <c r="K1260" s="89"/>
      <c r="L1260" s="91"/>
      <c r="M1260" s="90"/>
      <c r="N1260" s="89"/>
      <c r="O1260" s="91"/>
      <c r="P1260" s="90"/>
      <c r="Q1260" s="89"/>
      <c r="R1260" s="91"/>
      <c r="S1260" s="90"/>
      <c r="T1260" s="89"/>
      <c r="U1260" s="91"/>
      <c r="V1260" s="95"/>
      <c r="W1260" s="89"/>
      <c r="X1260" s="91"/>
      <c r="Y1260" s="121" t="e">
        <f t="shared" ca="1" si="43"/>
        <v>#NAME?</v>
      </c>
    </row>
    <row r="1261" spans="1:25" ht="9.75" customHeight="1">
      <c r="A1261" s="322"/>
      <c r="B1261" s="143">
        <v>44288</v>
      </c>
      <c r="C1261" s="204"/>
      <c r="D1261" s="92"/>
      <c r="E1261" s="93"/>
      <c r="F1261" s="94"/>
      <c r="G1261" s="92"/>
      <c r="H1261" s="93"/>
      <c r="I1261" s="99"/>
      <c r="J1261" s="92"/>
      <c r="K1261" s="93"/>
      <c r="L1261" s="94"/>
      <c r="M1261" s="92"/>
      <c r="N1261" s="93"/>
      <c r="O1261" s="94"/>
      <c r="P1261" s="92"/>
      <c r="Q1261" s="93"/>
      <c r="R1261" s="94"/>
      <c r="S1261" s="92"/>
      <c r="T1261" s="93"/>
      <c r="U1261" s="94"/>
      <c r="V1261" s="111"/>
      <c r="W1261" s="93"/>
      <c r="X1261" s="94"/>
      <c r="Y1261" s="121" t="e">
        <f t="shared" ca="1" si="44"/>
        <v>#NAME?</v>
      </c>
    </row>
    <row r="1262" spans="1:25" ht="9.75" customHeight="1">
      <c r="A1262" s="321"/>
      <c r="B1262" s="142">
        <v>44288</v>
      </c>
      <c r="C1262" s="205"/>
      <c r="D1262" s="90"/>
      <c r="E1262" s="89"/>
      <c r="F1262" s="91"/>
      <c r="G1262" s="90"/>
      <c r="H1262" s="89"/>
      <c r="I1262" s="98"/>
      <c r="J1262" s="90"/>
      <c r="K1262" s="89"/>
      <c r="L1262" s="91"/>
      <c r="M1262" s="90"/>
      <c r="N1262" s="89"/>
      <c r="O1262" s="91"/>
      <c r="P1262" s="90"/>
      <c r="Q1262" s="89"/>
      <c r="R1262" s="91"/>
      <c r="S1262" s="90"/>
      <c r="T1262" s="89"/>
      <c r="U1262" s="91"/>
      <c r="V1262" s="95"/>
      <c r="W1262" s="89"/>
      <c r="X1262" s="91"/>
      <c r="Y1262" s="121" t="e">
        <f t="shared" ca="1" si="43"/>
        <v>#NAME?</v>
      </c>
    </row>
    <row r="1263" spans="1:25" ht="9.75" customHeight="1">
      <c r="A1263" s="322"/>
      <c r="B1263" s="143">
        <v>44288</v>
      </c>
      <c r="C1263" s="204"/>
      <c r="D1263" s="92"/>
      <c r="E1263" s="93"/>
      <c r="F1263" s="94"/>
      <c r="G1263" s="92"/>
      <c r="H1263" s="93"/>
      <c r="I1263" s="99"/>
      <c r="J1263" s="92"/>
      <c r="K1263" s="93"/>
      <c r="L1263" s="94"/>
      <c r="M1263" s="92"/>
      <c r="N1263" s="93"/>
      <c r="O1263" s="94"/>
      <c r="P1263" s="92"/>
      <c r="Q1263" s="93"/>
      <c r="R1263" s="94"/>
      <c r="S1263" s="92"/>
      <c r="T1263" s="93"/>
      <c r="U1263" s="94"/>
      <c r="V1263" s="111"/>
      <c r="W1263" s="93"/>
      <c r="X1263" s="94"/>
      <c r="Y1263" s="121" t="e">
        <f t="shared" ca="1" si="44"/>
        <v>#NAME?</v>
      </c>
    </row>
    <row r="1264" spans="1:25" ht="9.75" customHeight="1">
      <c r="A1264" s="321"/>
      <c r="B1264" s="142">
        <v>44288</v>
      </c>
      <c r="C1264" s="205"/>
      <c r="D1264" s="90"/>
      <c r="E1264" s="89"/>
      <c r="F1264" s="91"/>
      <c r="G1264" s="90"/>
      <c r="H1264" s="89"/>
      <c r="I1264" s="98"/>
      <c r="J1264" s="90"/>
      <c r="K1264" s="89"/>
      <c r="L1264" s="91"/>
      <c r="M1264" s="90"/>
      <c r="N1264" s="89"/>
      <c r="O1264" s="91"/>
      <c r="P1264" s="90"/>
      <c r="Q1264" s="89"/>
      <c r="R1264" s="91"/>
      <c r="S1264" s="90"/>
      <c r="T1264" s="89"/>
      <c r="U1264" s="91"/>
      <c r="V1264" s="95"/>
      <c r="W1264" s="89"/>
      <c r="X1264" s="91"/>
      <c r="Y1264" s="121" t="e">
        <f t="shared" ca="1" si="43"/>
        <v>#NAME?</v>
      </c>
    </row>
    <row r="1265" spans="1:25" ht="9.75" customHeight="1">
      <c r="A1265" s="322"/>
      <c r="B1265" s="143">
        <v>44288</v>
      </c>
      <c r="C1265" s="204"/>
      <c r="D1265" s="92"/>
      <c r="E1265" s="93"/>
      <c r="F1265" s="94"/>
      <c r="G1265" s="92"/>
      <c r="H1265" s="93"/>
      <c r="I1265" s="99"/>
      <c r="J1265" s="92"/>
      <c r="K1265" s="93"/>
      <c r="L1265" s="94"/>
      <c r="M1265" s="92"/>
      <c r="N1265" s="93"/>
      <c r="O1265" s="94"/>
      <c r="P1265" s="92"/>
      <c r="Q1265" s="93"/>
      <c r="R1265" s="94"/>
      <c r="S1265" s="92"/>
      <c r="T1265" s="93"/>
      <c r="U1265" s="94"/>
      <c r="V1265" s="111"/>
      <c r="W1265" s="93"/>
      <c r="X1265" s="94"/>
      <c r="Y1265" s="121" t="e">
        <f t="shared" ca="1" si="44"/>
        <v>#NAME?</v>
      </c>
    </row>
    <row r="1266" spans="1:25" ht="9.75" customHeight="1">
      <c r="A1266" s="321"/>
      <c r="B1266" s="142">
        <v>44288</v>
      </c>
      <c r="C1266" s="205"/>
      <c r="D1266" s="90"/>
      <c r="E1266" s="89"/>
      <c r="F1266" s="91"/>
      <c r="G1266" s="90"/>
      <c r="H1266" s="89"/>
      <c r="I1266" s="98"/>
      <c r="J1266" s="90"/>
      <c r="K1266" s="89"/>
      <c r="L1266" s="91"/>
      <c r="M1266" s="90"/>
      <c r="N1266" s="89"/>
      <c r="O1266" s="91"/>
      <c r="P1266" s="90"/>
      <c r="Q1266" s="89"/>
      <c r="R1266" s="91"/>
      <c r="S1266" s="90"/>
      <c r="T1266" s="89"/>
      <c r="U1266" s="91"/>
      <c r="V1266" s="95"/>
      <c r="W1266" s="89"/>
      <c r="X1266" s="91"/>
      <c r="Y1266" s="121" t="e">
        <f t="shared" ca="1" si="43"/>
        <v>#NAME?</v>
      </c>
    </row>
    <row r="1267" spans="1:25" ht="9.75" customHeight="1">
      <c r="A1267" s="322"/>
      <c r="B1267" s="143">
        <v>44288</v>
      </c>
      <c r="C1267" s="204"/>
      <c r="D1267" s="92"/>
      <c r="E1267" s="93"/>
      <c r="F1267" s="94"/>
      <c r="G1267" s="92"/>
      <c r="H1267" s="93"/>
      <c r="I1267" s="99"/>
      <c r="J1267" s="92"/>
      <c r="K1267" s="93"/>
      <c r="L1267" s="94"/>
      <c r="M1267" s="92"/>
      <c r="N1267" s="93"/>
      <c r="O1267" s="94"/>
      <c r="P1267" s="92"/>
      <c r="Q1267" s="93"/>
      <c r="R1267" s="94"/>
      <c r="S1267" s="92"/>
      <c r="T1267" s="93"/>
      <c r="U1267" s="94"/>
      <c r="V1267" s="111"/>
      <c r="W1267" s="93"/>
      <c r="X1267" s="94"/>
      <c r="Y1267" s="121" t="e">
        <f t="shared" ca="1" si="44"/>
        <v>#NAME?</v>
      </c>
    </row>
    <row r="1268" spans="1:25" ht="9.75" customHeight="1">
      <c r="A1268" s="321"/>
      <c r="B1268" s="142">
        <v>44288</v>
      </c>
      <c r="C1268" s="205"/>
      <c r="D1268" s="90"/>
      <c r="E1268" s="89"/>
      <c r="F1268" s="91"/>
      <c r="G1268" s="90"/>
      <c r="H1268" s="89"/>
      <c r="I1268" s="98"/>
      <c r="J1268" s="90"/>
      <c r="K1268" s="89"/>
      <c r="L1268" s="91"/>
      <c r="M1268" s="90"/>
      <c r="N1268" s="89"/>
      <c r="O1268" s="91"/>
      <c r="P1268" s="90"/>
      <c r="Q1268" s="89"/>
      <c r="R1268" s="91"/>
      <c r="S1268" s="90"/>
      <c r="T1268" s="89"/>
      <c r="U1268" s="91"/>
      <c r="V1268" s="95"/>
      <c r="W1268" s="89"/>
      <c r="X1268" s="91"/>
      <c r="Y1268" s="121" t="e">
        <f t="shared" ca="1" si="43"/>
        <v>#NAME?</v>
      </c>
    </row>
    <row r="1269" spans="1:25" ht="9.75" customHeight="1">
      <c r="A1269" s="322"/>
      <c r="B1269" s="143">
        <v>44288</v>
      </c>
      <c r="C1269" s="204"/>
      <c r="D1269" s="92"/>
      <c r="E1269" s="93"/>
      <c r="F1269" s="94"/>
      <c r="G1269" s="92"/>
      <c r="H1269" s="93"/>
      <c r="I1269" s="99"/>
      <c r="J1269" s="92"/>
      <c r="K1269" s="93"/>
      <c r="L1269" s="94"/>
      <c r="M1269" s="92"/>
      <c r="N1269" s="93"/>
      <c r="O1269" s="94"/>
      <c r="P1269" s="92"/>
      <c r="Q1269" s="93"/>
      <c r="R1269" s="94"/>
      <c r="S1269" s="92"/>
      <c r="T1269" s="93"/>
      <c r="U1269" s="94"/>
      <c r="V1269" s="111"/>
      <c r="W1269" s="93"/>
      <c r="X1269" s="94"/>
      <c r="Y1269" s="121" t="e">
        <f t="shared" ca="1" si="44"/>
        <v>#NAME?</v>
      </c>
    </row>
    <row r="1270" spans="1:25" ht="9.75" customHeight="1">
      <c r="A1270" s="321"/>
      <c r="B1270" s="142">
        <v>44288</v>
      </c>
      <c r="C1270" s="205"/>
      <c r="D1270" s="90"/>
      <c r="E1270" s="89"/>
      <c r="F1270" s="91"/>
      <c r="G1270" s="90"/>
      <c r="H1270" s="89"/>
      <c r="I1270" s="98"/>
      <c r="J1270" s="90"/>
      <c r="K1270" s="89"/>
      <c r="L1270" s="91"/>
      <c r="M1270" s="90"/>
      <c r="N1270" s="89"/>
      <c r="O1270" s="91"/>
      <c r="P1270" s="90"/>
      <c r="Q1270" s="89"/>
      <c r="R1270" s="91"/>
      <c r="S1270" s="90"/>
      <c r="T1270" s="89"/>
      <c r="U1270" s="91"/>
      <c r="V1270" s="95"/>
      <c r="W1270" s="89"/>
      <c r="X1270" s="91"/>
      <c r="Y1270" s="121" t="e">
        <f t="shared" ca="1" si="43"/>
        <v>#NAME?</v>
      </c>
    </row>
    <row r="1271" spans="1:25" ht="9.75" customHeight="1">
      <c r="A1271" s="322"/>
      <c r="B1271" s="143">
        <v>44288</v>
      </c>
      <c r="C1271" s="204"/>
      <c r="D1271" s="92"/>
      <c r="E1271" s="93"/>
      <c r="F1271" s="94"/>
      <c r="G1271" s="92"/>
      <c r="H1271" s="93"/>
      <c r="I1271" s="99"/>
      <c r="J1271" s="92"/>
      <c r="K1271" s="93"/>
      <c r="L1271" s="94"/>
      <c r="M1271" s="92"/>
      <c r="N1271" s="93"/>
      <c r="O1271" s="94"/>
      <c r="P1271" s="92"/>
      <c r="Q1271" s="93"/>
      <c r="R1271" s="94"/>
      <c r="S1271" s="92"/>
      <c r="T1271" s="93"/>
      <c r="U1271" s="94"/>
      <c r="V1271" s="111"/>
      <c r="W1271" s="93"/>
      <c r="X1271" s="94"/>
      <c r="Y1271" s="121" t="e">
        <f t="shared" ca="1" si="44"/>
        <v>#NAME?</v>
      </c>
    </row>
    <row r="1272" spans="1:25" ht="9.75" customHeight="1">
      <c r="A1272" s="321"/>
      <c r="B1272" s="142">
        <v>44288</v>
      </c>
      <c r="C1272" s="205"/>
      <c r="D1272" s="90"/>
      <c r="E1272" s="89"/>
      <c r="F1272" s="91"/>
      <c r="G1272" s="90"/>
      <c r="H1272" s="89"/>
      <c r="I1272" s="98"/>
      <c r="J1272" s="90"/>
      <c r="K1272" s="89"/>
      <c r="L1272" s="91"/>
      <c r="M1272" s="90"/>
      <c r="N1272" s="89"/>
      <c r="O1272" s="91"/>
      <c r="P1272" s="90"/>
      <c r="Q1272" s="89"/>
      <c r="R1272" s="91"/>
      <c r="S1272" s="90"/>
      <c r="T1272" s="89"/>
      <c r="U1272" s="91"/>
      <c r="V1272" s="95"/>
      <c r="W1272" s="89"/>
      <c r="X1272" s="91"/>
      <c r="Y1272" s="121" t="e">
        <f t="shared" ca="1" si="43"/>
        <v>#NAME?</v>
      </c>
    </row>
    <row r="1273" spans="1:25" ht="9.75" customHeight="1">
      <c r="A1273" s="322"/>
      <c r="B1273" s="143">
        <v>44288</v>
      </c>
      <c r="C1273" s="204"/>
      <c r="D1273" s="92"/>
      <c r="E1273" s="93"/>
      <c r="F1273" s="94"/>
      <c r="G1273" s="92"/>
      <c r="H1273" s="93"/>
      <c r="I1273" s="99"/>
      <c r="J1273" s="92"/>
      <c r="K1273" s="93"/>
      <c r="L1273" s="94"/>
      <c r="M1273" s="92"/>
      <c r="N1273" s="93"/>
      <c r="O1273" s="94"/>
      <c r="P1273" s="92"/>
      <c r="Q1273" s="93"/>
      <c r="R1273" s="94"/>
      <c r="S1273" s="92"/>
      <c r="T1273" s="93"/>
      <c r="U1273" s="94"/>
      <c r="V1273" s="111"/>
      <c r="W1273" s="93"/>
      <c r="X1273" s="94"/>
      <c r="Y1273" s="121" t="e">
        <f t="shared" ca="1" si="44"/>
        <v>#NAME?</v>
      </c>
    </row>
    <row r="1274" spans="1:25" ht="9.75" customHeight="1">
      <c r="A1274" s="321"/>
      <c r="B1274" s="142">
        <v>44288</v>
      </c>
      <c r="C1274" s="205"/>
      <c r="D1274" s="90"/>
      <c r="E1274" s="89"/>
      <c r="F1274" s="91"/>
      <c r="G1274" s="90"/>
      <c r="H1274" s="89"/>
      <c r="I1274" s="98"/>
      <c r="J1274" s="90"/>
      <c r="K1274" s="89"/>
      <c r="L1274" s="91"/>
      <c r="M1274" s="90"/>
      <c r="N1274" s="89"/>
      <c r="O1274" s="91"/>
      <c r="P1274" s="90"/>
      <c r="Q1274" s="89"/>
      <c r="R1274" s="91"/>
      <c r="S1274" s="90"/>
      <c r="T1274" s="89"/>
      <c r="U1274" s="91"/>
      <c r="V1274" s="95"/>
      <c r="W1274" s="89"/>
      <c r="X1274" s="91"/>
      <c r="Y1274" s="121" t="e">
        <f t="shared" ca="1" si="43"/>
        <v>#NAME?</v>
      </c>
    </row>
    <row r="1275" spans="1:25" ht="9.75" customHeight="1">
      <c r="A1275" s="322"/>
      <c r="B1275" s="143">
        <v>44288</v>
      </c>
      <c r="C1275" s="204"/>
      <c r="D1275" s="92"/>
      <c r="E1275" s="93"/>
      <c r="F1275" s="94"/>
      <c r="G1275" s="92"/>
      <c r="H1275" s="93"/>
      <c r="I1275" s="99"/>
      <c r="J1275" s="92"/>
      <c r="K1275" s="93"/>
      <c r="L1275" s="94"/>
      <c r="M1275" s="92"/>
      <c r="N1275" s="93"/>
      <c r="O1275" s="94"/>
      <c r="P1275" s="92"/>
      <c r="Q1275" s="93"/>
      <c r="R1275" s="94"/>
      <c r="S1275" s="92"/>
      <c r="T1275" s="93"/>
      <c r="U1275" s="94"/>
      <c r="V1275" s="111"/>
      <c r="W1275" s="93"/>
      <c r="X1275" s="94"/>
      <c r="Y1275" s="121" t="e">
        <f t="shared" ca="1" si="44"/>
        <v>#NAME?</v>
      </c>
    </row>
    <row r="1276" spans="1:25" ht="9.75" customHeight="1">
      <c r="A1276" s="321"/>
      <c r="B1276" s="142">
        <v>44288</v>
      </c>
      <c r="C1276" s="205"/>
      <c r="D1276" s="90"/>
      <c r="E1276" s="89"/>
      <c r="F1276" s="91"/>
      <c r="G1276" s="90"/>
      <c r="H1276" s="89"/>
      <c r="I1276" s="98"/>
      <c r="J1276" s="90"/>
      <c r="K1276" s="89"/>
      <c r="L1276" s="91"/>
      <c r="M1276" s="90"/>
      <c r="N1276" s="89"/>
      <c r="O1276" s="91"/>
      <c r="P1276" s="90"/>
      <c r="Q1276" s="89"/>
      <c r="R1276" s="91"/>
      <c r="S1276" s="90"/>
      <c r="T1276" s="89"/>
      <c r="U1276" s="91"/>
      <c r="V1276" s="95"/>
      <c r="W1276" s="89"/>
      <c r="X1276" s="91"/>
      <c r="Y1276" s="121" t="e">
        <f t="shared" ca="1" si="43"/>
        <v>#NAME?</v>
      </c>
    </row>
    <row r="1277" spans="1:25" ht="9.75" customHeight="1">
      <c r="A1277" s="322"/>
      <c r="B1277" s="143">
        <v>44288</v>
      </c>
      <c r="C1277" s="204"/>
      <c r="D1277" s="92"/>
      <c r="E1277" s="93"/>
      <c r="F1277" s="94"/>
      <c r="G1277" s="92"/>
      <c r="H1277" s="93"/>
      <c r="I1277" s="99"/>
      <c r="J1277" s="92"/>
      <c r="K1277" s="93"/>
      <c r="L1277" s="94"/>
      <c r="M1277" s="92"/>
      <c r="N1277" s="93"/>
      <c r="O1277" s="94"/>
      <c r="P1277" s="92"/>
      <c r="Q1277" s="93"/>
      <c r="R1277" s="94"/>
      <c r="S1277" s="92"/>
      <c r="T1277" s="93"/>
      <c r="U1277" s="94"/>
      <c r="V1277" s="111"/>
      <c r="W1277" s="93"/>
      <c r="X1277" s="94"/>
      <c r="Y1277" s="121" t="e">
        <f t="shared" ca="1" si="44"/>
        <v>#NAME?</v>
      </c>
    </row>
    <row r="1278" spans="1:25" ht="9.75" customHeight="1">
      <c r="A1278" s="321"/>
      <c r="B1278" s="142">
        <v>44288</v>
      </c>
      <c r="C1278" s="205"/>
      <c r="D1278" s="90"/>
      <c r="E1278" s="89"/>
      <c r="F1278" s="91"/>
      <c r="G1278" s="90"/>
      <c r="H1278" s="89"/>
      <c r="I1278" s="98"/>
      <c r="J1278" s="90"/>
      <c r="K1278" s="89"/>
      <c r="L1278" s="91"/>
      <c r="M1278" s="90"/>
      <c r="N1278" s="89"/>
      <c r="O1278" s="91"/>
      <c r="P1278" s="90"/>
      <c r="Q1278" s="89"/>
      <c r="R1278" s="91"/>
      <c r="S1278" s="90"/>
      <c r="T1278" s="89"/>
      <c r="U1278" s="91"/>
      <c r="V1278" s="95"/>
      <c r="W1278" s="89"/>
      <c r="X1278" s="91"/>
      <c r="Y1278" s="121" t="e">
        <f t="shared" ca="1" si="43"/>
        <v>#NAME?</v>
      </c>
    </row>
    <row r="1279" spans="1:25" ht="9.75" customHeight="1">
      <c r="A1279" s="322"/>
      <c r="B1279" s="143">
        <v>44288</v>
      </c>
      <c r="C1279" s="204"/>
      <c r="D1279" s="92"/>
      <c r="E1279" s="93"/>
      <c r="F1279" s="94"/>
      <c r="G1279" s="92"/>
      <c r="H1279" s="93"/>
      <c r="I1279" s="99"/>
      <c r="J1279" s="92"/>
      <c r="K1279" s="93"/>
      <c r="L1279" s="94"/>
      <c r="M1279" s="92"/>
      <c r="N1279" s="93"/>
      <c r="O1279" s="94"/>
      <c r="P1279" s="92"/>
      <c r="Q1279" s="93"/>
      <c r="R1279" s="94"/>
      <c r="S1279" s="92"/>
      <c r="T1279" s="93"/>
      <c r="U1279" s="94"/>
      <c r="V1279" s="111"/>
      <c r="W1279" s="93"/>
      <c r="X1279" s="94"/>
      <c r="Y1279" s="121" t="e">
        <f t="shared" ca="1" si="44"/>
        <v>#NAME?</v>
      </c>
    </row>
    <row r="1280" spans="1:25" ht="9.75" customHeight="1">
      <c r="A1280" s="321"/>
      <c r="B1280" s="142">
        <v>44288</v>
      </c>
      <c r="C1280" s="205"/>
      <c r="D1280" s="90"/>
      <c r="E1280" s="89"/>
      <c r="F1280" s="91"/>
      <c r="G1280" s="90"/>
      <c r="H1280" s="89"/>
      <c r="I1280" s="98"/>
      <c r="J1280" s="90"/>
      <c r="K1280" s="89"/>
      <c r="L1280" s="91"/>
      <c r="M1280" s="90"/>
      <c r="N1280" s="89"/>
      <c r="O1280" s="91"/>
      <c r="P1280" s="90"/>
      <c r="Q1280" s="89"/>
      <c r="R1280" s="91"/>
      <c r="S1280" s="90"/>
      <c r="T1280" s="89"/>
      <c r="U1280" s="91"/>
      <c r="V1280" s="95"/>
      <c r="W1280" s="89"/>
      <c r="X1280" s="91"/>
      <c r="Y1280" s="121" t="e">
        <f t="shared" ca="1" si="43"/>
        <v>#NAME?</v>
      </c>
    </row>
    <row r="1281" spans="1:25" ht="9.75" customHeight="1">
      <c r="A1281" s="322"/>
      <c r="B1281" s="143">
        <v>44288</v>
      </c>
      <c r="C1281" s="204"/>
      <c r="D1281" s="92"/>
      <c r="E1281" s="93"/>
      <c r="F1281" s="94"/>
      <c r="G1281" s="92"/>
      <c r="H1281" s="93"/>
      <c r="I1281" s="99"/>
      <c r="J1281" s="92"/>
      <c r="K1281" s="93"/>
      <c r="L1281" s="94"/>
      <c r="M1281" s="92"/>
      <c r="N1281" s="93"/>
      <c r="O1281" s="94"/>
      <c r="P1281" s="92"/>
      <c r="Q1281" s="93"/>
      <c r="R1281" s="94"/>
      <c r="S1281" s="92"/>
      <c r="T1281" s="93"/>
      <c r="U1281" s="94"/>
      <c r="V1281" s="111"/>
      <c r="W1281" s="93"/>
      <c r="X1281" s="94"/>
      <c r="Y1281" s="121" t="e">
        <f t="shared" ca="1" si="44"/>
        <v>#NAME?</v>
      </c>
    </row>
    <row r="1282" spans="1:25" ht="9.75" customHeight="1">
      <c r="A1282" s="321"/>
      <c r="B1282" s="142">
        <v>44288</v>
      </c>
      <c r="C1282" s="205"/>
      <c r="D1282" s="90"/>
      <c r="E1282" s="89"/>
      <c r="F1282" s="91"/>
      <c r="G1282" s="90"/>
      <c r="H1282" s="89"/>
      <c r="I1282" s="98"/>
      <c r="J1282" s="90"/>
      <c r="K1282" s="89"/>
      <c r="L1282" s="91"/>
      <c r="M1282" s="90"/>
      <c r="N1282" s="89"/>
      <c r="O1282" s="91"/>
      <c r="P1282" s="90"/>
      <c r="Q1282" s="89"/>
      <c r="R1282" s="91"/>
      <c r="S1282" s="90"/>
      <c r="T1282" s="89"/>
      <c r="U1282" s="91"/>
      <c r="V1282" s="95"/>
      <c r="W1282" s="89"/>
      <c r="X1282" s="91"/>
      <c r="Y1282" s="121" t="e">
        <f t="shared" ca="1" si="43"/>
        <v>#NAME?</v>
      </c>
    </row>
    <row r="1283" spans="1:25" ht="9.75" customHeight="1">
      <c r="A1283" s="322"/>
      <c r="B1283" s="143">
        <v>44288</v>
      </c>
      <c r="C1283" s="204"/>
      <c r="D1283" s="92"/>
      <c r="E1283" s="93"/>
      <c r="F1283" s="94"/>
      <c r="G1283" s="92"/>
      <c r="H1283" s="93"/>
      <c r="I1283" s="99"/>
      <c r="J1283" s="92"/>
      <c r="K1283" s="93"/>
      <c r="L1283" s="94"/>
      <c r="M1283" s="92"/>
      <c r="N1283" s="93"/>
      <c r="O1283" s="94"/>
      <c r="P1283" s="92"/>
      <c r="Q1283" s="93"/>
      <c r="R1283" s="94"/>
      <c r="S1283" s="92"/>
      <c r="T1283" s="93"/>
      <c r="U1283" s="94"/>
      <c r="V1283" s="111"/>
      <c r="W1283" s="93"/>
      <c r="X1283" s="94"/>
      <c r="Y1283" s="121" t="e">
        <f t="shared" ca="1" si="44"/>
        <v>#NAME?</v>
      </c>
    </row>
    <row r="1284" spans="1:25" ht="9.75" customHeight="1">
      <c r="A1284" s="321"/>
      <c r="B1284" s="142">
        <v>44288</v>
      </c>
      <c r="C1284" s="205"/>
      <c r="D1284" s="90"/>
      <c r="E1284" s="89"/>
      <c r="F1284" s="91"/>
      <c r="G1284" s="90"/>
      <c r="H1284" s="89"/>
      <c r="I1284" s="98"/>
      <c r="J1284" s="90"/>
      <c r="K1284" s="89"/>
      <c r="L1284" s="91"/>
      <c r="M1284" s="90"/>
      <c r="N1284" s="89"/>
      <c r="O1284" s="91"/>
      <c r="P1284" s="90"/>
      <c r="Q1284" s="89"/>
      <c r="R1284" s="91"/>
      <c r="S1284" s="90"/>
      <c r="T1284" s="89"/>
      <c r="U1284" s="91"/>
      <c r="V1284" s="95"/>
      <c r="W1284" s="89"/>
      <c r="X1284" s="91"/>
      <c r="Y1284" s="121" t="e">
        <f t="shared" ca="1" si="43"/>
        <v>#NAME?</v>
      </c>
    </row>
    <row r="1285" spans="1:25" ht="9.75" customHeight="1">
      <c r="A1285" s="322"/>
      <c r="B1285" s="143">
        <v>44288</v>
      </c>
      <c r="C1285" s="204"/>
      <c r="D1285" s="92"/>
      <c r="E1285" s="93"/>
      <c r="F1285" s="94"/>
      <c r="G1285" s="92"/>
      <c r="H1285" s="93"/>
      <c r="I1285" s="99"/>
      <c r="J1285" s="92"/>
      <c r="K1285" s="93"/>
      <c r="L1285" s="94"/>
      <c r="M1285" s="92"/>
      <c r="N1285" s="93"/>
      <c r="O1285" s="94"/>
      <c r="P1285" s="92"/>
      <c r="Q1285" s="93"/>
      <c r="R1285" s="94"/>
      <c r="S1285" s="92"/>
      <c r="T1285" s="93"/>
      <c r="U1285" s="94"/>
      <c r="V1285" s="111"/>
      <c r="W1285" s="93"/>
      <c r="X1285" s="94"/>
      <c r="Y1285" s="121" t="e">
        <f t="shared" ca="1" si="44"/>
        <v>#NAME?</v>
      </c>
    </row>
    <row r="1286" spans="1:25" ht="9.75" customHeight="1">
      <c r="A1286" s="321"/>
      <c r="B1286" s="142">
        <v>44288</v>
      </c>
      <c r="C1286" s="205"/>
      <c r="D1286" s="90"/>
      <c r="E1286" s="89"/>
      <c r="F1286" s="91"/>
      <c r="G1286" s="90"/>
      <c r="H1286" s="89"/>
      <c r="I1286" s="98"/>
      <c r="J1286" s="90"/>
      <c r="K1286" s="89"/>
      <c r="L1286" s="91"/>
      <c r="M1286" s="90"/>
      <c r="N1286" s="89"/>
      <c r="O1286" s="91"/>
      <c r="P1286" s="90"/>
      <c r="Q1286" s="89"/>
      <c r="R1286" s="91"/>
      <c r="S1286" s="90"/>
      <c r="T1286" s="89"/>
      <c r="U1286" s="91"/>
      <c r="V1286" s="95"/>
      <c r="W1286" s="89"/>
      <c r="X1286" s="91"/>
      <c r="Y1286" s="121" t="e">
        <f t="shared" ca="1" si="43"/>
        <v>#NAME?</v>
      </c>
    </row>
    <row r="1287" spans="1:25" ht="9.75" customHeight="1">
      <c r="A1287" s="322"/>
      <c r="B1287" s="143">
        <v>44288</v>
      </c>
      <c r="C1287" s="204"/>
      <c r="D1287" s="92"/>
      <c r="E1287" s="93"/>
      <c r="F1287" s="94"/>
      <c r="G1287" s="92"/>
      <c r="H1287" s="93"/>
      <c r="I1287" s="99"/>
      <c r="J1287" s="92"/>
      <c r="K1287" s="93"/>
      <c r="L1287" s="94"/>
      <c r="M1287" s="92"/>
      <c r="N1287" s="93"/>
      <c r="O1287" s="94"/>
      <c r="P1287" s="92"/>
      <c r="Q1287" s="93"/>
      <c r="R1287" s="94"/>
      <c r="S1287" s="92"/>
      <c r="T1287" s="93"/>
      <c r="U1287" s="94"/>
      <c r="V1287" s="111"/>
      <c r="W1287" s="93"/>
      <c r="X1287" s="94"/>
      <c r="Y1287" s="121" t="e">
        <f t="shared" ca="1" si="44"/>
        <v>#NAME?</v>
      </c>
    </row>
    <row r="1288" spans="1:25" ht="9.75" customHeight="1">
      <c r="A1288" s="321"/>
      <c r="B1288" s="142">
        <v>44288</v>
      </c>
      <c r="C1288" s="205"/>
      <c r="D1288" s="90"/>
      <c r="E1288" s="89"/>
      <c r="F1288" s="91"/>
      <c r="G1288" s="90"/>
      <c r="H1288" s="89"/>
      <c r="I1288" s="98"/>
      <c r="J1288" s="90"/>
      <c r="K1288" s="89"/>
      <c r="L1288" s="91"/>
      <c r="M1288" s="90"/>
      <c r="N1288" s="89"/>
      <c r="O1288" s="91"/>
      <c r="P1288" s="90"/>
      <c r="Q1288" s="89"/>
      <c r="R1288" s="91"/>
      <c r="S1288" s="90"/>
      <c r="T1288" s="89"/>
      <c r="U1288" s="91"/>
      <c r="V1288" s="95"/>
      <c r="W1288" s="89"/>
      <c r="X1288" s="91"/>
      <c r="Y1288" s="121" t="e">
        <f t="shared" ca="1" si="43"/>
        <v>#NAME?</v>
      </c>
    </row>
    <row r="1289" spans="1:25" ht="9.75" customHeight="1">
      <c r="A1289" s="322"/>
      <c r="B1289" s="143">
        <v>44288</v>
      </c>
      <c r="C1289" s="204"/>
      <c r="D1289" s="92"/>
      <c r="E1289" s="93"/>
      <c r="F1289" s="94"/>
      <c r="G1289" s="92"/>
      <c r="H1289" s="93"/>
      <c r="I1289" s="99"/>
      <c r="J1289" s="92"/>
      <c r="K1289" s="93"/>
      <c r="L1289" s="94"/>
      <c r="M1289" s="92"/>
      <c r="N1289" s="93"/>
      <c r="O1289" s="94"/>
      <c r="P1289" s="92"/>
      <c r="Q1289" s="93"/>
      <c r="R1289" s="94"/>
      <c r="S1289" s="92"/>
      <c r="T1289" s="93"/>
      <c r="U1289" s="94"/>
      <c r="V1289" s="111"/>
      <c r="W1289" s="93"/>
      <c r="X1289" s="94"/>
      <c r="Y1289" s="121" t="e">
        <f t="shared" ca="1" si="44"/>
        <v>#NAME?</v>
      </c>
    </row>
    <row r="1290" spans="1:25" ht="9.75" customHeight="1">
      <c r="A1290" s="321"/>
      <c r="B1290" s="142">
        <v>44288</v>
      </c>
      <c r="C1290" s="205"/>
      <c r="D1290" s="90"/>
      <c r="E1290" s="89"/>
      <c r="F1290" s="91"/>
      <c r="G1290" s="90"/>
      <c r="H1290" s="89"/>
      <c r="I1290" s="98"/>
      <c r="J1290" s="90"/>
      <c r="K1290" s="89"/>
      <c r="L1290" s="91"/>
      <c r="M1290" s="90"/>
      <c r="N1290" s="89"/>
      <c r="O1290" s="91"/>
      <c r="P1290" s="90"/>
      <c r="Q1290" s="89"/>
      <c r="R1290" s="91"/>
      <c r="S1290" s="90"/>
      <c r="T1290" s="89"/>
      <c r="U1290" s="91"/>
      <c r="V1290" s="95"/>
      <c r="W1290" s="89"/>
      <c r="X1290" s="91"/>
      <c r="Y1290" s="121" t="e">
        <f t="shared" ca="1" si="43"/>
        <v>#NAME?</v>
      </c>
    </row>
    <row r="1291" spans="1:25" ht="9.75" customHeight="1">
      <c r="A1291" s="322"/>
      <c r="B1291" s="143">
        <v>44288</v>
      </c>
      <c r="C1291" s="204"/>
      <c r="D1291" s="92"/>
      <c r="E1291" s="93"/>
      <c r="F1291" s="94"/>
      <c r="G1291" s="92"/>
      <c r="H1291" s="93"/>
      <c r="I1291" s="99"/>
      <c r="J1291" s="92"/>
      <c r="K1291" s="93"/>
      <c r="L1291" s="94"/>
      <c r="M1291" s="92"/>
      <c r="N1291" s="93"/>
      <c r="O1291" s="94"/>
      <c r="P1291" s="92"/>
      <c r="Q1291" s="93"/>
      <c r="R1291" s="94"/>
      <c r="S1291" s="92"/>
      <c r="T1291" s="93"/>
      <c r="U1291" s="94"/>
      <c r="V1291" s="111"/>
      <c r="W1291" s="93"/>
      <c r="X1291" s="94"/>
      <c r="Y1291" s="121" t="e">
        <f t="shared" ca="1" si="44"/>
        <v>#NAME?</v>
      </c>
    </row>
    <row r="1292" spans="1:25" ht="9.75" customHeight="1">
      <c r="A1292" s="321"/>
      <c r="B1292" s="142">
        <v>44288</v>
      </c>
      <c r="C1292" s="205"/>
      <c r="D1292" s="90"/>
      <c r="E1292" s="89"/>
      <c r="F1292" s="91"/>
      <c r="G1292" s="90"/>
      <c r="H1292" s="89"/>
      <c r="I1292" s="98"/>
      <c r="J1292" s="90"/>
      <c r="K1292" s="89"/>
      <c r="L1292" s="91"/>
      <c r="M1292" s="90"/>
      <c r="N1292" s="89"/>
      <c r="O1292" s="91"/>
      <c r="P1292" s="90"/>
      <c r="Q1292" s="89"/>
      <c r="R1292" s="91"/>
      <c r="S1292" s="90"/>
      <c r="T1292" s="89"/>
      <c r="U1292" s="91"/>
      <c r="V1292" s="95"/>
      <c r="W1292" s="89"/>
      <c r="X1292" s="91"/>
      <c r="Y1292" s="121" t="e">
        <f t="shared" ca="1" si="43"/>
        <v>#NAME?</v>
      </c>
    </row>
    <row r="1293" spans="1:25" ht="9.75" customHeight="1">
      <c r="A1293" s="322"/>
      <c r="B1293" s="143">
        <v>44288</v>
      </c>
      <c r="C1293" s="204"/>
      <c r="D1293" s="92"/>
      <c r="E1293" s="93"/>
      <c r="F1293" s="94"/>
      <c r="G1293" s="92"/>
      <c r="H1293" s="93"/>
      <c r="I1293" s="99"/>
      <c r="J1293" s="92"/>
      <c r="K1293" s="93"/>
      <c r="L1293" s="94"/>
      <c r="M1293" s="92"/>
      <c r="N1293" s="93"/>
      <c r="O1293" s="94"/>
      <c r="P1293" s="92"/>
      <c r="Q1293" s="93"/>
      <c r="R1293" s="94"/>
      <c r="S1293" s="92"/>
      <c r="T1293" s="93"/>
      <c r="U1293" s="94"/>
      <c r="V1293" s="111"/>
      <c r="W1293" s="93"/>
      <c r="X1293" s="94"/>
      <c r="Y1293" s="121" t="e">
        <f t="shared" ca="1" si="44"/>
        <v>#NAME?</v>
      </c>
    </row>
    <row r="1294" spans="1:25" ht="9.75" customHeight="1">
      <c r="A1294" s="321"/>
      <c r="B1294" s="142">
        <v>44288</v>
      </c>
      <c r="C1294" s="205"/>
      <c r="D1294" s="90"/>
      <c r="E1294" s="89"/>
      <c r="F1294" s="91"/>
      <c r="G1294" s="90"/>
      <c r="H1294" s="89"/>
      <c r="I1294" s="98"/>
      <c r="J1294" s="90"/>
      <c r="K1294" s="89"/>
      <c r="L1294" s="91"/>
      <c r="M1294" s="90"/>
      <c r="N1294" s="89"/>
      <c r="O1294" s="91"/>
      <c r="P1294" s="90"/>
      <c r="Q1294" s="89"/>
      <c r="R1294" s="91"/>
      <c r="S1294" s="90"/>
      <c r="T1294" s="89"/>
      <c r="U1294" s="91"/>
      <c r="V1294" s="95"/>
      <c r="W1294" s="89"/>
      <c r="X1294" s="91"/>
      <c r="Y1294" s="121" t="e">
        <f t="shared" ref="Y1294:Y1356" ca="1" si="45">COUNTA(D1294:X1295)+Kcolor(D1294:X1295)</f>
        <v>#NAME?</v>
      </c>
    </row>
    <row r="1295" spans="1:25" ht="9.75" customHeight="1">
      <c r="A1295" s="322"/>
      <c r="B1295" s="143">
        <v>44288</v>
      </c>
      <c r="C1295" s="204"/>
      <c r="D1295" s="92"/>
      <c r="E1295" s="93"/>
      <c r="F1295" s="94"/>
      <c r="G1295" s="92"/>
      <c r="H1295" s="93"/>
      <c r="I1295" s="99"/>
      <c r="J1295" s="92"/>
      <c r="K1295" s="93"/>
      <c r="L1295" s="94"/>
      <c r="M1295" s="92"/>
      <c r="N1295" s="93"/>
      <c r="O1295" s="94"/>
      <c r="P1295" s="92"/>
      <c r="Q1295" s="93"/>
      <c r="R1295" s="94"/>
      <c r="S1295" s="92"/>
      <c r="T1295" s="93"/>
      <c r="U1295" s="94"/>
      <c r="V1295" s="111"/>
      <c r="W1295" s="93"/>
      <c r="X1295" s="94"/>
      <c r="Y1295" s="121" t="e">
        <f t="shared" ref="Y1295:Y1357" ca="1" si="46">COUNTA(D1294:X1295)+Kcolor(D1294:X1295)</f>
        <v>#NAME?</v>
      </c>
    </row>
    <row r="1296" spans="1:25" ht="9.75" customHeight="1">
      <c r="A1296" s="321"/>
      <c r="B1296" s="142">
        <v>44288</v>
      </c>
      <c r="C1296" s="205"/>
      <c r="D1296" s="90"/>
      <c r="E1296" s="89"/>
      <c r="F1296" s="91"/>
      <c r="G1296" s="90"/>
      <c r="H1296" s="89"/>
      <c r="I1296" s="98"/>
      <c r="J1296" s="90"/>
      <c r="K1296" s="89"/>
      <c r="L1296" s="91"/>
      <c r="M1296" s="90"/>
      <c r="N1296" s="89"/>
      <c r="O1296" s="91"/>
      <c r="P1296" s="90"/>
      <c r="Q1296" s="89"/>
      <c r="R1296" s="91"/>
      <c r="S1296" s="90"/>
      <c r="T1296" s="89"/>
      <c r="U1296" s="91"/>
      <c r="V1296" s="95"/>
      <c r="W1296" s="89"/>
      <c r="X1296" s="91"/>
      <c r="Y1296" s="121" t="e">
        <f t="shared" ca="1" si="45"/>
        <v>#NAME?</v>
      </c>
    </row>
    <row r="1297" spans="1:25" ht="9.75" customHeight="1">
      <c r="A1297" s="322"/>
      <c r="B1297" s="143">
        <v>44288</v>
      </c>
      <c r="C1297" s="204"/>
      <c r="D1297" s="92"/>
      <c r="E1297" s="93"/>
      <c r="F1297" s="94"/>
      <c r="G1297" s="92"/>
      <c r="H1297" s="93"/>
      <c r="I1297" s="99"/>
      <c r="J1297" s="92"/>
      <c r="K1297" s="93"/>
      <c r="L1297" s="94"/>
      <c r="M1297" s="92"/>
      <c r="N1297" s="93"/>
      <c r="O1297" s="94"/>
      <c r="P1297" s="92"/>
      <c r="Q1297" s="93"/>
      <c r="R1297" s="94"/>
      <c r="S1297" s="92"/>
      <c r="T1297" s="93"/>
      <c r="U1297" s="94"/>
      <c r="V1297" s="111"/>
      <c r="W1297" s="93"/>
      <c r="X1297" s="94"/>
      <c r="Y1297" s="121" t="e">
        <f t="shared" ca="1" si="46"/>
        <v>#NAME?</v>
      </c>
    </row>
    <row r="1298" spans="1:25" ht="9.75" customHeight="1">
      <c r="A1298" s="321"/>
      <c r="B1298" s="142">
        <v>44288</v>
      </c>
      <c r="C1298" s="205"/>
      <c r="D1298" s="90"/>
      <c r="E1298" s="89"/>
      <c r="F1298" s="91"/>
      <c r="G1298" s="90"/>
      <c r="H1298" s="89"/>
      <c r="I1298" s="98"/>
      <c r="J1298" s="90"/>
      <c r="K1298" s="89"/>
      <c r="L1298" s="91"/>
      <c r="M1298" s="90"/>
      <c r="N1298" s="89"/>
      <c r="O1298" s="91"/>
      <c r="P1298" s="90"/>
      <c r="Q1298" s="89"/>
      <c r="R1298" s="91"/>
      <c r="S1298" s="90"/>
      <c r="T1298" s="89"/>
      <c r="U1298" s="91"/>
      <c r="V1298" s="95"/>
      <c r="W1298" s="89"/>
      <c r="X1298" s="91"/>
      <c r="Y1298" s="121" t="e">
        <f t="shared" ca="1" si="45"/>
        <v>#NAME?</v>
      </c>
    </row>
    <row r="1299" spans="1:25" ht="9.75" customHeight="1">
      <c r="A1299" s="322"/>
      <c r="B1299" s="143">
        <v>44288</v>
      </c>
      <c r="C1299" s="204"/>
      <c r="D1299" s="92"/>
      <c r="E1299" s="93"/>
      <c r="F1299" s="94"/>
      <c r="G1299" s="92"/>
      <c r="H1299" s="93"/>
      <c r="I1299" s="99"/>
      <c r="J1299" s="92"/>
      <c r="K1299" s="93"/>
      <c r="L1299" s="94"/>
      <c r="M1299" s="92"/>
      <c r="N1299" s="93"/>
      <c r="O1299" s="94"/>
      <c r="P1299" s="92"/>
      <c r="Q1299" s="93"/>
      <c r="R1299" s="94"/>
      <c r="S1299" s="92"/>
      <c r="T1299" s="93"/>
      <c r="U1299" s="94"/>
      <c r="V1299" s="111"/>
      <c r="W1299" s="93"/>
      <c r="X1299" s="94"/>
      <c r="Y1299" s="121" t="e">
        <f t="shared" ca="1" si="46"/>
        <v>#NAME?</v>
      </c>
    </row>
    <row r="1300" spans="1:25" ht="9.75" customHeight="1">
      <c r="A1300" s="321"/>
      <c r="B1300" s="142">
        <v>44288</v>
      </c>
      <c r="C1300" s="205"/>
      <c r="D1300" s="90"/>
      <c r="E1300" s="89"/>
      <c r="F1300" s="91"/>
      <c r="G1300" s="90"/>
      <c r="H1300" s="89"/>
      <c r="I1300" s="98"/>
      <c r="J1300" s="90"/>
      <c r="K1300" s="89"/>
      <c r="L1300" s="91"/>
      <c r="M1300" s="90"/>
      <c r="N1300" s="89"/>
      <c r="O1300" s="91"/>
      <c r="P1300" s="90"/>
      <c r="Q1300" s="89"/>
      <c r="R1300" s="91"/>
      <c r="S1300" s="90"/>
      <c r="T1300" s="89"/>
      <c r="U1300" s="91"/>
      <c r="V1300" s="95"/>
      <c r="W1300" s="89"/>
      <c r="X1300" s="91"/>
      <c r="Y1300" s="121" t="e">
        <f t="shared" ca="1" si="45"/>
        <v>#NAME?</v>
      </c>
    </row>
    <row r="1301" spans="1:25" ht="9.75" customHeight="1">
      <c r="A1301" s="322"/>
      <c r="B1301" s="143">
        <v>44288</v>
      </c>
      <c r="C1301" s="204"/>
      <c r="D1301" s="92"/>
      <c r="E1301" s="93"/>
      <c r="F1301" s="94"/>
      <c r="G1301" s="92"/>
      <c r="H1301" s="93"/>
      <c r="I1301" s="99"/>
      <c r="J1301" s="92"/>
      <c r="K1301" s="93"/>
      <c r="L1301" s="94"/>
      <c r="M1301" s="92"/>
      <c r="N1301" s="93"/>
      <c r="O1301" s="94"/>
      <c r="P1301" s="92"/>
      <c r="Q1301" s="93"/>
      <c r="R1301" s="94"/>
      <c r="S1301" s="92"/>
      <c r="T1301" s="93"/>
      <c r="U1301" s="94"/>
      <c r="V1301" s="111"/>
      <c r="W1301" s="93"/>
      <c r="X1301" s="94"/>
      <c r="Y1301" s="121" t="e">
        <f t="shared" ca="1" si="46"/>
        <v>#NAME?</v>
      </c>
    </row>
    <row r="1302" spans="1:25" ht="9.75" customHeight="1">
      <c r="A1302" s="321"/>
      <c r="B1302" s="142">
        <v>44288</v>
      </c>
      <c r="C1302" s="205"/>
      <c r="D1302" s="90"/>
      <c r="E1302" s="89"/>
      <c r="F1302" s="91"/>
      <c r="G1302" s="90"/>
      <c r="H1302" s="89"/>
      <c r="I1302" s="98"/>
      <c r="J1302" s="90"/>
      <c r="K1302" s="89"/>
      <c r="L1302" s="91"/>
      <c r="M1302" s="90"/>
      <c r="N1302" s="89"/>
      <c r="O1302" s="91"/>
      <c r="P1302" s="90"/>
      <c r="Q1302" s="89"/>
      <c r="R1302" s="91"/>
      <c r="S1302" s="90"/>
      <c r="T1302" s="89"/>
      <c r="U1302" s="91"/>
      <c r="V1302" s="95"/>
      <c r="W1302" s="89"/>
      <c r="X1302" s="91"/>
      <c r="Y1302" s="121" t="e">
        <f t="shared" ca="1" si="45"/>
        <v>#NAME?</v>
      </c>
    </row>
    <row r="1303" spans="1:25" ht="9.75" customHeight="1">
      <c r="A1303" s="322"/>
      <c r="B1303" s="143">
        <v>44288</v>
      </c>
      <c r="C1303" s="204"/>
      <c r="D1303" s="92"/>
      <c r="E1303" s="93"/>
      <c r="F1303" s="94"/>
      <c r="G1303" s="92"/>
      <c r="H1303" s="93"/>
      <c r="I1303" s="99"/>
      <c r="J1303" s="92"/>
      <c r="K1303" s="93"/>
      <c r="L1303" s="94"/>
      <c r="M1303" s="92"/>
      <c r="N1303" s="93"/>
      <c r="O1303" s="94"/>
      <c r="P1303" s="92"/>
      <c r="Q1303" s="93"/>
      <c r="R1303" s="94"/>
      <c r="S1303" s="92"/>
      <c r="T1303" s="93"/>
      <c r="U1303" s="94"/>
      <c r="V1303" s="111"/>
      <c r="W1303" s="93"/>
      <c r="X1303" s="94"/>
      <c r="Y1303" s="121" t="e">
        <f t="shared" ca="1" si="46"/>
        <v>#NAME?</v>
      </c>
    </row>
    <row r="1304" spans="1:25" ht="9.75" customHeight="1">
      <c r="A1304" s="321"/>
      <c r="B1304" s="142">
        <v>44288</v>
      </c>
      <c r="C1304" s="205"/>
      <c r="D1304" s="90"/>
      <c r="E1304" s="89"/>
      <c r="F1304" s="91"/>
      <c r="G1304" s="90"/>
      <c r="H1304" s="89"/>
      <c r="I1304" s="98"/>
      <c r="J1304" s="90"/>
      <c r="K1304" s="89"/>
      <c r="L1304" s="91"/>
      <c r="M1304" s="90"/>
      <c r="N1304" s="89"/>
      <c r="O1304" s="91"/>
      <c r="P1304" s="90"/>
      <c r="Q1304" s="89"/>
      <c r="R1304" s="91"/>
      <c r="S1304" s="90"/>
      <c r="T1304" s="89"/>
      <c r="U1304" s="91"/>
      <c r="V1304" s="95"/>
      <c r="W1304" s="89"/>
      <c r="X1304" s="91"/>
      <c r="Y1304" s="121" t="e">
        <f t="shared" ca="1" si="45"/>
        <v>#NAME?</v>
      </c>
    </row>
    <row r="1305" spans="1:25" ht="9.75" customHeight="1">
      <c r="A1305" s="322"/>
      <c r="B1305" s="143">
        <v>44288</v>
      </c>
      <c r="C1305" s="204"/>
      <c r="D1305" s="92"/>
      <c r="E1305" s="93"/>
      <c r="F1305" s="94"/>
      <c r="G1305" s="92"/>
      <c r="H1305" s="93"/>
      <c r="I1305" s="99"/>
      <c r="J1305" s="92"/>
      <c r="K1305" s="93"/>
      <c r="L1305" s="94"/>
      <c r="M1305" s="92"/>
      <c r="N1305" s="93"/>
      <c r="O1305" s="94"/>
      <c r="P1305" s="92"/>
      <c r="Q1305" s="93"/>
      <c r="R1305" s="94"/>
      <c r="S1305" s="92"/>
      <c r="T1305" s="93"/>
      <c r="U1305" s="94"/>
      <c r="V1305" s="111"/>
      <c r="W1305" s="93"/>
      <c r="X1305" s="94"/>
      <c r="Y1305" s="121" t="e">
        <f t="shared" ca="1" si="46"/>
        <v>#NAME?</v>
      </c>
    </row>
    <row r="1306" spans="1:25" ht="9.75" customHeight="1">
      <c r="A1306" s="321"/>
      <c r="B1306" s="142">
        <v>44288</v>
      </c>
      <c r="C1306" s="205"/>
      <c r="D1306" s="90"/>
      <c r="E1306" s="89"/>
      <c r="F1306" s="91"/>
      <c r="G1306" s="90"/>
      <c r="H1306" s="89"/>
      <c r="I1306" s="98"/>
      <c r="J1306" s="90"/>
      <c r="K1306" s="89"/>
      <c r="L1306" s="91"/>
      <c r="M1306" s="90"/>
      <c r="N1306" s="89"/>
      <c r="O1306" s="91"/>
      <c r="P1306" s="90"/>
      <c r="Q1306" s="89"/>
      <c r="R1306" s="91"/>
      <c r="S1306" s="90"/>
      <c r="T1306" s="89"/>
      <c r="U1306" s="91"/>
      <c r="V1306" s="95"/>
      <c r="W1306" s="89"/>
      <c r="X1306" s="91"/>
      <c r="Y1306" s="121" t="e">
        <f t="shared" ca="1" si="45"/>
        <v>#NAME?</v>
      </c>
    </row>
    <row r="1307" spans="1:25" ht="9.75" customHeight="1">
      <c r="A1307" s="322"/>
      <c r="B1307" s="143">
        <v>44288</v>
      </c>
      <c r="C1307" s="204"/>
      <c r="D1307" s="92"/>
      <c r="E1307" s="93"/>
      <c r="F1307" s="94"/>
      <c r="G1307" s="92"/>
      <c r="H1307" s="93"/>
      <c r="I1307" s="99"/>
      <c r="J1307" s="92"/>
      <c r="K1307" s="93"/>
      <c r="L1307" s="94"/>
      <c r="M1307" s="92"/>
      <c r="N1307" s="93"/>
      <c r="O1307" s="94"/>
      <c r="P1307" s="92"/>
      <c r="Q1307" s="93"/>
      <c r="R1307" s="94"/>
      <c r="S1307" s="92"/>
      <c r="T1307" s="93"/>
      <c r="U1307" s="94"/>
      <c r="V1307" s="111"/>
      <c r="W1307" s="93"/>
      <c r="X1307" s="94"/>
      <c r="Y1307" s="121" t="e">
        <f t="shared" ca="1" si="46"/>
        <v>#NAME?</v>
      </c>
    </row>
    <row r="1308" spans="1:25" ht="9.75" customHeight="1">
      <c r="A1308" s="321"/>
      <c r="B1308" s="142">
        <v>44288</v>
      </c>
      <c r="C1308" s="205"/>
      <c r="D1308" s="90"/>
      <c r="E1308" s="89"/>
      <c r="F1308" s="91"/>
      <c r="G1308" s="90"/>
      <c r="H1308" s="89"/>
      <c r="I1308" s="98"/>
      <c r="J1308" s="90"/>
      <c r="K1308" s="89"/>
      <c r="L1308" s="91"/>
      <c r="M1308" s="90"/>
      <c r="N1308" s="89"/>
      <c r="O1308" s="91"/>
      <c r="P1308" s="90"/>
      <c r="Q1308" s="89"/>
      <c r="R1308" s="91"/>
      <c r="S1308" s="90"/>
      <c r="T1308" s="89"/>
      <c r="U1308" s="91"/>
      <c r="V1308" s="95"/>
      <c r="W1308" s="89"/>
      <c r="X1308" s="91"/>
      <c r="Y1308" s="121" t="e">
        <f t="shared" ca="1" si="45"/>
        <v>#NAME?</v>
      </c>
    </row>
    <row r="1309" spans="1:25" ht="9.75" customHeight="1">
      <c r="A1309" s="322"/>
      <c r="B1309" s="143">
        <v>44288</v>
      </c>
      <c r="C1309" s="204"/>
      <c r="D1309" s="92"/>
      <c r="E1309" s="93"/>
      <c r="F1309" s="94"/>
      <c r="G1309" s="92"/>
      <c r="H1309" s="93"/>
      <c r="I1309" s="99"/>
      <c r="J1309" s="92"/>
      <c r="K1309" s="93"/>
      <c r="L1309" s="94"/>
      <c r="M1309" s="92"/>
      <c r="N1309" s="93"/>
      <c r="O1309" s="94"/>
      <c r="P1309" s="92"/>
      <c r="Q1309" s="93"/>
      <c r="R1309" s="94"/>
      <c r="S1309" s="92"/>
      <c r="T1309" s="93"/>
      <c r="U1309" s="94"/>
      <c r="V1309" s="111"/>
      <c r="W1309" s="93"/>
      <c r="X1309" s="94"/>
      <c r="Y1309" s="121" t="e">
        <f t="shared" ca="1" si="46"/>
        <v>#NAME?</v>
      </c>
    </row>
    <row r="1310" spans="1:25" ht="9.75" customHeight="1">
      <c r="A1310" s="321"/>
      <c r="B1310" s="142">
        <v>44288</v>
      </c>
      <c r="C1310" s="205"/>
      <c r="D1310" s="90"/>
      <c r="E1310" s="89"/>
      <c r="F1310" s="91"/>
      <c r="G1310" s="90"/>
      <c r="H1310" s="89"/>
      <c r="I1310" s="98"/>
      <c r="J1310" s="90"/>
      <c r="K1310" s="89"/>
      <c r="L1310" s="91"/>
      <c r="M1310" s="90"/>
      <c r="N1310" s="89"/>
      <c r="O1310" s="91"/>
      <c r="P1310" s="90"/>
      <c r="Q1310" s="89"/>
      <c r="R1310" s="91"/>
      <c r="S1310" s="90"/>
      <c r="T1310" s="89"/>
      <c r="U1310" s="91"/>
      <c r="V1310" s="95"/>
      <c r="W1310" s="89"/>
      <c r="X1310" s="91"/>
      <c r="Y1310" s="121" t="e">
        <f t="shared" ca="1" si="45"/>
        <v>#NAME?</v>
      </c>
    </row>
    <row r="1311" spans="1:25" ht="9.75" customHeight="1">
      <c r="A1311" s="322"/>
      <c r="B1311" s="143">
        <v>44288</v>
      </c>
      <c r="C1311" s="204"/>
      <c r="D1311" s="92"/>
      <c r="E1311" s="93"/>
      <c r="F1311" s="94"/>
      <c r="G1311" s="92"/>
      <c r="H1311" s="93"/>
      <c r="I1311" s="99"/>
      <c r="J1311" s="92"/>
      <c r="K1311" s="93"/>
      <c r="L1311" s="94"/>
      <c r="M1311" s="92"/>
      <c r="N1311" s="93"/>
      <c r="O1311" s="94"/>
      <c r="P1311" s="92"/>
      <c r="Q1311" s="93"/>
      <c r="R1311" s="94"/>
      <c r="S1311" s="92"/>
      <c r="T1311" s="93"/>
      <c r="U1311" s="94"/>
      <c r="V1311" s="111"/>
      <c r="W1311" s="93"/>
      <c r="X1311" s="94"/>
      <c r="Y1311" s="121" t="e">
        <f t="shared" ca="1" si="46"/>
        <v>#NAME?</v>
      </c>
    </row>
    <row r="1312" spans="1:25" ht="9.75" customHeight="1">
      <c r="A1312" s="321"/>
      <c r="B1312" s="142">
        <v>44288</v>
      </c>
      <c r="C1312" s="205"/>
      <c r="D1312" s="90"/>
      <c r="E1312" s="89"/>
      <c r="F1312" s="91"/>
      <c r="G1312" s="90"/>
      <c r="H1312" s="89"/>
      <c r="I1312" s="98"/>
      <c r="J1312" s="90"/>
      <c r="K1312" s="89"/>
      <c r="L1312" s="91"/>
      <c r="M1312" s="90"/>
      <c r="N1312" s="89"/>
      <c r="O1312" s="91"/>
      <c r="P1312" s="90"/>
      <c r="Q1312" s="89"/>
      <c r="R1312" s="91"/>
      <c r="S1312" s="90"/>
      <c r="T1312" s="89"/>
      <c r="U1312" s="91"/>
      <c r="V1312" s="95"/>
      <c r="W1312" s="89"/>
      <c r="X1312" s="91"/>
      <c r="Y1312" s="121" t="e">
        <f t="shared" ca="1" si="45"/>
        <v>#NAME?</v>
      </c>
    </row>
    <row r="1313" spans="1:25" ht="9.75" customHeight="1">
      <c r="A1313" s="322"/>
      <c r="B1313" s="143">
        <v>44288</v>
      </c>
      <c r="C1313" s="204"/>
      <c r="D1313" s="92"/>
      <c r="E1313" s="93"/>
      <c r="F1313" s="94"/>
      <c r="G1313" s="92"/>
      <c r="H1313" s="93"/>
      <c r="I1313" s="99"/>
      <c r="J1313" s="92"/>
      <c r="K1313" s="93"/>
      <c r="L1313" s="94"/>
      <c r="M1313" s="92"/>
      <c r="N1313" s="93"/>
      <c r="O1313" s="94"/>
      <c r="P1313" s="92"/>
      <c r="Q1313" s="93"/>
      <c r="R1313" s="94"/>
      <c r="S1313" s="92"/>
      <c r="T1313" s="93"/>
      <c r="U1313" s="94"/>
      <c r="V1313" s="111"/>
      <c r="W1313" s="93"/>
      <c r="X1313" s="94"/>
      <c r="Y1313" s="121" t="e">
        <f t="shared" ca="1" si="46"/>
        <v>#NAME?</v>
      </c>
    </row>
    <row r="1314" spans="1:25" ht="9.75" customHeight="1">
      <c r="A1314" s="321"/>
      <c r="B1314" s="142">
        <v>44288</v>
      </c>
      <c r="C1314" s="205"/>
      <c r="D1314" s="90"/>
      <c r="E1314" s="89"/>
      <c r="F1314" s="91"/>
      <c r="G1314" s="90"/>
      <c r="H1314" s="89"/>
      <c r="I1314" s="98"/>
      <c r="J1314" s="90"/>
      <c r="K1314" s="89"/>
      <c r="L1314" s="91"/>
      <c r="M1314" s="90"/>
      <c r="N1314" s="89"/>
      <c r="O1314" s="91"/>
      <c r="P1314" s="90"/>
      <c r="Q1314" s="89"/>
      <c r="R1314" s="91"/>
      <c r="S1314" s="90"/>
      <c r="T1314" s="89"/>
      <c r="U1314" s="91"/>
      <c r="V1314" s="95"/>
      <c r="W1314" s="89"/>
      <c r="X1314" s="91"/>
      <c r="Y1314" s="121" t="e">
        <f t="shared" ca="1" si="45"/>
        <v>#NAME?</v>
      </c>
    </row>
    <row r="1315" spans="1:25" ht="9.75" customHeight="1">
      <c r="A1315" s="322"/>
      <c r="B1315" s="143">
        <v>44288</v>
      </c>
      <c r="C1315" s="204"/>
      <c r="D1315" s="92"/>
      <c r="E1315" s="93"/>
      <c r="F1315" s="94"/>
      <c r="G1315" s="92"/>
      <c r="H1315" s="93"/>
      <c r="I1315" s="99"/>
      <c r="J1315" s="92"/>
      <c r="K1315" s="93"/>
      <c r="L1315" s="94"/>
      <c r="M1315" s="92"/>
      <c r="N1315" s="93"/>
      <c r="O1315" s="94"/>
      <c r="P1315" s="92"/>
      <c r="Q1315" s="93"/>
      <c r="R1315" s="94"/>
      <c r="S1315" s="92"/>
      <c r="T1315" s="93"/>
      <c r="U1315" s="94"/>
      <c r="V1315" s="111"/>
      <c r="W1315" s="93"/>
      <c r="X1315" s="94"/>
      <c r="Y1315" s="121" t="e">
        <f t="shared" ca="1" si="46"/>
        <v>#NAME?</v>
      </c>
    </row>
    <row r="1316" spans="1:25" ht="9.75" customHeight="1">
      <c r="A1316" s="321"/>
      <c r="B1316" s="142">
        <v>44288</v>
      </c>
      <c r="C1316" s="205"/>
      <c r="D1316" s="90"/>
      <c r="E1316" s="89"/>
      <c r="F1316" s="91"/>
      <c r="G1316" s="90"/>
      <c r="H1316" s="89"/>
      <c r="I1316" s="98"/>
      <c r="J1316" s="90"/>
      <c r="K1316" s="89"/>
      <c r="L1316" s="91"/>
      <c r="M1316" s="90"/>
      <c r="N1316" s="89"/>
      <c r="O1316" s="91"/>
      <c r="P1316" s="90"/>
      <c r="Q1316" s="89"/>
      <c r="R1316" s="91"/>
      <c r="S1316" s="90"/>
      <c r="T1316" s="89"/>
      <c r="U1316" s="91"/>
      <c r="V1316" s="95"/>
      <c r="W1316" s="89"/>
      <c r="X1316" s="91"/>
      <c r="Y1316" s="121" t="e">
        <f t="shared" ca="1" si="45"/>
        <v>#NAME?</v>
      </c>
    </row>
    <row r="1317" spans="1:25" ht="9.75" customHeight="1">
      <c r="A1317" s="322"/>
      <c r="B1317" s="143">
        <v>44288</v>
      </c>
      <c r="C1317" s="204"/>
      <c r="D1317" s="92"/>
      <c r="E1317" s="93"/>
      <c r="F1317" s="94"/>
      <c r="G1317" s="92"/>
      <c r="H1317" s="93"/>
      <c r="I1317" s="99"/>
      <c r="J1317" s="92"/>
      <c r="K1317" s="93"/>
      <c r="L1317" s="94"/>
      <c r="M1317" s="92"/>
      <c r="N1317" s="93"/>
      <c r="O1317" s="94"/>
      <c r="P1317" s="92"/>
      <c r="Q1317" s="93"/>
      <c r="R1317" s="94"/>
      <c r="S1317" s="92"/>
      <c r="T1317" s="93"/>
      <c r="U1317" s="94"/>
      <c r="V1317" s="111"/>
      <c r="W1317" s="93"/>
      <c r="X1317" s="94"/>
      <c r="Y1317" s="121" t="e">
        <f t="shared" ca="1" si="46"/>
        <v>#NAME?</v>
      </c>
    </row>
    <row r="1318" spans="1:25" ht="9.75" customHeight="1">
      <c r="A1318" s="321"/>
      <c r="B1318" s="142">
        <v>44288</v>
      </c>
      <c r="C1318" s="205"/>
      <c r="D1318" s="90"/>
      <c r="E1318" s="89"/>
      <c r="F1318" s="91"/>
      <c r="G1318" s="90"/>
      <c r="H1318" s="89"/>
      <c r="I1318" s="98"/>
      <c r="J1318" s="90"/>
      <c r="K1318" s="89"/>
      <c r="L1318" s="91"/>
      <c r="M1318" s="90"/>
      <c r="N1318" s="89"/>
      <c r="O1318" s="91"/>
      <c r="P1318" s="90"/>
      <c r="Q1318" s="89"/>
      <c r="R1318" s="91"/>
      <c r="S1318" s="90"/>
      <c r="T1318" s="89"/>
      <c r="U1318" s="91"/>
      <c r="V1318" s="95"/>
      <c r="W1318" s="89"/>
      <c r="X1318" s="91"/>
      <c r="Y1318" s="121" t="e">
        <f t="shared" ca="1" si="45"/>
        <v>#NAME?</v>
      </c>
    </row>
    <row r="1319" spans="1:25" ht="9.75" customHeight="1">
      <c r="A1319" s="322"/>
      <c r="B1319" s="143">
        <v>44288</v>
      </c>
      <c r="C1319" s="204"/>
      <c r="D1319" s="92"/>
      <c r="E1319" s="93"/>
      <c r="F1319" s="94"/>
      <c r="G1319" s="92"/>
      <c r="H1319" s="93"/>
      <c r="I1319" s="99"/>
      <c r="J1319" s="92"/>
      <c r="K1319" s="93"/>
      <c r="L1319" s="94"/>
      <c r="M1319" s="92"/>
      <c r="N1319" s="93"/>
      <c r="O1319" s="94"/>
      <c r="P1319" s="92"/>
      <c r="Q1319" s="93"/>
      <c r="R1319" s="94"/>
      <c r="S1319" s="92"/>
      <c r="T1319" s="93"/>
      <c r="U1319" s="94"/>
      <c r="V1319" s="111"/>
      <c r="W1319" s="93"/>
      <c r="X1319" s="94"/>
      <c r="Y1319" s="121" t="e">
        <f t="shared" ca="1" si="46"/>
        <v>#NAME?</v>
      </c>
    </row>
    <row r="1320" spans="1:25" ht="9.75" customHeight="1">
      <c r="A1320" s="321"/>
      <c r="B1320" s="142">
        <v>44288</v>
      </c>
      <c r="C1320" s="205"/>
      <c r="D1320" s="90"/>
      <c r="E1320" s="89"/>
      <c r="F1320" s="91"/>
      <c r="G1320" s="90"/>
      <c r="H1320" s="89"/>
      <c r="I1320" s="98"/>
      <c r="J1320" s="90"/>
      <c r="K1320" s="89"/>
      <c r="L1320" s="91"/>
      <c r="M1320" s="90"/>
      <c r="N1320" s="89"/>
      <c r="O1320" s="91"/>
      <c r="P1320" s="90"/>
      <c r="Q1320" s="89"/>
      <c r="R1320" s="91"/>
      <c r="S1320" s="90"/>
      <c r="T1320" s="89"/>
      <c r="U1320" s="91"/>
      <c r="V1320" s="95"/>
      <c r="W1320" s="89"/>
      <c r="X1320" s="91"/>
      <c r="Y1320" s="121" t="e">
        <f t="shared" ca="1" si="45"/>
        <v>#NAME?</v>
      </c>
    </row>
    <row r="1321" spans="1:25" ht="9.75" customHeight="1">
      <c r="A1321" s="322"/>
      <c r="B1321" s="143">
        <v>44288</v>
      </c>
      <c r="C1321" s="204"/>
      <c r="D1321" s="92"/>
      <c r="E1321" s="93"/>
      <c r="F1321" s="94"/>
      <c r="G1321" s="92"/>
      <c r="H1321" s="93"/>
      <c r="I1321" s="99"/>
      <c r="J1321" s="92"/>
      <c r="K1321" s="93"/>
      <c r="L1321" s="94"/>
      <c r="M1321" s="92"/>
      <c r="N1321" s="93"/>
      <c r="O1321" s="94"/>
      <c r="P1321" s="92"/>
      <c r="Q1321" s="93"/>
      <c r="R1321" s="94"/>
      <c r="S1321" s="92"/>
      <c r="T1321" s="93"/>
      <c r="U1321" s="94"/>
      <c r="V1321" s="111"/>
      <c r="W1321" s="93"/>
      <c r="X1321" s="94"/>
      <c r="Y1321" s="121" t="e">
        <f t="shared" ca="1" si="46"/>
        <v>#NAME?</v>
      </c>
    </row>
    <row r="1322" spans="1:25" ht="9.75" customHeight="1">
      <c r="A1322" s="321"/>
      <c r="B1322" s="142">
        <v>44288</v>
      </c>
      <c r="C1322" s="205"/>
      <c r="D1322" s="90"/>
      <c r="E1322" s="89"/>
      <c r="F1322" s="91"/>
      <c r="G1322" s="90"/>
      <c r="H1322" s="89"/>
      <c r="I1322" s="98"/>
      <c r="J1322" s="90"/>
      <c r="K1322" s="89"/>
      <c r="L1322" s="91"/>
      <c r="M1322" s="90"/>
      <c r="N1322" s="89"/>
      <c r="O1322" s="91"/>
      <c r="P1322" s="90"/>
      <c r="Q1322" s="89"/>
      <c r="R1322" s="91"/>
      <c r="S1322" s="90"/>
      <c r="T1322" s="89"/>
      <c r="U1322" s="91"/>
      <c r="V1322" s="95"/>
      <c r="W1322" s="89"/>
      <c r="X1322" s="91"/>
      <c r="Y1322" s="121" t="e">
        <f t="shared" ca="1" si="45"/>
        <v>#NAME?</v>
      </c>
    </row>
    <row r="1323" spans="1:25" ht="9.75" customHeight="1">
      <c r="A1323" s="322"/>
      <c r="B1323" s="143">
        <v>44288</v>
      </c>
      <c r="C1323" s="204"/>
      <c r="D1323" s="92"/>
      <c r="E1323" s="93"/>
      <c r="F1323" s="94"/>
      <c r="G1323" s="92"/>
      <c r="H1323" s="93"/>
      <c r="I1323" s="99"/>
      <c r="J1323" s="92"/>
      <c r="K1323" s="93"/>
      <c r="L1323" s="94"/>
      <c r="M1323" s="92"/>
      <c r="N1323" s="93"/>
      <c r="O1323" s="94"/>
      <c r="P1323" s="92"/>
      <c r="Q1323" s="93"/>
      <c r="R1323" s="94"/>
      <c r="S1323" s="92"/>
      <c r="T1323" s="93"/>
      <c r="U1323" s="94"/>
      <c r="V1323" s="111"/>
      <c r="W1323" s="93"/>
      <c r="X1323" s="94"/>
      <c r="Y1323" s="121" t="e">
        <f t="shared" ca="1" si="46"/>
        <v>#NAME?</v>
      </c>
    </row>
    <row r="1324" spans="1:25" ht="9.75" hidden="1" customHeight="1">
      <c r="A1324" s="321"/>
      <c r="B1324" s="142">
        <v>44289</v>
      </c>
      <c r="C1324" s="200" t="s">
        <v>1282</v>
      </c>
      <c r="D1324" s="90"/>
      <c r="E1324" s="89"/>
      <c r="F1324" s="91"/>
      <c r="G1324" s="90"/>
      <c r="H1324" s="89"/>
      <c r="I1324" s="98"/>
      <c r="J1324" s="90"/>
      <c r="K1324" s="89"/>
      <c r="L1324" s="91"/>
      <c r="M1324" s="90"/>
      <c r="N1324" s="89"/>
      <c r="O1324" s="91"/>
      <c r="P1324" s="90"/>
      <c r="Q1324" s="89"/>
      <c r="R1324" s="91"/>
      <c r="S1324" s="90"/>
      <c r="T1324" s="89"/>
      <c r="U1324" s="91"/>
      <c r="V1324" s="95"/>
      <c r="W1324" s="89"/>
      <c r="X1324" s="91"/>
      <c r="Y1324" s="121" t="e">
        <f t="shared" ca="1" si="45"/>
        <v>#NAME?</v>
      </c>
    </row>
    <row r="1325" spans="1:25" ht="9.75" hidden="1" customHeight="1">
      <c r="A1325" s="322"/>
      <c r="B1325" s="143">
        <v>44289</v>
      </c>
      <c r="C1325" s="201" t="s">
        <v>1283</v>
      </c>
      <c r="D1325" s="92"/>
      <c r="E1325" s="93"/>
      <c r="F1325" s="94"/>
      <c r="G1325" s="92"/>
      <c r="H1325" s="93"/>
      <c r="I1325" s="99"/>
      <c r="J1325" s="92"/>
      <c r="K1325" s="93"/>
      <c r="L1325" s="94"/>
      <c r="M1325" s="92"/>
      <c r="N1325" s="93"/>
      <c r="O1325" s="94"/>
      <c r="P1325" s="92"/>
      <c r="Q1325" s="93"/>
      <c r="R1325" s="94"/>
      <c r="S1325" s="92"/>
      <c r="T1325" s="93"/>
      <c r="U1325" s="94"/>
      <c r="V1325" s="111"/>
      <c r="W1325" s="93"/>
      <c r="X1325" s="94"/>
      <c r="Y1325" s="121" t="e">
        <f t="shared" ca="1" si="46"/>
        <v>#NAME?</v>
      </c>
    </row>
    <row r="1326" spans="1:25" ht="9.75" hidden="1" customHeight="1">
      <c r="A1326" s="321"/>
      <c r="B1326" s="142">
        <v>44289</v>
      </c>
      <c r="C1326" s="200" t="s">
        <v>1284</v>
      </c>
      <c r="D1326" s="90"/>
      <c r="E1326" s="89"/>
      <c r="F1326" s="91"/>
      <c r="G1326" s="90"/>
      <c r="H1326" s="89"/>
      <c r="I1326" s="98"/>
      <c r="J1326" s="90"/>
      <c r="K1326" s="89"/>
      <c r="L1326" s="91"/>
      <c r="M1326" s="90"/>
      <c r="N1326" s="89"/>
      <c r="O1326" s="91"/>
      <c r="P1326" s="209" t="s">
        <v>1323</v>
      </c>
      <c r="Q1326" s="207" t="s">
        <v>1322</v>
      </c>
      <c r="R1326" s="208" t="s">
        <v>1330</v>
      </c>
      <c r="S1326" s="209" t="s">
        <v>1323</v>
      </c>
      <c r="T1326" s="207" t="s">
        <v>1338</v>
      </c>
      <c r="U1326" s="208" t="s">
        <v>1330</v>
      </c>
      <c r="V1326" s="209"/>
      <c r="W1326" s="207"/>
      <c r="X1326" s="208"/>
      <c r="Y1326" s="121" t="e">
        <f t="shared" ca="1" si="45"/>
        <v>#NAME?</v>
      </c>
    </row>
    <row r="1327" spans="1:25" ht="9.75" hidden="1" customHeight="1">
      <c r="A1327" s="322"/>
      <c r="B1327" s="143">
        <v>44289</v>
      </c>
      <c r="C1327" s="201" t="s">
        <v>1284</v>
      </c>
      <c r="D1327" s="92"/>
      <c r="E1327" s="93"/>
      <c r="F1327" s="94"/>
      <c r="G1327" s="92"/>
      <c r="H1327" s="93"/>
      <c r="I1327" s="99"/>
      <c r="J1327" s="92"/>
      <c r="K1327" s="93"/>
      <c r="L1327" s="94"/>
      <c r="M1327" s="92"/>
      <c r="N1327" s="93"/>
      <c r="O1327" s="94"/>
      <c r="P1327" s="213"/>
      <c r="Q1327" s="211"/>
      <c r="R1327" s="212"/>
      <c r="S1327" s="213"/>
      <c r="T1327" s="211"/>
      <c r="U1327" s="212"/>
      <c r="V1327" s="213"/>
      <c r="W1327" s="211"/>
      <c r="X1327" s="212"/>
      <c r="Y1327" s="121" t="e">
        <f t="shared" ca="1" si="46"/>
        <v>#NAME?</v>
      </c>
    </row>
    <row r="1328" spans="1:25" ht="9.75" hidden="1" customHeight="1">
      <c r="A1328" s="321"/>
      <c r="B1328" s="142">
        <v>44289</v>
      </c>
      <c r="C1328" s="200" t="s">
        <v>1285</v>
      </c>
      <c r="D1328" s="90"/>
      <c r="E1328" s="89"/>
      <c r="F1328" s="91"/>
      <c r="G1328" s="90"/>
      <c r="H1328" s="89"/>
      <c r="I1328" s="98"/>
      <c r="J1328" s="90"/>
      <c r="K1328" s="89"/>
      <c r="L1328" s="91"/>
      <c r="M1328" s="90"/>
      <c r="N1328" s="89"/>
      <c r="O1328" s="91"/>
      <c r="P1328" s="90"/>
      <c r="Q1328" s="89"/>
      <c r="R1328" s="91"/>
      <c r="S1328" s="90"/>
      <c r="T1328" s="89"/>
      <c r="U1328" s="91"/>
      <c r="V1328" s="95"/>
      <c r="W1328" s="89"/>
      <c r="X1328" s="91"/>
      <c r="Y1328" s="121" t="e">
        <f t="shared" ca="1" si="45"/>
        <v>#NAME?</v>
      </c>
    </row>
    <row r="1329" spans="1:25" ht="9.75" hidden="1" customHeight="1">
      <c r="A1329" s="322"/>
      <c r="B1329" s="143">
        <v>44289</v>
      </c>
      <c r="C1329" s="201" t="s">
        <v>1286</v>
      </c>
      <c r="D1329" s="92"/>
      <c r="E1329" s="93"/>
      <c r="F1329" s="94"/>
      <c r="G1329" s="92"/>
      <c r="H1329" s="93"/>
      <c r="I1329" s="99"/>
      <c r="J1329" s="92"/>
      <c r="K1329" s="93"/>
      <c r="L1329" s="94"/>
      <c r="M1329" s="92"/>
      <c r="N1329" s="93"/>
      <c r="O1329" s="94"/>
      <c r="P1329" s="92"/>
      <c r="Q1329" s="93"/>
      <c r="R1329" s="94"/>
      <c r="S1329" s="92"/>
      <c r="T1329" s="93"/>
      <c r="U1329" s="94"/>
      <c r="V1329" s="111"/>
      <c r="W1329" s="93"/>
      <c r="X1329" s="94"/>
      <c r="Y1329" s="121" t="e">
        <f t="shared" ca="1" si="46"/>
        <v>#NAME?</v>
      </c>
    </row>
    <row r="1330" spans="1:25" ht="9.75" hidden="1" customHeight="1">
      <c r="A1330" s="321"/>
      <c r="B1330" s="142">
        <v>44289</v>
      </c>
      <c r="C1330" s="200" t="s">
        <v>1287</v>
      </c>
      <c r="D1330" s="90"/>
      <c r="E1330" s="89"/>
      <c r="F1330" s="91"/>
      <c r="G1330" s="90"/>
      <c r="H1330" s="89"/>
      <c r="I1330" s="98"/>
      <c r="J1330" s="90"/>
      <c r="K1330" s="89"/>
      <c r="L1330" s="91"/>
      <c r="M1330" s="90"/>
      <c r="N1330" s="89"/>
      <c r="O1330" s="91"/>
      <c r="P1330" s="90"/>
      <c r="Q1330" s="89"/>
      <c r="R1330" s="91"/>
      <c r="S1330" s="90"/>
      <c r="T1330" s="89"/>
      <c r="U1330" s="91"/>
      <c r="V1330" s="95"/>
      <c r="W1330" s="89"/>
      <c r="X1330" s="91"/>
      <c r="Y1330" s="121" t="e">
        <f t="shared" ca="1" si="45"/>
        <v>#NAME?</v>
      </c>
    </row>
    <row r="1331" spans="1:25" ht="9.75" hidden="1" customHeight="1">
      <c r="A1331" s="322"/>
      <c r="B1331" s="143">
        <v>44289</v>
      </c>
      <c r="C1331" s="201" t="s">
        <v>1287</v>
      </c>
      <c r="D1331" s="92"/>
      <c r="E1331" s="93"/>
      <c r="F1331" s="94"/>
      <c r="G1331" s="92"/>
      <c r="H1331" s="93"/>
      <c r="I1331" s="99"/>
      <c r="J1331" s="92"/>
      <c r="K1331" s="93"/>
      <c r="L1331" s="94"/>
      <c r="M1331" s="92"/>
      <c r="N1331" s="93"/>
      <c r="O1331" s="94"/>
      <c r="P1331" s="92"/>
      <c r="Q1331" s="93"/>
      <c r="R1331" s="94"/>
      <c r="S1331" s="92"/>
      <c r="T1331" s="93"/>
      <c r="U1331" s="94"/>
      <c r="V1331" s="111"/>
      <c r="W1331" s="93"/>
      <c r="X1331" s="94"/>
      <c r="Y1331" s="121" t="e">
        <f t="shared" ca="1" si="46"/>
        <v>#NAME?</v>
      </c>
    </row>
    <row r="1332" spans="1:25" ht="9.75" hidden="1" customHeight="1">
      <c r="A1332" s="321"/>
      <c r="B1332" s="142">
        <v>44289</v>
      </c>
      <c r="C1332" s="202" t="s">
        <v>1288</v>
      </c>
      <c r="D1332" s="90"/>
      <c r="E1332" s="89"/>
      <c r="F1332" s="91"/>
      <c r="G1332" s="90"/>
      <c r="H1332" s="89"/>
      <c r="I1332" s="98"/>
      <c r="J1332" s="206"/>
      <c r="K1332" s="207"/>
      <c r="L1332" s="208"/>
      <c r="M1332" s="206"/>
      <c r="N1332" s="207"/>
      <c r="O1332" s="208"/>
      <c r="P1332" s="206"/>
      <c r="Q1332" s="207"/>
      <c r="R1332" s="208"/>
      <c r="S1332" s="206"/>
      <c r="T1332" s="207"/>
      <c r="U1332" s="208"/>
      <c r="V1332" s="209"/>
      <c r="W1332" s="207"/>
      <c r="X1332" s="208"/>
      <c r="Y1332" s="121" t="e">
        <f t="shared" ca="1" si="45"/>
        <v>#NAME?</v>
      </c>
    </row>
    <row r="1333" spans="1:25" ht="9.75" hidden="1" customHeight="1">
      <c r="A1333" s="322"/>
      <c r="B1333" s="143">
        <v>44289</v>
      </c>
      <c r="C1333" s="203" t="s">
        <v>1288</v>
      </c>
      <c r="D1333" s="92"/>
      <c r="E1333" s="93"/>
      <c r="F1333" s="94"/>
      <c r="G1333" s="92"/>
      <c r="H1333" s="93"/>
      <c r="I1333" s="99"/>
      <c r="J1333" s="210"/>
      <c r="K1333" s="211"/>
      <c r="L1333" s="212"/>
      <c r="M1333" s="210"/>
      <c r="N1333" s="211"/>
      <c r="O1333" s="212"/>
      <c r="P1333" s="210"/>
      <c r="Q1333" s="211"/>
      <c r="R1333" s="212"/>
      <c r="S1333" s="210"/>
      <c r="T1333" s="211"/>
      <c r="U1333" s="212"/>
      <c r="V1333" s="213"/>
      <c r="W1333" s="211"/>
      <c r="X1333" s="212"/>
      <c r="Y1333" s="121" t="e">
        <f t="shared" ca="1" si="46"/>
        <v>#NAME?</v>
      </c>
    </row>
    <row r="1334" spans="1:25" ht="9.75" hidden="1" customHeight="1">
      <c r="A1334" s="321"/>
      <c r="B1334" s="142">
        <v>44289</v>
      </c>
      <c r="C1334" s="202" t="s">
        <v>1289</v>
      </c>
      <c r="D1334" s="90"/>
      <c r="E1334" s="89"/>
      <c r="F1334" s="91"/>
      <c r="G1334" s="90"/>
      <c r="H1334" s="89"/>
      <c r="I1334" s="98"/>
      <c r="J1334" s="90"/>
      <c r="K1334" s="89"/>
      <c r="L1334" s="91"/>
      <c r="M1334" s="90"/>
      <c r="N1334" s="89"/>
      <c r="O1334" s="91"/>
      <c r="P1334" s="90"/>
      <c r="Q1334" s="89"/>
      <c r="R1334" s="91"/>
      <c r="S1334" s="90"/>
      <c r="T1334" s="89"/>
      <c r="U1334" s="91"/>
      <c r="V1334" s="95"/>
      <c r="W1334" s="89"/>
      <c r="X1334" s="91"/>
      <c r="Y1334" s="121" t="e">
        <f t="shared" ca="1" si="45"/>
        <v>#NAME?</v>
      </c>
    </row>
    <row r="1335" spans="1:25" ht="9.75" hidden="1" customHeight="1">
      <c r="A1335" s="322"/>
      <c r="B1335" s="143">
        <v>44289</v>
      </c>
      <c r="C1335" s="203" t="s">
        <v>1289</v>
      </c>
      <c r="D1335" s="92"/>
      <c r="E1335" s="93"/>
      <c r="F1335" s="94"/>
      <c r="G1335" s="92"/>
      <c r="H1335" s="93"/>
      <c r="I1335" s="99"/>
      <c r="J1335" s="92"/>
      <c r="K1335" s="93"/>
      <c r="L1335" s="94"/>
      <c r="M1335" s="92"/>
      <c r="N1335" s="93"/>
      <c r="O1335" s="94"/>
      <c r="P1335" s="92"/>
      <c r="Q1335" s="93"/>
      <c r="R1335" s="94"/>
      <c r="S1335" s="92"/>
      <c r="T1335" s="93"/>
      <c r="U1335" s="94"/>
      <c r="V1335" s="111"/>
      <c r="W1335" s="93"/>
      <c r="X1335" s="94"/>
      <c r="Y1335" s="121" t="e">
        <f t="shared" ca="1" si="46"/>
        <v>#NAME?</v>
      </c>
    </row>
    <row r="1336" spans="1:25" ht="9.75" hidden="1" customHeight="1">
      <c r="A1336" s="321"/>
      <c r="B1336" s="142">
        <v>44289</v>
      </c>
      <c r="C1336" s="202" t="s">
        <v>1290</v>
      </c>
      <c r="D1336" s="90"/>
      <c r="E1336" s="89"/>
      <c r="F1336" s="91"/>
      <c r="G1336" s="90"/>
      <c r="H1336" s="89"/>
      <c r="I1336" s="98"/>
      <c r="J1336" s="90"/>
      <c r="K1336" s="89"/>
      <c r="L1336" s="91"/>
      <c r="M1336" s="90"/>
      <c r="N1336" s="89"/>
      <c r="O1336" s="91"/>
      <c r="P1336" s="90"/>
      <c r="Q1336" s="89"/>
      <c r="R1336" s="91"/>
      <c r="S1336" s="90"/>
      <c r="T1336" s="89"/>
      <c r="U1336" s="91"/>
      <c r="V1336" s="95"/>
      <c r="W1336" s="89"/>
      <c r="X1336" s="91"/>
      <c r="Y1336" s="121" t="e">
        <f t="shared" ca="1" si="45"/>
        <v>#NAME?</v>
      </c>
    </row>
    <row r="1337" spans="1:25" ht="9.75" hidden="1" customHeight="1">
      <c r="A1337" s="322"/>
      <c r="B1337" s="143">
        <v>44289</v>
      </c>
      <c r="C1337" s="203" t="s">
        <v>1291</v>
      </c>
      <c r="D1337" s="92"/>
      <c r="E1337" s="93"/>
      <c r="F1337" s="94"/>
      <c r="G1337" s="92"/>
      <c r="H1337" s="93"/>
      <c r="I1337" s="99"/>
      <c r="J1337" s="92"/>
      <c r="K1337" s="93"/>
      <c r="L1337" s="94"/>
      <c r="M1337" s="92"/>
      <c r="N1337" s="93"/>
      <c r="O1337" s="94"/>
      <c r="P1337" s="92"/>
      <c r="Q1337" s="93"/>
      <c r="R1337" s="94"/>
      <c r="S1337" s="92"/>
      <c r="T1337" s="93"/>
      <c r="U1337" s="94"/>
      <c r="V1337" s="111"/>
      <c r="W1337" s="93"/>
      <c r="X1337" s="94"/>
      <c r="Y1337" s="121" t="e">
        <f t="shared" ca="1" si="46"/>
        <v>#NAME?</v>
      </c>
    </row>
    <row r="1338" spans="1:25" ht="9.75" hidden="1" customHeight="1">
      <c r="A1338" s="321"/>
      <c r="B1338" s="142">
        <v>44289</v>
      </c>
      <c r="C1338" s="202" t="s">
        <v>1292</v>
      </c>
      <c r="D1338" s="90"/>
      <c r="E1338" s="89"/>
      <c r="F1338" s="91"/>
      <c r="G1338" s="90"/>
      <c r="H1338" s="89"/>
      <c r="I1338" s="98"/>
      <c r="J1338" s="90"/>
      <c r="K1338" s="89"/>
      <c r="L1338" s="91"/>
      <c r="M1338" s="90"/>
      <c r="N1338" s="89"/>
      <c r="O1338" s="91"/>
      <c r="P1338" s="90"/>
      <c r="Q1338" s="89"/>
      <c r="R1338" s="91"/>
      <c r="S1338" s="90"/>
      <c r="T1338" s="89"/>
      <c r="U1338" s="91"/>
      <c r="V1338" s="95"/>
      <c r="W1338" s="89"/>
      <c r="X1338" s="91"/>
      <c r="Y1338" s="121" t="e">
        <f t="shared" ca="1" si="45"/>
        <v>#NAME?</v>
      </c>
    </row>
    <row r="1339" spans="1:25" ht="9.75" hidden="1" customHeight="1">
      <c r="A1339" s="322"/>
      <c r="B1339" s="143">
        <v>44289</v>
      </c>
      <c r="C1339" s="203" t="s">
        <v>1292</v>
      </c>
      <c r="D1339" s="92"/>
      <c r="E1339" s="93"/>
      <c r="F1339" s="94"/>
      <c r="G1339" s="92"/>
      <c r="H1339" s="93"/>
      <c r="I1339" s="99"/>
      <c r="J1339" s="92"/>
      <c r="K1339" s="93"/>
      <c r="L1339" s="94"/>
      <c r="M1339" s="92"/>
      <c r="N1339" s="93"/>
      <c r="O1339" s="94"/>
      <c r="P1339" s="92"/>
      <c r="Q1339" s="93"/>
      <c r="R1339" s="94"/>
      <c r="S1339" s="92"/>
      <c r="T1339" s="93"/>
      <c r="U1339" s="94"/>
      <c r="V1339" s="111"/>
      <c r="W1339" s="93"/>
      <c r="X1339" s="94"/>
      <c r="Y1339" s="121" t="e">
        <f t="shared" ca="1" si="46"/>
        <v>#NAME?</v>
      </c>
    </row>
    <row r="1340" spans="1:25" ht="9.75" hidden="1" customHeight="1">
      <c r="A1340" s="321"/>
      <c r="B1340" s="142">
        <v>44289</v>
      </c>
      <c r="C1340" s="202" t="s">
        <v>1341</v>
      </c>
      <c r="D1340" s="90"/>
      <c r="E1340" s="89"/>
      <c r="F1340" s="91"/>
      <c r="G1340" s="90"/>
      <c r="H1340" s="89"/>
      <c r="I1340" s="98"/>
      <c r="J1340" s="90"/>
      <c r="K1340" s="89"/>
      <c r="L1340" s="91"/>
      <c r="M1340" s="90"/>
      <c r="N1340" s="89"/>
      <c r="O1340" s="91"/>
      <c r="P1340" s="90"/>
      <c r="Q1340" s="89"/>
      <c r="R1340" s="91"/>
      <c r="S1340" s="90"/>
      <c r="T1340" s="89"/>
      <c r="U1340" s="91"/>
      <c r="V1340" s="95"/>
      <c r="W1340" s="89"/>
      <c r="X1340" s="91"/>
      <c r="Y1340" s="121" t="e">
        <f t="shared" ca="1" si="45"/>
        <v>#NAME?</v>
      </c>
    </row>
    <row r="1341" spans="1:25" ht="9.75" hidden="1" customHeight="1">
      <c r="A1341" s="322"/>
      <c r="B1341" s="143">
        <v>44289</v>
      </c>
      <c r="C1341" s="203" t="s">
        <v>1342</v>
      </c>
      <c r="D1341" s="92"/>
      <c r="E1341" s="93"/>
      <c r="F1341" s="94"/>
      <c r="G1341" s="92"/>
      <c r="H1341" s="93"/>
      <c r="I1341" s="99"/>
      <c r="J1341" s="92"/>
      <c r="K1341" s="93"/>
      <c r="L1341" s="94"/>
      <c r="M1341" s="92"/>
      <c r="N1341" s="93"/>
      <c r="O1341" s="94"/>
      <c r="P1341" s="92"/>
      <c r="Q1341" s="93"/>
      <c r="R1341" s="94"/>
      <c r="S1341" s="92"/>
      <c r="T1341" s="93"/>
      <c r="U1341" s="94"/>
      <c r="V1341" s="111"/>
      <c r="W1341" s="93"/>
      <c r="X1341" s="94"/>
      <c r="Y1341" s="121" t="e">
        <f t="shared" ca="1" si="46"/>
        <v>#NAME?</v>
      </c>
    </row>
    <row r="1342" spans="1:25" ht="9.75" hidden="1" customHeight="1">
      <c r="A1342" s="321"/>
      <c r="B1342" s="142">
        <v>44289</v>
      </c>
      <c r="C1342" s="202" t="s">
        <v>1293</v>
      </c>
      <c r="D1342" s="90"/>
      <c r="E1342" s="89"/>
      <c r="F1342" s="91"/>
      <c r="G1342" s="90"/>
      <c r="H1342" s="89"/>
      <c r="I1342" s="98"/>
      <c r="J1342" s="90"/>
      <c r="K1342" s="89"/>
      <c r="L1342" s="91"/>
      <c r="M1342" s="90"/>
      <c r="N1342" s="89"/>
      <c r="O1342" s="91"/>
      <c r="P1342" s="90"/>
      <c r="Q1342" s="89"/>
      <c r="R1342" s="91"/>
      <c r="S1342" s="90"/>
      <c r="T1342" s="89"/>
      <c r="U1342" s="91"/>
      <c r="V1342" s="95"/>
      <c r="W1342" s="89"/>
      <c r="X1342" s="91"/>
      <c r="Y1342" s="121" t="e">
        <f t="shared" ca="1" si="45"/>
        <v>#NAME?</v>
      </c>
    </row>
    <row r="1343" spans="1:25" ht="9.75" hidden="1" customHeight="1">
      <c r="A1343" s="322"/>
      <c r="B1343" s="143">
        <v>44289</v>
      </c>
      <c r="C1343" s="203" t="s">
        <v>1293</v>
      </c>
      <c r="D1343" s="92"/>
      <c r="E1343" s="93"/>
      <c r="F1343" s="94"/>
      <c r="G1343" s="92"/>
      <c r="H1343" s="93"/>
      <c r="I1343" s="99"/>
      <c r="J1343" s="92"/>
      <c r="K1343" s="93"/>
      <c r="L1343" s="94"/>
      <c r="M1343" s="92"/>
      <c r="N1343" s="93"/>
      <c r="O1343" s="94"/>
      <c r="P1343" s="92"/>
      <c r="Q1343" s="93"/>
      <c r="R1343" s="94"/>
      <c r="S1343" s="92"/>
      <c r="T1343" s="93"/>
      <c r="U1343" s="94"/>
      <c r="V1343" s="111"/>
      <c r="W1343" s="93"/>
      <c r="X1343" s="94"/>
      <c r="Y1343" s="121" t="e">
        <f t="shared" ca="1" si="46"/>
        <v>#NAME?</v>
      </c>
    </row>
    <row r="1344" spans="1:25" ht="9.75" hidden="1" customHeight="1">
      <c r="A1344" s="321"/>
      <c r="B1344" s="142">
        <v>44289</v>
      </c>
      <c r="C1344" s="202" t="s">
        <v>1294</v>
      </c>
      <c r="D1344" s="90"/>
      <c r="E1344" s="89"/>
      <c r="F1344" s="91"/>
      <c r="G1344" s="90"/>
      <c r="H1344" s="89"/>
      <c r="I1344" s="98"/>
      <c r="J1344" s="90"/>
      <c r="K1344" s="89"/>
      <c r="L1344" s="91"/>
      <c r="M1344" s="90"/>
      <c r="N1344" s="89"/>
      <c r="O1344" s="91"/>
      <c r="P1344" s="90"/>
      <c r="Q1344" s="89"/>
      <c r="R1344" s="91"/>
      <c r="S1344" s="90"/>
      <c r="T1344" s="89"/>
      <c r="U1344" s="91"/>
      <c r="V1344" s="95"/>
      <c r="W1344" s="89"/>
      <c r="X1344" s="91"/>
      <c r="Y1344" s="121" t="e">
        <f t="shared" ca="1" si="45"/>
        <v>#NAME?</v>
      </c>
    </row>
    <row r="1345" spans="1:25" ht="9.75" hidden="1" customHeight="1">
      <c r="A1345" s="322"/>
      <c r="B1345" s="143">
        <v>44289</v>
      </c>
      <c r="C1345" s="203" t="s">
        <v>1294</v>
      </c>
      <c r="D1345" s="92"/>
      <c r="E1345" s="93"/>
      <c r="F1345" s="94"/>
      <c r="G1345" s="92"/>
      <c r="H1345" s="93"/>
      <c r="I1345" s="99"/>
      <c r="J1345" s="92"/>
      <c r="K1345" s="93"/>
      <c r="L1345" s="94"/>
      <c r="M1345" s="92"/>
      <c r="N1345" s="93"/>
      <c r="O1345" s="94"/>
      <c r="P1345" s="92"/>
      <c r="Q1345" s="93"/>
      <c r="R1345" s="94"/>
      <c r="S1345" s="92"/>
      <c r="T1345" s="93"/>
      <c r="U1345" s="94"/>
      <c r="V1345" s="111"/>
      <c r="W1345" s="93"/>
      <c r="X1345" s="94"/>
      <c r="Y1345" s="121" t="e">
        <f t="shared" ca="1" si="46"/>
        <v>#NAME?</v>
      </c>
    </row>
    <row r="1346" spans="1:25" ht="9.75" hidden="1" customHeight="1">
      <c r="A1346" s="321"/>
      <c r="B1346" s="142">
        <v>44289</v>
      </c>
      <c r="C1346" s="202" t="s">
        <v>1295</v>
      </c>
      <c r="D1346" s="90"/>
      <c r="E1346" s="89"/>
      <c r="F1346" s="91"/>
      <c r="G1346" s="90"/>
      <c r="H1346" s="89"/>
      <c r="I1346" s="98"/>
      <c r="J1346" s="90"/>
      <c r="K1346" s="89"/>
      <c r="L1346" s="91"/>
      <c r="M1346" s="90"/>
      <c r="N1346" s="89"/>
      <c r="O1346" s="91"/>
      <c r="P1346" s="90"/>
      <c r="Q1346" s="89"/>
      <c r="R1346" s="91"/>
      <c r="S1346" s="90"/>
      <c r="T1346" s="89"/>
      <c r="U1346" s="91"/>
      <c r="V1346" s="95"/>
      <c r="W1346" s="89"/>
      <c r="X1346" s="91"/>
      <c r="Y1346" s="121" t="e">
        <f t="shared" ca="1" si="45"/>
        <v>#NAME?</v>
      </c>
    </row>
    <row r="1347" spans="1:25" ht="9.75" hidden="1" customHeight="1">
      <c r="A1347" s="322"/>
      <c r="B1347" s="143">
        <v>44289</v>
      </c>
      <c r="C1347" s="203" t="s">
        <v>1295</v>
      </c>
      <c r="D1347" s="92"/>
      <c r="E1347" s="93"/>
      <c r="F1347" s="94"/>
      <c r="G1347" s="92"/>
      <c r="H1347" s="93"/>
      <c r="I1347" s="99"/>
      <c r="J1347" s="92"/>
      <c r="K1347" s="93"/>
      <c r="L1347" s="94"/>
      <c r="M1347" s="92"/>
      <c r="N1347" s="93"/>
      <c r="O1347" s="94"/>
      <c r="P1347" s="92"/>
      <c r="Q1347" s="93"/>
      <c r="R1347" s="94"/>
      <c r="S1347" s="92"/>
      <c r="T1347" s="93"/>
      <c r="U1347" s="94"/>
      <c r="V1347" s="111"/>
      <c r="W1347" s="93"/>
      <c r="X1347" s="94"/>
      <c r="Y1347" s="121" t="e">
        <f t="shared" ca="1" si="46"/>
        <v>#NAME?</v>
      </c>
    </row>
    <row r="1348" spans="1:25" ht="9.75" hidden="1" customHeight="1">
      <c r="A1348" s="321"/>
      <c r="B1348" s="142">
        <v>44289</v>
      </c>
      <c r="C1348" s="202" t="s">
        <v>1296</v>
      </c>
      <c r="D1348" s="206"/>
      <c r="E1348" s="207"/>
      <c r="F1348" s="208"/>
      <c r="G1348" s="206"/>
      <c r="H1348" s="207"/>
      <c r="I1348" s="208"/>
      <c r="J1348" s="206"/>
      <c r="K1348" s="207"/>
      <c r="L1348" s="208"/>
      <c r="M1348" s="206"/>
      <c r="N1348" s="207"/>
      <c r="O1348" s="208"/>
      <c r="P1348" s="206"/>
      <c r="Q1348" s="207"/>
      <c r="R1348" s="208"/>
      <c r="S1348" s="206"/>
      <c r="T1348" s="207"/>
      <c r="U1348" s="208"/>
      <c r="V1348" s="209"/>
      <c r="W1348" s="207"/>
      <c r="X1348" s="208"/>
      <c r="Y1348" s="121" t="e">
        <f t="shared" ca="1" si="45"/>
        <v>#NAME?</v>
      </c>
    </row>
    <row r="1349" spans="1:25" ht="9.75" hidden="1" customHeight="1">
      <c r="A1349" s="322"/>
      <c r="B1349" s="143">
        <v>44289</v>
      </c>
      <c r="C1349" s="203" t="s">
        <v>1296</v>
      </c>
      <c r="D1349" s="210"/>
      <c r="E1349" s="211"/>
      <c r="F1349" s="212"/>
      <c r="G1349" s="210"/>
      <c r="H1349" s="211"/>
      <c r="I1349" s="212"/>
      <c r="J1349" s="210"/>
      <c r="K1349" s="211"/>
      <c r="L1349" s="212"/>
      <c r="M1349" s="210"/>
      <c r="N1349" s="211"/>
      <c r="O1349" s="212"/>
      <c r="P1349" s="210"/>
      <c r="Q1349" s="211"/>
      <c r="R1349" s="212"/>
      <c r="S1349" s="210"/>
      <c r="T1349" s="211"/>
      <c r="U1349" s="212"/>
      <c r="V1349" s="213"/>
      <c r="W1349" s="211"/>
      <c r="X1349" s="212"/>
      <c r="Y1349" s="121" t="e">
        <f t="shared" ca="1" si="46"/>
        <v>#NAME?</v>
      </c>
    </row>
    <row r="1350" spans="1:25" ht="9.75" hidden="1" customHeight="1">
      <c r="A1350" s="321"/>
      <c r="B1350" s="142">
        <v>44289</v>
      </c>
      <c r="C1350" s="202" t="s">
        <v>1297</v>
      </c>
      <c r="D1350" s="90"/>
      <c r="E1350" s="89"/>
      <c r="F1350" s="91"/>
      <c r="G1350" s="90"/>
      <c r="H1350" s="89"/>
      <c r="I1350" s="98"/>
      <c r="J1350" s="206" t="s">
        <v>1398</v>
      </c>
      <c r="K1350" s="207" t="s">
        <v>1461</v>
      </c>
      <c r="L1350" s="208" t="s">
        <v>1455</v>
      </c>
      <c r="M1350" s="206" t="s">
        <v>1345</v>
      </c>
      <c r="N1350" s="207" t="s">
        <v>1382</v>
      </c>
      <c r="O1350" s="208" t="s">
        <v>1312</v>
      </c>
      <c r="P1350" s="206" t="s">
        <v>1345</v>
      </c>
      <c r="Q1350" s="207" t="s">
        <v>1382</v>
      </c>
      <c r="R1350" s="208" t="s">
        <v>1349</v>
      </c>
      <c r="S1350" s="206" t="s">
        <v>1356</v>
      </c>
      <c r="T1350" s="207" t="s">
        <v>1385</v>
      </c>
      <c r="U1350" s="208" t="s">
        <v>1312</v>
      </c>
      <c r="V1350" s="209" t="s">
        <v>1356</v>
      </c>
      <c r="W1350" s="207" t="s">
        <v>1385</v>
      </c>
      <c r="X1350" s="208" t="s">
        <v>1330</v>
      </c>
      <c r="Y1350" s="121" t="e">
        <f t="shared" ca="1" si="45"/>
        <v>#NAME?</v>
      </c>
    </row>
    <row r="1351" spans="1:25" ht="9.75" hidden="1" customHeight="1">
      <c r="A1351" s="322"/>
      <c r="B1351" s="143">
        <v>44289</v>
      </c>
      <c r="C1351" s="203" t="s">
        <v>1297</v>
      </c>
      <c r="D1351" s="92"/>
      <c r="E1351" s="93"/>
      <c r="F1351" s="94"/>
      <c r="G1351" s="92"/>
      <c r="H1351" s="93"/>
      <c r="I1351" s="99"/>
      <c r="J1351" s="210" t="s">
        <v>1392</v>
      </c>
      <c r="K1351" s="211" t="s">
        <v>1390</v>
      </c>
      <c r="L1351" s="212" t="s">
        <v>1369</v>
      </c>
      <c r="M1351" s="210" t="s">
        <v>1398</v>
      </c>
      <c r="N1351" s="211" t="s">
        <v>1397</v>
      </c>
      <c r="O1351" s="212" t="s">
        <v>1369</v>
      </c>
      <c r="P1351" s="210" t="s">
        <v>1398</v>
      </c>
      <c r="Q1351" s="211" t="s">
        <v>1461</v>
      </c>
      <c r="R1351" s="212" t="s">
        <v>1455</v>
      </c>
      <c r="S1351" s="210" t="s">
        <v>1345</v>
      </c>
      <c r="T1351" s="211" t="s">
        <v>1382</v>
      </c>
      <c r="U1351" s="212" t="s">
        <v>1312</v>
      </c>
      <c r="V1351" s="213" t="s">
        <v>1392</v>
      </c>
      <c r="W1351" s="211" t="s">
        <v>1390</v>
      </c>
      <c r="X1351" s="212" t="s">
        <v>1369</v>
      </c>
      <c r="Y1351" s="121" t="e">
        <f t="shared" ca="1" si="46"/>
        <v>#NAME?</v>
      </c>
    </row>
    <row r="1352" spans="1:25" ht="9.75" hidden="1" customHeight="1">
      <c r="A1352" s="321"/>
      <c r="B1352" s="142">
        <v>44289</v>
      </c>
      <c r="C1352" s="202" t="s">
        <v>1298</v>
      </c>
      <c r="D1352" s="90"/>
      <c r="E1352" s="89"/>
      <c r="F1352" s="91"/>
      <c r="G1352" s="90"/>
      <c r="H1352" s="89"/>
      <c r="I1352" s="98"/>
      <c r="J1352" s="90"/>
      <c r="K1352" s="89"/>
      <c r="L1352" s="91"/>
      <c r="M1352" s="90"/>
      <c r="N1352" s="89"/>
      <c r="O1352" s="91"/>
      <c r="P1352" s="90"/>
      <c r="Q1352" s="89"/>
      <c r="R1352" s="91"/>
      <c r="S1352" s="90"/>
      <c r="T1352" s="89"/>
      <c r="U1352" s="91"/>
      <c r="V1352" s="95"/>
      <c r="W1352" s="89"/>
      <c r="X1352" s="91"/>
      <c r="Y1352" s="121" t="e">
        <f t="shared" ca="1" si="45"/>
        <v>#NAME?</v>
      </c>
    </row>
    <row r="1353" spans="1:25" ht="9.75" hidden="1" customHeight="1">
      <c r="A1353" s="322"/>
      <c r="B1353" s="143">
        <v>44289</v>
      </c>
      <c r="C1353" s="203" t="s">
        <v>1298</v>
      </c>
      <c r="D1353" s="92"/>
      <c r="E1353" s="93"/>
      <c r="F1353" s="94"/>
      <c r="G1353" s="92"/>
      <c r="H1353" s="93"/>
      <c r="I1353" s="99"/>
      <c r="J1353" s="92"/>
      <c r="K1353" s="93"/>
      <c r="L1353" s="94"/>
      <c r="M1353" s="92"/>
      <c r="N1353" s="93"/>
      <c r="O1353" s="94"/>
      <c r="P1353" s="92"/>
      <c r="Q1353" s="93"/>
      <c r="R1353" s="94"/>
      <c r="S1353" s="92"/>
      <c r="T1353" s="93"/>
      <c r="U1353" s="94"/>
      <c r="V1353" s="111"/>
      <c r="W1353" s="93"/>
      <c r="X1353" s="94"/>
      <c r="Y1353" s="121" t="e">
        <f t="shared" ca="1" si="46"/>
        <v>#NAME?</v>
      </c>
    </row>
    <row r="1354" spans="1:25" ht="9.75" hidden="1" customHeight="1">
      <c r="A1354" s="321"/>
      <c r="B1354" s="142">
        <v>44289</v>
      </c>
      <c r="C1354" s="202" t="s">
        <v>1299</v>
      </c>
      <c r="D1354" s="90"/>
      <c r="E1354" s="89"/>
      <c r="F1354" s="91"/>
      <c r="G1354" s="90"/>
      <c r="H1354" s="89"/>
      <c r="I1354" s="98"/>
      <c r="J1354" s="90"/>
      <c r="K1354" s="89"/>
      <c r="L1354" s="91"/>
      <c r="M1354" s="90"/>
      <c r="N1354" s="89"/>
      <c r="O1354" s="91"/>
      <c r="P1354" s="90"/>
      <c r="Q1354" s="89"/>
      <c r="R1354" s="91"/>
      <c r="S1354" s="90"/>
      <c r="T1354" s="89"/>
      <c r="U1354" s="91"/>
      <c r="V1354" s="95"/>
      <c r="W1354" s="89"/>
      <c r="X1354" s="91"/>
      <c r="Y1354" s="121" t="e">
        <f t="shared" ca="1" si="45"/>
        <v>#NAME?</v>
      </c>
    </row>
    <row r="1355" spans="1:25" ht="9.75" hidden="1" customHeight="1">
      <c r="A1355" s="322"/>
      <c r="B1355" s="143">
        <v>44289</v>
      </c>
      <c r="C1355" s="203" t="s">
        <v>1299</v>
      </c>
      <c r="D1355" s="92"/>
      <c r="E1355" s="93"/>
      <c r="F1355" s="94"/>
      <c r="G1355" s="92"/>
      <c r="H1355" s="93"/>
      <c r="I1355" s="99"/>
      <c r="J1355" s="92"/>
      <c r="K1355" s="93"/>
      <c r="L1355" s="94"/>
      <c r="M1355" s="92"/>
      <c r="N1355" s="93"/>
      <c r="O1355" s="94"/>
      <c r="P1355" s="92"/>
      <c r="Q1355" s="93"/>
      <c r="R1355" s="94"/>
      <c r="S1355" s="92"/>
      <c r="T1355" s="93"/>
      <c r="U1355" s="94"/>
      <c r="V1355" s="111"/>
      <c r="W1355" s="93"/>
      <c r="X1355" s="94"/>
      <c r="Y1355" s="121" t="e">
        <f t="shared" ca="1" si="46"/>
        <v>#NAME?</v>
      </c>
    </row>
    <row r="1356" spans="1:25" ht="9.75" hidden="1" customHeight="1">
      <c r="A1356" s="321"/>
      <c r="B1356" s="142">
        <v>44289</v>
      </c>
      <c r="C1356" s="202" t="s">
        <v>1300</v>
      </c>
      <c r="D1356" s="90"/>
      <c r="E1356" s="89"/>
      <c r="F1356" s="91"/>
      <c r="G1356" s="90"/>
      <c r="H1356" s="89"/>
      <c r="I1356" s="98"/>
      <c r="J1356" s="90"/>
      <c r="K1356" s="89"/>
      <c r="L1356" s="91"/>
      <c r="M1356" s="90"/>
      <c r="N1356" s="89"/>
      <c r="O1356" s="91"/>
      <c r="P1356" s="90"/>
      <c r="Q1356" s="89"/>
      <c r="R1356" s="91"/>
      <c r="S1356" s="90"/>
      <c r="T1356" s="89"/>
      <c r="U1356" s="91"/>
      <c r="V1356" s="95"/>
      <c r="W1356" s="89"/>
      <c r="X1356" s="91"/>
      <c r="Y1356" s="121" t="e">
        <f t="shared" ca="1" si="45"/>
        <v>#NAME?</v>
      </c>
    </row>
    <row r="1357" spans="1:25" ht="9.75" hidden="1" customHeight="1">
      <c r="A1357" s="322"/>
      <c r="B1357" s="143">
        <v>44289</v>
      </c>
      <c r="C1357" s="203" t="s">
        <v>1300</v>
      </c>
      <c r="D1357" s="92"/>
      <c r="E1357" s="93"/>
      <c r="F1357" s="94"/>
      <c r="G1357" s="92"/>
      <c r="H1357" s="93"/>
      <c r="I1357" s="99"/>
      <c r="J1357" s="92"/>
      <c r="K1357" s="93"/>
      <c r="L1357" s="94"/>
      <c r="M1357" s="92"/>
      <c r="N1357" s="93"/>
      <c r="O1357" s="94"/>
      <c r="P1357" s="92"/>
      <c r="Q1357" s="93"/>
      <c r="R1357" s="94"/>
      <c r="S1357" s="92"/>
      <c r="T1357" s="93"/>
      <c r="U1357" s="94"/>
      <c r="V1357" s="111"/>
      <c r="W1357" s="93"/>
      <c r="X1357" s="94"/>
      <c r="Y1357" s="121" t="e">
        <f t="shared" ca="1" si="46"/>
        <v>#NAME?</v>
      </c>
    </row>
    <row r="1358" spans="1:25" ht="9.75" hidden="1" customHeight="1">
      <c r="A1358" s="321"/>
      <c r="B1358" s="142">
        <v>44289</v>
      </c>
      <c r="C1358" s="202" t="s">
        <v>1301</v>
      </c>
      <c r="D1358" s="90"/>
      <c r="E1358" s="89"/>
      <c r="F1358" s="91"/>
      <c r="G1358" s="90"/>
      <c r="H1358" s="89"/>
      <c r="I1358" s="98"/>
      <c r="J1358" s="90"/>
      <c r="K1358" s="89"/>
      <c r="L1358" s="91"/>
      <c r="M1358" s="90"/>
      <c r="N1358" s="89"/>
      <c r="O1358" s="91"/>
      <c r="P1358" s="90"/>
      <c r="Q1358" s="89"/>
      <c r="R1358" s="91"/>
      <c r="S1358" s="90"/>
      <c r="T1358" s="89"/>
      <c r="U1358" s="91"/>
      <c r="V1358" s="209"/>
      <c r="W1358" s="207"/>
      <c r="X1358" s="208"/>
      <c r="Y1358" s="121" t="e">
        <f t="shared" ref="Y1358:Y1420" ca="1" si="47">COUNTA(D1358:X1359)+Kcolor(D1358:X1359)</f>
        <v>#NAME?</v>
      </c>
    </row>
    <row r="1359" spans="1:25" ht="9.75" hidden="1" customHeight="1">
      <c r="A1359" s="322"/>
      <c r="B1359" s="143">
        <v>44289</v>
      </c>
      <c r="C1359" s="203" t="s">
        <v>1301</v>
      </c>
      <c r="D1359" s="92"/>
      <c r="E1359" s="93"/>
      <c r="F1359" s="94"/>
      <c r="G1359" s="92"/>
      <c r="H1359" s="93"/>
      <c r="I1359" s="99"/>
      <c r="J1359" s="92"/>
      <c r="K1359" s="93"/>
      <c r="L1359" s="94"/>
      <c r="M1359" s="92"/>
      <c r="N1359" s="93"/>
      <c r="O1359" s="94"/>
      <c r="P1359" s="92"/>
      <c r="Q1359" s="93"/>
      <c r="R1359" s="94"/>
      <c r="S1359" s="92"/>
      <c r="T1359" s="93"/>
      <c r="U1359" s="94"/>
      <c r="V1359" s="213"/>
      <c r="W1359" s="211"/>
      <c r="X1359" s="212"/>
      <c r="Y1359" s="121" t="e">
        <f t="shared" ref="Y1359:Y1421" ca="1" si="48">COUNTA(D1358:X1359)+Kcolor(D1358:X1359)</f>
        <v>#NAME?</v>
      </c>
    </row>
    <row r="1360" spans="1:25" ht="9.75" hidden="1" customHeight="1">
      <c r="A1360" s="321"/>
      <c r="B1360" s="142">
        <v>44289</v>
      </c>
      <c r="C1360" s="202" t="s">
        <v>1302</v>
      </c>
      <c r="D1360" s="90"/>
      <c r="E1360" s="89"/>
      <c r="F1360" s="91"/>
      <c r="G1360" s="90"/>
      <c r="H1360" s="89"/>
      <c r="I1360" s="98"/>
      <c r="J1360" s="90"/>
      <c r="K1360" s="89"/>
      <c r="L1360" s="91"/>
      <c r="M1360" s="90"/>
      <c r="N1360" s="89"/>
      <c r="O1360" s="91"/>
      <c r="P1360" s="90"/>
      <c r="Q1360" s="89"/>
      <c r="R1360" s="91"/>
      <c r="S1360" s="90"/>
      <c r="T1360" s="89"/>
      <c r="U1360" s="91"/>
      <c r="V1360" s="95"/>
      <c r="W1360" s="89"/>
      <c r="X1360" s="91"/>
      <c r="Y1360" s="121" t="e">
        <f t="shared" ca="1" si="47"/>
        <v>#NAME?</v>
      </c>
    </row>
    <row r="1361" spans="1:25" ht="9.75" hidden="1" customHeight="1">
      <c r="A1361" s="322"/>
      <c r="B1361" s="143">
        <v>44289</v>
      </c>
      <c r="C1361" s="203" t="s">
        <v>1303</v>
      </c>
      <c r="D1361" s="92"/>
      <c r="E1361" s="93"/>
      <c r="F1361" s="94"/>
      <c r="G1361" s="92"/>
      <c r="H1361" s="93"/>
      <c r="I1361" s="99"/>
      <c r="J1361" s="92"/>
      <c r="K1361" s="93"/>
      <c r="L1361" s="94"/>
      <c r="M1361" s="92"/>
      <c r="N1361" s="93"/>
      <c r="O1361" s="94"/>
      <c r="P1361" s="92"/>
      <c r="Q1361" s="93"/>
      <c r="R1361" s="94"/>
      <c r="S1361" s="92"/>
      <c r="T1361" s="93"/>
      <c r="U1361" s="94"/>
      <c r="V1361" s="111"/>
      <c r="W1361" s="93"/>
      <c r="X1361" s="94"/>
      <c r="Y1361" s="121" t="e">
        <f t="shared" ca="1" si="48"/>
        <v>#NAME?</v>
      </c>
    </row>
    <row r="1362" spans="1:25" ht="9.75" hidden="1" customHeight="1">
      <c r="A1362" s="321"/>
      <c r="B1362" s="142">
        <v>44289</v>
      </c>
      <c r="C1362" s="202" t="s">
        <v>1304</v>
      </c>
      <c r="D1362" s="90"/>
      <c r="E1362" s="89"/>
      <c r="F1362" s="91"/>
      <c r="G1362" s="90"/>
      <c r="H1362" s="89"/>
      <c r="I1362" s="98"/>
      <c r="J1362" s="90"/>
      <c r="K1362" s="89"/>
      <c r="L1362" s="91"/>
      <c r="M1362" s="90"/>
      <c r="N1362" s="89"/>
      <c r="O1362" s="91"/>
      <c r="P1362" s="90"/>
      <c r="Q1362" s="89"/>
      <c r="R1362" s="91"/>
      <c r="S1362" s="90"/>
      <c r="T1362" s="89"/>
      <c r="U1362" s="91"/>
      <c r="V1362" s="95"/>
      <c r="W1362" s="89"/>
      <c r="X1362" s="91"/>
      <c r="Y1362" s="121" t="e">
        <f t="shared" ca="1" si="47"/>
        <v>#NAME?</v>
      </c>
    </row>
    <row r="1363" spans="1:25" ht="9.75" hidden="1" customHeight="1">
      <c r="A1363" s="322"/>
      <c r="B1363" s="143">
        <v>44289</v>
      </c>
      <c r="C1363" s="203" t="s">
        <v>1304</v>
      </c>
      <c r="D1363" s="92"/>
      <c r="E1363" s="93"/>
      <c r="F1363" s="94"/>
      <c r="G1363" s="92"/>
      <c r="H1363" s="93"/>
      <c r="I1363" s="99"/>
      <c r="J1363" s="92"/>
      <c r="K1363" s="93"/>
      <c r="L1363" s="94"/>
      <c r="M1363" s="92"/>
      <c r="N1363" s="93"/>
      <c r="O1363" s="94"/>
      <c r="P1363" s="92"/>
      <c r="Q1363" s="93"/>
      <c r="R1363" s="94"/>
      <c r="S1363" s="92"/>
      <c r="T1363" s="93"/>
      <c r="U1363" s="94"/>
      <c r="V1363" s="111"/>
      <c r="W1363" s="93"/>
      <c r="X1363" s="94"/>
      <c r="Y1363" s="121" t="e">
        <f t="shared" ca="1" si="48"/>
        <v>#NAME?</v>
      </c>
    </row>
    <row r="1364" spans="1:25" ht="9.75" hidden="1" customHeight="1">
      <c r="A1364" s="321"/>
      <c r="B1364" s="142">
        <v>44289</v>
      </c>
      <c r="C1364" s="202" t="s">
        <v>1305</v>
      </c>
      <c r="D1364" s="90"/>
      <c r="E1364" s="89"/>
      <c r="F1364" s="91"/>
      <c r="G1364" s="90"/>
      <c r="H1364" s="89"/>
      <c r="I1364" s="98"/>
      <c r="J1364" s="90"/>
      <c r="K1364" s="89"/>
      <c r="L1364" s="91"/>
      <c r="M1364" s="90"/>
      <c r="N1364" s="89"/>
      <c r="O1364" s="91"/>
      <c r="P1364" s="90"/>
      <c r="Q1364" s="89"/>
      <c r="R1364" s="91"/>
      <c r="S1364" s="90"/>
      <c r="T1364" s="89"/>
      <c r="U1364" s="91"/>
      <c r="V1364" s="95"/>
      <c r="W1364" s="89"/>
      <c r="X1364" s="91"/>
      <c r="Y1364" s="121" t="e">
        <f t="shared" ca="1" si="47"/>
        <v>#NAME?</v>
      </c>
    </row>
    <row r="1365" spans="1:25" ht="9.75" hidden="1" customHeight="1">
      <c r="A1365" s="322"/>
      <c r="B1365" s="143">
        <v>44289</v>
      </c>
      <c r="C1365" s="203" t="s">
        <v>1305</v>
      </c>
      <c r="D1365" s="92"/>
      <c r="E1365" s="93"/>
      <c r="F1365" s="94"/>
      <c r="G1365" s="92"/>
      <c r="H1365" s="93"/>
      <c r="I1365" s="99"/>
      <c r="J1365" s="92"/>
      <c r="K1365" s="93"/>
      <c r="L1365" s="94"/>
      <c r="M1365" s="92"/>
      <c r="N1365" s="93"/>
      <c r="O1365" s="94"/>
      <c r="P1365" s="92"/>
      <c r="Q1365" s="93"/>
      <c r="R1365" s="94"/>
      <c r="S1365" s="92"/>
      <c r="T1365" s="93"/>
      <c r="U1365" s="94"/>
      <c r="V1365" s="111"/>
      <c r="W1365" s="93"/>
      <c r="X1365" s="94"/>
      <c r="Y1365" s="121" t="e">
        <f t="shared" ca="1" si="48"/>
        <v>#NAME?</v>
      </c>
    </row>
    <row r="1366" spans="1:25" ht="9.75" hidden="1" customHeight="1">
      <c r="A1366" s="321"/>
      <c r="B1366" s="142">
        <v>44289</v>
      </c>
      <c r="C1366" s="202" t="s">
        <v>1306</v>
      </c>
      <c r="D1366" s="90"/>
      <c r="E1366" s="89"/>
      <c r="F1366" s="91"/>
      <c r="G1366" s="90"/>
      <c r="H1366" s="89"/>
      <c r="I1366" s="98"/>
      <c r="J1366" s="90"/>
      <c r="K1366" s="89"/>
      <c r="L1366" s="91"/>
      <c r="M1366" s="90"/>
      <c r="N1366" s="89"/>
      <c r="O1366" s="91"/>
      <c r="P1366" s="90"/>
      <c r="Q1366" s="89"/>
      <c r="R1366" s="91"/>
      <c r="S1366" s="90"/>
      <c r="T1366" s="89"/>
      <c r="U1366" s="91"/>
      <c r="V1366" s="95"/>
      <c r="W1366" s="89"/>
      <c r="X1366" s="91"/>
      <c r="Y1366" s="121" t="e">
        <f t="shared" ca="1" si="47"/>
        <v>#NAME?</v>
      </c>
    </row>
    <row r="1367" spans="1:25" ht="9.75" hidden="1" customHeight="1">
      <c r="A1367" s="322"/>
      <c r="B1367" s="143">
        <v>44289</v>
      </c>
      <c r="C1367" s="203" t="s">
        <v>1306</v>
      </c>
      <c r="D1367" s="92"/>
      <c r="E1367" s="93"/>
      <c r="F1367" s="94"/>
      <c r="G1367" s="92"/>
      <c r="H1367" s="93"/>
      <c r="I1367" s="99"/>
      <c r="J1367" s="92"/>
      <c r="K1367" s="93"/>
      <c r="L1367" s="94"/>
      <c r="M1367" s="92"/>
      <c r="N1367" s="93"/>
      <c r="O1367" s="94"/>
      <c r="P1367" s="92"/>
      <c r="Q1367" s="93"/>
      <c r="R1367" s="94"/>
      <c r="S1367" s="92"/>
      <c r="T1367" s="93"/>
      <c r="U1367" s="94"/>
      <c r="V1367" s="111"/>
      <c r="W1367" s="93"/>
      <c r="X1367" s="94"/>
      <c r="Y1367" s="121" t="e">
        <f t="shared" ca="1" si="48"/>
        <v>#NAME?</v>
      </c>
    </row>
    <row r="1368" spans="1:25" ht="9.75" hidden="1" customHeight="1">
      <c r="A1368" s="321"/>
      <c r="B1368" s="142">
        <v>44289</v>
      </c>
      <c r="C1368" s="202" t="s">
        <v>1306</v>
      </c>
      <c r="D1368" s="90"/>
      <c r="E1368" s="89"/>
      <c r="F1368" s="91"/>
      <c r="G1368" s="90"/>
      <c r="H1368" s="89"/>
      <c r="I1368" s="98"/>
      <c r="J1368" s="90"/>
      <c r="K1368" s="89"/>
      <c r="L1368" s="91"/>
      <c r="M1368" s="90"/>
      <c r="N1368" s="89"/>
      <c r="O1368" s="91"/>
      <c r="P1368" s="90"/>
      <c r="Q1368" s="89"/>
      <c r="R1368" s="91"/>
      <c r="S1368" s="90"/>
      <c r="T1368" s="89"/>
      <c r="U1368" s="91"/>
      <c r="V1368" s="95"/>
      <c r="W1368" s="89"/>
      <c r="X1368" s="91"/>
      <c r="Y1368" s="121" t="e">
        <f t="shared" ca="1" si="47"/>
        <v>#NAME?</v>
      </c>
    </row>
    <row r="1369" spans="1:25" ht="9.75" hidden="1" customHeight="1">
      <c r="A1369" s="322"/>
      <c r="B1369" s="143">
        <v>44289</v>
      </c>
      <c r="C1369" s="203" t="s">
        <v>1306</v>
      </c>
      <c r="D1369" s="92"/>
      <c r="E1369" s="93"/>
      <c r="F1369" s="94"/>
      <c r="G1369" s="92"/>
      <c r="H1369" s="93"/>
      <c r="I1369" s="99"/>
      <c r="J1369" s="92"/>
      <c r="K1369" s="93"/>
      <c r="L1369" s="94"/>
      <c r="M1369" s="92"/>
      <c r="N1369" s="93"/>
      <c r="O1369" s="94"/>
      <c r="P1369" s="92"/>
      <c r="Q1369" s="93"/>
      <c r="R1369" s="94"/>
      <c r="S1369" s="92"/>
      <c r="T1369" s="93"/>
      <c r="U1369" s="94"/>
      <c r="V1369" s="111"/>
      <c r="W1369" s="93"/>
      <c r="X1369" s="94"/>
      <c r="Y1369" s="121" t="e">
        <f t="shared" ca="1" si="48"/>
        <v>#NAME?</v>
      </c>
    </row>
    <row r="1370" spans="1:25" ht="9.75" hidden="1" customHeight="1">
      <c r="A1370" s="321"/>
      <c r="B1370" s="142">
        <v>44289</v>
      </c>
      <c r="C1370" s="202" t="s">
        <v>1306</v>
      </c>
      <c r="D1370" s="90"/>
      <c r="E1370" s="89"/>
      <c r="F1370" s="91"/>
      <c r="G1370" s="90"/>
      <c r="H1370" s="89"/>
      <c r="I1370" s="98"/>
      <c r="J1370" s="90"/>
      <c r="K1370" s="89"/>
      <c r="L1370" s="91"/>
      <c r="M1370" s="90"/>
      <c r="N1370" s="89"/>
      <c r="O1370" s="91"/>
      <c r="P1370" s="90"/>
      <c r="Q1370" s="89"/>
      <c r="R1370" s="91"/>
      <c r="S1370" s="90"/>
      <c r="T1370" s="89"/>
      <c r="U1370" s="91"/>
      <c r="V1370" s="95"/>
      <c r="W1370" s="89"/>
      <c r="X1370" s="91"/>
      <c r="Y1370" s="121" t="e">
        <f t="shared" ca="1" si="47"/>
        <v>#NAME?</v>
      </c>
    </row>
    <row r="1371" spans="1:25" ht="9.75" hidden="1" customHeight="1">
      <c r="A1371" s="322"/>
      <c r="B1371" s="143">
        <v>44289</v>
      </c>
      <c r="C1371" s="204" t="s">
        <v>1306</v>
      </c>
      <c r="D1371" s="92"/>
      <c r="E1371" s="93"/>
      <c r="F1371" s="94"/>
      <c r="G1371" s="92"/>
      <c r="H1371" s="93"/>
      <c r="I1371" s="99"/>
      <c r="J1371" s="92"/>
      <c r="K1371" s="93"/>
      <c r="L1371" s="94"/>
      <c r="M1371" s="92"/>
      <c r="N1371" s="93"/>
      <c r="O1371" s="94"/>
      <c r="P1371" s="92"/>
      <c r="Q1371" s="93"/>
      <c r="R1371" s="94"/>
      <c r="S1371" s="92"/>
      <c r="T1371" s="93"/>
      <c r="U1371" s="94"/>
      <c r="V1371" s="111"/>
      <c r="W1371" s="93"/>
      <c r="X1371" s="94"/>
      <c r="Y1371" s="121" t="e">
        <f t="shared" ca="1" si="48"/>
        <v>#NAME?</v>
      </c>
    </row>
    <row r="1372" spans="1:25" ht="9.75" hidden="1" customHeight="1">
      <c r="A1372" s="321"/>
      <c r="B1372" s="142">
        <v>44289</v>
      </c>
      <c r="C1372" s="205" t="s">
        <v>1280</v>
      </c>
      <c r="D1372" s="90"/>
      <c r="E1372" s="89"/>
      <c r="F1372" s="91"/>
      <c r="G1372" s="90"/>
      <c r="H1372" s="89"/>
      <c r="I1372" s="98"/>
      <c r="J1372" s="90"/>
      <c r="K1372" s="89"/>
      <c r="L1372" s="91"/>
      <c r="M1372" s="90"/>
      <c r="N1372" s="89"/>
      <c r="O1372" s="91"/>
      <c r="P1372" s="90"/>
      <c r="Q1372" s="89"/>
      <c r="R1372" s="91"/>
      <c r="S1372" s="90"/>
      <c r="T1372" s="89"/>
      <c r="U1372" s="91"/>
      <c r="V1372" s="95"/>
      <c r="W1372" s="89"/>
      <c r="X1372" s="91"/>
      <c r="Y1372" s="121" t="e">
        <f t="shared" ca="1" si="47"/>
        <v>#NAME?</v>
      </c>
    </row>
    <row r="1373" spans="1:25" ht="9.75" hidden="1" customHeight="1">
      <c r="A1373" s="322"/>
      <c r="B1373" s="143">
        <v>44289</v>
      </c>
      <c r="C1373" s="204" t="s">
        <v>1280</v>
      </c>
      <c r="D1373" s="92"/>
      <c r="E1373" s="93"/>
      <c r="F1373" s="94"/>
      <c r="G1373" s="92"/>
      <c r="H1373" s="93"/>
      <c r="I1373" s="99"/>
      <c r="J1373" s="92"/>
      <c r="K1373" s="93"/>
      <c r="L1373" s="94"/>
      <c r="M1373" s="92"/>
      <c r="N1373" s="93"/>
      <c r="O1373" s="94"/>
      <c r="P1373" s="92"/>
      <c r="Q1373" s="93"/>
      <c r="R1373" s="94"/>
      <c r="S1373" s="92"/>
      <c r="T1373" s="93"/>
      <c r="U1373" s="94"/>
      <c r="V1373" s="111"/>
      <c r="W1373" s="93"/>
      <c r="X1373" s="94"/>
      <c r="Y1373" s="121" t="e">
        <f t="shared" ca="1" si="48"/>
        <v>#NAME?</v>
      </c>
    </row>
    <row r="1374" spans="1:25" ht="9.75" hidden="1" customHeight="1">
      <c r="A1374" s="321"/>
      <c r="B1374" s="142">
        <v>44289</v>
      </c>
      <c r="C1374" s="205" t="s">
        <v>1280</v>
      </c>
      <c r="D1374" s="90"/>
      <c r="E1374" s="89"/>
      <c r="F1374" s="91"/>
      <c r="G1374" s="90"/>
      <c r="H1374" s="89"/>
      <c r="I1374" s="98"/>
      <c r="J1374" s="90"/>
      <c r="K1374" s="89"/>
      <c r="L1374" s="91"/>
      <c r="M1374" s="90"/>
      <c r="N1374" s="89"/>
      <c r="O1374" s="91"/>
      <c r="P1374" s="90"/>
      <c r="Q1374" s="89"/>
      <c r="R1374" s="91"/>
      <c r="S1374" s="90"/>
      <c r="T1374" s="89"/>
      <c r="U1374" s="91"/>
      <c r="V1374" s="95"/>
      <c r="W1374" s="89"/>
      <c r="X1374" s="91"/>
      <c r="Y1374" s="121" t="e">
        <f t="shared" ca="1" si="47"/>
        <v>#NAME?</v>
      </c>
    </row>
    <row r="1375" spans="1:25" ht="9.75" hidden="1" customHeight="1">
      <c r="A1375" s="322"/>
      <c r="B1375" s="143">
        <v>44289</v>
      </c>
      <c r="C1375" s="204" t="s">
        <v>1280</v>
      </c>
      <c r="D1375" s="92"/>
      <c r="E1375" s="93"/>
      <c r="F1375" s="94"/>
      <c r="G1375" s="92"/>
      <c r="H1375" s="93"/>
      <c r="I1375" s="99"/>
      <c r="J1375" s="92"/>
      <c r="K1375" s="93"/>
      <c r="L1375" s="94"/>
      <c r="M1375" s="92"/>
      <c r="N1375" s="93"/>
      <c r="O1375" s="94"/>
      <c r="P1375" s="92"/>
      <c r="Q1375" s="93"/>
      <c r="R1375" s="94"/>
      <c r="S1375" s="92"/>
      <c r="T1375" s="93"/>
      <c r="U1375" s="94"/>
      <c r="V1375" s="111"/>
      <c r="W1375" s="93"/>
      <c r="X1375" s="94"/>
      <c r="Y1375" s="121" t="e">
        <f t="shared" ca="1" si="48"/>
        <v>#NAME?</v>
      </c>
    </row>
    <row r="1376" spans="1:25" ht="9.75" hidden="1" customHeight="1">
      <c r="A1376" s="321"/>
      <c r="B1376" s="142">
        <v>44289</v>
      </c>
      <c r="C1376" s="205"/>
      <c r="D1376" s="90"/>
      <c r="E1376" s="89"/>
      <c r="F1376" s="91"/>
      <c r="G1376" s="90"/>
      <c r="H1376" s="89"/>
      <c r="I1376" s="98"/>
      <c r="J1376" s="90"/>
      <c r="K1376" s="89"/>
      <c r="L1376" s="91"/>
      <c r="M1376" s="90"/>
      <c r="N1376" s="89"/>
      <c r="O1376" s="91"/>
      <c r="P1376" s="90"/>
      <c r="Q1376" s="89"/>
      <c r="R1376" s="91"/>
      <c r="S1376" s="90"/>
      <c r="T1376" s="89"/>
      <c r="U1376" s="91"/>
      <c r="V1376" s="95"/>
      <c r="W1376" s="89"/>
      <c r="X1376" s="91"/>
      <c r="Y1376" s="121" t="e">
        <f t="shared" ca="1" si="47"/>
        <v>#NAME?</v>
      </c>
    </row>
    <row r="1377" spans="1:25" ht="9.75" hidden="1" customHeight="1">
      <c r="A1377" s="322"/>
      <c r="B1377" s="143">
        <v>44289</v>
      </c>
      <c r="C1377" s="204"/>
      <c r="D1377" s="92"/>
      <c r="E1377" s="93"/>
      <c r="F1377" s="94"/>
      <c r="G1377" s="92"/>
      <c r="H1377" s="93"/>
      <c r="I1377" s="99"/>
      <c r="J1377" s="92"/>
      <c r="K1377" s="93"/>
      <c r="L1377" s="94"/>
      <c r="M1377" s="92"/>
      <c r="N1377" s="93"/>
      <c r="O1377" s="94"/>
      <c r="P1377" s="92"/>
      <c r="Q1377" s="93"/>
      <c r="R1377" s="94"/>
      <c r="S1377" s="92"/>
      <c r="T1377" s="93"/>
      <c r="U1377" s="94"/>
      <c r="V1377" s="111"/>
      <c r="W1377" s="93"/>
      <c r="X1377" s="94"/>
      <c r="Y1377" s="121" t="e">
        <f t="shared" ca="1" si="48"/>
        <v>#NAME?</v>
      </c>
    </row>
    <row r="1378" spans="1:25" ht="9.75" hidden="1" customHeight="1">
      <c r="A1378" s="321"/>
      <c r="B1378" s="142">
        <v>44289</v>
      </c>
      <c r="C1378" s="205"/>
      <c r="D1378" s="90"/>
      <c r="E1378" s="89"/>
      <c r="F1378" s="91"/>
      <c r="G1378" s="90"/>
      <c r="H1378" s="89"/>
      <c r="I1378" s="98"/>
      <c r="J1378" s="90"/>
      <c r="K1378" s="89"/>
      <c r="L1378" s="91"/>
      <c r="M1378" s="90"/>
      <c r="N1378" s="89"/>
      <c r="O1378" s="91"/>
      <c r="P1378" s="90"/>
      <c r="Q1378" s="89"/>
      <c r="R1378" s="91"/>
      <c r="S1378" s="90"/>
      <c r="T1378" s="89"/>
      <c r="U1378" s="91"/>
      <c r="V1378" s="95"/>
      <c r="W1378" s="89"/>
      <c r="X1378" s="91"/>
      <c r="Y1378" s="121" t="e">
        <f t="shared" ca="1" si="47"/>
        <v>#NAME?</v>
      </c>
    </row>
    <row r="1379" spans="1:25" ht="9.75" hidden="1" customHeight="1">
      <c r="A1379" s="322"/>
      <c r="B1379" s="143">
        <v>44289</v>
      </c>
      <c r="C1379" s="204"/>
      <c r="D1379" s="92"/>
      <c r="E1379" s="93"/>
      <c r="F1379" s="94"/>
      <c r="G1379" s="92"/>
      <c r="H1379" s="93"/>
      <c r="I1379" s="99"/>
      <c r="J1379" s="92"/>
      <c r="K1379" s="93"/>
      <c r="L1379" s="94"/>
      <c r="M1379" s="92"/>
      <c r="N1379" s="93"/>
      <c r="O1379" s="94"/>
      <c r="P1379" s="92"/>
      <c r="Q1379" s="93"/>
      <c r="R1379" s="94"/>
      <c r="S1379" s="92"/>
      <c r="T1379" s="93"/>
      <c r="U1379" s="94"/>
      <c r="V1379" s="111"/>
      <c r="W1379" s="93"/>
      <c r="X1379" s="94"/>
      <c r="Y1379" s="121" t="e">
        <f t="shared" ca="1" si="48"/>
        <v>#NAME?</v>
      </c>
    </row>
    <row r="1380" spans="1:25" ht="9.75" hidden="1" customHeight="1">
      <c r="A1380" s="321"/>
      <c r="B1380" s="142">
        <v>44289</v>
      </c>
      <c r="C1380" s="205"/>
      <c r="D1380" s="90"/>
      <c r="E1380" s="89"/>
      <c r="F1380" s="91"/>
      <c r="G1380" s="90"/>
      <c r="H1380" s="89"/>
      <c r="I1380" s="98"/>
      <c r="J1380" s="90"/>
      <c r="K1380" s="89"/>
      <c r="L1380" s="91"/>
      <c r="M1380" s="90"/>
      <c r="N1380" s="89"/>
      <c r="O1380" s="91"/>
      <c r="P1380" s="90"/>
      <c r="Q1380" s="89"/>
      <c r="R1380" s="91"/>
      <c r="S1380" s="90"/>
      <c r="T1380" s="89"/>
      <c r="U1380" s="91"/>
      <c r="V1380" s="95"/>
      <c r="W1380" s="89"/>
      <c r="X1380" s="91"/>
      <c r="Y1380" s="121" t="e">
        <f t="shared" ca="1" si="47"/>
        <v>#NAME?</v>
      </c>
    </row>
    <row r="1381" spans="1:25" ht="9.75" hidden="1" customHeight="1">
      <c r="A1381" s="322"/>
      <c r="B1381" s="143">
        <v>44289</v>
      </c>
      <c r="C1381" s="204"/>
      <c r="D1381" s="92"/>
      <c r="E1381" s="93"/>
      <c r="F1381" s="94"/>
      <c r="G1381" s="92"/>
      <c r="H1381" s="93"/>
      <c r="I1381" s="99"/>
      <c r="J1381" s="92"/>
      <c r="K1381" s="93"/>
      <c r="L1381" s="94"/>
      <c r="M1381" s="92"/>
      <c r="N1381" s="93"/>
      <c r="O1381" s="94"/>
      <c r="P1381" s="92"/>
      <c r="Q1381" s="93"/>
      <c r="R1381" s="94"/>
      <c r="S1381" s="92"/>
      <c r="T1381" s="93"/>
      <c r="U1381" s="94"/>
      <c r="V1381" s="111"/>
      <c r="W1381" s="93"/>
      <c r="X1381" s="94"/>
      <c r="Y1381" s="121" t="e">
        <f t="shared" ca="1" si="48"/>
        <v>#NAME?</v>
      </c>
    </row>
    <row r="1382" spans="1:25" ht="9.75" hidden="1" customHeight="1">
      <c r="A1382" s="321"/>
      <c r="B1382" s="142">
        <v>44289</v>
      </c>
      <c r="C1382" s="205"/>
      <c r="D1382" s="90"/>
      <c r="E1382" s="89"/>
      <c r="F1382" s="91"/>
      <c r="G1382" s="90"/>
      <c r="H1382" s="89"/>
      <c r="I1382" s="98"/>
      <c r="J1382" s="90"/>
      <c r="K1382" s="89"/>
      <c r="L1382" s="91"/>
      <c r="M1382" s="90"/>
      <c r="N1382" s="89"/>
      <c r="O1382" s="91"/>
      <c r="P1382" s="90"/>
      <c r="Q1382" s="89"/>
      <c r="R1382" s="91"/>
      <c r="S1382" s="90"/>
      <c r="T1382" s="89"/>
      <c r="U1382" s="91"/>
      <c r="V1382" s="95"/>
      <c r="W1382" s="89"/>
      <c r="X1382" s="91"/>
      <c r="Y1382" s="121" t="e">
        <f t="shared" ca="1" si="47"/>
        <v>#NAME?</v>
      </c>
    </row>
    <row r="1383" spans="1:25" ht="9.75" hidden="1" customHeight="1">
      <c r="A1383" s="322"/>
      <c r="B1383" s="143">
        <v>44289</v>
      </c>
      <c r="C1383" s="204"/>
      <c r="D1383" s="92"/>
      <c r="E1383" s="93"/>
      <c r="F1383" s="94"/>
      <c r="G1383" s="92"/>
      <c r="H1383" s="93"/>
      <c r="I1383" s="99"/>
      <c r="J1383" s="92"/>
      <c r="K1383" s="93"/>
      <c r="L1383" s="94"/>
      <c r="M1383" s="92"/>
      <c r="N1383" s="93"/>
      <c r="O1383" s="94"/>
      <c r="P1383" s="92"/>
      <c r="Q1383" s="93"/>
      <c r="R1383" s="94"/>
      <c r="S1383" s="92"/>
      <c r="T1383" s="93"/>
      <c r="U1383" s="94"/>
      <c r="V1383" s="111"/>
      <c r="W1383" s="93"/>
      <c r="X1383" s="94"/>
      <c r="Y1383" s="121" t="e">
        <f t="shared" ca="1" si="48"/>
        <v>#NAME?</v>
      </c>
    </row>
    <row r="1384" spans="1:25" ht="9.75" hidden="1" customHeight="1">
      <c r="A1384" s="321"/>
      <c r="B1384" s="142">
        <v>44289</v>
      </c>
      <c r="C1384" s="205"/>
      <c r="D1384" s="90"/>
      <c r="E1384" s="89"/>
      <c r="F1384" s="91"/>
      <c r="G1384" s="90"/>
      <c r="H1384" s="89"/>
      <c r="I1384" s="98"/>
      <c r="J1384" s="90"/>
      <c r="K1384" s="89"/>
      <c r="L1384" s="91"/>
      <c r="M1384" s="90"/>
      <c r="N1384" s="89"/>
      <c r="O1384" s="91"/>
      <c r="P1384" s="90"/>
      <c r="Q1384" s="89"/>
      <c r="R1384" s="91"/>
      <c r="S1384" s="90"/>
      <c r="T1384" s="89"/>
      <c r="U1384" s="91"/>
      <c r="V1384" s="95"/>
      <c r="W1384" s="89"/>
      <c r="X1384" s="91"/>
      <c r="Y1384" s="121" t="e">
        <f t="shared" ca="1" si="47"/>
        <v>#NAME?</v>
      </c>
    </row>
    <row r="1385" spans="1:25" ht="9.75" hidden="1" customHeight="1">
      <c r="A1385" s="322"/>
      <c r="B1385" s="143">
        <v>44289</v>
      </c>
      <c r="C1385" s="204"/>
      <c r="D1385" s="92"/>
      <c r="E1385" s="93"/>
      <c r="F1385" s="94"/>
      <c r="G1385" s="92"/>
      <c r="H1385" s="93"/>
      <c r="I1385" s="99"/>
      <c r="J1385" s="92"/>
      <c r="K1385" s="93"/>
      <c r="L1385" s="94"/>
      <c r="M1385" s="92"/>
      <c r="N1385" s="93"/>
      <c r="O1385" s="94"/>
      <c r="P1385" s="92"/>
      <c r="Q1385" s="93"/>
      <c r="R1385" s="94"/>
      <c r="S1385" s="92"/>
      <c r="T1385" s="93"/>
      <c r="U1385" s="94"/>
      <c r="V1385" s="111"/>
      <c r="W1385" s="93"/>
      <c r="X1385" s="94"/>
      <c r="Y1385" s="121" t="e">
        <f t="shared" ca="1" si="48"/>
        <v>#NAME?</v>
      </c>
    </row>
    <row r="1386" spans="1:25" ht="9.75" hidden="1" customHeight="1">
      <c r="A1386" s="321"/>
      <c r="B1386" s="142">
        <v>44289</v>
      </c>
      <c r="C1386" s="205"/>
      <c r="D1386" s="90"/>
      <c r="E1386" s="89"/>
      <c r="F1386" s="91"/>
      <c r="G1386" s="90"/>
      <c r="H1386" s="89"/>
      <c r="I1386" s="98"/>
      <c r="J1386" s="90"/>
      <c r="K1386" s="89"/>
      <c r="L1386" s="91"/>
      <c r="M1386" s="90"/>
      <c r="N1386" s="89"/>
      <c r="O1386" s="91"/>
      <c r="P1386" s="90"/>
      <c r="Q1386" s="89"/>
      <c r="R1386" s="91"/>
      <c r="S1386" s="90"/>
      <c r="T1386" s="89"/>
      <c r="U1386" s="91"/>
      <c r="V1386" s="95"/>
      <c r="W1386" s="89"/>
      <c r="X1386" s="91"/>
      <c r="Y1386" s="121" t="e">
        <f t="shared" ca="1" si="47"/>
        <v>#NAME?</v>
      </c>
    </row>
    <row r="1387" spans="1:25" ht="9.75" hidden="1" customHeight="1">
      <c r="A1387" s="322"/>
      <c r="B1387" s="143">
        <v>44289</v>
      </c>
      <c r="C1387" s="204"/>
      <c r="D1387" s="92"/>
      <c r="E1387" s="93"/>
      <c r="F1387" s="94"/>
      <c r="G1387" s="92"/>
      <c r="H1387" s="93"/>
      <c r="I1387" s="99"/>
      <c r="J1387" s="92"/>
      <c r="K1387" s="93"/>
      <c r="L1387" s="94"/>
      <c r="M1387" s="92"/>
      <c r="N1387" s="93"/>
      <c r="O1387" s="94"/>
      <c r="P1387" s="92"/>
      <c r="Q1387" s="93"/>
      <c r="R1387" s="94"/>
      <c r="S1387" s="92"/>
      <c r="T1387" s="93"/>
      <c r="U1387" s="94"/>
      <c r="V1387" s="111"/>
      <c r="W1387" s="93"/>
      <c r="X1387" s="94"/>
      <c r="Y1387" s="121" t="e">
        <f t="shared" ca="1" si="48"/>
        <v>#NAME?</v>
      </c>
    </row>
    <row r="1388" spans="1:25" ht="9.75" hidden="1" customHeight="1">
      <c r="A1388" s="321"/>
      <c r="B1388" s="142">
        <v>44289</v>
      </c>
      <c r="C1388" s="205"/>
      <c r="D1388" s="90"/>
      <c r="E1388" s="89"/>
      <c r="F1388" s="91"/>
      <c r="G1388" s="90"/>
      <c r="H1388" s="89"/>
      <c r="I1388" s="98"/>
      <c r="J1388" s="90"/>
      <c r="K1388" s="89"/>
      <c r="L1388" s="91"/>
      <c r="M1388" s="90"/>
      <c r="N1388" s="89"/>
      <c r="O1388" s="91"/>
      <c r="P1388" s="90"/>
      <c r="Q1388" s="89"/>
      <c r="R1388" s="91"/>
      <c r="S1388" s="90"/>
      <c r="T1388" s="89"/>
      <c r="U1388" s="91"/>
      <c r="V1388" s="95"/>
      <c r="W1388" s="89"/>
      <c r="X1388" s="91"/>
      <c r="Y1388" s="121" t="e">
        <f t="shared" ca="1" si="47"/>
        <v>#NAME?</v>
      </c>
    </row>
    <row r="1389" spans="1:25" ht="9.75" hidden="1" customHeight="1">
      <c r="A1389" s="322"/>
      <c r="B1389" s="143">
        <v>44289</v>
      </c>
      <c r="C1389" s="204"/>
      <c r="D1389" s="92"/>
      <c r="E1389" s="93"/>
      <c r="F1389" s="94"/>
      <c r="G1389" s="92"/>
      <c r="H1389" s="93"/>
      <c r="I1389" s="99"/>
      <c r="J1389" s="92"/>
      <c r="K1389" s="93"/>
      <c r="L1389" s="94"/>
      <c r="M1389" s="92"/>
      <c r="N1389" s="93"/>
      <c r="O1389" s="94"/>
      <c r="P1389" s="92"/>
      <c r="Q1389" s="93"/>
      <c r="R1389" s="94"/>
      <c r="S1389" s="92"/>
      <c r="T1389" s="93"/>
      <c r="U1389" s="94"/>
      <c r="V1389" s="111"/>
      <c r="W1389" s="93"/>
      <c r="X1389" s="94"/>
      <c r="Y1389" s="121" t="e">
        <f t="shared" ca="1" si="48"/>
        <v>#NAME?</v>
      </c>
    </row>
    <row r="1390" spans="1:25" ht="9.75" hidden="1" customHeight="1">
      <c r="A1390" s="321"/>
      <c r="B1390" s="142">
        <v>44289</v>
      </c>
      <c r="C1390" s="205"/>
      <c r="D1390" s="90"/>
      <c r="E1390" s="89"/>
      <c r="F1390" s="91"/>
      <c r="G1390" s="90"/>
      <c r="H1390" s="89"/>
      <c r="I1390" s="98"/>
      <c r="J1390" s="90"/>
      <c r="K1390" s="89"/>
      <c r="L1390" s="91"/>
      <c r="M1390" s="90"/>
      <c r="N1390" s="89"/>
      <c r="O1390" s="91"/>
      <c r="P1390" s="90"/>
      <c r="Q1390" s="89"/>
      <c r="R1390" s="91"/>
      <c r="S1390" s="90"/>
      <c r="T1390" s="89"/>
      <c r="U1390" s="91"/>
      <c r="V1390" s="95"/>
      <c r="W1390" s="89"/>
      <c r="X1390" s="91"/>
      <c r="Y1390" s="121" t="e">
        <f t="shared" ca="1" si="47"/>
        <v>#NAME?</v>
      </c>
    </row>
    <row r="1391" spans="1:25" ht="9.75" hidden="1" customHeight="1">
      <c r="A1391" s="322"/>
      <c r="B1391" s="143">
        <v>44289</v>
      </c>
      <c r="C1391" s="204"/>
      <c r="D1391" s="92"/>
      <c r="E1391" s="93"/>
      <c r="F1391" s="94"/>
      <c r="G1391" s="92"/>
      <c r="H1391" s="93"/>
      <c r="I1391" s="99"/>
      <c r="J1391" s="92"/>
      <c r="K1391" s="93"/>
      <c r="L1391" s="94"/>
      <c r="M1391" s="92"/>
      <c r="N1391" s="93"/>
      <c r="O1391" s="94"/>
      <c r="P1391" s="92"/>
      <c r="Q1391" s="93"/>
      <c r="R1391" s="94"/>
      <c r="S1391" s="92"/>
      <c r="T1391" s="93"/>
      <c r="U1391" s="94"/>
      <c r="V1391" s="111"/>
      <c r="W1391" s="93"/>
      <c r="X1391" s="94"/>
      <c r="Y1391" s="121" t="e">
        <f t="shared" ca="1" si="48"/>
        <v>#NAME?</v>
      </c>
    </row>
    <row r="1392" spans="1:25" ht="9.75" hidden="1" customHeight="1">
      <c r="A1392" s="321"/>
      <c r="B1392" s="142">
        <v>44289</v>
      </c>
      <c r="C1392" s="205"/>
      <c r="D1392" s="90"/>
      <c r="E1392" s="89"/>
      <c r="F1392" s="91"/>
      <c r="G1392" s="90"/>
      <c r="H1392" s="89"/>
      <c r="I1392" s="98"/>
      <c r="J1392" s="90"/>
      <c r="K1392" s="89"/>
      <c r="L1392" s="91"/>
      <c r="M1392" s="90"/>
      <c r="N1392" s="89"/>
      <c r="O1392" s="91"/>
      <c r="P1392" s="90"/>
      <c r="Q1392" s="89"/>
      <c r="R1392" s="91"/>
      <c r="S1392" s="90"/>
      <c r="T1392" s="89"/>
      <c r="U1392" s="91"/>
      <c r="V1392" s="95"/>
      <c r="W1392" s="89"/>
      <c r="X1392" s="91"/>
      <c r="Y1392" s="121" t="e">
        <f t="shared" ca="1" si="47"/>
        <v>#NAME?</v>
      </c>
    </row>
    <row r="1393" spans="1:25" ht="9.75" hidden="1" customHeight="1">
      <c r="A1393" s="322"/>
      <c r="B1393" s="143">
        <v>44289</v>
      </c>
      <c r="C1393" s="204"/>
      <c r="D1393" s="92"/>
      <c r="E1393" s="93"/>
      <c r="F1393" s="94"/>
      <c r="G1393" s="92"/>
      <c r="H1393" s="93"/>
      <c r="I1393" s="99"/>
      <c r="J1393" s="92"/>
      <c r="K1393" s="93"/>
      <c r="L1393" s="94"/>
      <c r="M1393" s="92"/>
      <c r="N1393" s="93"/>
      <c r="O1393" s="94"/>
      <c r="P1393" s="92"/>
      <c r="Q1393" s="93"/>
      <c r="R1393" s="94"/>
      <c r="S1393" s="92"/>
      <c r="T1393" s="93"/>
      <c r="U1393" s="94"/>
      <c r="V1393" s="111"/>
      <c r="W1393" s="93"/>
      <c r="X1393" s="94"/>
      <c r="Y1393" s="121" t="e">
        <f t="shared" ca="1" si="48"/>
        <v>#NAME?</v>
      </c>
    </row>
    <row r="1394" spans="1:25" ht="9.75" hidden="1" customHeight="1">
      <c r="A1394" s="321"/>
      <c r="B1394" s="142">
        <v>44289</v>
      </c>
      <c r="C1394" s="205"/>
      <c r="D1394" s="90"/>
      <c r="E1394" s="89"/>
      <c r="F1394" s="91"/>
      <c r="G1394" s="90"/>
      <c r="H1394" s="89"/>
      <c r="I1394" s="98"/>
      <c r="J1394" s="90"/>
      <c r="K1394" s="89"/>
      <c r="L1394" s="91"/>
      <c r="M1394" s="90"/>
      <c r="N1394" s="89"/>
      <c r="O1394" s="91"/>
      <c r="P1394" s="90"/>
      <c r="Q1394" s="89"/>
      <c r="R1394" s="91"/>
      <c r="S1394" s="90"/>
      <c r="T1394" s="89"/>
      <c r="U1394" s="91"/>
      <c r="V1394" s="95"/>
      <c r="W1394" s="89"/>
      <c r="X1394" s="91"/>
      <c r="Y1394" s="121" t="e">
        <f t="shared" ca="1" si="47"/>
        <v>#NAME?</v>
      </c>
    </row>
    <row r="1395" spans="1:25" ht="9.75" hidden="1" customHeight="1">
      <c r="A1395" s="322"/>
      <c r="B1395" s="143">
        <v>44289</v>
      </c>
      <c r="C1395" s="204"/>
      <c r="D1395" s="92"/>
      <c r="E1395" s="93"/>
      <c r="F1395" s="94"/>
      <c r="G1395" s="92"/>
      <c r="H1395" s="93"/>
      <c r="I1395" s="99"/>
      <c r="J1395" s="92"/>
      <c r="K1395" s="93"/>
      <c r="L1395" s="94"/>
      <c r="M1395" s="92"/>
      <c r="N1395" s="93"/>
      <c r="O1395" s="94"/>
      <c r="P1395" s="92"/>
      <c r="Q1395" s="93"/>
      <c r="R1395" s="94"/>
      <c r="S1395" s="92"/>
      <c r="T1395" s="93"/>
      <c r="U1395" s="94"/>
      <c r="V1395" s="111"/>
      <c r="W1395" s="93"/>
      <c r="X1395" s="94"/>
      <c r="Y1395" s="121" t="e">
        <f t="shared" ca="1" si="48"/>
        <v>#NAME?</v>
      </c>
    </row>
    <row r="1396" spans="1:25" ht="9.75" hidden="1" customHeight="1">
      <c r="A1396" s="321"/>
      <c r="B1396" s="142">
        <v>44289</v>
      </c>
      <c r="C1396" s="205"/>
      <c r="D1396" s="90"/>
      <c r="E1396" s="89"/>
      <c r="F1396" s="91"/>
      <c r="G1396" s="90"/>
      <c r="H1396" s="89"/>
      <c r="I1396" s="98"/>
      <c r="J1396" s="90"/>
      <c r="K1396" s="89"/>
      <c r="L1396" s="91"/>
      <c r="M1396" s="90"/>
      <c r="N1396" s="89"/>
      <c r="O1396" s="91"/>
      <c r="P1396" s="90"/>
      <c r="Q1396" s="89"/>
      <c r="R1396" s="91"/>
      <c r="S1396" s="90"/>
      <c r="T1396" s="89"/>
      <c r="U1396" s="91"/>
      <c r="V1396" s="95"/>
      <c r="W1396" s="89"/>
      <c r="X1396" s="91"/>
      <c r="Y1396" s="121" t="e">
        <f t="shared" ca="1" si="47"/>
        <v>#NAME?</v>
      </c>
    </row>
    <row r="1397" spans="1:25" ht="9.75" hidden="1" customHeight="1">
      <c r="A1397" s="322"/>
      <c r="B1397" s="143">
        <v>44289</v>
      </c>
      <c r="C1397" s="204"/>
      <c r="D1397" s="92"/>
      <c r="E1397" s="93"/>
      <c r="F1397" s="94"/>
      <c r="G1397" s="92"/>
      <c r="H1397" s="93"/>
      <c r="I1397" s="99"/>
      <c r="J1397" s="92"/>
      <c r="K1397" s="93"/>
      <c r="L1397" s="94"/>
      <c r="M1397" s="92"/>
      <c r="N1397" s="93"/>
      <c r="O1397" s="94"/>
      <c r="P1397" s="92"/>
      <c r="Q1397" s="93"/>
      <c r="R1397" s="94"/>
      <c r="S1397" s="92"/>
      <c r="T1397" s="93"/>
      <c r="U1397" s="94"/>
      <c r="V1397" s="111"/>
      <c r="W1397" s="93"/>
      <c r="X1397" s="94"/>
      <c r="Y1397" s="121" t="e">
        <f t="shared" ca="1" si="48"/>
        <v>#NAME?</v>
      </c>
    </row>
    <row r="1398" spans="1:25" ht="9.75" hidden="1" customHeight="1">
      <c r="A1398" s="321"/>
      <c r="B1398" s="142">
        <v>44289</v>
      </c>
      <c r="C1398" s="205"/>
      <c r="D1398" s="90"/>
      <c r="E1398" s="89"/>
      <c r="F1398" s="91"/>
      <c r="G1398" s="90"/>
      <c r="H1398" s="89"/>
      <c r="I1398" s="98"/>
      <c r="J1398" s="90"/>
      <c r="K1398" s="89"/>
      <c r="L1398" s="91"/>
      <c r="M1398" s="90"/>
      <c r="N1398" s="89"/>
      <c r="O1398" s="91"/>
      <c r="P1398" s="90"/>
      <c r="Q1398" s="89"/>
      <c r="R1398" s="91"/>
      <c r="S1398" s="90"/>
      <c r="T1398" s="89"/>
      <c r="U1398" s="91"/>
      <c r="V1398" s="95"/>
      <c r="W1398" s="89"/>
      <c r="X1398" s="91"/>
      <c r="Y1398" s="121" t="e">
        <f t="shared" ca="1" si="47"/>
        <v>#NAME?</v>
      </c>
    </row>
    <row r="1399" spans="1:25" ht="9.75" hidden="1" customHeight="1">
      <c r="A1399" s="322"/>
      <c r="B1399" s="143">
        <v>44289</v>
      </c>
      <c r="C1399" s="204"/>
      <c r="D1399" s="92"/>
      <c r="E1399" s="93"/>
      <c r="F1399" s="94"/>
      <c r="G1399" s="92"/>
      <c r="H1399" s="93"/>
      <c r="I1399" s="99"/>
      <c r="J1399" s="92"/>
      <c r="K1399" s="93"/>
      <c r="L1399" s="94"/>
      <c r="M1399" s="92"/>
      <c r="N1399" s="93"/>
      <c r="O1399" s="94"/>
      <c r="P1399" s="92"/>
      <c r="Q1399" s="93"/>
      <c r="R1399" s="94"/>
      <c r="S1399" s="92"/>
      <c r="T1399" s="93"/>
      <c r="U1399" s="94"/>
      <c r="V1399" s="111"/>
      <c r="W1399" s="93"/>
      <c r="X1399" s="94"/>
      <c r="Y1399" s="121" t="e">
        <f t="shared" ca="1" si="48"/>
        <v>#NAME?</v>
      </c>
    </row>
    <row r="1400" spans="1:25" ht="9.75" hidden="1" customHeight="1">
      <c r="A1400" s="321"/>
      <c r="B1400" s="142">
        <v>44289</v>
      </c>
      <c r="C1400" s="205"/>
      <c r="D1400" s="90"/>
      <c r="E1400" s="89"/>
      <c r="F1400" s="91"/>
      <c r="G1400" s="90"/>
      <c r="H1400" s="89"/>
      <c r="I1400" s="98"/>
      <c r="J1400" s="90"/>
      <c r="K1400" s="89"/>
      <c r="L1400" s="91"/>
      <c r="M1400" s="90"/>
      <c r="N1400" s="89"/>
      <c r="O1400" s="91"/>
      <c r="P1400" s="90"/>
      <c r="Q1400" s="89"/>
      <c r="R1400" s="91"/>
      <c r="S1400" s="90"/>
      <c r="T1400" s="89"/>
      <c r="U1400" s="91"/>
      <c r="V1400" s="95"/>
      <c r="W1400" s="89"/>
      <c r="X1400" s="91"/>
      <c r="Y1400" s="121" t="e">
        <f t="shared" ca="1" si="47"/>
        <v>#NAME?</v>
      </c>
    </row>
    <row r="1401" spans="1:25" ht="9.75" hidden="1" customHeight="1">
      <c r="A1401" s="322"/>
      <c r="B1401" s="143">
        <v>44289</v>
      </c>
      <c r="C1401" s="204"/>
      <c r="D1401" s="92"/>
      <c r="E1401" s="93"/>
      <c r="F1401" s="94"/>
      <c r="G1401" s="92"/>
      <c r="H1401" s="93"/>
      <c r="I1401" s="99"/>
      <c r="J1401" s="92"/>
      <c r="K1401" s="93"/>
      <c r="L1401" s="94"/>
      <c r="M1401" s="92"/>
      <c r="N1401" s="93"/>
      <c r="O1401" s="94"/>
      <c r="P1401" s="92"/>
      <c r="Q1401" s="93"/>
      <c r="R1401" s="94"/>
      <c r="S1401" s="92"/>
      <c r="T1401" s="93"/>
      <c r="U1401" s="94"/>
      <c r="V1401" s="111"/>
      <c r="W1401" s="93"/>
      <c r="X1401" s="94"/>
      <c r="Y1401" s="121" t="e">
        <f t="shared" ca="1" si="48"/>
        <v>#NAME?</v>
      </c>
    </row>
    <row r="1402" spans="1:25" ht="9.75" hidden="1" customHeight="1">
      <c r="A1402" s="321"/>
      <c r="B1402" s="142">
        <v>44289</v>
      </c>
      <c r="C1402" s="205"/>
      <c r="D1402" s="90"/>
      <c r="E1402" s="89"/>
      <c r="F1402" s="91"/>
      <c r="G1402" s="90"/>
      <c r="H1402" s="89"/>
      <c r="I1402" s="98"/>
      <c r="J1402" s="90"/>
      <c r="K1402" s="89"/>
      <c r="L1402" s="91"/>
      <c r="M1402" s="90"/>
      <c r="N1402" s="89"/>
      <c r="O1402" s="91"/>
      <c r="P1402" s="90"/>
      <c r="Q1402" s="89"/>
      <c r="R1402" s="91"/>
      <c r="S1402" s="90"/>
      <c r="T1402" s="89"/>
      <c r="U1402" s="91"/>
      <c r="V1402" s="95"/>
      <c r="W1402" s="89"/>
      <c r="X1402" s="91"/>
      <c r="Y1402" s="121" t="e">
        <f t="shared" ca="1" si="47"/>
        <v>#NAME?</v>
      </c>
    </row>
    <row r="1403" spans="1:25" ht="9.75" hidden="1" customHeight="1">
      <c r="A1403" s="322"/>
      <c r="B1403" s="143">
        <v>44289</v>
      </c>
      <c r="C1403" s="204"/>
      <c r="D1403" s="92"/>
      <c r="E1403" s="93"/>
      <c r="F1403" s="94"/>
      <c r="G1403" s="92"/>
      <c r="H1403" s="93"/>
      <c r="I1403" s="99"/>
      <c r="J1403" s="92"/>
      <c r="K1403" s="93"/>
      <c r="L1403" s="94"/>
      <c r="M1403" s="92"/>
      <c r="N1403" s="93"/>
      <c r="O1403" s="94"/>
      <c r="P1403" s="92"/>
      <c r="Q1403" s="93"/>
      <c r="R1403" s="94"/>
      <c r="S1403" s="92"/>
      <c r="T1403" s="93"/>
      <c r="U1403" s="94"/>
      <c r="V1403" s="111"/>
      <c r="W1403" s="93"/>
      <c r="X1403" s="94"/>
      <c r="Y1403" s="121" t="e">
        <f t="shared" ca="1" si="48"/>
        <v>#NAME?</v>
      </c>
    </row>
    <row r="1404" spans="1:25" ht="9.75" hidden="1" customHeight="1">
      <c r="A1404" s="321"/>
      <c r="B1404" s="142">
        <v>44289</v>
      </c>
      <c r="C1404" s="205"/>
      <c r="D1404" s="90"/>
      <c r="E1404" s="89"/>
      <c r="F1404" s="91"/>
      <c r="G1404" s="90"/>
      <c r="H1404" s="89"/>
      <c r="I1404" s="98"/>
      <c r="J1404" s="90"/>
      <c r="K1404" s="89"/>
      <c r="L1404" s="91"/>
      <c r="M1404" s="90"/>
      <c r="N1404" s="89"/>
      <c r="O1404" s="91"/>
      <c r="P1404" s="90"/>
      <c r="Q1404" s="89"/>
      <c r="R1404" s="91"/>
      <c r="S1404" s="90"/>
      <c r="T1404" s="89"/>
      <c r="U1404" s="91"/>
      <c r="V1404" s="95"/>
      <c r="W1404" s="89"/>
      <c r="X1404" s="91"/>
      <c r="Y1404" s="121" t="e">
        <f t="shared" ca="1" si="47"/>
        <v>#NAME?</v>
      </c>
    </row>
    <row r="1405" spans="1:25" ht="9.75" hidden="1" customHeight="1">
      <c r="A1405" s="322"/>
      <c r="B1405" s="143">
        <v>44289</v>
      </c>
      <c r="C1405" s="204"/>
      <c r="D1405" s="92"/>
      <c r="E1405" s="93"/>
      <c r="F1405" s="94"/>
      <c r="G1405" s="92"/>
      <c r="H1405" s="93"/>
      <c r="I1405" s="99"/>
      <c r="J1405" s="92"/>
      <c r="K1405" s="93"/>
      <c r="L1405" s="94"/>
      <c r="M1405" s="92"/>
      <c r="N1405" s="93"/>
      <c r="O1405" s="94"/>
      <c r="P1405" s="92"/>
      <c r="Q1405" s="93"/>
      <c r="R1405" s="94"/>
      <c r="S1405" s="92"/>
      <c r="T1405" s="93"/>
      <c r="U1405" s="94"/>
      <c r="V1405" s="111"/>
      <c r="W1405" s="93"/>
      <c r="X1405" s="94"/>
      <c r="Y1405" s="121" t="e">
        <f t="shared" ca="1" si="48"/>
        <v>#NAME?</v>
      </c>
    </row>
    <row r="1406" spans="1:25" ht="9.75" hidden="1" customHeight="1">
      <c r="A1406" s="321"/>
      <c r="B1406" s="142">
        <v>44289</v>
      </c>
      <c r="C1406" s="205"/>
      <c r="D1406" s="90"/>
      <c r="E1406" s="89"/>
      <c r="F1406" s="91"/>
      <c r="G1406" s="90"/>
      <c r="H1406" s="89"/>
      <c r="I1406" s="98"/>
      <c r="J1406" s="90"/>
      <c r="K1406" s="89"/>
      <c r="L1406" s="91"/>
      <c r="M1406" s="90"/>
      <c r="N1406" s="89"/>
      <c r="O1406" s="91"/>
      <c r="P1406" s="90"/>
      <c r="Q1406" s="89"/>
      <c r="R1406" s="91"/>
      <c r="S1406" s="90"/>
      <c r="T1406" s="89"/>
      <c r="U1406" s="91"/>
      <c r="V1406" s="95"/>
      <c r="W1406" s="89"/>
      <c r="X1406" s="91"/>
      <c r="Y1406" s="121" t="e">
        <f t="shared" ca="1" si="47"/>
        <v>#NAME?</v>
      </c>
    </row>
    <row r="1407" spans="1:25" ht="9.75" hidden="1" customHeight="1">
      <c r="A1407" s="322"/>
      <c r="B1407" s="143">
        <v>44289</v>
      </c>
      <c r="C1407" s="204"/>
      <c r="D1407" s="92"/>
      <c r="E1407" s="93"/>
      <c r="F1407" s="94"/>
      <c r="G1407" s="92"/>
      <c r="H1407" s="93"/>
      <c r="I1407" s="99"/>
      <c r="J1407" s="92"/>
      <c r="K1407" s="93"/>
      <c r="L1407" s="94"/>
      <c r="M1407" s="92"/>
      <c r="N1407" s="93"/>
      <c r="O1407" s="94"/>
      <c r="P1407" s="92"/>
      <c r="Q1407" s="93"/>
      <c r="R1407" s="94"/>
      <c r="S1407" s="92"/>
      <c r="T1407" s="93"/>
      <c r="U1407" s="94"/>
      <c r="V1407" s="111"/>
      <c r="W1407" s="93"/>
      <c r="X1407" s="94"/>
      <c r="Y1407" s="121" t="e">
        <f t="shared" ca="1" si="48"/>
        <v>#NAME?</v>
      </c>
    </row>
    <row r="1408" spans="1:25" ht="9.75" hidden="1" customHeight="1">
      <c r="A1408" s="321"/>
      <c r="B1408" s="142">
        <v>44289</v>
      </c>
      <c r="C1408" s="205"/>
      <c r="D1408" s="90"/>
      <c r="E1408" s="89"/>
      <c r="F1408" s="91"/>
      <c r="G1408" s="90"/>
      <c r="H1408" s="89"/>
      <c r="I1408" s="98"/>
      <c r="J1408" s="90"/>
      <c r="K1408" s="89"/>
      <c r="L1408" s="91"/>
      <c r="M1408" s="90"/>
      <c r="N1408" s="89"/>
      <c r="O1408" s="91"/>
      <c r="P1408" s="90"/>
      <c r="Q1408" s="89"/>
      <c r="R1408" s="91"/>
      <c r="S1408" s="90"/>
      <c r="T1408" s="89"/>
      <c r="U1408" s="91"/>
      <c r="V1408" s="95"/>
      <c r="W1408" s="89"/>
      <c r="X1408" s="91"/>
      <c r="Y1408" s="121" t="e">
        <f t="shared" ca="1" si="47"/>
        <v>#NAME?</v>
      </c>
    </row>
    <row r="1409" spans="1:25" ht="9.75" hidden="1" customHeight="1">
      <c r="A1409" s="322"/>
      <c r="B1409" s="143">
        <v>44289</v>
      </c>
      <c r="C1409" s="204"/>
      <c r="D1409" s="92"/>
      <c r="E1409" s="93"/>
      <c r="F1409" s="94"/>
      <c r="G1409" s="92"/>
      <c r="H1409" s="93"/>
      <c r="I1409" s="99"/>
      <c r="J1409" s="92"/>
      <c r="K1409" s="93"/>
      <c r="L1409" s="94"/>
      <c r="M1409" s="92"/>
      <c r="N1409" s="93"/>
      <c r="O1409" s="94"/>
      <c r="P1409" s="92"/>
      <c r="Q1409" s="93"/>
      <c r="R1409" s="94"/>
      <c r="S1409" s="92"/>
      <c r="T1409" s="93"/>
      <c r="U1409" s="94"/>
      <c r="V1409" s="111"/>
      <c r="W1409" s="93"/>
      <c r="X1409" s="94"/>
      <c r="Y1409" s="121" t="e">
        <f t="shared" ca="1" si="48"/>
        <v>#NAME?</v>
      </c>
    </row>
    <row r="1410" spans="1:25" ht="9.75" hidden="1" customHeight="1">
      <c r="A1410" s="321"/>
      <c r="B1410" s="142">
        <v>44289</v>
      </c>
      <c r="C1410" s="205"/>
      <c r="D1410" s="90"/>
      <c r="E1410" s="89"/>
      <c r="F1410" s="91"/>
      <c r="G1410" s="90"/>
      <c r="H1410" s="89"/>
      <c r="I1410" s="98"/>
      <c r="J1410" s="90"/>
      <c r="K1410" s="89"/>
      <c r="L1410" s="91"/>
      <c r="M1410" s="90"/>
      <c r="N1410" s="89"/>
      <c r="O1410" s="91"/>
      <c r="P1410" s="90"/>
      <c r="Q1410" s="89"/>
      <c r="R1410" s="91"/>
      <c r="S1410" s="90"/>
      <c r="T1410" s="89"/>
      <c r="U1410" s="91"/>
      <c r="V1410" s="95"/>
      <c r="W1410" s="89"/>
      <c r="X1410" s="91"/>
      <c r="Y1410" s="121" t="e">
        <f t="shared" ca="1" si="47"/>
        <v>#NAME?</v>
      </c>
    </row>
    <row r="1411" spans="1:25" ht="9.75" hidden="1" customHeight="1">
      <c r="A1411" s="322"/>
      <c r="B1411" s="143">
        <v>44289</v>
      </c>
      <c r="C1411" s="204"/>
      <c r="D1411" s="92"/>
      <c r="E1411" s="93"/>
      <c r="F1411" s="94"/>
      <c r="G1411" s="92"/>
      <c r="H1411" s="93"/>
      <c r="I1411" s="99"/>
      <c r="J1411" s="92"/>
      <c r="K1411" s="93"/>
      <c r="L1411" s="94"/>
      <c r="M1411" s="92"/>
      <c r="N1411" s="93"/>
      <c r="O1411" s="94"/>
      <c r="P1411" s="92"/>
      <c r="Q1411" s="93"/>
      <c r="R1411" s="94"/>
      <c r="S1411" s="92"/>
      <c r="T1411" s="93"/>
      <c r="U1411" s="94"/>
      <c r="V1411" s="111"/>
      <c r="W1411" s="93"/>
      <c r="X1411" s="94"/>
      <c r="Y1411" s="121" t="e">
        <f t="shared" ca="1" si="48"/>
        <v>#NAME?</v>
      </c>
    </row>
    <row r="1412" spans="1:25" ht="9.75" hidden="1" customHeight="1">
      <c r="A1412" s="321"/>
      <c r="B1412" s="142">
        <v>44289</v>
      </c>
      <c r="C1412" s="205"/>
      <c r="D1412" s="90"/>
      <c r="E1412" s="89"/>
      <c r="F1412" s="91"/>
      <c r="G1412" s="90"/>
      <c r="H1412" s="89"/>
      <c r="I1412" s="98"/>
      <c r="J1412" s="90"/>
      <c r="K1412" s="89"/>
      <c r="L1412" s="91"/>
      <c r="M1412" s="90"/>
      <c r="N1412" s="89"/>
      <c r="O1412" s="91"/>
      <c r="P1412" s="90"/>
      <c r="Q1412" s="89"/>
      <c r="R1412" s="91"/>
      <c r="S1412" s="90"/>
      <c r="T1412" s="89"/>
      <c r="U1412" s="91"/>
      <c r="V1412" s="95"/>
      <c r="W1412" s="89"/>
      <c r="X1412" s="91"/>
      <c r="Y1412" s="121" t="e">
        <f t="shared" ca="1" si="47"/>
        <v>#NAME?</v>
      </c>
    </row>
    <row r="1413" spans="1:25" ht="9.75" hidden="1" customHeight="1">
      <c r="A1413" s="322"/>
      <c r="B1413" s="143">
        <v>44289</v>
      </c>
      <c r="C1413" s="204"/>
      <c r="D1413" s="92"/>
      <c r="E1413" s="93"/>
      <c r="F1413" s="94"/>
      <c r="G1413" s="92"/>
      <c r="H1413" s="93"/>
      <c r="I1413" s="99"/>
      <c r="J1413" s="92"/>
      <c r="K1413" s="93"/>
      <c r="L1413" s="94"/>
      <c r="M1413" s="92"/>
      <c r="N1413" s="93"/>
      <c r="O1413" s="94"/>
      <c r="P1413" s="92"/>
      <c r="Q1413" s="93"/>
      <c r="R1413" s="94"/>
      <c r="S1413" s="92"/>
      <c r="T1413" s="93"/>
      <c r="U1413" s="94"/>
      <c r="V1413" s="111"/>
      <c r="W1413" s="93"/>
      <c r="X1413" s="94"/>
      <c r="Y1413" s="121" t="e">
        <f t="shared" ca="1" si="48"/>
        <v>#NAME?</v>
      </c>
    </row>
    <row r="1414" spans="1:25" ht="9.75" hidden="1" customHeight="1">
      <c r="A1414" s="321"/>
      <c r="B1414" s="142">
        <v>44289</v>
      </c>
      <c r="C1414" s="205"/>
      <c r="D1414" s="90"/>
      <c r="E1414" s="89"/>
      <c r="F1414" s="91"/>
      <c r="G1414" s="90"/>
      <c r="H1414" s="89"/>
      <c r="I1414" s="98"/>
      <c r="J1414" s="90"/>
      <c r="K1414" s="89"/>
      <c r="L1414" s="91"/>
      <c r="M1414" s="90"/>
      <c r="N1414" s="89"/>
      <c r="O1414" s="91"/>
      <c r="P1414" s="90"/>
      <c r="Q1414" s="89"/>
      <c r="R1414" s="91"/>
      <c r="S1414" s="90"/>
      <c r="T1414" s="89"/>
      <c r="U1414" s="91"/>
      <c r="V1414" s="95"/>
      <c r="W1414" s="89"/>
      <c r="X1414" s="91"/>
      <c r="Y1414" s="121" t="e">
        <f t="shared" ca="1" si="47"/>
        <v>#NAME?</v>
      </c>
    </row>
    <row r="1415" spans="1:25" ht="9.75" hidden="1" customHeight="1">
      <c r="A1415" s="322"/>
      <c r="B1415" s="143">
        <v>44289</v>
      </c>
      <c r="C1415" s="204"/>
      <c r="D1415" s="92"/>
      <c r="E1415" s="93"/>
      <c r="F1415" s="94"/>
      <c r="G1415" s="92"/>
      <c r="H1415" s="93"/>
      <c r="I1415" s="99"/>
      <c r="J1415" s="92"/>
      <c r="K1415" s="93"/>
      <c r="L1415" s="94"/>
      <c r="M1415" s="92"/>
      <c r="N1415" s="93"/>
      <c r="O1415" s="94"/>
      <c r="P1415" s="92"/>
      <c r="Q1415" s="93"/>
      <c r="R1415" s="94"/>
      <c r="S1415" s="92"/>
      <c r="T1415" s="93"/>
      <c r="U1415" s="94"/>
      <c r="V1415" s="111"/>
      <c r="W1415" s="93"/>
      <c r="X1415" s="94"/>
      <c r="Y1415" s="121" t="e">
        <f t="shared" ca="1" si="48"/>
        <v>#NAME?</v>
      </c>
    </row>
    <row r="1416" spans="1:25" ht="9.75" hidden="1" customHeight="1">
      <c r="A1416" s="321"/>
      <c r="B1416" s="142">
        <v>44289</v>
      </c>
      <c r="C1416" s="205"/>
      <c r="D1416" s="90"/>
      <c r="E1416" s="89"/>
      <c r="F1416" s="91"/>
      <c r="G1416" s="90"/>
      <c r="H1416" s="89"/>
      <c r="I1416" s="98"/>
      <c r="J1416" s="90"/>
      <c r="K1416" s="89"/>
      <c r="L1416" s="91"/>
      <c r="M1416" s="90"/>
      <c r="N1416" s="89"/>
      <c r="O1416" s="91"/>
      <c r="P1416" s="90"/>
      <c r="Q1416" s="89"/>
      <c r="R1416" s="91"/>
      <c r="S1416" s="90"/>
      <c r="T1416" s="89"/>
      <c r="U1416" s="91"/>
      <c r="V1416" s="95"/>
      <c r="W1416" s="89"/>
      <c r="X1416" s="91"/>
      <c r="Y1416" s="121" t="e">
        <f t="shared" ca="1" si="47"/>
        <v>#NAME?</v>
      </c>
    </row>
    <row r="1417" spans="1:25" ht="9.75" hidden="1" customHeight="1">
      <c r="A1417" s="322"/>
      <c r="B1417" s="143">
        <v>44289</v>
      </c>
      <c r="C1417" s="204"/>
      <c r="D1417" s="92"/>
      <c r="E1417" s="93"/>
      <c r="F1417" s="94"/>
      <c r="G1417" s="92"/>
      <c r="H1417" s="93"/>
      <c r="I1417" s="99"/>
      <c r="J1417" s="92"/>
      <c r="K1417" s="93"/>
      <c r="L1417" s="94"/>
      <c r="M1417" s="92"/>
      <c r="N1417" s="93"/>
      <c r="O1417" s="94"/>
      <c r="P1417" s="92"/>
      <c r="Q1417" s="93"/>
      <c r="R1417" s="94"/>
      <c r="S1417" s="92"/>
      <c r="T1417" s="93"/>
      <c r="U1417" s="94"/>
      <c r="V1417" s="111"/>
      <c r="W1417" s="93"/>
      <c r="X1417" s="94"/>
      <c r="Y1417" s="121" t="e">
        <f t="shared" ca="1" si="48"/>
        <v>#NAME?</v>
      </c>
    </row>
    <row r="1418" spans="1:25" ht="9.75" hidden="1" customHeight="1">
      <c r="A1418" s="321"/>
      <c r="B1418" s="142">
        <v>44289</v>
      </c>
      <c r="C1418" s="205"/>
      <c r="D1418" s="90"/>
      <c r="E1418" s="89"/>
      <c r="F1418" s="91"/>
      <c r="G1418" s="90"/>
      <c r="H1418" s="89"/>
      <c r="I1418" s="98"/>
      <c r="J1418" s="90"/>
      <c r="K1418" s="89"/>
      <c r="L1418" s="91"/>
      <c r="M1418" s="90"/>
      <c r="N1418" s="89"/>
      <c r="O1418" s="91"/>
      <c r="P1418" s="90"/>
      <c r="Q1418" s="89"/>
      <c r="R1418" s="91"/>
      <c r="S1418" s="90"/>
      <c r="T1418" s="89"/>
      <c r="U1418" s="91"/>
      <c r="V1418" s="95"/>
      <c r="W1418" s="89"/>
      <c r="X1418" s="91"/>
      <c r="Y1418" s="121" t="e">
        <f t="shared" ca="1" si="47"/>
        <v>#NAME?</v>
      </c>
    </row>
    <row r="1419" spans="1:25" ht="9.75" hidden="1" customHeight="1">
      <c r="A1419" s="322"/>
      <c r="B1419" s="143">
        <v>44289</v>
      </c>
      <c r="C1419" s="204"/>
      <c r="D1419" s="92"/>
      <c r="E1419" s="93"/>
      <c r="F1419" s="94"/>
      <c r="G1419" s="92"/>
      <c r="H1419" s="93"/>
      <c r="I1419" s="99"/>
      <c r="J1419" s="92"/>
      <c r="K1419" s="93"/>
      <c r="L1419" s="94"/>
      <c r="M1419" s="92"/>
      <c r="N1419" s="93"/>
      <c r="O1419" s="94"/>
      <c r="P1419" s="92"/>
      <c r="Q1419" s="93"/>
      <c r="R1419" s="94"/>
      <c r="S1419" s="92"/>
      <c r="T1419" s="93"/>
      <c r="U1419" s="94"/>
      <c r="V1419" s="111"/>
      <c r="W1419" s="93"/>
      <c r="X1419" s="94"/>
      <c r="Y1419" s="121" t="e">
        <f t="shared" ca="1" si="48"/>
        <v>#NAME?</v>
      </c>
    </row>
    <row r="1420" spans="1:25" ht="9.75" hidden="1" customHeight="1">
      <c r="A1420" s="321"/>
      <c r="B1420" s="142">
        <v>44289</v>
      </c>
      <c r="C1420" s="205"/>
      <c r="D1420" s="90"/>
      <c r="E1420" s="89"/>
      <c r="F1420" s="91"/>
      <c r="G1420" s="90"/>
      <c r="H1420" s="89"/>
      <c r="I1420" s="98"/>
      <c r="J1420" s="90"/>
      <c r="K1420" s="89"/>
      <c r="L1420" s="91"/>
      <c r="M1420" s="90"/>
      <c r="N1420" s="89"/>
      <c r="O1420" s="91"/>
      <c r="P1420" s="90"/>
      <c r="Q1420" s="89"/>
      <c r="R1420" s="91"/>
      <c r="S1420" s="90"/>
      <c r="T1420" s="89"/>
      <c r="U1420" s="91"/>
      <c r="V1420" s="95"/>
      <c r="W1420" s="89"/>
      <c r="X1420" s="91"/>
      <c r="Y1420" s="121" t="e">
        <f t="shared" ca="1" si="47"/>
        <v>#NAME?</v>
      </c>
    </row>
    <row r="1421" spans="1:25" ht="9.75" hidden="1" customHeight="1">
      <c r="A1421" s="322"/>
      <c r="B1421" s="143">
        <v>44289</v>
      </c>
      <c r="C1421" s="204"/>
      <c r="D1421" s="92"/>
      <c r="E1421" s="93"/>
      <c r="F1421" s="94"/>
      <c r="G1421" s="92"/>
      <c r="H1421" s="93"/>
      <c r="I1421" s="99"/>
      <c r="J1421" s="92"/>
      <c r="K1421" s="93"/>
      <c r="L1421" s="94"/>
      <c r="M1421" s="92"/>
      <c r="N1421" s="93"/>
      <c r="O1421" s="94"/>
      <c r="P1421" s="92"/>
      <c r="Q1421" s="93"/>
      <c r="R1421" s="94"/>
      <c r="S1421" s="92"/>
      <c r="T1421" s="93"/>
      <c r="U1421" s="94"/>
      <c r="V1421" s="111"/>
      <c r="W1421" s="93"/>
      <c r="X1421" s="94"/>
      <c r="Y1421" s="121" t="e">
        <f t="shared" ca="1" si="48"/>
        <v>#NAME?</v>
      </c>
    </row>
    <row r="1422" spans="1:25" ht="9.75" hidden="1" customHeight="1">
      <c r="A1422" s="321"/>
      <c r="B1422" s="142">
        <v>44289</v>
      </c>
      <c r="C1422" s="205"/>
      <c r="D1422" s="90"/>
      <c r="E1422" s="89"/>
      <c r="F1422" s="91"/>
      <c r="G1422" s="90"/>
      <c r="H1422" s="89"/>
      <c r="I1422" s="98"/>
      <c r="J1422" s="90"/>
      <c r="K1422" s="89"/>
      <c r="L1422" s="91"/>
      <c r="M1422" s="90"/>
      <c r="N1422" s="89"/>
      <c r="O1422" s="91"/>
      <c r="P1422" s="90"/>
      <c r="Q1422" s="89"/>
      <c r="R1422" s="91"/>
      <c r="S1422" s="90"/>
      <c r="T1422" s="89"/>
      <c r="U1422" s="91"/>
      <c r="V1422" s="95"/>
      <c r="W1422" s="89"/>
      <c r="X1422" s="91"/>
      <c r="Y1422" s="121" t="e">
        <f t="shared" ref="Y1422:Y1484" ca="1" si="49">COUNTA(D1422:X1423)+Kcolor(D1422:X1423)</f>
        <v>#NAME?</v>
      </c>
    </row>
    <row r="1423" spans="1:25" ht="9.75" hidden="1" customHeight="1">
      <c r="A1423" s="322"/>
      <c r="B1423" s="143">
        <v>44289</v>
      </c>
      <c r="C1423" s="204"/>
      <c r="D1423" s="92"/>
      <c r="E1423" s="93"/>
      <c r="F1423" s="94"/>
      <c r="G1423" s="92"/>
      <c r="H1423" s="93"/>
      <c r="I1423" s="99"/>
      <c r="J1423" s="92"/>
      <c r="K1423" s="93"/>
      <c r="L1423" s="94"/>
      <c r="M1423" s="92"/>
      <c r="N1423" s="93"/>
      <c r="O1423" s="94"/>
      <c r="P1423" s="92"/>
      <c r="Q1423" s="93"/>
      <c r="R1423" s="94"/>
      <c r="S1423" s="92"/>
      <c r="T1423" s="93"/>
      <c r="U1423" s="94"/>
      <c r="V1423" s="111"/>
      <c r="W1423" s="93"/>
      <c r="X1423" s="94"/>
      <c r="Y1423" s="121" t="e">
        <f t="shared" ref="Y1423:Y1485" ca="1" si="50">COUNTA(D1422:X1423)+Kcolor(D1422:X1423)</f>
        <v>#NAME?</v>
      </c>
    </row>
    <row r="1424" spans="1:25" ht="9.75" hidden="1" customHeight="1">
      <c r="A1424" s="321"/>
      <c r="B1424" s="142">
        <v>44289</v>
      </c>
      <c r="C1424" s="205"/>
      <c r="D1424" s="90"/>
      <c r="E1424" s="89"/>
      <c r="F1424" s="91"/>
      <c r="G1424" s="90"/>
      <c r="H1424" s="89"/>
      <c r="I1424" s="98"/>
      <c r="J1424" s="90"/>
      <c r="K1424" s="89"/>
      <c r="L1424" s="91"/>
      <c r="M1424" s="90"/>
      <c r="N1424" s="89"/>
      <c r="O1424" s="91"/>
      <c r="P1424" s="90"/>
      <c r="Q1424" s="89"/>
      <c r="R1424" s="91"/>
      <c r="S1424" s="90"/>
      <c r="T1424" s="89"/>
      <c r="U1424" s="91"/>
      <c r="V1424" s="95"/>
      <c r="W1424" s="89"/>
      <c r="X1424" s="91"/>
      <c r="Y1424" s="121" t="e">
        <f t="shared" ca="1" si="49"/>
        <v>#NAME?</v>
      </c>
    </row>
    <row r="1425" spans="1:25" ht="9.75" hidden="1" customHeight="1">
      <c r="A1425" s="322"/>
      <c r="B1425" s="143">
        <v>44289</v>
      </c>
      <c r="C1425" s="204"/>
      <c r="D1425" s="92"/>
      <c r="E1425" s="93"/>
      <c r="F1425" s="94"/>
      <c r="G1425" s="92"/>
      <c r="H1425" s="93"/>
      <c r="I1425" s="99"/>
      <c r="J1425" s="92"/>
      <c r="K1425" s="93"/>
      <c r="L1425" s="94"/>
      <c r="M1425" s="92"/>
      <c r="N1425" s="93"/>
      <c r="O1425" s="94"/>
      <c r="P1425" s="92"/>
      <c r="Q1425" s="93"/>
      <c r="R1425" s="94"/>
      <c r="S1425" s="92"/>
      <c r="T1425" s="93"/>
      <c r="U1425" s="94"/>
      <c r="V1425" s="111"/>
      <c r="W1425" s="93"/>
      <c r="X1425" s="94"/>
      <c r="Y1425" s="121" t="e">
        <f t="shared" ca="1" si="50"/>
        <v>#NAME?</v>
      </c>
    </row>
    <row r="1426" spans="1:25" ht="9.75" hidden="1" customHeight="1">
      <c r="A1426" s="321"/>
      <c r="B1426" s="142">
        <v>44289</v>
      </c>
      <c r="C1426" s="205"/>
      <c r="D1426" s="90"/>
      <c r="E1426" s="89"/>
      <c r="F1426" s="91"/>
      <c r="G1426" s="90"/>
      <c r="H1426" s="89"/>
      <c r="I1426" s="98"/>
      <c r="J1426" s="90"/>
      <c r="K1426" s="89"/>
      <c r="L1426" s="91"/>
      <c r="M1426" s="90"/>
      <c r="N1426" s="89"/>
      <c r="O1426" s="91"/>
      <c r="P1426" s="90"/>
      <c r="Q1426" s="89"/>
      <c r="R1426" s="91"/>
      <c r="S1426" s="90"/>
      <c r="T1426" s="89"/>
      <c r="U1426" s="91"/>
      <c r="V1426" s="95"/>
      <c r="W1426" s="89"/>
      <c r="X1426" s="91"/>
      <c r="Y1426" s="121" t="e">
        <f t="shared" ca="1" si="49"/>
        <v>#NAME?</v>
      </c>
    </row>
    <row r="1427" spans="1:25" ht="9.75" hidden="1" customHeight="1">
      <c r="A1427" s="322"/>
      <c r="B1427" s="143">
        <v>44289</v>
      </c>
      <c r="C1427" s="204"/>
      <c r="D1427" s="92"/>
      <c r="E1427" s="93"/>
      <c r="F1427" s="94"/>
      <c r="G1427" s="92"/>
      <c r="H1427" s="93"/>
      <c r="I1427" s="99"/>
      <c r="J1427" s="92"/>
      <c r="K1427" s="93"/>
      <c r="L1427" s="94"/>
      <c r="M1427" s="92"/>
      <c r="N1427" s="93"/>
      <c r="O1427" s="94"/>
      <c r="P1427" s="92"/>
      <c r="Q1427" s="93"/>
      <c r="R1427" s="94"/>
      <c r="S1427" s="92"/>
      <c r="T1427" s="93"/>
      <c r="U1427" s="94"/>
      <c r="V1427" s="111"/>
      <c r="W1427" s="93"/>
      <c r="X1427" s="94"/>
      <c r="Y1427" s="121" t="e">
        <f t="shared" ca="1" si="50"/>
        <v>#NAME?</v>
      </c>
    </row>
    <row r="1428" spans="1:25" ht="9.75" hidden="1" customHeight="1">
      <c r="A1428" s="321"/>
      <c r="B1428" s="142">
        <v>44289</v>
      </c>
      <c r="C1428" s="205"/>
      <c r="D1428" s="90"/>
      <c r="E1428" s="89"/>
      <c r="F1428" s="91"/>
      <c r="G1428" s="90"/>
      <c r="H1428" s="89"/>
      <c r="I1428" s="98"/>
      <c r="J1428" s="90"/>
      <c r="K1428" s="89"/>
      <c r="L1428" s="91"/>
      <c r="M1428" s="90"/>
      <c r="N1428" s="89"/>
      <c r="O1428" s="91"/>
      <c r="P1428" s="90"/>
      <c r="Q1428" s="89"/>
      <c r="R1428" s="91"/>
      <c r="S1428" s="90"/>
      <c r="T1428" s="89"/>
      <c r="U1428" s="91"/>
      <c r="V1428" s="95"/>
      <c r="W1428" s="89"/>
      <c r="X1428" s="91"/>
      <c r="Y1428" s="121" t="e">
        <f t="shared" ca="1" si="49"/>
        <v>#NAME?</v>
      </c>
    </row>
    <row r="1429" spans="1:25" ht="9.75" hidden="1" customHeight="1">
      <c r="A1429" s="322"/>
      <c r="B1429" s="143">
        <v>44289</v>
      </c>
      <c r="C1429" s="204"/>
      <c r="D1429" s="92"/>
      <c r="E1429" s="93"/>
      <c r="F1429" s="94"/>
      <c r="G1429" s="92"/>
      <c r="H1429" s="93"/>
      <c r="I1429" s="99"/>
      <c r="J1429" s="92"/>
      <c r="K1429" s="93"/>
      <c r="L1429" s="94"/>
      <c r="M1429" s="92"/>
      <c r="N1429" s="93"/>
      <c r="O1429" s="94"/>
      <c r="P1429" s="92"/>
      <c r="Q1429" s="93"/>
      <c r="R1429" s="94"/>
      <c r="S1429" s="92"/>
      <c r="T1429" s="93"/>
      <c r="U1429" s="94"/>
      <c r="V1429" s="111"/>
      <c r="W1429" s="93"/>
      <c r="X1429" s="94"/>
      <c r="Y1429" s="121" t="e">
        <f t="shared" ca="1" si="50"/>
        <v>#NAME?</v>
      </c>
    </row>
    <row r="1430" spans="1:25" ht="9.75" hidden="1" customHeight="1">
      <c r="A1430" s="321"/>
      <c r="B1430" s="142">
        <v>44289</v>
      </c>
      <c r="C1430" s="205"/>
      <c r="D1430" s="90"/>
      <c r="E1430" s="89"/>
      <c r="F1430" s="91"/>
      <c r="G1430" s="90"/>
      <c r="H1430" s="89"/>
      <c r="I1430" s="98"/>
      <c r="J1430" s="90"/>
      <c r="K1430" s="89"/>
      <c r="L1430" s="91"/>
      <c r="M1430" s="90"/>
      <c r="N1430" s="89"/>
      <c r="O1430" s="91"/>
      <c r="P1430" s="90"/>
      <c r="Q1430" s="89"/>
      <c r="R1430" s="91"/>
      <c r="S1430" s="90"/>
      <c r="T1430" s="89"/>
      <c r="U1430" s="91"/>
      <c r="V1430" s="95"/>
      <c r="W1430" s="89"/>
      <c r="X1430" s="91"/>
      <c r="Y1430" s="121" t="e">
        <f t="shared" ca="1" si="49"/>
        <v>#NAME?</v>
      </c>
    </row>
    <row r="1431" spans="1:25" ht="9.75" hidden="1" customHeight="1">
      <c r="A1431" s="322"/>
      <c r="B1431" s="143">
        <v>44289</v>
      </c>
      <c r="C1431" s="204"/>
      <c r="D1431" s="92"/>
      <c r="E1431" s="93"/>
      <c r="F1431" s="94"/>
      <c r="G1431" s="92"/>
      <c r="H1431" s="93"/>
      <c r="I1431" s="99"/>
      <c r="J1431" s="92"/>
      <c r="K1431" s="93"/>
      <c r="L1431" s="94"/>
      <c r="M1431" s="92"/>
      <c r="N1431" s="93"/>
      <c r="O1431" s="94"/>
      <c r="P1431" s="92"/>
      <c r="Q1431" s="93"/>
      <c r="R1431" s="94"/>
      <c r="S1431" s="92"/>
      <c r="T1431" s="93"/>
      <c r="U1431" s="94"/>
      <c r="V1431" s="111"/>
      <c r="W1431" s="93"/>
      <c r="X1431" s="94"/>
      <c r="Y1431" s="121" t="e">
        <f t="shared" ca="1" si="50"/>
        <v>#NAME?</v>
      </c>
    </row>
    <row r="1432" spans="1:25" ht="9.75" hidden="1" customHeight="1">
      <c r="A1432" s="321"/>
      <c r="B1432" s="142">
        <v>44289</v>
      </c>
      <c r="C1432" s="205"/>
      <c r="D1432" s="90"/>
      <c r="E1432" s="89"/>
      <c r="F1432" s="91"/>
      <c r="G1432" s="90"/>
      <c r="H1432" s="89"/>
      <c r="I1432" s="98"/>
      <c r="J1432" s="90"/>
      <c r="K1432" s="89"/>
      <c r="L1432" s="91"/>
      <c r="M1432" s="90"/>
      <c r="N1432" s="89"/>
      <c r="O1432" s="91"/>
      <c r="P1432" s="90"/>
      <c r="Q1432" s="89"/>
      <c r="R1432" s="91"/>
      <c r="S1432" s="90"/>
      <c r="T1432" s="89"/>
      <c r="U1432" s="91"/>
      <c r="V1432" s="95"/>
      <c r="W1432" s="89"/>
      <c r="X1432" s="91"/>
      <c r="Y1432" s="121" t="e">
        <f t="shared" ca="1" si="49"/>
        <v>#NAME?</v>
      </c>
    </row>
    <row r="1433" spans="1:25" ht="9.75" hidden="1" customHeight="1">
      <c r="A1433" s="322"/>
      <c r="B1433" s="143">
        <v>44289</v>
      </c>
      <c r="C1433" s="204"/>
      <c r="D1433" s="92"/>
      <c r="E1433" s="93"/>
      <c r="F1433" s="94"/>
      <c r="G1433" s="92"/>
      <c r="H1433" s="93"/>
      <c r="I1433" s="99"/>
      <c r="J1433" s="92"/>
      <c r="K1433" s="93"/>
      <c r="L1433" s="94"/>
      <c r="M1433" s="92"/>
      <c r="N1433" s="93"/>
      <c r="O1433" s="94"/>
      <c r="P1433" s="92"/>
      <c r="Q1433" s="93"/>
      <c r="R1433" s="94"/>
      <c r="S1433" s="92"/>
      <c r="T1433" s="93"/>
      <c r="U1433" s="94"/>
      <c r="V1433" s="111"/>
      <c r="W1433" s="93"/>
      <c r="X1433" s="94"/>
      <c r="Y1433" s="121" t="e">
        <f t="shared" ca="1" si="50"/>
        <v>#NAME?</v>
      </c>
    </row>
    <row r="1434" spans="1:25" ht="9.75" hidden="1" customHeight="1">
      <c r="A1434" s="321"/>
      <c r="B1434" s="142">
        <v>44289</v>
      </c>
      <c r="C1434" s="205"/>
      <c r="D1434" s="90"/>
      <c r="E1434" s="89"/>
      <c r="F1434" s="91"/>
      <c r="G1434" s="90"/>
      <c r="H1434" s="89"/>
      <c r="I1434" s="98"/>
      <c r="J1434" s="90"/>
      <c r="K1434" s="89"/>
      <c r="L1434" s="91"/>
      <c r="M1434" s="90"/>
      <c r="N1434" s="89"/>
      <c r="O1434" s="91"/>
      <c r="P1434" s="90"/>
      <c r="Q1434" s="89"/>
      <c r="R1434" s="91"/>
      <c r="S1434" s="90"/>
      <c r="T1434" s="89"/>
      <c r="U1434" s="91"/>
      <c r="V1434" s="95"/>
      <c r="W1434" s="89"/>
      <c r="X1434" s="91"/>
      <c r="Y1434" s="121" t="e">
        <f t="shared" ca="1" si="49"/>
        <v>#NAME?</v>
      </c>
    </row>
    <row r="1435" spans="1:25" ht="9.75" hidden="1" customHeight="1">
      <c r="A1435" s="322"/>
      <c r="B1435" s="143">
        <v>44289</v>
      </c>
      <c r="C1435" s="204"/>
      <c r="D1435" s="92"/>
      <c r="E1435" s="93"/>
      <c r="F1435" s="94"/>
      <c r="G1435" s="92"/>
      <c r="H1435" s="93"/>
      <c r="I1435" s="99"/>
      <c r="J1435" s="92"/>
      <c r="K1435" s="93"/>
      <c r="L1435" s="94"/>
      <c r="M1435" s="92"/>
      <c r="N1435" s="93"/>
      <c r="O1435" s="94"/>
      <c r="P1435" s="92"/>
      <c r="Q1435" s="93"/>
      <c r="R1435" s="94"/>
      <c r="S1435" s="92"/>
      <c r="T1435" s="93"/>
      <c r="U1435" s="94"/>
      <c r="V1435" s="111"/>
      <c r="W1435" s="93"/>
      <c r="X1435" s="94"/>
      <c r="Y1435" s="121" t="e">
        <f t="shared" ca="1" si="50"/>
        <v>#NAME?</v>
      </c>
    </row>
    <row r="1436" spans="1:25" ht="9.75" hidden="1" customHeight="1">
      <c r="A1436" s="321"/>
      <c r="B1436" s="142">
        <v>44289</v>
      </c>
      <c r="C1436" s="205"/>
      <c r="D1436" s="90"/>
      <c r="E1436" s="89"/>
      <c r="F1436" s="91"/>
      <c r="G1436" s="90"/>
      <c r="H1436" s="89"/>
      <c r="I1436" s="98"/>
      <c r="J1436" s="90"/>
      <c r="K1436" s="89"/>
      <c r="L1436" s="91"/>
      <c r="M1436" s="90"/>
      <c r="N1436" s="89"/>
      <c r="O1436" s="91"/>
      <c r="P1436" s="90"/>
      <c r="Q1436" s="89"/>
      <c r="R1436" s="91"/>
      <c r="S1436" s="90"/>
      <c r="T1436" s="89"/>
      <c r="U1436" s="91"/>
      <c r="V1436" s="95"/>
      <c r="W1436" s="89"/>
      <c r="X1436" s="91"/>
      <c r="Y1436" s="121" t="e">
        <f t="shared" ca="1" si="49"/>
        <v>#NAME?</v>
      </c>
    </row>
    <row r="1437" spans="1:25" ht="9.75" hidden="1" customHeight="1">
      <c r="A1437" s="322"/>
      <c r="B1437" s="143">
        <v>44289</v>
      </c>
      <c r="C1437" s="204"/>
      <c r="D1437" s="92"/>
      <c r="E1437" s="93"/>
      <c r="F1437" s="94"/>
      <c r="G1437" s="92"/>
      <c r="H1437" s="93"/>
      <c r="I1437" s="99"/>
      <c r="J1437" s="92"/>
      <c r="K1437" s="93"/>
      <c r="L1437" s="94"/>
      <c r="M1437" s="92"/>
      <c r="N1437" s="93"/>
      <c r="O1437" s="94"/>
      <c r="P1437" s="92"/>
      <c r="Q1437" s="93"/>
      <c r="R1437" s="94"/>
      <c r="S1437" s="92"/>
      <c r="T1437" s="93"/>
      <c r="U1437" s="94"/>
      <c r="V1437" s="111"/>
      <c r="W1437" s="93"/>
      <c r="X1437" s="94"/>
      <c r="Y1437" s="121" t="e">
        <f t="shared" ca="1" si="50"/>
        <v>#NAME?</v>
      </c>
    </row>
    <row r="1438" spans="1:25" ht="9.75" hidden="1" customHeight="1">
      <c r="A1438" s="321"/>
      <c r="B1438" s="142">
        <v>44289</v>
      </c>
      <c r="C1438" s="205"/>
      <c r="D1438" s="90"/>
      <c r="E1438" s="89"/>
      <c r="F1438" s="91"/>
      <c r="G1438" s="90"/>
      <c r="H1438" s="89"/>
      <c r="I1438" s="98"/>
      <c r="J1438" s="90"/>
      <c r="K1438" s="89"/>
      <c r="L1438" s="91"/>
      <c r="M1438" s="90"/>
      <c r="N1438" s="89"/>
      <c r="O1438" s="91"/>
      <c r="P1438" s="90"/>
      <c r="Q1438" s="89"/>
      <c r="R1438" s="91"/>
      <c r="S1438" s="90"/>
      <c r="T1438" s="89"/>
      <c r="U1438" s="91"/>
      <c r="V1438" s="95"/>
      <c r="W1438" s="89"/>
      <c r="X1438" s="91"/>
      <c r="Y1438" s="121" t="e">
        <f t="shared" ca="1" si="49"/>
        <v>#NAME?</v>
      </c>
    </row>
    <row r="1439" spans="1:25" ht="9.75" hidden="1" customHeight="1">
      <c r="A1439" s="322"/>
      <c r="B1439" s="143">
        <v>44289</v>
      </c>
      <c r="C1439" s="204"/>
      <c r="D1439" s="92"/>
      <c r="E1439" s="93"/>
      <c r="F1439" s="94"/>
      <c r="G1439" s="92"/>
      <c r="H1439" s="93"/>
      <c r="I1439" s="99"/>
      <c r="J1439" s="92"/>
      <c r="K1439" s="93"/>
      <c r="L1439" s="94"/>
      <c r="M1439" s="92"/>
      <c r="N1439" s="93"/>
      <c r="O1439" s="94"/>
      <c r="P1439" s="92"/>
      <c r="Q1439" s="93"/>
      <c r="R1439" s="94"/>
      <c r="S1439" s="92"/>
      <c r="T1439" s="93"/>
      <c r="U1439" s="94"/>
      <c r="V1439" s="111"/>
      <c r="W1439" s="93"/>
      <c r="X1439" s="94"/>
      <c r="Y1439" s="121" t="e">
        <f t="shared" ca="1" si="50"/>
        <v>#NAME?</v>
      </c>
    </row>
    <row r="1440" spans="1:25" ht="9.75" hidden="1" customHeight="1">
      <c r="A1440" s="321"/>
      <c r="B1440" s="142">
        <v>44289</v>
      </c>
      <c r="C1440" s="205"/>
      <c r="D1440" s="90"/>
      <c r="E1440" s="89"/>
      <c r="F1440" s="91"/>
      <c r="G1440" s="90"/>
      <c r="H1440" s="89"/>
      <c r="I1440" s="98"/>
      <c r="J1440" s="90"/>
      <c r="K1440" s="89"/>
      <c r="L1440" s="91"/>
      <c r="M1440" s="90"/>
      <c r="N1440" s="89"/>
      <c r="O1440" s="91"/>
      <c r="P1440" s="90"/>
      <c r="Q1440" s="89"/>
      <c r="R1440" s="91"/>
      <c r="S1440" s="90"/>
      <c r="T1440" s="89"/>
      <c r="U1440" s="91"/>
      <c r="V1440" s="95"/>
      <c r="W1440" s="89"/>
      <c r="X1440" s="91"/>
      <c r="Y1440" s="121" t="e">
        <f t="shared" ca="1" si="49"/>
        <v>#NAME?</v>
      </c>
    </row>
    <row r="1441" spans="1:25" ht="9.75" hidden="1" customHeight="1">
      <c r="A1441" s="322"/>
      <c r="B1441" s="143">
        <v>44289</v>
      </c>
      <c r="C1441" s="204"/>
      <c r="D1441" s="92"/>
      <c r="E1441" s="93"/>
      <c r="F1441" s="94"/>
      <c r="G1441" s="92"/>
      <c r="H1441" s="93"/>
      <c r="I1441" s="99"/>
      <c r="J1441" s="92"/>
      <c r="K1441" s="93"/>
      <c r="L1441" s="94"/>
      <c r="M1441" s="92"/>
      <c r="N1441" s="93"/>
      <c r="O1441" s="94"/>
      <c r="P1441" s="92"/>
      <c r="Q1441" s="93"/>
      <c r="R1441" s="94"/>
      <c r="S1441" s="92"/>
      <c r="T1441" s="93"/>
      <c r="U1441" s="94"/>
      <c r="V1441" s="111"/>
      <c r="W1441" s="93"/>
      <c r="X1441" s="94"/>
      <c r="Y1441" s="121" t="e">
        <f t="shared" ca="1" si="50"/>
        <v>#NAME?</v>
      </c>
    </row>
    <row r="1442" spans="1:25" ht="9.75" hidden="1" customHeight="1">
      <c r="A1442" s="321"/>
      <c r="B1442" s="142">
        <v>44289</v>
      </c>
      <c r="C1442" s="205"/>
      <c r="D1442" s="90"/>
      <c r="E1442" s="89"/>
      <c r="F1442" s="91"/>
      <c r="G1442" s="90"/>
      <c r="H1442" s="89"/>
      <c r="I1442" s="98"/>
      <c r="J1442" s="90"/>
      <c r="K1442" s="89"/>
      <c r="L1442" s="91"/>
      <c r="M1442" s="90"/>
      <c r="N1442" s="89"/>
      <c r="O1442" s="91"/>
      <c r="P1442" s="90"/>
      <c r="Q1442" s="89"/>
      <c r="R1442" s="91"/>
      <c r="S1442" s="90"/>
      <c r="T1442" s="89"/>
      <c r="U1442" s="91"/>
      <c r="V1442" s="95"/>
      <c r="W1442" s="89"/>
      <c r="X1442" s="91"/>
      <c r="Y1442" s="121" t="e">
        <f t="shared" ca="1" si="49"/>
        <v>#NAME?</v>
      </c>
    </row>
    <row r="1443" spans="1:25" ht="9.75" hidden="1" customHeight="1">
      <c r="A1443" s="322"/>
      <c r="B1443" s="143">
        <v>44289</v>
      </c>
      <c r="C1443" s="204"/>
      <c r="D1443" s="92"/>
      <c r="E1443" s="93"/>
      <c r="F1443" s="94"/>
      <c r="G1443" s="92"/>
      <c r="H1443" s="93"/>
      <c r="I1443" s="99"/>
      <c r="J1443" s="92"/>
      <c r="K1443" s="93"/>
      <c r="L1443" s="94"/>
      <c r="M1443" s="92"/>
      <c r="N1443" s="93"/>
      <c r="O1443" s="94"/>
      <c r="P1443" s="92"/>
      <c r="Q1443" s="93"/>
      <c r="R1443" s="94"/>
      <c r="S1443" s="92"/>
      <c r="T1443" s="93"/>
      <c r="U1443" s="94"/>
      <c r="V1443" s="111"/>
      <c r="W1443" s="93"/>
      <c r="X1443" s="94"/>
      <c r="Y1443" s="121" t="e">
        <f t="shared" ca="1" si="50"/>
        <v>#NAME?</v>
      </c>
    </row>
    <row r="1444" spans="1:25" ht="9.75" hidden="1" customHeight="1">
      <c r="A1444" s="321"/>
      <c r="B1444" s="142">
        <v>44290</v>
      </c>
      <c r="C1444" s="200" t="s">
        <v>1282</v>
      </c>
      <c r="D1444" s="90"/>
      <c r="E1444" s="89"/>
      <c r="F1444" s="91"/>
      <c r="G1444" s="90"/>
      <c r="H1444" s="89"/>
      <c r="I1444" s="98"/>
      <c r="J1444" s="90"/>
      <c r="K1444" s="89"/>
      <c r="L1444" s="91"/>
      <c r="M1444" s="90"/>
      <c r="N1444" s="89"/>
      <c r="O1444" s="91"/>
      <c r="P1444" s="90"/>
      <c r="Q1444" s="89"/>
      <c r="R1444" s="91"/>
      <c r="S1444" s="90"/>
      <c r="T1444" s="89"/>
      <c r="U1444" s="91"/>
      <c r="V1444" s="95"/>
      <c r="W1444" s="89"/>
      <c r="X1444" s="91"/>
      <c r="Y1444" s="121" t="e">
        <f t="shared" ca="1" si="49"/>
        <v>#NAME?</v>
      </c>
    </row>
    <row r="1445" spans="1:25" ht="9.75" hidden="1" customHeight="1">
      <c r="A1445" s="322"/>
      <c r="B1445" s="143">
        <v>44290</v>
      </c>
      <c r="C1445" s="201" t="s">
        <v>1283</v>
      </c>
      <c r="D1445" s="92"/>
      <c r="E1445" s="93"/>
      <c r="F1445" s="94"/>
      <c r="G1445" s="92"/>
      <c r="H1445" s="93"/>
      <c r="I1445" s="99"/>
      <c r="J1445" s="92"/>
      <c r="K1445" s="93"/>
      <c r="L1445" s="94"/>
      <c r="M1445" s="92"/>
      <c r="N1445" s="93"/>
      <c r="O1445" s="94"/>
      <c r="P1445" s="92"/>
      <c r="Q1445" s="93"/>
      <c r="R1445" s="94"/>
      <c r="S1445" s="92"/>
      <c r="T1445" s="93"/>
      <c r="U1445" s="94"/>
      <c r="V1445" s="111"/>
      <c r="W1445" s="93"/>
      <c r="X1445" s="94"/>
      <c r="Y1445" s="121" t="e">
        <f t="shared" ca="1" si="50"/>
        <v>#NAME?</v>
      </c>
    </row>
    <row r="1446" spans="1:25" ht="9.75" hidden="1" customHeight="1">
      <c r="A1446" s="321"/>
      <c r="B1446" s="142">
        <v>44290</v>
      </c>
      <c r="C1446" s="200" t="s">
        <v>1284</v>
      </c>
      <c r="D1446" s="90"/>
      <c r="E1446" s="89"/>
      <c r="F1446" s="91"/>
      <c r="G1446" s="90"/>
      <c r="H1446" s="89"/>
      <c r="I1446" s="98"/>
      <c r="J1446" s="90"/>
      <c r="K1446" s="89"/>
      <c r="L1446" s="91"/>
      <c r="M1446" s="90"/>
      <c r="N1446" s="89"/>
      <c r="O1446" s="91"/>
      <c r="P1446" s="90"/>
      <c r="Q1446" s="89"/>
      <c r="R1446" s="91"/>
      <c r="S1446" s="90"/>
      <c r="T1446" s="89"/>
      <c r="U1446" s="91"/>
      <c r="V1446" s="95"/>
      <c r="W1446" s="89"/>
      <c r="X1446" s="91"/>
      <c r="Y1446" s="121" t="e">
        <f t="shared" ca="1" si="49"/>
        <v>#NAME?</v>
      </c>
    </row>
    <row r="1447" spans="1:25" ht="9.75" hidden="1" customHeight="1">
      <c r="A1447" s="322"/>
      <c r="B1447" s="143">
        <v>44290</v>
      </c>
      <c r="C1447" s="201" t="s">
        <v>1284</v>
      </c>
      <c r="D1447" s="92"/>
      <c r="E1447" s="93"/>
      <c r="F1447" s="94"/>
      <c r="G1447" s="92"/>
      <c r="H1447" s="93"/>
      <c r="I1447" s="99"/>
      <c r="J1447" s="92"/>
      <c r="K1447" s="93"/>
      <c r="L1447" s="94"/>
      <c r="M1447" s="92"/>
      <c r="N1447" s="93"/>
      <c r="O1447" s="94"/>
      <c r="P1447" s="92"/>
      <c r="Q1447" s="93"/>
      <c r="R1447" s="94"/>
      <c r="S1447" s="92"/>
      <c r="T1447" s="93"/>
      <c r="U1447" s="94"/>
      <c r="V1447" s="111"/>
      <c r="W1447" s="93"/>
      <c r="X1447" s="94"/>
      <c r="Y1447" s="121" t="e">
        <f t="shared" ca="1" si="50"/>
        <v>#NAME?</v>
      </c>
    </row>
    <row r="1448" spans="1:25" ht="9.75" hidden="1" customHeight="1">
      <c r="A1448" s="321"/>
      <c r="B1448" s="142">
        <v>44290</v>
      </c>
      <c r="C1448" s="200" t="s">
        <v>1285</v>
      </c>
      <c r="D1448" s="90"/>
      <c r="E1448" s="89"/>
      <c r="F1448" s="91"/>
      <c r="G1448" s="90"/>
      <c r="H1448" s="89"/>
      <c r="I1448" s="98"/>
      <c r="J1448" s="90"/>
      <c r="K1448" s="89"/>
      <c r="L1448" s="91"/>
      <c r="M1448" s="90"/>
      <c r="N1448" s="89"/>
      <c r="O1448" s="91"/>
      <c r="P1448" s="90"/>
      <c r="Q1448" s="89"/>
      <c r="R1448" s="91"/>
      <c r="S1448" s="90"/>
      <c r="T1448" s="89"/>
      <c r="U1448" s="91"/>
      <c r="V1448" s="95"/>
      <c r="W1448" s="89"/>
      <c r="X1448" s="91"/>
      <c r="Y1448" s="121" t="e">
        <f t="shared" ca="1" si="49"/>
        <v>#NAME?</v>
      </c>
    </row>
    <row r="1449" spans="1:25" ht="9.75" hidden="1" customHeight="1">
      <c r="A1449" s="322"/>
      <c r="B1449" s="143">
        <v>44290</v>
      </c>
      <c r="C1449" s="201" t="s">
        <v>1286</v>
      </c>
      <c r="D1449" s="92"/>
      <c r="E1449" s="93"/>
      <c r="F1449" s="94"/>
      <c r="G1449" s="92"/>
      <c r="H1449" s="93"/>
      <c r="I1449" s="99"/>
      <c r="J1449" s="92"/>
      <c r="K1449" s="93"/>
      <c r="L1449" s="94"/>
      <c r="M1449" s="92"/>
      <c r="N1449" s="93"/>
      <c r="O1449" s="94"/>
      <c r="P1449" s="92"/>
      <c r="Q1449" s="93"/>
      <c r="R1449" s="94"/>
      <c r="S1449" s="92"/>
      <c r="T1449" s="93"/>
      <c r="U1449" s="94"/>
      <c r="V1449" s="111"/>
      <c r="W1449" s="93"/>
      <c r="X1449" s="94"/>
      <c r="Y1449" s="121" t="e">
        <f t="shared" ca="1" si="50"/>
        <v>#NAME?</v>
      </c>
    </row>
    <row r="1450" spans="1:25" ht="9.75" hidden="1" customHeight="1">
      <c r="A1450" s="321"/>
      <c r="B1450" s="142">
        <v>44290</v>
      </c>
      <c r="C1450" s="200" t="s">
        <v>1287</v>
      </c>
      <c r="D1450" s="90"/>
      <c r="E1450" s="89"/>
      <c r="F1450" s="91"/>
      <c r="G1450" s="90"/>
      <c r="H1450" s="89"/>
      <c r="I1450" s="98"/>
      <c r="J1450" s="90"/>
      <c r="K1450" s="89"/>
      <c r="L1450" s="91"/>
      <c r="M1450" s="90"/>
      <c r="N1450" s="89"/>
      <c r="O1450" s="91"/>
      <c r="P1450" s="90"/>
      <c r="Q1450" s="89"/>
      <c r="R1450" s="91"/>
      <c r="S1450" s="90"/>
      <c r="T1450" s="89"/>
      <c r="U1450" s="91"/>
      <c r="V1450" s="95"/>
      <c r="W1450" s="89"/>
      <c r="X1450" s="91"/>
      <c r="Y1450" s="121" t="e">
        <f t="shared" ca="1" si="49"/>
        <v>#NAME?</v>
      </c>
    </row>
    <row r="1451" spans="1:25" ht="9.75" hidden="1" customHeight="1">
      <c r="A1451" s="322"/>
      <c r="B1451" s="143">
        <v>44290</v>
      </c>
      <c r="C1451" s="201" t="s">
        <v>1287</v>
      </c>
      <c r="D1451" s="92"/>
      <c r="E1451" s="93"/>
      <c r="F1451" s="94"/>
      <c r="G1451" s="92"/>
      <c r="H1451" s="93"/>
      <c r="I1451" s="99"/>
      <c r="J1451" s="92"/>
      <c r="K1451" s="93"/>
      <c r="L1451" s="94"/>
      <c r="M1451" s="92"/>
      <c r="N1451" s="93"/>
      <c r="O1451" s="94"/>
      <c r="P1451" s="92"/>
      <c r="Q1451" s="93"/>
      <c r="R1451" s="94"/>
      <c r="S1451" s="92"/>
      <c r="T1451" s="93"/>
      <c r="U1451" s="94"/>
      <c r="V1451" s="111"/>
      <c r="W1451" s="93"/>
      <c r="X1451" s="94"/>
      <c r="Y1451" s="121" t="e">
        <f t="shared" ca="1" si="50"/>
        <v>#NAME?</v>
      </c>
    </row>
    <row r="1452" spans="1:25" ht="9.75" hidden="1" customHeight="1">
      <c r="A1452" s="321"/>
      <c r="B1452" s="142">
        <v>44290</v>
      </c>
      <c r="C1452" s="202" t="s">
        <v>1288</v>
      </c>
      <c r="D1452" s="90"/>
      <c r="E1452" s="89"/>
      <c r="F1452" s="91"/>
      <c r="G1452" s="90"/>
      <c r="H1452" s="89"/>
      <c r="I1452" s="98"/>
      <c r="J1452" s="90"/>
      <c r="K1452" s="89"/>
      <c r="L1452" s="91"/>
      <c r="M1452" s="90"/>
      <c r="N1452" s="89"/>
      <c r="O1452" s="91"/>
      <c r="P1452" s="90"/>
      <c r="Q1452" s="89"/>
      <c r="R1452" s="91"/>
      <c r="S1452" s="90"/>
      <c r="T1452" s="89"/>
      <c r="U1452" s="91"/>
      <c r="V1452" s="95"/>
      <c r="W1452" s="89"/>
      <c r="X1452" s="91"/>
      <c r="Y1452" s="121" t="e">
        <f t="shared" ca="1" si="49"/>
        <v>#NAME?</v>
      </c>
    </row>
    <row r="1453" spans="1:25" ht="9.75" hidden="1" customHeight="1">
      <c r="A1453" s="322"/>
      <c r="B1453" s="143">
        <v>44290</v>
      </c>
      <c r="C1453" s="203" t="s">
        <v>1288</v>
      </c>
      <c r="D1453" s="92"/>
      <c r="E1453" s="93"/>
      <c r="F1453" s="94"/>
      <c r="G1453" s="92"/>
      <c r="H1453" s="93"/>
      <c r="I1453" s="99"/>
      <c r="J1453" s="92"/>
      <c r="K1453" s="93"/>
      <c r="L1453" s="94"/>
      <c r="M1453" s="92"/>
      <c r="N1453" s="93"/>
      <c r="O1453" s="94"/>
      <c r="P1453" s="92"/>
      <c r="Q1453" s="93"/>
      <c r="R1453" s="94"/>
      <c r="S1453" s="92"/>
      <c r="T1453" s="93"/>
      <c r="U1453" s="94"/>
      <c r="V1453" s="111"/>
      <c r="W1453" s="93"/>
      <c r="X1453" s="94"/>
      <c r="Y1453" s="121" t="e">
        <f t="shared" ca="1" si="50"/>
        <v>#NAME?</v>
      </c>
    </row>
    <row r="1454" spans="1:25" ht="9.75" hidden="1" customHeight="1">
      <c r="A1454" s="321"/>
      <c r="B1454" s="142">
        <v>44290</v>
      </c>
      <c r="C1454" s="202" t="s">
        <v>1289</v>
      </c>
      <c r="D1454" s="90"/>
      <c r="E1454" s="89"/>
      <c r="F1454" s="91"/>
      <c r="G1454" s="90"/>
      <c r="H1454" s="89"/>
      <c r="I1454" s="98"/>
      <c r="J1454" s="90"/>
      <c r="K1454" s="89"/>
      <c r="L1454" s="91"/>
      <c r="M1454" s="90"/>
      <c r="N1454" s="89"/>
      <c r="O1454" s="91"/>
      <c r="P1454" s="90"/>
      <c r="Q1454" s="89"/>
      <c r="R1454" s="91"/>
      <c r="S1454" s="90"/>
      <c r="T1454" s="89"/>
      <c r="U1454" s="91"/>
      <c r="V1454" s="95"/>
      <c r="W1454" s="89"/>
      <c r="X1454" s="91"/>
      <c r="Y1454" s="121" t="e">
        <f t="shared" ca="1" si="49"/>
        <v>#NAME?</v>
      </c>
    </row>
    <row r="1455" spans="1:25" ht="9.75" hidden="1" customHeight="1">
      <c r="A1455" s="322"/>
      <c r="B1455" s="143">
        <v>44290</v>
      </c>
      <c r="C1455" s="203" t="s">
        <v>1289</v>
      </c>
      <c r="D1455" s="92"/>
      <c r="E1455" s="93"/>
      <c r="F1455" s="94"/>
      <c r="G1455" s="92"/>
      <c r="H1455" s="93"/>
      <c r="I1455" s="99"/>
      <c r="J1455" s="92"/>
      <c r="K1455" s="93"/>
      <c r="L1455" s="94"/>
      <c r="M1455" s="92"/>
      <c r="N1455" s="93"/>
      <c r="O1455" s="94"/>
      <c r="P1455" s="92"/>
      <c r="Q1455" s="93"/>
      <c r="R1455" s="94"/>
      <c r="S1455" s="92"/>
      <c r="T1455" s="93"/>
      <c r="U1455" s="94"/>
      <c r="V1455" s="111"/>
      <c r="W1455" s="93"/>
      <c r="X1455" s="94"/>
      <c r="Y1455" s="121" t="e">
        <f t="shared" ca="1" si="50"/>
        <v>#NAME?</v>
      </c>
    </row>
    <row r="1456" spans="1:25" ht="9.75" hidden="1" customHeight="1">
      <c r="A1456" s="321"/>
      <c r="B1456" s="142">
        <v>44290</v>
      </c>
      <c r="C1456" s="202" t="s">
        <v>1290</v>
      </c>
      <c r="D1456" s="90"/>
      <c r="E1456" s="89"/>
      <c r="F1456" s="91"/>
      <c r="G1456" s="90"/>
      <c r="H1456" s="89"/>
      <c r="I1456" s="98"/>
      <c r="J1456" s="90"/>
      <c r="K1456" s="89"/>
      <c r="L1456" s="91"/>
      <c r="M1456" s="90"/>
      <c r="N1456" s="89"/>
      <c r="O1456" s="91"/>
      <c r="P1456" s="90"/>
      <c r="Q1456" s="89"/>
      <c r="R1456" s="91"/>
      <c r="S1456" s="90"/>
      <c r="T1456" s="89"/>
      <c r="U1456" s="91"/>
      <c r="V1456" s="95"/>
      <c r="W1456" s="89"/>
      <c r="X1456" s="91"/>
      <c r="Y1456" s="121" t="e">
        <f t="shared" ca="1" si="49"/>
        <v>#NAME?</v>
      </c>
    </row>
    <row r="1457" spans="1:25" ht="9.75" hidden="1" customHeight="1">
      <c r="A1457" s="322"/>
      <c r="B1457" s="143">
        <v>44290</v>
      </c>
      <c r="C1457" s="203" t="s">
        <v>1291</v>
      </c>
      <c r="D1457" s="92"/>
      <c r="E1457" s="93"/>
      <c r="F1457" s="94"/>
      <c r="G1457" s="92"/>
      <c r="H1457" s="93"/>
      <c r="I1457" s="99"/>
      <c r="J1457" s="92"/>
      <c r="K1457" s="93"/>
      <c r="L1457" s="94"/>
      <c r="M1457" s="92"/>
      <c r="N1457" s="93"/>
      <c r="O1457" s="94"/>
      <c r="P1457" s="92"/>
      <c r="Q1457" s="93"/>
      <c r="R1457" s="94"/>
      <c r="S1457" s="92"/>
      <c r="T1457" s="93"/>
      <c r="U1457" s="94"/>
      <c r="V1457" s="111"/>
      <c r="W1457" s="93"/>
      <c r="X1457" s="94"/>
      <c r="Y1457" s="121" t="e">
        <f t="shared" ca="1" si="50"/>
        <v>#NAME?</v>
      </c>
    </row>
    <row r="1458" spans="1:25" ht="9.75" hidden="1" customHeight="1">
      <c r="A1458" s="321"/>
      <c r="B1458" s="142">
        <v>44290</v>
      </c>
      <c r="C1458" s="202" t="s">
        <v>1292</v>
      </c>
      <c r="D1458" s="90"/>
      <c r="E1458" s="89"/>
      <c r="F1458" s="91"/>
      <c r="G1458" s="90"/>
      <c r="H1458" s="89"/>
      <c r="I1458" s="98"/>
      <c r="J1458" s="90"/>
      <c r="K1458" s="89"/>
      <c r="L1458" s="91"/>
      <c r="M1458" s="90"/>
      <c r="N1458" s="89"/>
      <c r="O1458" s="91"/>
      <c r="P1458" s="90"/>
      <c r="Q1458" s="89"/>
      <c r="R1458" s="91"/>
      <c r="S1458" s="90"/>
      <c r="T1458" s="89"/>
      <c r="U1458" s="91"/>
      <c r="V1458" s="95"/>
      <c r="W1458" s="89"/>
      <c r="X1458" s="91"/>
      <c r="Y1458" s="121" t="e">
        <f t="shared" ca="1" si="49"/>
        <v>#NAME?</v>
      </c>
    </row>
    <row r="1459" spans="1:25" ht="9.75" hidden="1" customHeight="1">
      <c r="A1459" s="322"/>
      <c r="B1459" s="143">
        <v>44290</v>
      </c>
      <c r="C1459" s="203" t="s">
        <v>1292</v>
      </c>
      <c r="D1459" s="92"/>
      <c r="E1459" s="93"/>
      <c r="F1459" s="94"/>
      <c r="G1459" s="92"/>
      <c r="H1459" s="93"/>
      <c r="I1459" s="99"/>
      <c r="J1459" s="92"/>
      <c r="K1459" s="93"/>
      <c r="L1459" s="94"/>
      <c r="M1459" s="92"/>
      <c r="N1459" s="93"/>
      <c r="O1459" s="94"/>
      <c r="P1459" s="92"/>
      <c r="Q1459" s="93"/>
      <c r="R1459" s="94"/>
      <c r="S1459" s="92"/>
      <c r="T1459" s="93"/>
      <c r="U1459" s="94"/>
      <c r="V1459" s="111"/>
      <c r="W1459" s="93"/>
      <c r="X1459" s="94"/>
      <c r="Y1459" s="121" t="e">
        <f t="shared" ca="1" si="50"/>
        <v>#NAME?</v>
      </c>
    </row>
    <row r="1460" spans="1:25" ht="9.75" hidden="1" customHeight="1">
      <c r="A1460" s="321"/>
      <c r="B1460" s="142">
        <v>44290</v>
      </c>
      <c r="C1460" s="202" t="s">
        <v>1341</v>
      </c>
      <c r="D1460" s="90"/>
      <c r="E1460" s="89"/>
      <c r="F1460" s="91"/>
      <c r="G1460" s="90"/>
      <c r="H1460" s="89"/>
      <c r="I1460" s="98"/>
      <c r="J1460" s="90"/>
      <c r="K1460" s="89"/>
      <c r="L1460" s="91"/>
      <c r="M1460" s="90"/>
      <c r="N1460" s="89"/>
      <c r="O1460" s="91"/>
      <c r="P1460" s="90"/>
      <c r="Q1460" s="89"/>
      <c r="R1460" s="91"/>
      <c r="S1460" s="90"/>
      <c r="T1460" s="89"/>
      <c r="U1460" s="91"/>
      <c r="V1460" s="95"/>
      <c r="W1460" s="89"/>
      <c r="X1460" s="91"/>
      <c r="Y1460" s="121" t="e">
        <f t="shared" ca="1" si="49"/>
        <v>#NAME?</v>
      </c>
    </row>
    <row r="1461" spans="1:25" ht="9.75" hidden="1" customHeight="1">
      <c r="A1461" s="322"/>
      <c r="B1461" s="143">
        <v>44290</v>
      </c>
      <c r="C1461" s="203" t="s">
        <v>1342</v>
      </c>
      <c r="D1461" s="92"/>
      <c r="E1461" s="93"/>
      <c r="F1461" s="94"/>
      <c r="G1461" s="92"/>
      <c r="H1461" s="93"/>
      <c r="I1461" s="99"/>
      <c r="J1461" s="92"/>
      <c r="K1461" s="93"/>
      <c r="L1461" s="94"/>
      <c r="M1461" s="92"/>
      <c r="N1461" s="93"/>
      <c r="O1461" s="94"/>
      <c r="P1461" s="92"/>
      <c r="Q1461" s="93"/>
      <c r="R1461" s="94"/>
      <c r="S1461" s="92"/>
      <c r="T1461" s="93"/>
      <c r="U1461" s="94"/>
      <c r="V1461" s="111"/>
      <c r="W1461" s="93"/>
      <c r="X1461" s="94"/>
      <c r="Y1461" s="121" t="e">
        <f t="shared" ca="1" si="50"/>
        <v>#NAME?</v>
      </c>
    </row>
    <row r="1462" spans="1:25" ht="9.75" hidden="1" customHeight="1">
      <c r="A1462" s="321"/>
      <c r="B1462" s="142">
        <v>44290</v>
      </c>
      <c r="C1462" s="202" t="s">
        <v>1293</v>
      </c>
      <c r="D1462" s="90"/>
      <c r="E1462" s="89"/>
      <c r="F1462" s="91"/>
      <c r="G1462" s="90"/>
      <c r="H1462" s="89"/>
      <c r="I1462" s="98"/>
      <c r="J1462" s="90"/>
      <c r="K1462" s="89"/>
      <c r="L1462" s="91"/>
      <c r="M1462" s="90"/>
      <c r="N1462" s="89"/>
      <c r="O1462" s="91"/>
      <c r="P1462" s="90"/>
      <c r="Q1462" s="89"/>
      <c r="R1462" s="91"/>
      <c r="S1462" s="90"/>
      <c r="T1462" s="89"/>
      <c r="U1462" s="91"/>
      <c r="V1462" s="95"/>
      <c r="W1462" s="89"/>
      <c r="X1462" s="91"/>
      <c r="Y1462" s="121" t="e">
        <f t="shared" ca="1" si="49"/>
        <v>#NAME?</v>
      </c>
    </row>
    <row r="1463" spans="1:25" ht="9.75" hidden="1" customHeight="1">
      <c r="A1463" s="322"/>
      <c r="B1463" s="143">
        <v>44290</v>
      </c>
      <c r="C1463" s="203" t="s">
        <v>1293</v>
      </c>
      <c r="D1463" s="92"/>
      <c r="E1463" s="93"/>
      <c r="F1463" s="94"/>
      <c r="G1463" s="92"/>
      <c r="H1463" s="93"/>
      <c r="I1463" s="99"/>
      <c r="J1463" s="92"/>
      <c r="K1463" s="93"/>
      <c r="L1463" s="94"/>
      <c r="M1463" s="92"/>
      <c r="N1463" s="93"/>
      <c r="O1463" s="94"/>
      <c r="P1463" s="92"/>
      <c r="Q1463" s="93"/>
      <c r="R1463" s="94"/>
      <c r="S1463" s="92"/>
      <c r="T1463" s="93"/>
      <c r="U1463" s="94"/>
      <c r="V1463" s="111"/>
      <c r="W1463" s="93"/>
      <c r="X1463" s="94"/>
      <c r="Y1463" s="121" t="e">
        <f t="shared" ca="1" si="50"/>
        <v>#NAME?</v>
      </c>
    </row>
    <row r="1464" spans="1:25" ht="9.75" hidden="1" customHeight="1">
      <c r="A1464" s="321"/>
      <c r="B1464" s="142">
        <v>44290</v>
      </c>
      <c r="C1464" s="202" t="s">
        <v>1294</v>
      </c>
      <c r="D1464" s="90"/>
      <c r="E1464" s="89"/>
      <c r="F1464" s="91"/>
      <c r="G1464" s="90"/>
      <c r="H1464" s="89"/>
      <c r="I1464" s="98"/>
      <c r="J1464" s="90"/>
      <c r="K1464" s="89"/>
      <c r="L1464" s="91"/>
      <c r="M1464" s="90"/>
      <c r="N1464" s="89"/>
      <c r="O1464" s="91"/>
      <c r="P1464" s="90"/>
      <c r="Q1464" s="89"/>
      <c r="R1464" s="91"/>
      <c r="S1464" s="90"/>
      <c r="T1464" s="89"/>
      <c r="U1464" s="91"/>
      <c r="V1464" s="95"/>
      <c r="W1464" s="89"/>
      <c r="X1464" s="91"/>
      <c r="Y1464" s="121" t="e">
        <f t="shared" ca="1" si="49"/>
        <v>#NAME?</v>
      </c>
    </row>
    <row r="1465" spans="1:25" ht="9.75" hidden="1" customHeight="1">
      <c r="A1465" s="322"/>
      <c r="B1465" s="143">
        <v>44290</v>
      </c>
      <c r="C1465" s="203" t="s">
        <v>1294</v>
      </c>
      <c r="D1465" s="92"/>
      <c r="E1465" s="93"/>
      <c r="F1465" s="94"/>
      <c r="G1465" s="92"/>
      <c r="H1465" s="93"/>
      <c r="I1465" s="99"/>
      <c r="J1465" s="92"/>
      <c r="K1465" s="93"/>
      <c r="L1465" s="94"/>
      <c r="M1465" s="92"/>
      <c r="N1465" s="93"/>
      <c r="O1465" s="94"/>
      <c r="P1465" s="92"/>
      <c r="Q1465" s="93"/>
      <c r="R1465" s="94"/>
      <c r="S1465" s="92"/>
      <c r="T1465" s="93"/>
      <c r="U1465" s="94"/>
      <c r="V1465" s="111"/>
      <c r="W1465" s="93"/>
      <c r="X1465" s="94"/>
      <c r="Y1465" s="121" t="e">
        <f t="shared" ca="1" si="50"/>
        <v>#NAME?</v>
      </c>
    </row>
    <row r="1466" spans="1:25" ht="9.75" hidden="1" customHeight="1">
      <c r="A1466" s="321"/>
      <c r="B1466" s="142">
        <v>44290</v>
      </c>
      <c r="C1466" s="202" t="s">
        <v>1295</v>
      </c>
      <c r="D1466" s="90"/>
      <c r="E1466" s="89"/>
      <c r="F1466" s="91"/>
      <c r="G1466" s="90"/>
      <c r="H1466" s="89"/>
      <c r="I1466" s="98"/>
      <c r="J1466" s="90"/>
      <c r="K1466" s="89"/>
      <c r="L1466" s="91"/>
      <c r="M1466" s="90"/>
      <c r="N1466" s="89"/>
      <c r="O1466" s="91"/>
      <c r="P1466" s="90"/>
      <c r="Q1466" s="89"/>
      <c r="R1466" s="91"/>
      <c r="S1466" s="90"/>
      <c r="T1466" s="89"/>
      <c r="U1466" s="91"/>
      <c r="V1466" s="95"/>
      <c r="W1466" s="89"/>
      <c r="X1466" s="91"/>
      <c r="Y1466" s="121" t="e">
        <f t="shared" ca="1" si="49"/>
        <v>#NAME?</v>
      </c>
    </row>
    <row r="1467" spans="1:25" ht="9.75" hidden="1" customHeight="1">
      <c r="A1467" s="322"/>
      <c r="B1467" s="143">
        <v>44290</v>
      </c>
      <c r="C1467" s="203" t="s">
        <v>1295</v>
      </c>
      <c r="D1467" s="92"/>
      <c r="E1467" s="93"/>
      <c r="F1467" s="94"/>
      <c r="G1467" s="92"/>
      <c r="H1467" s="93"/>
      <c r="I1467" s="99"/>
      <c r="J1467" s="92"/>
      <c r="K1467" s="93"/>
      <c r="L1467" s="94"/>
      <c r="M1467" s="92"/>
      <c r="N1467" s="93"/>
      <c r="O1467" s="94"/>
      <c r="P1467" s="92"/>
      <c r="Q1467" s="93"/>
      <c r="R1467" s="94"/>
      <c r="S1467" s="92"/>
      <c r="T1467" s="93"/>
      <c r="U1467" s="94"/>
      <c r="V1467" s="111"/>
      <c r="W1467" s="93"/>
      <c r="X1467" s="94"/>
      <c r="Y1467" s="121" t="e">
        <f t="shared" ca="1" si="50"/>
        <v>#NAME?</v>
      </c>
    </row>
    <row r="1468" spans="1:25" ht="9.75" hidden="1" customHeight="1">
      <c r="A1468" s="321"/>
      <c r="B1468" s="142">
        <v>44290</v>
      </c>
      <c r="C1468" s="202" t="s">
        <v>1296</v>
      </c>
      <c r="D1468" s="90"/>
      <c r="E1468" s="89"/>
      <c r="F1468" s="91"/>
      <c r="G1468" s="90"/>
      <c r="H1468" s="89"/>
      <c r="I1468" s="98"/>
      <c r="J1468" s="90"/>
      <c r="K1468" s="89"/>
      <c r="L1468" s="91"/>
      <c r="M1468" s="90"/>
      <c r="N1468" s="89"/>
      <c r="O1468" s="91"/>
      <c r="P1468" s="90"/>
      <c r="Q1468" s="89"/>
      <c r="R1468" s="91"/>
      <c r="S1468" s="90"/>
      <c r="T1468" s="89"/>
      <c r="U1468" s="91"/>
      <c r="V1468" s="95"/>
      <c r="W1468" s="89"/>
      <c r="X1468" s="91"/>
      <c r="Y1468" s="121" t="e">
        <f t="shared" ca="1" si="49"/>
        <v>#NAME?</v>
      </c>
    </row>
    <row r="1469" spans="1:25" ht="9.75" hidden="1" customHeight="1">
      <c r="A1469" s="322"/>
      <c r="B1469" s="143">
        <v>44290</v>
      </c>
      <c r="C1469" s="203" t="s">
        <v>1296</v>
      </c>
      <c r="D1469" s="92"/>
      <c r="E1469" s="93"/>
      <c r="F1469" s="94"/>
      <c r="G1469" s="92"/>
      <c r="H1469" s="93"/>
      <c r="I1469" s="99"/>
      <c r="J1469" s="92"/>
      <c r="K1469" s="93"/>
      <c r="L1469" s="94"/>
      <c r="M1469" s="92"/>
      <c r="N1469" s="93"/>
      <c r="O1469" s="94"/>
      <c r="P1469" s="92"/>
      <c r="Q1469" s="93"/>
      <c r="R1469" s="94"/>
      <c r="S1469" s="92"/>
      <c r="T1469" s="93"/>
      <c r="U1469" s="94"/>
      <c r="V1469" s="111"/>
      <c r="W1469" s="93"/>
      <c r="X1469" s="94"/>
      <c r="Y1469" s="121" t="e">
        <f t="shared" ca="1" si="50"/>
        <v>#NAME?</v>
      </c>
    </row>
    <row r="1470" spans="1:25" ht="9.75" hidden="1" customHeight="1">
      <c r="A1470" s="321"/>
      <c r="B1470" s="142">
        <v>44290</v>
      </c>
      <c r="C1470" s="202" t="s">
        <v>1297</v>
      </c>
      <c r="D1470" s="90"/>
      <c r="E1470" s="89"/>
      <c r="F1470" s="91"/>
      <c r="G1470" s="90"/>
      <c r="H1470" s="89"/>
      <c r="I1470" s="98"/>
      <c r="J1470" s="90"/>
      <c r="K1470" s="89"/>
      <c r="L1470" s="91"/>
      <c r="M1470" s="90"/>
      <c r="N1470" s="89"/>
      <c r="O1470" s="91"/>
      <c r="P1470" s="90"/>
      <c r="Q1470" s="89"/>
      <c r="R1470" s="91"/>
      <c r="S1470" s="90"/>
      <c r="T1470" s="89"/>
      <c r="U1470" s="91"/>
      <c r="V1470" s="95"/>
      <c r="W1470" s="89"/>
      <c r="X1470" s="91"/>
      <c r="Y1470" s="121" t="e">
        <f t="shared" ca="1" si="49"/>
        <v>#NAME?</v>
      </c>
    </row>
    <row r="1471" spans="1:25" ht="9.75" hidden="1" customHeight="1">
      <c r="A1471" s="322"/>
      <c r="B1471" s="143">
        <v>44290</v>
      </c>
      <c r="C1471" s="203" t="s">
        <v>1297</v>
      </c>
      <c r="D1471" s="92"/>
      <c r="E1471" s="93"/>
      <c r="F1471" s="94"/>
      <c r="G1471" s="92"/>
      <c r="H1471" s="93"/>
      <c r="I1471" s="99"/>
      <c r="J1471" s="92"/>
      <c r="K1471" s="93"/>
      <c r="L1471" s="94"/>
      <c r="M1471" s="92"/>
      <c r="N1471" s="93"/>
      <c r="O1471" s="94"/>
      <c r="P1471" s="92"/>
      <c r="Q1471" s="93"/>
      <c r="R1471" s="94"/>
      <c r="S1471" s="92"/>
      <c r="T1471" s="93"/>
      <c r="U1471" s="94"/>
      <c r="V1471" s="111"/>
      <c r="W1471" s="93"/>
      <c r="X1471" s="94"/>
      <c r="Y1471" s="121" t="e">
        <f t="shared" ca="1" si="50"/>
        <v>#NAME?</v>
      </c>
    </row>
    <row r="1472" spans="1:25" ht="9.75" hidden="1" customHeight="1">
      <c r="A1472" s="321"/>
      <c r="B1472" s="142">
        <v>44290</v>
      </c>
      <c r="C1472" s="202" t="s">
        <v>1298</v>
      </c>
      <c r="D1472" s="90"/>
      <c r="E1472" s="89"/>
      <c r="F1472" s="91"/>
      <c r="G1472" s="90"/>
      <c r="H1472" s="89"/>
      <c r="I1472" s="98"/>
      <c r="J1472" s="90"/>
      <c r="K1472" s="89"/>
      <c r="L1472" s="91"/>
      <c r="M1472" s="90"/>
      <c r="N1472" s="89"/>
      <c r="O1472" s="91"/>
      <c r="P1472" s="90"/>
      <c r="Q1472" s="89"/>
      <c r="R1472" s="91"/>
      <c r="S1472" s="90"/>
      <c r="T1472" s="89"/>
      <c r="U1472" s="91"/>
      <c r="V1472" s="95"/>
      <c r="W1472" s="89"/>
      <c r="X1472" s="91"/>
      <c r="Y1472" s="121" t="e">
        <f t="shared" ca="1" si="49"/>
        <v>#NAME?</v>
      </c>
    </row>
    <row r="1473" spans="1:25" ht="9.75" hidden="1" customHeight="1">
      <c r="A1473" s="322"/>
      <c r="B1473" s="143">
        <v>44290</v>
      </c>
      <c r="C1473" s="203" t="s">
        <v>1298</v>
      </c>
      <c r="D1473" s="92"/>
      <c r="E1473" s="93"/>
      <c r="F1473" s="94"/>
      <c r="G1473" s="92"/>
      <c r="H1473" s="93"/>
      <c r="I1473" s="99"/>
      <c r="J1473" s="92"/>
      <c r="K1473" s="93"/>
      <c r="L1473" s="94"/>
      <c r="M1473" s="92"/>
      <c r="N1473" s="93"/>
      <c r="O1473" s="94"/>
      <c r="P1473" s="92"/>
      <c r="Q1473" s="93"/>
      <c r="R1473" s="94"/>
      <c r="S1473" s="92"/>
      <c r="T1473" s="93"/>
      <c r="U1473" s="94"/>
      <c r="V1473" s="111"/>
      <c r="W1473" s="93"/>
      <c r="X1473" s="94"/>
      <c r="Y1473" s="121" t="e">
        <f t="shared" ca="1" si="50"/>
        <v>#NAME?</v>
      </c>
    </row>
    <row r="1474" spans="1:25" ht="9.75" hidden="1" customHeight="1">
      <c r="A1474" s="321"/>
      <c r="B1474" s="142">
        <v>44290</v>
      </c>
      <c r="C1474" s="202" t="s">
        <v>1299</v>
      </c>
      <c r="D1474" s="90"/>
      <c r="E1474" s="89"/>
      <c r="F1474" s="91"/>
      <c r="G1474" s="90"/>
      <c r="H1474" s="89"/>
      <c r="I1474" s="98"/>
      <c r="J1474" s="90"/>
      <c r="K1474" s="89"/>
      <c r="L1474" s="91"/>
      <c r="M1474" s="90"/>
      <c r="N1474" s="89"/>
      <c r="O1474" s="91"/>
      <c r="P1474" s="90"/>
      <c r="Q1474" s="89"/>
      <c r="R1474" s="91"/>
      <c r="S1474" s="90"/>
      <c r="T1474" s="89"/>
      <c r="U1474" s="91"/>
      <c r="V1474" s="95"/>
      <c r="W1474" s="89"/>
      <c r="X1474" s="91"/>
      <c r="Y1474" s="121" t="e">
        <f t="shared" ca="1" si="49"/>
        <v>#NAME?</v>
      </c>
    </row>
    <row r="1475" spans="1:25" ht="9.75" hidden="1" customHeight="1">
      <c r="A1475" s="322"/>
      <c r="B1475" s="143">
        <v>44290</v>
      </c>
      <c r="C1475" s="203" t="s">
        <v>1299</v>
      </c>
      <c r="D1475" s="92"/>
      <c r="E1475" s="93"/>
      <c r="F1475" s="94"/>
      <c r="G1475" s="92"/>
      <c r="H1475" s="93"/>
      <c r="I1475" s="99"/>
      <c r="J1475" s="92"/>
      <c r="K1475" s="93"/>
      <c r="L1475" s="94"/>
      <c r="M1475" s="92"/>
      <c r="N1475" s="93"/>
      <c r="O1475" s="94"/>
      <c r="P1475" s="92"/>
      <c r="Q1475" s="93"/>
      <c r="R1475" s="94"/>
      <c r="S1475" s="92"/>
      <c r="T1475" s="93"/>
      <c r="U1475" s="94"/>
      <c r="V1475" s="111"/>
      <c r="W1475" s="93"/>
      <c r="X1475" s="94"/>
      <c r="Y1475" s="121" t="e">
        <f t="shared" ca="1" si="50"/>
        <v>#NAME?</v>
      </c>
    </row>
    <row r="1476" spans="1:25" ht="9.75" hidden="1" customHeight="1">
      <c r="A1476" s="321"/>
      <c r="B1476" s="142">
        <v>44290</v>
      </c>
      <c r="C1476" s="202" t="s">
        <v>1300</v>
      </c>
      <c r="D1476" s="90"/>
      <c r="E1476" s="89"/>
      <c r="F1476" s="91"/>
      <c r="G1476" s="90"/>
      <c r="H1476" s="89"/>
      <c r="I1476" s="98"/>
      <c r="J1476" s="90"/>
      <c r="K1476" s="89"/>
      <c r="L1476" s="91"/>
      <c r="M1476" s="90"/>
      <c r="N1476" s="89"/>
      <c r="O1476" s="91"/>
      <c r="P1476" s="90"/>
      <c r="Q1476" s="89"/>
      <c r="R1476" s="91"/>
      <c r="S1476" s="90"/>
      <c r="T1476" s="89"/>
      <c r="U1476" s="91"/>
      <c r="V1476" s="95"/>
      <c r="W1476" s="89"/>
      <c r="X1476" s="91"/>
      <c r="Y1476" s="121" t="e">
        <f t="shared" ca="1" si="49"/>
        <v>#NAME?</v>
      </c>
    </row>
    <row r="1477" spans="1:25" ht="9.75" hidden="1" customHeight="1">
      <c r="A1477" s="322"/>
      <c r="B1477" s="143">
        <v>44290</v>
      </c>
      <c r="C1477" s="203" t="s">
        <v>1300</v>
      </c>
      <c r="D1477" s="92"/>
      <c r="E1477" s="93"/>
      <c r="F1477" s="94"/>
      <c r="G1477" s="92"/>
      <c r="H1477" s="93"/>
      <c r="I1477" s="99"/>
      <c r="J1477" s="92"/>
      <c r="K1477" s="93"/>
      <c r="L1477" s="94"/>
      <c r="M1477" s="92"/>
      <c r="N1477" s="93"/>
      <c r="O1477" s="94"/>
      <c r="P1477" s="92"/>
      <c r="Q1477" s="93"/>
      <c r="R1477" s="94"/>
      <c r="S1477" s="92"/>
      <c r="T1477" s="93"/>
      <c r="U1477" s="94"/>
      <c r="V1477" s="111"/>
      <c r="W1477" s="93"/>
      <c r="X1477" s="94"/>
      <c r="Y1477" s="121" t="e">
        <f t="shared" ca="1" si="50"/>
        <v>#NAME?</v>
      </c>
    </row>
    <row r="1478" spans="1:25" ht="9.75" hidden="1" customHeight="1">
      <c r="A1478" s="321"/>
      <c r="B1478" s="142">
        <v>44290</v>
      </c>
      <c r="C1478" s="202" t="s">
        <v>1301</v>
      </c>
      <c r="D1478" s="90"/>
      <c r="E1478" s="89"/>
      <c r="F1478" s="91"/>
      <c r="G1478" s="90"/>
      <c r="H1478" s="89"/>
      <c r="I1478" s="98"/>
      <c r="J1478" s="90"/>
      <c r="K1478" s="89"/>
      <c r="L1478" s="91"/>
      <c r="M1478" s="90"/>
      <c r="N1478" s="89"/>
      <c r="O1478" s="91"/>
      <c r="P1478" s="90"/>
      <c r="Q1478" s="89"/>
      <c r="R1478" s="91"/>
      <c r="S1478" s="90"/>
      <c r="T1478" s="89"/>
      <c r="U1478" s="91"/>
      <c r="V1478" s="95"/>
      <c r="W1478" s="89"/>
      <c r="X1478" s="91"/>
      <c r="Y1478" s="121" t="e">
        <f t="shared" ca="1" si="49"/>
        <v>#NAME?</v>
      </c>
    </row>
    <row r="1479" spans="1:25" ht="9.75" hidden="1" customHeight="1">
      <c r="A1479" s="322"/>
      <c r="B1479" s="143">
        <v>44290</v>
      </c>
      <c r="C1479" s="203" t="s">
        <v>1301</v>
      </c>
      <c r="D1479" s="92"/>
      <c r="E1479" s="93"/>
      <c r="F1479" s="94"/>
      <c r="G1479" s="92"/>
      <c r="H1479" s="93"/>
      <c r="I1479" s="99"/>
      <c r="J1479" s="92"/>
      <c r="K1479" s="93"/>
      <c r="L1479" s="94"/>
      <c r="M1479" s="92"/>
      <c r="N1479" s="93"/>
      <c r="O1479" s="94"/>
      <c r="P1479" s="92"/>
      <c r="Q1479" s="93"/>
      <c r="R1479" s="94"/>
      <c r="S1479" s="92"/>
      <c r="T1479" s="93"/>
      <c r="U1479" s="94"/>
      <c r="V1479" s="111"/>
      <c r="W1479" s="93"/>
      <c r="X1479" s="94"/>
      <c r="Y1479" s="121" t="e">
        <f t="shared" ca="1" si="50"/>
        <v>#NAME?</v>
      </c>
    </row>
    <row r="1480" spans="1:25" ht="9.75" hidden="1" customHeight="1">
      <c r="A1480" s="321"/>
      <c r="B1480" s="142">
        <v>44290</v>
      </c>
      <c r="C1480" s="202" t="s">
        <v>1302</v>
      </c>
      <c r="D1480" s="90"/>
      <c r="E1480" s="89"/>
      <c r="F1480" s="91"/>
      <c r="G1480" s="90"/>
      <c r="H1480" s="89"/>
      <c r="I1480" s="98"/>
      <c r="J1480" s="90"/>
      <c r="K1480" s="89"/>
      <c r="L1480" s="91"/>
      <c r="M1480" s="90"/>
      <c r="N1480" s="89"/>
      <c r="O1480" s="91"/>
      <c r="P1480" s="90"/>
      <c r="Q1480" s="89"/>
      <c r="R1480" s="91"/>
      <c r="S1480" s="90"/>
      <c r="T1480" s="89"/>
      <c r="U1480" s="91"/>
      <c r="V1480" s="95"/>
      <c r="W1480" s="89"/>
      <c r="X1480" s="91"/>
      <c r="Y1480" s="121" t="e">
        <f t="shared" ca="1" si="49"/>
        <v>#NAME?</v>
      </c>
    </row>
    <row r="1481" spans="1:25" ht="9.75" hidden="1" customHeight="1">
      <c r="A1481" s="322"/>
      <c r="B1481" s="143">
        <v>44290</v>
      </c>
      <c r="C1481" s="203" t="s">
        <v>1303</v>
      </c>
      <c r="D1481" s="92"/>
      <c r="E1481" s="93"/>
      <c r="F1481" s="94"/>
      <c r="G1481" s="92"/>
      <c r="H1481" s="93"/>
      <c r="I1481" s="99"/>
      <c r="J1481" s="92"/>
      <c r="K1481" s="93"/>
      <c r="L1481" s="94"/>
      <c r="M1481" s="92"/>
      <c r="N1481" s="93"/>
      <c r="O1481" s="94"/>
      <c r="P1481" s="92"/>
      <c r="Q1481" s="93"/>
      <c r="R1481" s="94"/>
      <c r="S1481" s="92"/>
      <c r="T1481" s="93"/>
      <c r="U1481" s="94"/>
      <c r="V1481" s="111"/>
      <c r="W1481" s="93"/>
      <c r="X1481" s="94"/>
      <c r="Y1481" s="121" t="e">
        <f t="shared" ca="1" si="50"/>
        <v>#NAME?</v>
      </c>
    </row>
    <row r="1482" spans="1:25" ht="9.75" hidden="1" customHeight="1">
      <c r="A1482" s="321"/>
      <c r="B1482" s="142">
        <v>44290</v>
      </c>
      <c r="C1482" s="202" t="s">
        <v>1304</v>
      </c>
      <c r="D1482" s="90"/>
      <c r="E1482" s="89"/>
      <c r="F1482" s="91"/>
      <c r="G1482" s="90"/>
      <c r="H1482" s="89"/>
      <c r="I1482" s="98"/>
      <c r="J1482" s="90"/>
      <c r="K1482" s="89"/>
      <c r="L1482" s="91"/>
      <c r="M1482" s="90"/>
      <c r="N1482" s="89"/>
      <c r="O1482" s="91"/>
      <c r="P1482" s="90"/>
      <c r="Q1482" s="89"/>
      <c r="R1482" s="91"/>
      <c r="S1482" s="90"/>
      <c r="T1482" s="89"/>
      <c r="U1482" s="91"/>
      <c r="V1482" s="95"/>
      <c r="W1482" s="89"/>
      <c r="X1482" s="91"/>
      <c r="Y1482" s="121" t="e">
        <f t="shared" ca="1" si="49"/>
        <v>#NAME?</v>
      </c>
    </row>
    <row r="1483" spans="1:25" ht="9.75" hidden="1" customHeight="1">
      <c r="A1483" s="322"/>
      <c r="B1483" s="143">
        <v>44290</v>
      </c>
      <c r="C1483" s="203" t="s">
        <v>1304</v>
      </c>
      <c r="D1483" s="92"/>
      <c r="E1483" s="93"/>
      <c r="F1483" s="94"/>
      <c r="G1483" s="92"/>
      <c r="H1483" s="93"/>
      <c r="I1483" s="99"/>
      <c r="J1483" s="92"/>
      <c r="K1483" s="93"/>
      <c r="L1483" s="94"/>
      <c r="M1483" s="92"/>
      <c r="N1483" s="93"/>
      <c r="O1483" s="94"/>
      <c r="P1483" s="92"/>
      <c r="Q1483" s="93"/>
      <c r="R1483" s="94"/>
      <c r="S1483" s="92"/>
      <c r="T1483" s="93"/>
      <c r="U1483" s="94"/>
      <c r="V1483" s="111"/>
      <c r="W1483" s="93"/>
      <c r="X1483" s="94"/>
      <c r="Y1483" s="121" t="e">
        <f t="shared" ca="1" si="50"/>
        <v>#NAME?</v>
      </c>
    </row>
    <row r="1484" spans="1:25" ht="9.75" hidden="1" customHeight="1">
      <c r="A1484" s="321"/>
      <c r="B1484" s="142">
        <v>44290</v>
      </c>
      <c r="C1484" s="202" t="s">
        <v>1305</v>
      </c>
      <c r="D1484" s="90"/>
      <c r="E1484" s="89"/>
      <c r="F1484" s="91"/>
      <c r="G1484" s="90"/>
      <c r="H1484" s="89"/>
      <c r="I1484" s="98"/>
      <c r="J1484" s="90"/>
      <c r="K1484" s="89"/>
      <c r="L1484" s="91"/>
      <c r="M1484" s="90"/>
      <c r="N1484" s="89"/>
      <c r="O1484" s="91"/>
      <c r="P1484" s="90"/>
      <c r="Q1484" s="89"/>
      <c r="R1484" s="91"/>
      <c r="S1484" s="90"/>
      <c r="T1484" s="89"/>
      <c r="U1484" s="91"/>
      <c r="V1484" s="95"/>
      <c r="W1484" s="89"/>
      <c r="X1484" s="91"/>
      <c r="Y1484" s="121" t="e">
        <f t="shared" ca="1" si="49"/>
        <v>#NAME?</v>
      </c>
    </row>
    <row r="1485" spans="1:25" ht="9.75" hidden="1" customHeight="1">
      <c r="A1485" s="322"/>
      <c r="B1485" s="143">
        <v>44290</v>
      </c>
      <c r="C1485" s="203" t="s">
        <v>1305</v>
      </c>
      <c r="D1485" s="92"/>
      <c r="E1485" s="93"/>
      <c r="F1485" s="94"/>
      <c r="G1485" s="92"/>
      <c r="H1485" s="93"/>
      <c r="I1485" s="99"/>
      <c r="J1485" s="92"/>
      <c r="K1485" s="93"/>
      <c r="L1485" s="94"/>
      <c r="M1485" s="92"/>
      <c r="N1485" s="93"/>
      <c r="O1485" s="94"/>
      <c r="P1485" s="92"/>
      <c r="Q1485" s="93"/>
      <c r="R1485" s="94"/>
      <c r="S1485" s="92"/>
      <c r="T1485" s="93"/>
      <c r="U1485" s="94"/>
      <c r="V1485" s="111"/>
      <c r="W1485" s="93"/>
      <c r="X1485" s="94"/>
      <c r="Y1485" s="121" t="e">
        <f t="shared" ca="1" si="50"/>
        <v>#NAME?</v>
      </c>
    </row>
    <row r="1486" spans="1:25" ht="9.75" hidden="1" customHeight="1">
      <c r="A1486" s="321"/>
      <c r="B1486" s="142">
        <v>44290</v>
      </c>
      <c r="C1486" s="202" t="s">
        <v>1306</v>
      </c>
      <c r="D1486" s="90"/>
      <c r="E1486" s="89"/>
      <c r="F1486" s="91"/>
      <c r="G1486" s="90"/>
      <c r="H1486" s="89"/>
      <c r="I1486" s="98"/>
      <c r="J1486" s="90"/>
      <c r="K1486" s="89"/>
      <c r="L1486" s="91"/>
      <c r="M1486" s="90"/>
      <c r="N1486" s="89"/>
      <c r="O1486" s="91"/>
      <c r="P1486" s="90"/>
      <c r="Q1486" s="89"/>
      <c r="R1486" s="91"/>
      <c r="S1486" s="90"/>
      <c r="T1486" s="89"/>
      <c r="U1486" s="91"/>
      <c r="V1486" s="95"/>
      <c r="W1486" s="89"/>
      <c r="X1486" s="91"/>
      <c r="Y1486" s="121" t="e">
        <f t="shared" ref="Y1486:Y1548" ca="1" si="51">COUNTA(D1486:X1487)+Kcolor(D1486:X1487)</f>
        <v>#NAME?</v>
      </c>
    </row>
    <row r="1487" spans="1:25" ht="9.75" hidden="1" customHeight="1">
      <c r="A1487" s="322"/>
      <c r="B1487" s="143">
        <v>44290</v>
      </c>
      <c r="C1487" s="203" t="s">
        <v>1306</v>
      </c>
      <c r="D1487" s="92"/>
      <c r="E1487" s="93"/>
      <c r="F1487" s="94"/>
      <c r="G1487" s="92"/>
      <c r="H1487" s="93"/>
      <c r="I1487" s="99"/>
      <c r="J1487" s="92"/>
      <c r="K1487" s="93"/>
      <c r="L1487" s="94"/>
      <c r="M1487" s="92"/>
      <c r="N1487" s="93"/>
      <c r="O1487" s="94"/>
      <c r="P1487" s="92"/>
      <c r="Q1487" s="93"/>
      <c r="R1487" s="94"/>
      <c r="S1487" s="92"/>
      <c r="T1487" s="93"/>
      <c r="U1487" s="94"/>
      <c r="V1487" s="111"/>
      <c r="W1487" s="93"/>
      <c r="X1487" s="94"/>
      <c r="Y1487" s="121" t="e">
        <f t="shared" ref="Y1487:Y1549" ca="1" si="52">COUNTA(D1486:X1487)+Kcolor(D1486:X1487)</f>
        <v>#NAME?</v>
      </c>
    </row>
    <row r="1488" spans="1:25" ht="9.75" hidden="1" customHeight="1">
      <c r="A1488" s="321"/>
      <c r="B1488" s="142">
        <v>44290</v>
      </c>
      <c r="C1488" s="202" t="s">
        <v>1306</v>
      </c>
      <c r="D1488" s="90"/>
      <c r="E1488" s="89"/>
      <c r="F1488" s="91"/>
      <c r="G1488" s="90"/>
      <c r="H1488" s="89"/>
      <c r="I1488" s="98"/>
      <c r="J1488" s="90"/>
      <c r="K1488" s="89"/>
      <c r="L1488" s="91"/>
      <c r="M1488" s="90"/>
      <c r="N1488" s="89"/>
      <c r="O1488" s="91"/>
      <c r="P1488" s="90"/>
      <c r="Q1488" s="89"/>
      <c r="R1488" s="91"/>
      <c r="S1488" s="90"/>
      <c r="T1488" s="89"/>
      <c r="U1488" s="91"/>
      <c r="V1488" s="95"/>
      <c r="W1488" s="89"/>
      <c r="X1488" s="91"/>
      <c r="Y1488" s="121" t="e">
        <f t="shared" ca="1" si="51"/>
        <v>#NAME?</v>
      </c>
    </row>
    <row r="1489" spans="1:25" ht="9.75" hidden="1" customHeight="1">
      <c r="A1489" s="322"/>
      <c r="B1489" s="143">
        <v>44290</v>
      </c>
      <c r="C1489" s="203" t="s">
        <v>1306</v>
      </c>
      <c r="D1489" s="92"/>
      <c r="E1489" s="93"/>
      <c r="F1489" s="94"/>
      <c r="G1489" s="92"/>
      <c r="H1489" s="93"/>
      <c r="I1489" s="99"/>
      <c r="J1489" s="92"/>
      <c r="K1489" s="93"/>
      <c r="L1489" s="94"/>
      <c r="M1489" s="92"/>
      <c r="N1489" s="93"/>
      <c r="O1489" s="94"/>
      <c r="P1489" s="92"/>
      <c r="Q1489" s="93"/>
      <c r="R1489" s="94"/>
      <c r="S1489" s="92"/>
      <c r="T1489" s="93"/>
      <c r="U1489" s="94"/>
      <c r="V1489" s="111"/>
      <c r="W1489" s="93"/>
      <c r="X1489" s="94"/>
      <c r="Y1489" s="121" t="e">
        <f t="shared" ca="1" si="52"/>
        <v>#NAME?</v>
      </c>
    </row>
    <row r="1490" spans="1:25" ht="9.75" hidden="1" customHeight="1">
      <c r="A1490" s="321"/>
      <c r="B1490" s="142">
        <v>44290</v>
      </c>
      <c r="C1490" s="202" t="s">
        <v>1306</v>
      </c>
      <c r="D1490" s="90"/>
      <c r="E1490" s="89"/>
      <c r="F1490" s="91"/>
      <c r="G1490" s="90"/>
      <c r="H1490" s="89"/>
      <c r="I1490" s="98"/>
      <c r="J1490" s="90"/>
      <c r="K1490" s="89"/>
      <c r="L1490" s="91"/>
      <c r="M1490" s="90"/>
      <c r="N1490" s="89"/>
      <c r="O1490" s="91"/>
      <c r="P1490" s="90"/>
      <c r="Q1490" s="89"/>
      <c r="R1490" s="91"/>
      <c r="S1490" s="90"/>
      <c r="T1490" s="89"/>
      <c r="U1490" s="91"/>
      <c r="V1490" s="95"/>
      <c r="W1490" s="89"/>
      <c r="X1490" s="91"/>
      <c r="Y1490" s="121" t="e">
        <f t="shared" ca="1" si="51"/>
        <v>#NAME?</v>
      </c>
    </row>
    <row r="1491" spans="1:25" ht="9.75" hidden="1" customHeight="1">
      <c r="A1491" s="322"/>
      <c r="B1491" s="143">
        <v>44290</v>
      </c>
      <c r="C1491" s="204" t="s">
        <v>1306</v>
      </c>
      <c r="D1491" s="92"/>
      <c r="E1491" s="93"/>
      <c r="F1491" s="94"/>
      <c r="G1491" s="92"/>
      <c r="H1491" s="93"/>
      <c r="I1491" s="99"/>
      <c r="J1491" s="92"/>
      <c r="K1491" s="93"/>
      <c r="L1491" s="94"/>
      <c r="M1491" s="92"/>
      <c r="N1491" s="93"/>
      <c r="O1491" s="94"/>
      <c r="P1491" s="92"/>
      <c r="Q1491" s="93"/>
      <c r="R1491" s="94"/>
      <c r="S1491" s="92"/>
      <c r="T1491" s="93"/>
      <c r="U1491" s="94"/>
      <c r="V1491" s="111"/>
      <c r="W1491" s="93"/>
      <c r="X1491" s="94"/>
      <c r="Y1491" s="121" t="e">
        <f t="shared" ca="1" si="52"/>
        <v>#NAME?</v>
      </c>
    </row>
    <row r="1492" spans="1:25" ht="9.75" hidden="1" customHeight="1">
      <c r="A1492" s="321"/>
      <c r="B1492" s="142">
        <v>44290</v>
      </c>
      <c r="C1492" s="205" t="s">
        <v>1280</v>
      </c>
      <c r="D1492" s="90"/>
      <c r="E1492" s="89"/>
      <c r="F1492" s="91"/>
      <c r="G1492" s="90"/>
      <c r="H1492" s="89"/>
      <c r="I1492" s="98"/>
      <c r="J1492" s="90"/>
      <c r="K1492" s="89"/>
      <c r="L1492" s="91"/>
      <c r="M1492" s="90"/>
      <c r="N1492" s="89"/>
      <c r="O1492" s="91"/>
      <c r="P1492" s="90"/>
      <c r="Q1492" s="89"/>
      <c r="R1492" s="91"/>
      <c r="S1492" s="90"/>
      <c r="T1492" s="89"/>
      <c r="U1492" s="91"/>
      <c r="V1492" s="95"/>
      <c r="W1492" s="89"/>
      <c r="X1492" s="91"/>
      <c r="Y1492" s="121" t="e">
        <f t="shared" ca="1" si="51"/>
        <v>#NAME?</v>
      </c>
    </row>
    <row r="1493" spans="1:25" ht="9.75" hidden="1" customHeight="1">
      <c r="A1493" s="322"/>
      <c r="B1493" s="143">
        <v>44290</v>
      </c>
      <c r="C1493" s="204" t="s">
        <v>1280</v>
      </c>
      <c r="D1493" s="92"/>
      <c r="E1493" s="93"/>
      <c r="F1493" s="94"/>
      <c r="G1493" s="92"/>
      <c r="H1493" s="93"/>
      <c r="I1493" s="99"/>
      <c r="J1493" s="92"/>
      <c r="K1493" s="93"/>
      <c r="L1493" s="94"/>
      <c r="M1493" s="92"/>
      <c r="N1493" s="93"/>
      <c r="O1493" s="94"/>
      <c r="P1493" s="92"/>
      <c r="Q1493" s="93"/>
      <c r="R1493" s="94"/>
      <c r="S1493" s="92"/>
      <c r="T1493" s="93"/>
      <c r="U1493" s="94"/>
      <c r="V1493" s="111"/>
      <c r="W1493" s="93"/>
      <c r="X1493" s="94"/>
      <c r="Y1493" s="121" t="e">
        <f t="shared" ca="1" si="52"/>
        <v>#NAME?</v>
      </c>
    </row>
    <row r="1494" spans="1:25" ht="9.75" hidden="1" customHeight="1">
      <c r="A1494" s="321"/>
      <c r="B1494" s="142">
        <v>44290</v>
      </c>
      <c r="C1494" s="205" t="s">
        <v>1280</v>
      </c>
      <c r="D1494" s="90"/>
      <c r="E1494" s="89"/>
      <c r="F1494" s="91"/>
      <c r="G1494" s="90"/>
      <c r="H1494" s="89"/>
      <c r="I1494" s="98"/>
      <c r="J1494" s="90"/>
      <c r="K1494" s="89"/>
      <c r="L1494" s="91"/>
      <c r="M1494" s="90"/>
      <c r="N1494" s="89"/>
      <c r="O1494" s="91"/>
      <c r="P1494" s="90"/>
      <c r="Q1494" s="89"/>
      <c r="R1494" s="91"/>
      <c r="S1494" s="90"/>
      <c r="T1494" s="89"/>
      <c r="U1494" s="91"/>
      <c r="V1494" s="95"/>
      <c r="W1494" s="89"/>
      <c r="X1494" s="91"/>
      <c r="Y1494" s="121" t="e">
        <f t="shared" ca="1" si="51"/>
        <v>#NAME?</v>
      </c>
    </row>
    <row r="1495" spans="1:25" ht="9.75" hidden="1" customHeight="1">
      <c r="A1495" s="322"/>
      <c r="B1495" s="143">
        <v>44290</v>
      </c>
      <c r="C1495" s="204" t="s">
        <v>1280</v>
      </c>
      <c r="D1495" s="92"/>
      <c r="E1495" s="93"/>
      <c r="F1495" s="94"/>
      <c r="G1495" s="92"/>
      <c r="H1495" s="93"/>
      <c r="I1495" s="99"/>
      <c r="J1495" s="92"/>
      <c r="K1495" s="93"/>
      <c r="L1495" s="94"/>
      <c r="M1495" s="92"/>
      <c r="N1495" s="93"/>
      <c r="O1495" s="94"/>
      <c r="P1495" s="92"/>
      <c r="Q1495" s="93"/>
      <c r="R1495" s="94"/>
      <c r="S1495" s="92"/>
      <c r="T1495" s="93"/>
      <c r="U1495" s="94"/>
      <c r="V1495" s="111"/>
      <c r="W1495" s="93"/>
      <c r="X1495" s="94"/>
      <c r="Y1495" s="121" t="e">
        <f t="shared" ca="1" si="52"/>
        <v>#NAME?</v>
      </c>
    </row>
    <row r="1496" spans="1:25" ht="9.75" hidden="1" customHeight="1">
      <c r="A1496" s="321"/>
      <c r="B1496" s="142">
        <v>44290</v>
      </c>
      <c r="C1496" s="205"/>
      <c r="D1496" s="90"/>
      <c r="E1496" s="89"/>
      <c r="F1496" s="91"/>
      <c r="G1496" s="90"/>
      <c r="H1496" s="89"/>
      <c r="I1496" s="98"/>
      <c r="J1496" s="90"/>
      <c r="K1496" s="89"/>
      <c r="L1496" s="91"/>
      <c r="M1496" s="90"/>
      <c r="N1496" s="89"/>
      <c r="O1496" s="91"/>
      <c r="P1496" s="90"/>
      <c r="Q1496" s="89"/>
      <c r="R1496" s="91"/>
      <c r="S1496" s="90"/>
      <c r="T1496" s="89"/>
      <c r="U1496" s="91"/>
      <c r="V1496" s="95"/>
      <c r="W1496" s="89"/>
      <c r="X1496" s="91"/>
      <c r="Y1496" s="121" t="e">
        <f t="shared" ca="1" si="51"/>
        <v>#NAME?</v>
      </c>
    </row>
    <row r="1497" spans="1:25" ht="9.75" hidden="1" customHeight="1">
      <c r="A1497" s="322"/>
      <c r="B1497" s="143">
        <v>44290</v>
      </c>
      <c r="C1497" s="204"/>
      <c r="D1497" s="92"/>
      <c r="E1497" s="93"/>
      <c r="F1497" s="94"/>
      <c r="G1497" s="92"/>
      <c r="H1497" s="93"/>
      <c r="I1497" s="99"/>
      <c r="J1497" s="92"/>
      <c r="K1497" s="93"/>
      <c r="L1497" s="94"/>
      <c r="M1497" s="92"/>
      <c r="N1497" s="93"/>
      <c r="O1497" s="94"/>
      <c r="P1497" s="92"/>
      <c r="Q1497" s="93"/>
      <c r="R1497" s="94"/>
      <c r="S1497" s="92"/>
      <c r="T1497" s="93"/>
      <c r="U1497" s="94"/>
      <c r="V1497" s="111"/>
      <c r="W1497" s="93"/>
      <c r="X1497" s="94"/>
      <c r="Y1497" s="121" t="e">
        <f t="shared" ca="1" si="52"/>
        <v>#NAME?</v>
      </c>
    </row>
    <row r="1498" spans="1:25" ht="9.75" hidden="1" customHeight="1">
      <c r="A1498" s="321"/>
      <c r="B1498" s="142">
        <v>44290</v>
      </c>
      <c r="C1498" s="205"/>
      <c r="D1498" s="90"/>
      <c r="E1498" s="89"/>
      <c r="F1498" s="91"/>
      <c r="G1498" s="90"/>
      <c r="H1498" s="89"/>
      <c r="I1498" s="98"/>
      <c r="J1498" s="90"/>
      <c r="K1498" s="89"/>
      <c r="L1498" s="91"/>
      <c r="M1498" s="90"/>
      <c r="N1498" s="89"/>
      <c r="O1498" s="91"/>
      <c r="P1498" s="90"/>
      <c r="Q1498" s="89"/>
      <c r="R1498" s="91"/>
      <c r="S1498" s="90"/>
      <c r="T1498" s="89"/>
      <c r="U1498" s="91"/>
      <c r="V1498" s="95"/>
      <c r="W1498" s="89"/>
      <c r="X1498" s="91"/>
      <c r="Y1498" s="121" t="e">
        <f t="shared" ca="1" si="51"/>
        <v>#NAME?</v>
      </c>
    </row>
    <row r="1499" spans="1:25" ht="9.75" hidden="1" customHeight="1">
      <c r="A1499" s="322"/>
      <c r="B1499" s="143">
        <v>44290</v>
      </c>
      <c r="C1499" s="204"/>
      <c r="D1499" s="92"/>
      <c r="E1499" s="93"/>
      <c r="F1499" s="94"/>
      <c r="G1499" s="92"/>
      <c r="H1499" s="93"/>
      <c r="I1499" s="99"/>
      <c r="J1499" s="92"/>
      <c r="K1499" s="93"/>
      <c r="L1499" s="94"/>
      <c r="M1499" s="92"/>
      <c r="N1499" s="93"/>
      <c r="O1499" s="94"/>
      <c r="P1499" s="92"/>
      <c r="Q1499" s="93"/>
      <c r="R1499" s="94"/>
      <c r="S1499" s="92"/>
      <c r="T1499" s="93"/>
      <c r="U1499" s="94"/>
      <c r="V1499" s="111"/>
      <c r="W1499" s="93"/>
      <c r="X1499" s="94"/>
      <c r="Y1499" s="121" t="e">
        <f t="shared" ca="1" si="52"/>
        <v>#NAME?</v>
      </c>
    </row>
    <row r="1500" spans="1:25" ht="9.75" hidden="1" customHeight="1">
      <c r="A1500" s="321"/>
      <c r="B1500" s="142">
        <v>44290</v>
      </c>
      <c r="C1500" s="205"/>
      <c r="D1500" s="90"/>
      <c r="E1500" s="89"/>
      <c r="F1500" s="91"/>
      <c r="G1500" s="90"/>
      <c r="H1500" s="89"/>
      <c r="I1500" s="98"/>
      <c r="J1500" s="90"/>
      <c r="K1500" s="89"/>
      <c r="L1500" s="91"/>
      <c r="M1500" s="90"/>
      <c r="N1500" s="89"/>
      <c r="O1500" s="91"/>
      <c r="P1500" s="90"/>
      <c r="Q1500" s="89"/>
      <c r="R1500" s="91"/>
      <c r="S1500" s="90"/>
      <c r="T1500" s="89"/>
      <c r="U1500" s="91"/>
      <c r="V1500" s="95"/>
      <c r="W1500" s="89"/>
      <c r="X1500" s="91"/>
      <c r="Y1500" s="121" t="e">
        <f t="shared" ca="1" si="51"/>
        <v>#NAME?</v>
      </c>
    </row>
    <row r="1501" spans="1:25" ht="9.75" hidden="1" customHeight="1">
      <c r="A1501" s="322"/>
      <c r="B1501" s="143">
        <v>44290</v>
      </c>
      <c r="C1501" s="204"/>
      <c r="D1501" s="92"/>
      <c r="E1501" s="93"/>
      <c r="F1501" s="94"/>
      <c r="G1501" s="92"/>
      <c r="H1501" s="93"/>
      <c r="I1501" s="99"/>
      <c r="J1501" s="92"/>
      <c r="K1501" s="93"/>
      <c r="L1501" s="94"/>
      <c r="M1501" s="92"/>
      <c r="N1501" s="93"/>
      <c r="O1501" s="94"/>
      <c r="P1501" s="92"/>
      <c r="Q1501" s="93"/>
      <c r="R1501" s="94"/>
      <c r="S1501" s="92"/>
      <c r="T1501" s="93"/>
      <c r="U1501" s="94"/>
      <c r="V1501" s="111"/>
      <c r="W1501" s="93"/>
      <c r="X1501" s="94"/>
      <c r="Y1501" s="121" t="e">
        <f t="shared" ca="1" si="52"/>
        <v>#NAME?</v>
      </c>
    </row>
    <row r="1502" spans="1:25" ht="9.75" hidden="1" customHeight="1">
      <c r="A1502" s="321"/>
      <c r="B1502" s="142">
        <v>44290</v>
      </c>
      <c r="C1502" s="205"/>
      <c r="D1502" s="90"/>
      <c r="E1502" s="89"/>
      <c r="F1502" s="91"/>
      <c r="G1502" s="90"/>
      <c r="H1502" s="89"/>
      <c r="I1502" s="98"/>
      <c r="J1502" s="90"/>
      <c r="K1502" s="89"/>
      <c r="L1502" s="91"/>
      <c r="M1502" s="90"/>
      <c r="N1502" s="89"/>
      <c r="O1502" s="91"/>
      <c r="P1502" s="90"/>
      <c r="Q1502" s="89"/>
      <c r="R1502" s="91"/>
      <c r="S1502" s="90"/>
      <c r="T1502" s="89"/>
      <c r="U1502" s="91"/>
      <c r="V1502" s="95"/>
      <c r="W1502" s="89"/>
      <c r="X1502" s="91"/>
      <c r="Y1502" s="121" t="e">
        <f t="shared" ca="1" si="51"/>
        <v>#NAME?</v>
      </c>
    </row>
    <row r="1503" spans="1:25" ht="9.75" hidden="1" customHeight="1">
      <c r="A1503" s="322"/>
      <c r="B1503" s="143">
        <v>44290</v>
      </c>
      <c r="C1503" s="204"/>
      <c r="D1503" s="92"/>
      <c r="E1503" s="93"/>
      <c r="F1503" s="94"/>
      <c r="G1503" s="92"/>
      <c r="H1503" s="93"/>
      <c r="I1503" s="99"/>
      <c r="J1503" s="92"/>
      <c r="K1503" s="93"/>
      <c r="L1503" s="94"/>
      <c r="M1503" s="92"/>
      <c r="N1503" s="93"/>
      <c r="O1503" s="94"/>
      <c r="P1503" s="92"/>
      <c r="Q1503" s="93"/>
      <c r="R1503" s="94"/>
      <c r="S1503" s="92"/>
      <c r="T1503" s="93"/>
      <c r="U1503" s="94"/>
      <c r="V1503" s="111"/>
      <c r="W1503" s="93"/>
      <c r="X1503" s="94"/>
      <c r="Y1503" s="121" t="e">
        <f t="shared" ca="1" si="52"/>
        <v>#NAME?</v>
      </c>
    </row>
    <row r="1504" spans="1:25" ht="9.75" hidden="1" customHeight="1">
      <c r="A1504" s="321"/>
      <c r="B1504" s="142">
        <v>44290</v>
      </c>
      <c r="C1504" s="205"/>
      <c r="D1504" s="90"/>
      <c r="E1504" s="89"/>
      <c r="F1504" s="91"/>
      <c r="G1504" s="90"/>
      <c r="H1504" s="89"/>
      <c r="I1504" s="98"/>
      <c r="J1504" s="90"/>
      <c r="K1504" s="89"/>
      <c r="L1504" s="91"/>
      <c r="M1504" s="90"/>
      <c r="N1504" s="89"/>
      <c r="O1504" s="91"/>
      <c r="P1504" s="90"/>
      <c r="Q1504" s="89"/>
      <c r="R1504" s="91"/>
      <c r="S1504" s="90"/>
      <c r="T1504" s="89"/>
      <c r="U1504" s="91"/>
      <c r="V1504" s="95"/>
      <c r="W1504" s="89"/>
      <c r="X1504" s="91"/>
      <c r="Y1504" s="121" t="e">
        <f t="shared" ca="1" si="51"/>
        <v>#NAME?</v>
      </c>
    </row>
    <row r="1505" spans="1:25" ht="9.75" hidden="1" customHeight="1">
      <c r="A1505" s="322"/>
      <c r="B1505" s="143">
        <v>44290</v>
      </c>
      <c r="C1505" s="204"/>
      <c r="D1505" s="92"/>
      <c r="E1505" s="93"/>
      <c r="F1505" s="94"/>
      <c r="G1505" s="92"/>
      <c r="H1505" s="93"/>
      <c r="I1505" s="99"/>
      <c r="J1505" s="92"/>
      <c r="K1505" s="93"/>
      <c r="L1505" s="94"/>
      <c r="M1505" s="92"/>
      <c r="N1505" s="93"/>
      <c r="O1505" s="94"/>
      <c r="P1505" s="92"/>
      <c r="Q1505" s="93"/>
      <c r="R1505" s="94"/>
      <c r="S1505" s="92"/>
      <c r="T1505" s="93"/>
      <c r="U1505" s="94"/>
      <c r="V1505" s="111"/>
      <c r="W1505" s="93"/>
      <c r="X1505" s="94"/>
      <c r="Y1505" s="121" t="e">
        <f t="shared" ca="1" si="52"/>
        <v>#NAME?</v>
      </c>
    </row>
    <row r="1506" spans="1:25" ht="9.75" hidden="1" customHeight="1">
      <c r="A1506" s="321"/>
      <c r="B1506" s="142">
        <v>44290</v>
      </c>
      <c r="C1506" s="205"/>
      <c r="D1506" s="90"/>
      <c r="E1506" s="89"/>
      <c r="F1506" s="91"/>
      <c r="G1506" s="90"/>
      <c r="H1506" s="89"/>
      <c r="I1506" s="98"/>
      <c r="J1506" s="90"/>
      <c r="K1506" s="89"/>
      <c r="L1506" s="91"/>
      <c r="M1506" s="90"/>
      <c r="N1506" s="89"/>
      <c r="O1506" s="91"/>
      <c r="P1506" s="90"/>
      <c r="Q1506" s="89"/>
      <c r="R1506" s="91"/>
      <c r="S1506" s="90"/>
      <c r="T1506" s="89"/>
      <c r="U1506" s="91"/>
      <c r="V1506" s="95"/>
      <c r="W1506" s="89"/>
      <c r="X1506" s="91"/>
      <c r="Y1506" s="121" t="e">
        <f t="shared" ca="1" si="51"/>
        <v>#NAME?</v>
      </c>
    </row>
    <row r="1507" spans="1:25" ht="9.75" hidden="1" customHeight="1">
      <c r="A1507" s="322"/>
      <c r="B1507" s="143">
        <v>44290</v>
      </c>
      <c r="C1507" s="204"/>
      <c r="D1507" s="92"/>
      <c r="E1507" s="93"/>
      <c r="F1507" s="94"/>
      <c r="G1507" s="92"/>
      <c r="H1507" s="93"/>
      <c r="I1507" s="99"/>
      <c r="J1507" s="92"/>
      <c r="K1507" s="93"/>
      <c r="L1507" s="94"/>
      <c r="M1507" s="92"/>
      <c r="N1507" s="93"/>
      <c r="O1507" s="94"/>
      <c r="P1507" s="92"/>
      <c r="Q1507" s="93"/>
      <c r="R1507" s="94"/>
      <c r="S1507" s="92"/>
      <c r="T1507" s="93"/>
      <c r="U1507" s="94"/>
      <c r="V1507" s="111"/>
      <c r="W1507" s="93"/>
      <c r="X1507" s="94"/>
      <c r="Y1507" s="121" t="e">
        <f t="shared" ca="1" si="52"/>
        <v>#NAME?</v>
      </c>
    </row>
    <row r="1508" spans="1:25" ht="9.75" hidden="1" customHeight="1">
      <c r="A1508" s="321"/>
      <c r="B1508" s="142">
        <v>44290</v>
      </c>
      <c r="C1508" s="205"/>
      <c r="D1508" s="90"/>
      <c r="E1508" s="89"/>
      <c r="F1508" s="91"/>
      <c r="G1508" s="90"/>
      <c r="H1508" s="89"/>
      <c r="I1508" s="98"/>
      <c r="J1508" s="90"/>
      <c r="K1508" s="89"/>
      <c r="L1508" s="91"/>
      <c r="M1508" s="90"/>
      <c r="N1508" s="89"/>
      <c r="O1508" s="91"/>
      <c r="P1508" s="90"/>
      <c r="Q1508" s="89"/>
      <c r="R1508" s="91"/>
      <c r="S1508" s="90"/>
      <c r="T1508" s="89"/>
      <c r="U1508" s="91"/>
      <c r="V1508" s="95"/>
      <c r="W1508" s="89"/>
      <c r="X1508" s="91"/>
      <c r="Y1508" s="121" t="e">
        <f t="shared" ca="1" si="51"/>
        <v>#NAME?</v>
      </c>
    </row>
    <row r="1509" spans="1:25" ht="9.75" hidden="1" customHeight="1">
      <c r="A1509" s="322"/>
      <c r="B1509" s="143">
        <v>44290</v>
      </c>
      <c r="C1509" s="204"/>
      <c r="D1509" s="92"/>
      <c r="E1509" s="93"/>
      <c r="F1509" s="94"/>
      <c r="G1509" s="92"/>
      <c r="H1509" s="93"/>
      <c r="I1509" s="99"/>
      <c r="J1509" s="92"/>
      <c r="K1509" s="93"/>
      <c r="L1509" s="94"/>
      <c r="M1509" s="92"/>
      <c r="N1509" s="93"/>
      <c r="O1509" s="94"/>
      <c r="P1509" s="92"/>
      <c r="Q1509" s="93"/>
      <c r="R1509" s="94"/>
      <c r="S1509" s="92"/>
      <c r="T1509" s="93"/>
      <c r="U1509" s="94"/>
      <c r="V1509" s="111"/>
      <c r="W1509" s="93"/>
      <c r="X1509" s="94"/>
      <c r="Y1509" s="121" t="e">
        <f t="shared" ca="1" si="52"/>
        <v>#NAME?</v>
      </c>
    </row>
    <row r="1510" spans="1:25" ht="9.75" hidden="1" customHeight="1">
      <c r="A1510" s="321"/>
      <c r="B1510" s="142">
        <v>44290</v>
      </c>
      <c r="C1510" s="205"/>
      <c r="D1510" s="90"/>
      <c r="E1510" s="89"/>
      <c r="F1510" s="91"/>
      <c r="G1510" s="90"/>
      <c r="H1510" s="89"/>
      <c r="I1510" s="98"/>
      <c r="J1510" s="90"/>
      <c r="K1510" s="89"/>
      <c r="L1510" s="91"/>
      <c r="M1510" s="90"/>
      <c r="N1510" s="89"/>
      <c r="O1510" s="91"/>
      <c r="P1510" s="90"/>
      <c r="Q1510" s="89"/>
      <c r="R1510" s="91"/>
      <c r="S1510" s="90"/>
      <c r="T1510" s="89"/>
      <c r="U1510" s="91"/>
      <c r="V1510" s="95"/>
      <c r="W1510" s="89"/>
      <c r="X1510" s="91"/>
      <c r="Y1510" s="121" t="e">
        <f t="shared" ca="1" si="51"/>
        <v>#NAME?</v>
      </c>
    </row>
    <row r="1511" spans="1:25" ht="9.75" hidden="1" customHeight="1">
      <c r="A1511" s="322"/>
      <c r="B1511" s="143">
        <v>44290</v>
      </c>
      <c r="C1511" s="204"/>
      <c r="D1511" s="92"/>
      <c r="E1511" s="93"/>
      <c r="F1511" s="94"/>
      <c r="G1511" s="92"/>
      <c r="H1511" s="93"/>
      <c r="I1511" s="99"/>
      <c r="J1511" s="92"/>
      <c r="K1511" s="93"/>
      <c r="L1511" s="94"/>
      <c r="M1511" s="92"/>
      <c r="N1511" s="93"/>
      <c r="O1511" s="94"/>
      <c r="P1511" s="92"/>
      <c r="Q1511" s="93"/>
      <c r="R1511" s="94"/>
      <c r="S1511" s="92"/>
      <c r="T1511" s="93"/>
      <c r="U1511" s="94"/>
      <c r="V1511" s="111"/>
      <c r="W1511" s="93"/>
      <c r="X1511" s="94"/>
      <c r="Y1511" s="121" t="e">
        <f t="shared" ca="1" si="52"/>
        <v>#NAME?</v>
      </c>
    </row>
    <row r="1512" spans="1:25" ht="9.75" hidden="1" customHeight="1">
      <c r="A1512" s="321"/>
      <c r="B1512" s="142">
        <v>44290</v>
      </c>
      <c r="C1512" s="205"/>
      <c r="D1512" s="90"/>
      <c r="E1512" s="89"/>
      <c r="F1512" s="91"/>
      <c r="G1512" s="90"/>
      <c r="H1512" s="89"/>
      <c r="I1512" s="98"/>
      <c r="J1512" s="90"/>
      <c r="K1512" s="89"/>
      <c r="L1512" s="91"/>
      <c r="M1512" s="90"/>
      <c r="N1512" s="89"/>
      <c r="O1512" s="91"/>
      <c r="P1512" s="90"/>
      <c r="Q1512" s="89"/>
      <c r="R1512" s="91"/>
      <c r="S1512" s="90"/>
      <c r="T1512" s="89"/>
      <c r="U1512" s="91"/>
      <c r="V1512" s="95"/>
      <c r="W1512" s="89"/>
      <c r="X1512" s="91"/>
      <c r="Y1512" s="121" t="e">
        <f t="shared" ca="1" si="51"/>
        <v>#NAME?</v>
      </c>
    </row>
    <row r="1513" spans="1:25" ht="9.75" hidden="1" customHeight="1">
      <c r="A1513" s="322"/>
      <c r="B1513" s="143">
        <v>44290</v>
      </c>
      <c r="C1513" s="204"/>
      <c r="D1513" s="92"/>
      <c r="E1513" s="93"/>
      <c r="F1513" s="94"/>
      <c r="G1513" s="92"/>
      <c r="H1513" s="93"/>
      <c r="I1513" s="99"/>
      <c r="J1513" s="92"/>
      <c r="K1513" s="93"/>
      <c r="L1513" s="94"/>
      <c r="M1513" s="92"/>
      <c r="N1513" s="93"/>
      <c r="O1513" s="94"/>
      <c r="P1513" s="92"/>
      <c r="Q1513" s="93"/>
      <c r="R1513" s="94"/>
      <c r="S1513" s="92"/>
      <c r="T1513" s="93"/>
      <c r="U1513" s="94"/>
      <c r="V1513" s="111"/>
      <c r="W1513" s="93"/>
      <c r="X1513" s="94"/>
      <c r="Y1513" s="121" t="e">
        <f t="shared" ca="1" si="52"/>
        <v>#NAME?</v>
      </c>
    </row>
    <row r="1514" spans="1:25" ht="9.75" hidden="1" customHeight="1">
      <c r="A1514" s="321"/>
      <c r="B1514" s="142">
        <v>44290</v>
      </c>
      <c r="C1514" s="205"/>
      <c r="D1514" s="90"/>
      <c r="E1514" s="89"/>
      <c r="F1514" s="91"/>
      <c r="G1514" s="90"/>
      <c r="H1514" s="89"/>
      <c r="I1514" s="98"/>
      <c r="J1514" s="90"/>
      <c r="K1514" s="89"/>
      <c r="L1514" s="91"/>
      <c r="M1514" s="90"/>
      <c r="N1514" s="89"/>
      <c r="O1514" s="91"/>
      <c r="P1514" s="90"/>
      <c r="Q1514" s="89"/>
      <c r="R1514" s="91"/>
      <c r="S1514" s="90"/>
      <c r="T1514" s="89"/>
      <c r="U1514" s="91"/>
      <c r="V1514" s="95"/>
      <c r="W1514" s="89"/>
      <c r="X1514" s="91"/>
      <c r="Y1514" s="121" t="e">
        <f t="shared" ca="1" si="51"/>
        <v>#NAME?</v>
      </c>
    </row>
    <row r="1515" spans="1:25" ht="9.75" hidden="1" customHeight="1">
      <c r="A1515" s="322"/>
      <c r="B1515" s="143">
        <v>44290</v>
      </c>
      <c r="C1515" s="204"/>
      <c r="D1515" s="92"/>
      <c r="E1515" s="93"/>
      <c r="F1515" s="94"/>
      <c r="G1515" s="92"/>
      <c r="H1515" s="93"/>
      <c r="I1515" s="99"/>
      <c r="J1515" s="92"/>
      <c r="K1515" s="93"/>
      <c r="L1515" s="94"/>
      <c r="M1515" s="92"/>
      <c r="N1515" s="93"/>
      <c r="O1515" s="94"/>
      <c r="P1515" s="92"/>
      <c r="Q1515" s="93"/>
      <c r="R1515" s="94"/>
      <c r="S1515" s="92"/>
      <c r="T1515" s="93"/>
      <c r="U1515" s="94"/>
      <c r="V1515" s="111"/>
      <c r="W1515" s="93"/>
      <c r="X1515" s="94"/>
      <c r="Y1515" s="121" t="e">
        <f t="shared" ca="1" si="52"/>
        <v>#NAME?</v>
      </c>
    </row>
    <row r="1516" spans="1:25" ht="9.75" hidden="1" customHeight="1">
      <c r="A1516" s="321"/>
      <c r="B1516" s="142">
        <v>44290</v>
      </c>
      <c r="C1516" s="205"/>
      <c r="D1516" s="90"/>
      <c r="E1516" s="89"/>
      <c r="F1516" s="91"/>
      <c r="G1516" s="90"/>
      <c r="H1516" s="89"/>
      <c r="I1516" s="98"/>
      <c r="J1516" s="90"/>
      <c r="K1516" s="89"/>
      <c r="L1516" s="91"/>
      <c r="M1516" s="90"/>
      <c r="N1516" s="89"/>
      <c r="O1516" s="91"/>
      <c r="P1516" s="90"/>
      <c r="Q1516" s="89"/>
      <c r="R1516" s="91"/>
      <c r="S1516" s="90"/>
      <c r="T1516" s="89"/>
      <c r="U1516" s="91"/>
      <c r="V1516" s="95"/>
      <c r="W1516" s="89"/>
      <c r="X1516" s="91"/>
      <c r="Y1516" s="121" t="e">
        <f t="shared" ca="1" si="51"/>
        <v>#NAME?</v>
      </c>
    </row>
    <row r="1517" spans="1:25" ht="9.75" hidden="1" customHeight="1">
      <c r="A1517" s="322"/>
      <c r="B1517" s="143">
        <v>44290</v>
      </c>
      <c r="C1517" s="204"/>
      <c r="D1517" s="92"/>
      <c r="E1517" s="93"/>
      <c r="F1517" s="94"/>
      <c r="G1517" s="92"/>
      <c r="H1517" s="93"/>
      <c r="I1517" s="99"/>
      <c r="J1517" s="92"/>
      <c r="K1517" s="93"/>
      <c r="L1517" s="94"/>
      <c r="M1517" s="92"/>
      <c r="N1517" s="93"/>
      <c r="O1517" s="94"/>
      <c r="P1517" s="92"/>
      <c r="Q1517" s="93"/>
      <c r="R1517" s="94"/>
      <c r="S1517" s="92"/>
      <c r="T1517" s="93"/>
      <c r="U1517" s="94"/>
      <c r="V1517" s="111"/>
      <c r="W1517" s="93"/>
      <c r="X1517" s="94"/>
      <c r="Y1517" s="121" t="e">
        <f t="shared" ca="1" si="52"/>
        <v>#NAME?</v>
      </c>
    </row>
    <row r="1518" spans="1:25" ht="9.75" hidden="1" customHeight="1">
      <c r="A1518" s="321"/>
      <c r="B1518" s="142">
        <v>44290</v>
      </c>
      <c r="C1518" s="205"/>
      <c r="D1518" s="90"/>
      <c r="E1518" s="89"/>
      <c r="F1518" s="91"/>
      <c r="G1518" s="90"/>
      <c r="H1518" s="89"/>
      <c r="I1518" s="98"/>
      <c r="J1518" s="90"/>
      <c r="K1518" s="89"/>
      <c r="L1518" s="91"/>
      <c r="M1518" s="90"/>
      <c r="N1518" s="89"/>
      <c r="O1518" s="91"/>
      <c r="P1518" s="90"/>
      <c r="Q1518" s="89"/>
      <c r="R1518" s="91"/>
      <c r="S1518" s="90"/>
      <c r="T1518" s="89"/>
      <c r="U1518" s="91"/>
      <c r="V1518" s="95"/>
      <c r="W1518" s="89"/>
      <c r="X1518" s="91"/>
      <c r="Y1518" s="121" t="e">
        <f t="shared" ca="1" si="51"/>
        <v>#NAME?</v>
      </c>
    </row>
    <row r="1519" spans="1:25" ht="9.75" hidden="1" customHeight="1">
      <c r="A1519" s="322"/>
      <c r="B1519" s="143">
        <v>44290</v>
      </c>
      <c r="C1519" s="204"/>
      <c r="D1519" s="92"/>
      <c r="E1519" s="93"/>
      <c r="F1519" s="94"/>
      <c r="G1519" s="92"/>
      <c r="H1519" s="93"/>
      <c r="I1519" s="99"/>
      <c r="J1519" s="92"/>
      <c r="K1519" s="93"/>
      <c r="L1519" s="94"/>
      <c r="M1519" s="92"/>
      <c r="N1519" s="93"/>
      <c r="O1519" s="94"/>
      <c r="P1519" s="92"/>
      <c r="Q1519" s="93"/>
      <c r="R1519" s="94"/>
      <c r="S1519" s="92"/>
      <c r="T1519" s="93"/>
      <c r="U1519" s="94"/>
      <c r="V1519" s="111"/>
      <c r="W1519" s="93"/>
      <c r="X1519" s="94"/>
      <c r="Y1519" s="121" t="e">
        <f t="shared" ca="1" si="52"/>
        <v>#NAME?</v>
      </c>
    </row>
    <row r="1520" spans="1:25" ht="9.75" hidden="1" customHeight="1">
      <c r="A1520" s="321"/>
      <c r="B1520" s="142">
        <v>44290</v>
      </c>
      <c r="C1520" s="205"/>
      <c r="D1520" s="90"/>
      <c r="E1520" s="89"/>
      <c r="F1520" s="91"/>
      <c r="G1520" s="90"/>
      <c r="H1520" s="89"/>
      <c r="I1520" s="98"/>
      <c r="J1520" s="90"/>
      <c r="K1520" s="89"/>
      <c r="L1520" s="91"/>
      <c r="M1520" s="90"/>
      <c r="N1520" s="89"/>
      <c r="O1520" s="91"/>
      <c r="P1520" s="90"/>
      <c r="Q1520" s="89"/>
      <c r="R1520" s="91"/>
      <c r="S1520" s="90"/>
      <c r="T1520" s="89"/>
      <c r="U1520" s="91"/>
      <c r="V1520" s="95"/>
      <c r="W1520" s="89"/>
      <c r="X1520" s="91"/>
      <c r="Y1520" s="121" t="e">
        <f t="shared" ca="1" si="51"/>
        <v>#NAME?</v>
      </c>
    </row>
    <row r="1521" spans="1:25" ht="9.75" hidden="1" customHeight="1">
      <c r="A1521" s="322"/>
      <c r="B1521" s="143">
        <v>44290</v>
      </c>
      <c r="C1521" s="204"/>
      <c r="D1521" s="92"/>
      <c r="E1521" s="93"/>
      <c r="F1521" s="94"/>
      <c r="G1521" s="92"/>
      <c r="H1521" s="93"/>
      <c r="I1521" s="99"/>
      <c r="J1521" s="92"/>
      <c r="K1521" s="93"/>
      <c r="L1521" s="94"/>
      <c r="M1521" s="92"/>
      <c r="N1521" s="93"/>
      <c r="O1521" s="94"/>
      <c r="P1521" s="92"/>
      <c r="Q1521" s="93"/>
      <c r="R1521" s="94"/>
      <c r="S1521" s="92"/>
      <c r="T1521" s="93"/>
      <c r="U1521" s="94"/>
      <c r="V1521" s="111"/>
      <c r="W1521" s="93"/>
      <c r="X1521" s="94"/>
      <c r="Y1521" s="121" t="e">
        <f t="shared" ca="1" si="52"/>
        <v>#NAME?</v>
      </c>
    </row>
    <row r="1522" spans="1:25" ht="9.75" hidden="1" customHeight="1">
      <c r="A1522" s="321"/>
      <c r="B1522" s="142">
        <v>44290</v>
      </c>
      <c r="C1522" s="205"/>
      <c r="D1522" s="90"/>
      <c r="E1522" s="89"/>
      <c r="F1522" s="91"/>
      <c r="G1522" s="90"/>
      <c r="H1522" s="89"/>
      <c r="I1522" s="98"/>
      <c r="J1522" s="90"/>
      <c r="K1522" s="89"/>
      <c r="L1522" s="91"/>
      <c r="M1522" s="90"/>
      <c r="N1522" s="89"/>
      <c r="O1522" s="91"/>
      <c r="P1522" s="90"/>
      <c r="Q1522" s="89"/>
      <c r="R1522" s="91"/>
      <c r="S1522" s="90"/>
      <c r="T1522" s="89"/>
      <c r="U1522" s="91"/>
      <c r="V1522" s="95"/>
      <c r="W1522" s="89"/>
      <c r="X1522" s="91"/>
      <c r="Y1522" s="121" t="e">
        <f t="shared" ca="1" si="51"/>
        <v>#NAME?</v>
      </c>
    </row>
    <row r="1523" spans="1:25" ht="9.75" hidden="1" customHeight="1">
      <c r="A1523" s="322"/>
      <c r="B1523" s="143">
        <v>44290</v>
      </c>
      <c r="C1523" s="204"/>
      <c r="D1523" s="92"/>
      <c r="E1523" s="93"/>
      <c r="F1523" s="94"/>
      <c r="G1523" s="92"/>
      <c r="H1523" s="93"/>
      <c r="I1523" s="99"/>
      <c r="J1523" s="92"/>
      <c r="K1523" s="93"/>
      <c r="L1523" s="94"/>
      <c r="M1523" s="92"/>
      <c r="N1523" s="93"/>
      <c r="O1523" s="94"/>
      <c r="P1523" s="92"/>
      <c r="Q1523" s="93"/>
      <c r="R1523" s="94"/>
      <c r="S1523" s="92"/>
      <c r="T1523" s="93"/>
      <c r="U1523" s="94"/>
      <c r="V1523" s="111"/>
      <c r="W1523" s="93"/>
      <c r="X1523" s="94"/>
      <c r="Y1523" s="121" t="e">
        <f t="shared" ca="1" si="52"/>
        <v>#NAME?</v>
      </c>
    </row>
    <row r="1524" spans="1:25" ht="9.75" hidden="1" customHeight="1">
      <c r="A1524" s="321"/>
      <c r="B1524" s="142">
        <v>44290</v>
      </c>
      <c r="C1524" s="205"/>
      <c r="D1524" s="90"/>
      <c r="E1524" s="89"/>
      <c r="F1524" s="91"/>
      <c r="G1524" s="90"/>
      <c r="H1524" s="89"/>
      <c r="I1524" s="98"/>
      <c r="J1524" s="90"/>
      <c r="K1524" s="89"/>
      <c r="L1524" s="91"/>
      <c r="M1524" s="90"/>
      <c r="N1524" s="89"/>
      <c r="O1524" s="91"/>
      <c r="P1524" s="90"/>
      <c r="Q1524" s="89"/>
      <c r="R1524" s="91"/>
      <c r="S1524" s="90"/>
      <c r="T1524" s="89"/>
      <c r="U1524" s="91"/>
      <c r="V1524" s="95"/>
      <c r="W1524" s="89"/>
      <c r="X1524" s="91"/>
      <c r="Y1524" s="121" t="e">
        <f t="shared" ca="1" si="51"/>
        <v>#NAME?</v>
      </c>
    </row>
    <row r="1525" spans="1:25" ht="9.75" hidden="1" customHeight="1">
      <c r="A1525" s="322"/>
      <c r="B1525" s="143">
        <v>44290</v>
      </c>
      <c r="C1525" s="204"/>
      <c r="D1525" s="92"/>
      <c r="E1525" s="93"/>
      <c r="F1525" s="94"/>
      <c r="G1525" s="92"/>
      <c r="H1525" s="93"/>
      <c r="I1525" s="99"/>
      <c r="J1525" s="92"/>
      <c r="K1525" s="93"/>
      <c r="L1525" s="94"/>
      <c r="M1525" s="92"/>
      <c r="N1525" s="93"/>
      <c r="O1525" s="94"/>
      <c r="P1525" s="92"/>
      <c r="Q1525" s="93"/>
      <c r="R1525" s="94"/>
      <c r="S1525" s="92"/>
      <c r="T1525" s="93"/>
      <c r="U1525" s="94"/>
      <c r="V1525" s="111"/>
      <c r="W1525" s="93"/>
      <c r="X1525" s="94"/>
      <c r="Y1525" s="121" t="e">
        <f t="shared" ca="1" si="52"/>
        <v>#NAME?</v>
      </c>
    </row>
    <row r="1526" spans="1:25" ht="9.75" hidden="1" customHeight="1">
      <c r="A1526" s="321"/>
      <c r="B1526" s="142">
        <v>44290</v>
      </c>
      <c r="C1526" s="205"/>
      <c r="D1526" s="90"/>
      <c r="E1526" s="89"/>
      <c r="F1526" s="91"/>
      <c r="G1526" s="90"/>
      <c r="H1526" s="89"/>
      <c r="I1526" s="98"/>
      <c r="J1526" s="90"/>
      <c r="K1526" s="89"/>
      <c r="L1526" s="91"/>
      <c r="M1526" s="90"/>
      <c r="N1526" s="89"/>
      <c r="O1526" s="91"/>
      <c r="P1526" s="90"/>
      <c r="Q1526" s="89"/>
      <c r="R1526" s="91"/>
      <c r="S1526" s="90"/>
      <c r="T1526" s="89"/>
      <c r="U1526" s="91"/>
      <c r="V1526" s="95"/>
      <c r="W1526" s="89"/>
      <c r="X1526" s="91"/>
      <c r="Y1526" s="121" t="e">
        <f t="shared" ca="1" si="51"/>
        <v>#NAME?</v>
      </c>
    </row>
    <row r="1527" spans="1:25" ht="9.75" hidden="1" customHeight="1">
      <c r="A1527" s="322"/>
      <c r="B1527" s="143">
        <v>44290</v>
      </c>
      <c r="C1527" s="204"/>
      <c r="D1527" s="92"/>
      <c r="E1527" s="93"/>
      <c r="F1527" s="94"/>
      <c r="G1527" s="92"/>
      <c r="H1527" s="93"/>
      <c r="I1527" s="99"/>
      <c r="J1527" s="92"/>
      <c r="K1527" s="93"/>
      <c r="L1527" s="94"/>
      <c r="M1527" s="92"/>
      <c r="N1527" s="93"/>
      <c r="O1527" s="94"/>
      <c r="P1527" s="92"/>
      <c r="Q1527" s="93"/>
      <c r="R1527" s="94"/>
      <c r="S1527" s="92"/>
      <c r="T1527" s="93"/>
      <c r="U1527" s="94"/>
      <c r="V1527" s="111"/>
      <c r="W1527" s="93"/>
      <c r="X1527" s="94"/>
      <c r="Y1527" s="121" t="e">
        <f t="shared" ca="1" si="52"/>
        <v>#NAME?</v>
      </c>
    </row>
    <row r="1528" spans="1:25" ht="9.75" hidden="1" customHeight="1">
      <c r="A1528" s="321"/>
      <c r="B1528" s="142">
        <v>44290</v>
      </c>
      <c r="C1528" s="205"/>
      <c r="D1528" s="90"/>
      <c r="E1528" s="89"/>
      <c r="F1528" s="91"/>
      <c r="G1528" s="90"/>
      <c r="H1528" s="89"/>
      <c r="I1528" s="98"/>
      <c r="J1528" s="90"/>
      <c r="K1528" s="89"/>
      <c r="L1528" s="91"/>
      <c r="M1528" s="90"/>
      <c r="N1528" s="89"/>
      <c r="O1528" s="91"/>
      <c r="P1528" s="90"/>
      <c r="Q1528" s="89"/>
      <c r="R1528" s="91"/>
      <c r="S1528" s="90"/>
      <c r="T1528" s="89"/>
      <c r="U1528" s="91"/>
      <c r="V1528" s="95"/>
      <c r="W1528" s="89"/>
      <c r="X1528" s="91"/>
      <c r="Y1528" s="121" t="e">
        <f t="shared" ca="1" si="51"/>
        <v>#NAME?</v>
      </c>
    </row>
    <row r="1529" spans="1:25" ht="9.75" hidden="1" customHeight="1">
      <c r="A1529" s="322"/>
      <c r="B1529" s="143">
        <v>44290</v>
      </c>
      <c r="C1529" s="204"/>
      <c r="D1529" s="92"/>
      <c r="E1529" s="93"/>
      <c r="F1529" s="94"/>
      <c r="G1529" s="92"/>
      <c r="H1529" s="93"/>
      <c r="I1529" s="99"/>
      <c r="J1529" s="92"/>
      <c r="K1529" s="93"/>
      <c r="L1529" s="94"/>
      <c r="M1529" s="92"/>
      <c r="N1529" s="93"/>
      <c r="O1529" s="94"/>
      <c r="P1529" s="92"/>
      <c r="Q1529" s="93"/>
      <c r="R1529" s="94"/>
      <c r="S1529" s="92"/>
      <c r="T1529" s="93"/>
      <c r="U1529" s="94"/>
      <c r="V1529" s="111"/>
      <c r="W1529" s="93"/>
      <c r="X1529" s="94"/>
      <c r="Y1529" s="121" t="e">
        <f t="shared" ca="1" si="52"/>
        <v>#NAME?</v>
      </c>
    </row>
    <row r="1530" spans="1:25" ht="9.75" hidden="1" customHeight="1">
      <c r="A1530" s="321"/>
      <c r="B1530" s="142">
        <v>44290</v>
      </c>
      <c r="C1530" s="205"/>
      <c r="D1530" s="90"/>
      <c r="E1530" s="89"/>
      <c r="F1530" s="91"/>
      <c r="G1530" s="90"/>
      <c r="H1530" s="89"/>
      <c r="I1530" s="98"/>
      <c r="J1530" s="90"/>
      <c r="K1530" s="89"/>
      <c r="L1530" s="91"/>
      <c r="M1530" s="90"/>
      <c r="N1530" s="89"/>
      <c r="O1530" s="91"/>
      <c r="P1530" s="90"/>
      <c r="Q1530" s="89"/>
      <c r="R1530" s="91"/>
      <c r="S1530" s="90"/>
      <c r="T1530" s="89"/>
      <c r="U1530" s="91"/>
      <c r="V1530" s="95"/>
      <c r="W1530" s="89"/>
      <c r="X1530" s="91"/>
      <c r="Y1530" s="121" t="e">
        <f t="shared" ca="1" si="51"/>
        <v>#NAME?</v>
      </c>
    </row>
    <row r="1531" spans="1:25" ht="9.75" hidden="1" customHeight="1">
      <c r="A1531" s="322"/>
      <c r="B1531" s="143">
        <v>44290</v>
      </c>
      <c r="C1531" s="204"/>
      <c r="D1531" s="92"/>
      <c r="E1531" s="93"/>
      <c r="F1531" s="94"/>
      <c r="G1531" s="92"/>
      <c r="H1531" s="93"/>
      <c r="I1531" s="99"/>
      <c r="J1531" s="92"/>
      <c r="K1531" s="93"/>
      <c r="L1531" s="94"/>
      <c r="M1531" s="92"/>
      <c r="N1531" s="93"/>
      <c r="O1531" s="94"/>
      <c r="P1531" s="92"/>
      <c r="Q1531" s="93"/>
      <c r="R1531" s="94"/>
      <c r="S1531" s="92"/>
      <c r="T1531" s="93"/>
      <c r="U1531" s="94"/>
      <c r="V1531" s="111"/>
      <c r="W1531" s="93"/>
      <c r="X1531" s="94"/>
      <c r="Y1531" s="121" t="e">
        <f t="shared" ca="1" si="52"/>
        <v>#NAME?</v>
      </c>
    </row>
    <row r="1532" spans="1:25" ht="9.75" hidden="1" customHeight="1">
      <c r="A1532" s="321"/>
      <c r="B1532" s="142">
        <v>44290</v>
      </c>
      <c r="C1532" s="205"/>
      <c r="D1532" s="90"/>
      <c r="E1532" s="89"/>
      <c r="F1532" s="91"/>
      <c r="G1532" s="90"/>
      <c r="H1532" s="89"/>
      <c r="I1532" s="98"/>
      <c r="J1532" s="90"/>
      <c r="K1532" s="89"/>
      <c r="L1532" s="91"/>
      <c r="M1532" s="90"/>
      <c r="N1532" s="89"/>
      <c r="O1532" s="91"/>
      <c r="P1532" s="90"/>
      <c r="Q1532" s="89"/>
      <c r="R1532" s="91"/>
      <c r="S1532" s="90"/>
      <c r="T1532" s="89"/>
      <c r="U1532" s="91"/>
      <c r="V1532" s="95"/>
      <c r="W1532" s="89"/>
      <c r="X1532" s="91"/>
      <c r="Y1532" s="121" t="e">
        <f t="shared" ca="1" si="51"/>
        <v>#NAME?</v>
      </c>
    </row>
    <row r="1533" spans="1:25" ht="9.75" hidden="1" customHeight="1">
      <c r="A1533" s="322"/>
      <c r="B1533" s="143">
        <v>44290</v>
      </c>
      <c r="C1533" s="204"/>
      <c r="D1533" s="92"/>
      <c r="E1533" s="93"/>
      <c r="F1533" s="94"/>
      <c r="G1533" s="92"/>
      <c r="H1533" s="93"/>
      <c r="I1533" s="99"/>
      <c r="J1533" s="92"/>
      <c r="K1533" s="93"/>
      <c r="L1533" s="94"/>
      <c r="M1533" s="92"/>
      <c r="N1533" s="93"/>
      <c r="O1533" s="94"/>
      <c r="P1533" s="92"/>
      <c r="Q1533" s="93"/>
      <c r="R1533" s="94"/>
      <c r="S1533" s="92"/>
      <c r="T1533" s="93"/>
      <c r="U1533" s="94"/>
      <c r="V1533" s="111"/>
      <c r="W1533" s="93"/>
      <c r="X1533" s="94"/>
      <c r="Y1533" s="121" t="e">
        <f t="shared" ca="1" si="52"/>
        <v>#NAME?</v>
      </c>
    </row>
    <row r="1534" spans="1:25" ht="9.75" hidden="1" customHeight="1">
      <c r="A1534" s="321"/>
      <c r="B1534" s="142">
        <v>44290</v>
      </c>
      <c r="C1534" s="205"/>
      <c r="D1534" s="90"/>
      <c r="E1534" s="89"/>
      <c r="F1534" s="91"/>
      <c r="G1534" s="90"/>
      <c r="H1534" s="89"/>
      <c r="I1534" s="98"/>
      <c r="J1534" s="90"/>
      <c r="K1534" s="89"/>
      <c r="L1534" s="91"/>
      <c r="M1534" s="90"/>
      <c r="N1534" s="89"/>
      <c r="O1534" s="91"/>
      <c r="P1534" s="90"/>
      <c r="Q1534" s="89"/>
      <c r="R1534" s="91"/>
      <c r="S1534" s="90"/>
      <c r="T1534" s="89"/>
      <c r="U1534" s="91"/>
      <c r="V1534" s="95"/>
      <c r="W1534" s="89"/>
      <c r="X1534" s="91"/>
      <c r="Y1534" s="121" t="e">
        <f t="shared" ca="1" si="51"/>
        <v>#NAME?</v>
      </c>
    </row>
    <row r="1535" spans="1:25" ht="9.75" hidden="1" customHeight="1">
      <c r="A1535" s="322"/>
      <c r="B1535" s="143">
        <v>44290</v>
      </c>
      <c r="C1535" s="204"/>
      <c r="D1535" s="92"/>
      <c r="E1535" s="93"/>
      <c r="F1535" s="94"/>
      <c r="G1535" s="92"/>
      <c r="H1535" s="93"/>
      <c r="I1535" s="99"/>
      <c r="J1535" s="92"/>
      <c r="K1535" s="93"/>
      <c r="L1535" s="94"/>
      <c r="M1535" s="92"/>
      <c r="N1535" s="93"/>
      <c r="O1535" s="94"/>
      <c r="P1535" s="92"/>
      <c r="Q1535" s="93"/>
      <c r="R1535" s="94"/>
      <c r="S1535" s="92"/>
      <c r="T1535" s="93"/>
      <c r="U1535" s="94"/>
      <c r="V1535" s="111"/>
      <c r="W1535" s="93"/>
      <c r="X1535" s="94"/>
      <c r="Y1535" s="121" t="e">
        <f t="shared" ca="1" si="52"/>
        <v>#NAME?</v>
      </c>
    </row>
    <row r="1536" spans="1:25" ht="9.75" hidden="1" customHeight="1">
      <c r="A1536" s="321"/>
      <c r="B1536" s="142">
        <v>44290</v>
      </c>
      <c r="C1536" s="205"/>
      <c r="D1536" s="90"/>
      <c r="E1536" s="89"/>
      <c r="F1536" s="91"/>
      <c r="G1536" s="90"/>
      <c r="H1536" s="89"/>
      <c r="I1536" s="98"/>
      <c r="J1536" s="90"/>
      <c r="K1536" s="89"/>
      <c r="L1536" s="91"/>
      <c r="M1536" s="90"/>
      <c r="N1536" s="89"/>
      <c r="O1536" s="91"/>
      <c r="P1536" s="90"/>
      <c r="Q1536" s="89"/>
      <c r="R1536" s="91"/>
      <c r="S1536" s="90"/>
      <c r="T1536" s="89"/>
      <c r="U1536" s="91"/>
      <c r="V1536" s="95"/>
      <c r="W1536" s="89"/>
      <c r="X1536" s="91"/>
      <c r="Y1536" s="121" t="e">
        <f t="shared" ca="1" si="51"/>
        <v>#NAME?</v>
      </c>
    </row>
    <row r="1537" spans="1:25" ht="9.75" hidden="1" customHeight="1">
      <c r="A1537" s="322"/>
      <c r="B1537" s="143">
        <v>44290</v>
      </c>
      <c r="C1537" s="204"/>
      <c r="D1537" s="92"/>
      <c r="E1537" s="93"/>
      <c r="F1537" s="94"/>
      <c r="G1537" s="92"/>
      <c r="H1537" s="93"/>
      <c r="I1537" s="99"/>
      <c r="J1537" s="92"/>
      <c r="K1537" s="93"/>
      <c r="L1537" s="94"/>
      <c r="M1537" s="92"/>
      <c r="N1537" s="93"/>
      <c r="O1537" s="94"/>
      <c r="P1537" s="92"/>
      <c r="Q1537" s="93"/>
      <c r="R1537" s="94"/>
      <c r="S1537" s="92"/>
      <c r="T1537" s="93"/>
      <c r="U1537" s="94"/>
      <c r="V1537" s="111"/>
      <c r="W1537" s="93"/>
      <c r="X1537" s="94"/>
      <c r="Y1537" s="121" t="e">
        <f t="shared" ca="1" si="52"/>
        <v>#NAME?</v>
      </c>
    </row>
    <row r="1538" spans="1:25" ht="9.75" hidden="1" customHeight="1">
      <c r="A1538" s="321"/>
      <c r="B1538" s="142">
        <v>44290</v>
      </c>
      <c r="C1538" s="205"/>
      <c r="D1538" s="90"/>
      <c r="E1538" s="89"/>
      <c r="F1538" s="91"/>
      <c r="G1538" s="90"/>
      <c r="H1538" s="89"/>
      <c r="I1538" s="98"/>
      <c r="J1538" s="90"/>
      <c r="K1538" s="89"/>
      <c r="L1538" s="91"/>
      <c r="M1538" s="90"/>
      <c r="N1538" s="89"/>
      <c r="O1538" s="91"/>
      <c r="P1538" s="90"/>
      <c r="Q1538" s="89"/>
      <c r="R1538" s="91"/>
      <c r="S1538" s="90"/>
      <c r="T1538" s="89"/>
      <c r="U1538" s="91"/>
      <c r="V1538" s="95"/>
      <c r="W1538" s="89"/>
      <c r="X1538" s="91"/>
      <c r="Y1538" s="121" t="e">
        <f t="shared" ca="1" si="51"/>
        <v>#NAME?</v>
      </c>
    </row>
    <row r="1539" spans="1:25" ht="9.75" hidden="1" customHeight="1">
      <c r="A1539" s="322"/>
      <c r="B1539" s="143">
        <v>44290</v>
      </c>
      <c r="C1539" s="204"/>
      <c r="D1539" s="92"/>
      <c r="E1539" s="93"/>
      <c r="F1539" s="94"/>
      <c r="G1539" s="92"/>
      <c r="H1539" s="93"/>
      <c r="I1539" s="99"/>
      <c r="J1539" s="92"/>
      <c r="K1539" s="93"/>
      <c r="L1539" s="94"/>
      <c r="M1539" s="92"/>
      <c r="N1539" s="93"/>
      <c r="O1539" s="94"/>
      <c r="P1539" s="92"/>
      <c r="Q1539" s="93"/>
      <c r="R1539" s="94"/>
      <c r="S1539" s="92"/>
      <c r="T1539" s="93"/>
      <c r="U1539" s="94"/>
      <c r="V1539" s="111"/>
      <c r="W1539" s="93"/>
      <c r="X1539" s="94"/>
      <c r="Y1539" s="121" t="e">
        <f t="shared" ca="1" si="52"/>
        <v>#NAME?</v>
      </c>
    </row>
    <row r="1540" spans="1:25" ht="9.75" hidden="1" customHeight="1">
      <c r="A1540" s="321"/>
      <c r="B1540" s="142">
        <v>44290</v>
      </c>
      <c r="C1540" s="205"/>
      <c r="D1540" s="90"/>
      <c r="E1540" s="89"/>
      <c r="F1540" s="91"/>
      <c r="G1540" s="90"/>
      <c r="H1540" s="89"/>
      <c r="I1540" s="98"/>
      <c r="J1540" s="90"/>
      <c r="K1540" s="89"/>
      <c r="L1540" s="91"/>
      <c r="M1540" s="90"/>
      <c r="N1540" s="89"/>
      <c r="O1540" s="91"/>
      <c r="P1540" s="90"/>
      <c r="Q1540" s="89"/>
      <c r="R1540" s="91"/>
      <c r="S1540" s="90"/>
      <c r="T1540" s="89"/>
      <c r="U1540" s="91"/>
      <c r="V1540" s="95"/>
      <c r="W1540" s="89"/>
      <c r="X1540" s="91"/>
      <c r="Y1540" s="121" t="e">
        <f t="shared" ca="1" si="51"/>
        <v>#NAME?</v>
      </c>
    </row>
    <row r="1541" spans="1:25" ht="9.75" hidden="1" customHeight="1">
      <c r="A1541" s="322"/>
      <c r="B1541" s="143">
        <v>44290</v>
      </c>
      <c r="C1541" s="204"/>
      <c r="D1541" s="92"/>
      <c r="E1541" s="93"/>
      <c r="F1541" s="94"/>
      <c r="G1541" s="92"/>
      <c r="H1541" s="93"/>
      <c r="I1541" s="99"/>
      <c r="J1541" s="92"/>
      <c r="K1541" s="93"/>
      <c r="L1541" s="94"/>
      <c r="M1541" s="92"/>
      <c r="N1541" s="93"/>
      <c r="O1541" s="94"/>
      <c r="P1541" s="92"/>
      <c r="Q1541" s="93"/>
      <c r="R1541" s="94"/>
      <c r="S1541" s="92"/>
      <c r="T1541" s="93"/>
      <c r="U1541" s="94"/>
      <c r="V1541" s="111"/>
      <c r="W1541" s="93"/>
      <c r="X1541" s="94"/>
      <c r="Y1541" s="121" t="e">
        <f t="shared" ca="1" si="52"/>
        <v>#NAME?</v>
      </c>
    </row>
    <row r="1542" spans="1:25" ht="9.75" hidden="1" customHeight="1">
      <c r="A1542" s="321"/>
      <c r="B1542" s="142">
        <v>44290</v>
      </c>
      <c r="C1542" s="205"/>
      <c r="D1542" s="90"/>
      <c r="E1542" s="89"/>
      <c r="F1542" s="91"/>
      <c r="G1542" s="90"/>
      <c r="H1542" s="89"/>
      <c r="I1542" s="98"/>
      <c r="J1542" s="90"/>
      <c r="K1542" s="89"/>
      <c r="L1542" s="91"/>
      <c r="M1542" s="90"/>
      <c r="N1542" s="89"/>
      <c r="O1542" s="91"/>
      <c r="P1542" s="90"/>
      <c r="Q1542" s="89"/>
      <c r="R1542" s="91"/>
      <c r="S1542" s="90"/>
      <c r="T1542" s="89"/>
      <c r="U1542" s="91"/>
      <c r="V1542" s="95"/>
      <c r="W1542" s="89"/>
      <c r="X1542" s="91"/>
      <c r="Y1542" s="121" t="e">
        <f t="shared" ca="1" si="51"/>
        <v>#NAME?</v>
      </c>
    </row>
    <row r="1543" spans="1:25" ht="9.75" hidden="1" customHeight="1">
      <c r="A1543" s="322"/>
      <c r="B1543" s="143">
        <v>44290</v>
      </c>
      <c r="C1543" s="204"/>
      <c r="D1543" s="92"/>
      <c r="E1543" s="93"/>
      <c r="F1543" s="94"/>
      <c r="G1543" s="92"/>
      <c r="H1543" s="93"/>
      <c r="I1543" s="99"/>
      <c r="J1543" s="92"/>
      <c r="K1543" s="93"/>
      <c r="L1543" s="94"/>
      <c r="M1543" s="92"/>
      <c r="N1543" s="93"/>
      <c r="O1543" s="94"/>
      <c r="P1543" s="92"/>
      <c r="Q1543" s="93"/>
      <c r="R1543" s="94"/>
      <c r="S1543" s="92"/>
      <c r="T1543" s="93"/>
      <c r="U1543" s="94"/>
      <c r="V1543" s="111"/>
      <c r="W1543" s="93"/>
      <c r="X1543" s="94"/>
      <c r="Y1543" s="121" t="e">
        <f t="shared" ca="1" si="52"/>
        <v>#NAME?</v>
      </c>
    </row>
    <row r="1544" spans="1:25" ht="9.75" hidden="1" customHeight="1">
      <c r="A1544" s="321"/>
      <c r="B1544" s="142">
        <v>44290</v>
      </c>
      <c r="C1544" s="205"/>
      <c r="D1544" s="90"/>
      <c r="E1544" s="89"/>
      <c r="F1544" s="91"/>
      <c r="G1544" s="90"/>
      <c r="H1544" s="89"/>
      <c r="I1544" s="98"/>
      <c r="J1544" s="90"/>
      <c r="K1544" s="89"/>
      <c r="L1544" s="91"/>
      <c r="M1544" s="90"/>
      <c r="N1544" s="89"/>
      <c r="O1544" s="91"/>
      <c r="P1544" s="90"/>
      <c r="Q1544" s="89"/>
      <c r="R1544" s="91"/>
      <c r="S1544" s="90"/>
      <c r="T1544" s="89"/>
      <c r="U1544" s="91"/>
      <c r="V1544" s="95"/>
      <c r="W1544" s="89"/>
      <c r="X1544" s="91"/>
      <c r="Y1544" s="121" t="e">
        <f t="shared" ca="1" si="51"/>
        <v>#NAME?</v>
      </c>
    </row>
    <row r="1545" spans="1:25" ht="9.75" hidden="1" customHeight="1">
      <c r="A1545" s="322"/>
      <c r="B1545" s="143">
        <v>44290</v>
      </c>
      <c r="C1545" s="204"/>
      <c r="D1545" s="92"/>
      <c r="E1545" s="93"/>
      <c r="F1545" s="94"/>
      <c r="G1545" s="92"/>
      <c r="H1545" s="93"/>
      <c r="I1545" s="99"/>
      <c r="J1545" s="92"/>
      <c r="K1545" s="93"/>
      <c r="L1545" s="94"/>
      <c r="M1545" s="92"/>
      <c r="N1545" s="93"/>
      <c r="O1545" s="94"/>
      <c r="P1545" s="92"/>
      <c r="Q1545" s="93"/>
      <c r="R1545" s="94"/>
      <c r="S1545" s="92"/>
      <c r="T1545" s="93"/>
      <c r="U1545" s="94"/>
      <c r="V1545" s="111"/>
      <c r="W1545" s="93"/>
      <c r="X1545" s="94"/>
      <c r="Y1545" s="121" t="e">
        <f t="shared" ca="1" si="52"/>
        <v>#NAME?</v>
      </c>
    </row>
    <row r="1546" spans="1:25" ht="9.75" hidden="1" customHeight="1">
      <c r="A1546" s="321"/>
      <c r="B1546" s="142">
        <v>44290</v>
      </c>
      <c r="C1546" s="205"/>
      <c r="D1546" s="90"/>
      <c r="E1546" s="89"/>
      <c r="F1546" s="91"/>
      <c r="G1546" s="90"/>
      <c r="H1546" s="89"/>
      <c r="I1546" s="98"/>
      <c r="J1546" s="90"/>
      <c r="K1546" s="89"/>
      <c r="L1546" s="91"/>
      <c r="M1546" s="90"/>
      <c r="N1546" s="89"/>
      <c r="O1546" s="91"/>
      <c r="P1546" s="90"/>
      <c r="Q1546" s="89"/>
      <c r="R1546" s="91"/>
      <c r="S1546" s="90"/>
      <c r="T1546" s="89"/>
      <c r="U1546" s="91"/>
      <c r="V1546" s="95"/>
      <c r="W1546" s="89"/>
      <c r="X1546" s="91"/>
      <c r="Y1546" s="121" t="e">
        <f t="shared" ca="1" si="51"/>
        <v>#NAME?</v>
      </c>
    </row>
    <row r="1547" spans="1:25" ht="9.75" hidden="1" customHeight="1">
      <c r="A1547" s="322"/>
      <c r="B1547" s="143">
        <v>44290</v>
      </c>
      <c r="C1547" s="204"/>
      <c r="D1547" s="92"/>
      <c r="E1547" s="93"/>
      <c r="F1547" s="94"/>
      <c r="G1547" s="92"/>
      <c r="H1547" s="93"/>
      <c r="I1547" s="99"/>
      <c r="J1547" s="92"/>
      <c r="K1547" s="93"/>
      <c r="L1547" s="94"/>
      <c r="M1547" s="92"/>
      <c r="N1547" s="93"/>
      <c r="O1547" s="94"/>
      <c r="P1547" s="92"/>
      <c r="Q1547" s="93"/>
      <c r="R1547" s="94"/>
      <c r="S1547" s="92"/>
      <c r="T1547" s="93"/>
      <c r="U1547" s="94"/>
      <c r="V1547" s="111"/>
      <c r="W1547" s="93"/>
      <c r="X1547" s="94"/>
      <c r="Y1547" s="121" t="e">
        <f t="shared" ca="1" si="52"/>
        <v>#NAME?</v>
      </c>
    </row>
    <row r="1548" spans="1:25" ht="9.75" hidden="1" customHeight="1">
      <c r="A1548" s="321"/>
      <c r="B1548" s="142">
        <v>44290</v>
      </c>
      <c r="C1548" s="205"/>
      <c r="D1548" s="90"/>
      <c r="E1548" s="89"/>
      <c r="F1548" s="91"/>
      <c r="G1548" s="90"/>
      <c r="H1548" s="89"/>
      <c r="I1548" s="98"/>
      <c r="J1548" s="90"/>
      <c r="K1548" s="89"/>
      <c r="L1548" s="91"/>
      <c r="M1548" s="90"/>
      <c r="N1548" s="89"/>
      <c r="O1548" s="91"/>
      <c r="P1548" s="90"/>
      <c r="Q1548" s="89"/>
      <c r="R1548" s="91"/>
      <c r="S1548" s="90"/>
      <c r="T1548" s="89"/>
      <c r="U1548" s="91"/>
      <c r="V1548" s="95"/>
      <c r="W1548" s="89"/>
      <c r="X1548" s="91"/>
      <c r="Y1548" s="121" t="e">
        <f t="shared" ca="1" si="51"/>
        <v>#NAME?</v>
      </c>
    </row>
    <row r="1549" spans="1:25" ht="9.75" hidden="1" customHeight="1">
      <c r="A1549" s="322"/>
      <c r="B1549" s="143">
        <v>44290</v>
      </c>
      <c r="C1549" s="204"/>
      <c r="D1549" s="92"/>
      <c r="E1549" s="93"/>
      <c r="F1549" s="94"/>
      <c r="G1549" s="92"/>
      <c r="H1549" s="93"/>
      <c r="I1549" s="99"/>
      <c r="J1549" s="92"/>
      <c r="K1549" s="93"/>
      <c r="L1549" s="94"/>
      <c r="M1549" s="92"/>
      <c r="N1549" s="93"/>
      <c r="O1549" s="94"/>
      <c r="P1549" s="92"/>
      <c r="Q1549" s="93"/>
      <c r="R1549" s="94"/>
      <c r="S1549" s="92"/>
      <c r="T1549" s="93"/>
      <c r="U1549" s="94"/>
      <c r="V1549" s="111"/>
      <c r="W1549" s="93"/>
      <c r="X1549" s="94"/>
      <c r="Y1549" s="121" t="e">
        <f t="shared" ca="1" si="52"/>
        <v>#NAME?</v>
      </c>
    </row>
    <row r="1550" spans="1:25" ht="9.75" hidden="1" customHeight="1">
      <c r="A1550" s="321"/>
      <c r="B1550" s="142">
        <v>44290</v>
      </c>
      <c r="C1550" s="205"/>
      <c r="D1550" s="90"/>
      <c r="E1550" s="89"/>
      <c r="F1550" s="91"/>
      <c r="G1550" s="90"/>
      <c r="H1550" s="89"/>
      <c r="I1550" s="98"/>
      <c r="J1550" s="90"/>
      <c r="K1550" s="89"/>
      <c r="L1550" s="91"/>
      <c r="M1550" s="90"/>
      <c r="N1550" s="89"/>
      <c r="O1550" s="91"/>
      <c r="P1550" s="90"/>
      <c r="Q1550" s="89"/>
      <c r="R1550" s="91"/>
      <c r="S1550" s="90"/>
      <c r="T1550" s="89"/>
      <c r="U1550" s="91"/>
      <c r="V1550" s="95"/>
      <c r="W1550" s="89"/>
      <c r="X1550" s="91"/>
      <c r="Y1550" s="121" t="e">
        <f t="shared" ref="Y1550:Y1612" ca="1" si="53">COUNTA(D1550:X1551)+Kcolor(D1550:X1551)</f>
        <v>#NAME?</v>
      </c>
    </row>
    <row r="1551" spans="1:25" ht="9.75" hidden="1" customHeight="1">
      <c r="A1551" s="322"/>
      <c r="B1551" s="143">
        <v>44290</v>
      </c>
      <c r="C1551" s="204"/>
      <c r="D1551" s="92"/>
      <c r="E1551" s="93"/>
      <c r="F1551" s="94"/>
      <c r="G1551" s="92"/>
      <c r="H1551" s="93"/>
      <c r="I1551" s="99"/>
      <c r="J1551" s="92"/>
      <c r="K1551" s="93"/>
      <c r="L1551" s="94"/>
      <c r="M1551" s="92"/>
      <c r="N1551" s="93"/>
      <c r="O1551" s="94"/>
      <c r="P1551" s="92"/>
      <c r="Q1551" s="93"/>
      <c r="R1551" s="94"/>
      <c r="S1551" s="92"/>
      <c r="T1551" s="93"/>
      <c r="U1551" s="94"/>
      <c r="V1551" s="111"/>
      <c r="W1551" s="93"/>
      <c r="X1551" s="94"/>
      <c r="Y1551" s="121" t="e">
        <f t="shared" ref="Y1551:Y1613" ca="1" si="54">COUNTA(D1550:X1551)+Kcolor(D1550:X1551)</f>
        <v>#NAME?</v>
      </c>
    </row>
    <row r="1552" spans="1:25" ht="9.75" hidden="1" customHeight="1">
      <c r="A1552" s="321"/>
      <c r="B1552" s="142">
        <v>44290</v>
      </c>
      <c r="C1552" s="205"/>
      <c r="D1552" s="90"/>
      <c r="E1552" s="89"/>
      <c r="F1552" s="91"/>
      <c r="G1552" s="90"/>
      <c r="H1552" s="89"/>
      <c r="I1552" s="98"/>
      <c r="J1552" s="90"/>
      <c r="K1552" s="89"/>
      <c r="L1552" s="91"/>
      <c r="M1552" s="90"/>
      <c r="N1552" s="89"/>
      <c r="O1552" s="91"/>
      <c r="P1552" s="90"/>
      <c r="Q1552" s="89"/>
      <c r="R1552" s="91"/>
      <c r="S1552" s="90"/>
      <c r="T1552" s="89"/>
      <c r="U1552" s="91"/>
      <c r="V1552" s="95"/>
      <c r="W1552" s="89"/>
      <c r="X1552" s="91"/>
      <c r="Y1552" s="121" t="e">
        <f t="shared" ca="1" si="53"/>
        <v>#NAME?</v>
      </c>
    </row>
    <row r="1553" spans="1:25" ht="9.75" hidden="1" customHeight="1">
      <c r="A1553" s="322"/>
      <c r="B1553" s="143">
        <v>44290</v>
      </c>
      <c r="C1553" s="204"/>
      <c r="D1553" s="92"/>
      <c r="E1553" s="93"/>
      <c r="F1553" s="94"/>
      <c r="G1553" s="92"/>
      <c r="H1553" s="93"/>
      <c r="I1553" s="99"/>
      <c r="J1553" s="92"/>
      <c r="K1553" s="93"/>
      <c r="L1553" s="94"/>
      <c r="M1553" s="92"/>
      <c r="N1553" s="93"/>
      <c r="O1553" s="94"/>
      <c r="P1553" s="92"/>
      <c r="Q1553" s="93"/>
      <c r="R1553" s="94"/>
      <c r="S1553" s="92"/>
      <c r="T1553" s="93"/>
      <c r="U1553" s="94"/>
      <c r="V1553" s="111"/>
      <c r="W1553" s="93"/>
      <c r="X1553" s="94"/>
      <c r="Y1553" s="121" t="e">
        <f t="shared" ca="1" si="54"/>
        <v>#NAME?</v>
      </c>
    </row>
    <row r="1554" spans="1:25" ht="9.75" hidden="1" customHeight="1">
      <c r="A1554" s="321"/>
      <c r="B1554" s="142">
        <v>44290</v>
      </c>
      <c r="C1554" s="205"/>
      <c r="D1554" s="90"/>
      <c r="E1554" s="89"/>
      <c r="F1554" s="91"/>
      <c r="G1554" s="90"/>
      <c r="H1554" s="89"/>
      <c r="I1554" s="98"/>
      <c r="J1554" s="90"/>
      <c r="K1554" s="89"/>
      <c r="L1554" s="91"/>
      <c r="M1554" s="90"/>
      <c r="N1554" s="89"/>
      <c r="O1554" s="91"/>
      <c r="P1554" s="90"/>
      <c r="Q1554" s="89"/>
      <c r="R1554" s="91"/>
      <c r="S1554" s="90"/>
      <c r="T1554" s="89"/>
      <c r="U1554" s="91"/>
      <c r="V1554" s="95"/>
      <c r="W1554" s="89"/>
      <c r="X1554" s="91"/>
      <c r="Y1554" s="121" t="e">
        <f t="shared" ca="1" si="53"/>
        <v>#NAME?</v>
      </c>
    </row>
    <row r="1555" spans="1:25" ht="9.75" hidden="1" customHeight="1">
      <c r="A1555" s="322"/>
      <c r="B1555" s="143">
        <v>44290</v>
      </c>
      <c r="C1555" s="204"/>
      <c r="D1555" s="92"/>
      <c r="E1555" s="93"/>
      <c r="F1555" s="94"/>
      <c r="G1555" s="92"/>
      <c r="H1555" s="93"/>
      <c r="I1555" s="99"/>
      <c r="J1555" s="92"/>
      <c r="K1555" s="93"/>
      <c r="L1555" s="94"/>
      <c r="M1555" s="92"/>
      <c r="N1555" s="93"/>
      <c r="O1555" s="94"/>
      <c r="P1555" s="92"/>
      <c r="Q1555" s="93"/>
      <c r="R1555" s="94"/>
      <c r="S1555" s="92"/>
      <c r="T1555" s="93"/>
      <c r="U1555" s="94"/>
      <c r="V1555" s="111"/>
      <c r="W1555" s="93"/>
      <c r="X1555" s="94"/>
      <c r="Y1555" s="121" t="e">
        <f t="shared" ca="1" si="54"/>
        <v>#NAME?</v>
      </c>
    </row>
    <row r="1556" spans="1:25" ht="9.75" hidden="1" customHeight="1">
      <c r="A1556" s="321"/>
      <c r="B1556" s="142">
        <v>44290</v>
      </c>
      <c r="C1556" s="205"/>
      <c r="D1556" s="90"/>
      <c r="E1556" s="89"/>
      <c r="F1556" s="91"/>
      <c r="G1556" s="90"/>
      <c r="H1556" s="89"/>
      <c r="I1556" s="98"/>
      <c r="J1556" s="90"/>
      <c r="K1556" s="89"/>
      <c r="L1556" s="91"/>
      <c r="M1556" s="90"/>
      <c r="N1556" s="89"/>
      <c r="O1556" s="91"/>
      <c r="P1556" s="90"/>
      <c r="Q1556" s="89"/>
      <c r="R1556" s="91"/>
      <c r="S1556" s="90"/>
      <c r="T1556" s="89"/>
      <c r="U1556" s="91"/>
      <c r="V1556" s="95"/>
      <c r="W1556" s="89"/>
      <c r="X1556" s="91"/>
      <c r="Y1556" s="121" t="e">
        <f t="shared" ca="1" si="53"/>
        <v>#NAME?</v>
      </c>
    </row>
    <row r="1557" spans="1:25" ht="9.75" hidden="1" customHeight="1">
      <c r="A1557" s="322"/>
      <c r="B1557" s="143">
        <v>44290</v>
      </c>
      <c r="C1557" s="204"/>
      <c r="D1557" s="92"/>
      <c r="E1557" s="93"/>
      <c r="F1557" s="94"/>
      <c r="G1557" s="92"/>
      <c r="H1557" s="93"/>
      <c r="I1557" s="99"/>
      <c r="J1557" s="92"/>
      <c r="K1557" s="93"/>
      <c r="L1557" s="94"/>
      <c r="M1557" s="92"/>
      <c r="N1557" s="93"/>
      <c r="O1557" s="94"/>
      <c r="P1557" s="92"/>
      <c r="Q1557" s="93"/>
      <c r="R1557" s="94"/>
      <c r="S1557" s="92"/>
      <c r="T1557" s="93"/>
      <c r="U1557" s="94"/>
      <c r="V1557" s="111"/>
      <c r="W1557" s="93"/>
      <c r="X1557" s="94"/>
      <c r="Y1557" s="121" t="e">
        <f t="shared" ca="1" si="54"/>
        <v>#NAME?</v>
      </c>
    </row>
    <row r="1558" spans="1:25" ht="9.75" hidden="1" customHeight="1">
      <c r="A1558" s="321"/>
      <c r="B1558" s="142">
        <v>44290</v>
      </c>
      <c r="C1558" s="205"/>
      <c r="D1558" s="90"/>
      <c r="E1558" s="89"/>
      <c r="F1558" s="91"/>
      <c r="G1558" s="90"/>
      <c r="H1558" s="89"/>
      <c r="I1558" s="98"/>
      <c r="J1558" s="90"/>
      <c r="K1558" s="89"/>
      <c r="L1558" s="91"/>
      <c r="M1558" s="90"/>
      <c r="N1558" s="89"/>
      <c r="O1558" s="91"/>
      <c r="P1558" s="90"/>
      <c r="Q1558" s="89"/>
      <c r="R1558" s="91"/>
      <c r="S1558" s="90"/>
      <c r="T1558" s="89"/>
      <c r="U1558" s="91"/>
      <c r="V1558" s="95"/>
      <c r="W1558" s="89"/>
      <c r="X1558" s="91"/>
      <c r="Y1558" s="121" t="e">
        <f t="shared" ca="1" si="53"/>
        <v>#NAME?</v>
      </c>
    </row>
    <row r="1559" spans="1:25" ht="9.75" hidden="1" customHeight="1">
      <c r="A1559" s="322"/>
      <c r="B1559" s="143">
        <v>44290</v>
      </c>
      <c r="C1559" s="204"/>
      <c r="D1559" s="92"/>
      <c r="E1559" s="93"/>
      <c r="F1559" s="94"/>
      <c r="G1559" s="92"/>
      <c r="H1559" s="93"/>
      <c r="I1559" s="99"/>
      <c r="J1559" s="92"/>
      <c r="K1559" s="93"/>
      <c r="L1559" s="94"/>
      <c r="M1559" s="92"/>
      <c r="N1559" s="93"/>
      <c r="O1559" s="94"/>
      <c r="P1559" s="92"/>
      <c r="Q1559" s="93"/>
      <c r="R1559" s="94"/>
      <c r="S1559" s="92"/>
      <c r="T1559" s="93"/>
      <c r="U1559" s="94"/>
      <c r="V1559" s="111"/>
      <c r="W1559" s="93"/>
      <c r="X1559" s="94"/>
      <c r="Y1559" s="121" t="e">
        <f t="shared" ca="1" si="54"/>
        <v>#NAME?</v>
      </c>
    </row>
    <row r="1560" spans="1:25" ht="9.75" hidden="1" customHeight="1">
      <c r="A1560" s="321"/>
      <c r="B1560" s="142">
        <v>44290</v>
      </c>
      <c r="C1560" s="205"/>
      <c r="D1560" s="90"/>
      <c r="E1560" s="89"/>
      <c r="F1560" s="91"/>
      <c r="G1560" s="90"/>
      <c r="H1560" s="89"/>
      <c r="I1560" s="98"/>
      <c r="J1560" s="90"/>
      <c r="K1560" s="89"/>
      <c r="L1560" s="91"/>
      <c r="M1560" s="90"/>
      <c r="N1560" s="89"/>
      <c r="O1560" s="91"/>
      <c r="P1560" s="90"/>
      <c r="Q1560" s="89"/>
      <c r="R1560" s="91"/>
      <c r="S1560" s="90"/>
      <c r="T1560" s="89"/>
      <c r="U1560" s="91"/>
      <c r="V1560" s="95"/>
      <c r="W1560" s="89"/>
      <c r="X1560" s="91"/>
      <c r="Y1560" s="121" t="e">
        <f t="shared" ca="1" si="53"/>
        <v>#NAME?</v>
      </c>
    </row>
    <row r="1561" spans="1:25" ht="9.75" hidden="1" customHeight="1">
      <c r="A1561" s="322"/>
      <c r="B1561" s="143">
        <v>44290</v>
      </c>
      <c r="C1561" s="204"/>
      <c r="D1561" s="92"/>
      <c r="E1561" s="93"/>
      <c r="F1561" s="94"/>
      <c r="G1561" s="92"/>
      <c r="H1561" s="93"/>
      <c r="I1561" s="99"/>
      <c r="J1561" s="92"/>
      <c r="K1561" s="93"/>
      <c r="L1561" s="94"/>
      <c r="M1561" s="92"/>
      <c r="N1561" s="93"/>
      <c r="O1561" s="94"/>
      <c r="P1561" s="92"/>
      <c r="Q1561" s="93"/>
      <c r="R1561" s="94"/>
      <c r="S1561" s="92"/>
      <c r="T1561" s="93"/>
      <c r="U1561" s="94"/>
      <c r="V1561" s="111"/>
      <c r="W1561" s="93"/>
      <c r="X1561" s="94"/>
      <c r="Y1561" s="121" t="e">
        <f t="shared" ca="1" si="54"/>
        <v>#NAME?</v>
      </c>
    </row>
    <row r="1562" spans="1:25" ht="9.75" hidden="1" customHeight="1">
      <c r="A1562" s="321"/>
      <c r="B1562" s="142">
        <v>44290</v>
      </c>
      <c r="C1562" s="205"/>
      <c r="D1562" s="90"/>
      <c r="E1562" s="89"/>
      <c r="F1562" s="91"/>
      <c r="G1562" s="90"/>
      <c r="H1562" s="89"/>
      <c r="I1562" s="98"/>
      <c r="J1562" s="90"/>
      <c r="K1562" s="89"/>
      <c r="L1562" s="91"/>
      <c r="M1562" s="90"/>
      <c r="N1562" s="89"/>
      <c r="O1562" s="91"/>
      <c r="P1562" s="90"/>
      <c r="Q1562" s="89"/>
      <c r="R1562" s="91"/>
      <c r="S1562" s="90"/>
      <c r="T1562" s="89"/>
      <c r="U1562" s="91"/>
      <c r="V1562" s="95"/>
      <c r="W1562" s="89"/>
      <c r="X1562" s="91"/>
      <c r="Y1562" s="121" t="e">
        <f t="shared" ca="1" si="53"/>
        <v>#NAME?</v>
      </c>
    </row>
    <row r="1563" spans="1:25" ht="9.75" hidden="1" customHeight="1">
      <c r="A1563" s="322"/>
      <c r="B1563" s="143">
        <v>44290</v>
      </c>
      <c r="C1563" s="204"/>
      <c r="D1563" s="92"/>
      <c r="E1563" s="93"/>
      <c r="F1563" s="94"/>
      <c r="G1563" s="92"/>
      <c r="H1563" s="93"/>
      <c r="I1563" s="99"/>
      <c r="J1563" s="92"/>
      <c r="K1563" s="93"/>
      <c r="L1563" s="94"/>
      <c r="M1563" s="92"/>
      <c r="N1563" s="93"/>
      <c r="O1563" s="94"/>
      <c r="P1563" s="92"/>
      <c r="Q1563" s="93"/>
      <c r="R1563" s="94"/>
      <c r="S1563" s="92"/>
      <c r="T1563" s="93"/>
      <c r="U1563" s="94"/>
      <c r="V1563" s="111"/>
      <c r="W1563" s="93"/>
      <c r="X1563" s="94"/>
      <c r="Y1563" s="121" t="e">
        <f t="shared" ca="1" si="54"/>
        <v>#NAME?</v>
      </c>
    </row>
    <row r="1564" spans="1:25" ht="9.75" hidden="1" customHeight="1">
      <c r="A1564" s="321"/>
      <c r="B1564" s="142">
        <v>44291</v>
      </c>
      <c r="C1564" s="200" t="s">
        <v>1282</v>
      </c>
      <c r="D1564" s="90"/>
      <c r="E1564" s="89"/>
      <c r="F1564" s="91"/>
      <c r="G1564" s="90"/>
      <c r="H1564" s="89"/>
      <c r="I1564" s="98"/>
      <c r="J1564" s="90"/>
      <c r="K1564" s="89"/>
      <c r="L1564" s="91"/>
      <c r="M1564" s="90"/>
      <c r="N1564" s="89"/>
      <c r="O1564" s="91"/>
      <c r="P1564" s="90"/>
      <c r="Q1564" s="89"/>
      <c r="R1564" s="91"/>
      <c r="S1564" s="90"/>
      <c r="T1564" s="89"/>
      <c r="U1564" s="91"/>
      <c r="V1564" s="95"/>
      <c r="W1564" s="89"/>
      <c r="X1564" s="91"/>
      <c r="Y1564" s="121" t="e">
        <f t="shared" ca="1" si="53"/>
        <v>#NAME?</v>
      </c>
    </row>
    <row r="1565" spans="1:25" ht="9.75" hidden="1" customHeight="1">
      <c r="A1565" s="322"/>
      <c r="B1565" s="143">
        <v>44291</v>
      </c>
      <c r="C1565" s="201" t="s">
        <v>1283</v>
      </c>
      <c r="D1565" s="92"/>
      <c r="E1565" s="93"/>
      <c r="F1565" s="94"/>
      <c r="G1565" s="92"/>
      <c r="H1565" s="93"/>
      <c r="I1565" s="99"/>
      <c r="J1565" s="92"/>
      <c r="K1565" s="93"/>
      <c r="L1565" s="94"/>
      <c r="M1565" s="92"/>
      <c r="N1565" s="93"/>
      <c r="O1565" s="94"/>
      <c r="P1565" s="92"/>
      <c r="Q1565" s="93"/>
      <c r="R1565" s="94"/>
      <c r="S1565" s="92"/>
      <c r="T1565" s="93"/>
      <c r="U1565" s="94"/>
      <c r="V1565" s="111"/>
      <c r="W1565" s="93"/>
      <c r="X1565" s="94"/>
      <c r="Y1565" s="121" t="e">
        <f t="shared" ca="1" si="54"/>
        <v>#NAME?</v>
      </c>
    </row>
    <row r="1566" spans="1:25" ht="9.75" hidden="1" customHeight="1">
      <c r="A1566" s="321"/>
      <c r="B1566" s="142">
        <v>44291</v>
      </c>
      <c r="C1566" s="200" t="s">
        <v>1284</v>
      </c>
      <c r="D1566" s="90"/>
      <c r="E1566" s="89"/>
      <c r="F1566" s="91"/>
      <c r="G1566" s="90"/>
      <c r="H1566" s="89"/>
      <c r="I1566" s="98"/>
      <c r="J1566" s="90"/>
      <c r="K1566" s="89"/>
      <c r="L1566" s="91"/>
      <c r="M1566" s="90"/>
      <c r="N1566" s="89"/>
      <c r="O1566" s="91"/>
      <c r="P1566" s="90"/>
      <c r="Q1566" s="89"/>
      <c r="R1566" s="91"/>
      <c r="S1566" s="90"/>
      <c r="T1566" s="89"/>
      <c r="U1566" s="91"/>
      <c r="V1566" s="95"/>
      <c r="W1566" s="89"/>
      <c r="X1566" s="91"/>
      <c r="Y1566" s="121" t="e">
        <f t="shared" ca="1" si="53"/>
        <v>#NAME?</v>
      </c>
    </row>
    <row r="1567" spans="1:25" ht="9.75" hidden="1" customHeight="1">
      <c r="A1567" s="322"/>
      <c r="B1567" s="143">
        <v>44291</v>
      </c>
      <c r="C1567" s="201" t="s">
        <v>1284</v>
      </c>
      <c r="D1567" s="92"/>
      <c r="E1567" s="93"/>
      <c r="F1567" s="94"/>
      <c r="G1567" s="92"/>
      <c r="H1567" s="93"/>
      <c r="I1567" s="99"/>
      <c r="J1567" s="92"/>
      <c r="K1567" s="93"/>
      <c r="L1567" s="94"/>
      <c r="M1567" s="92"/>
      <c r="N1567" s="93"/>
      <c r="O1567" s="94"/>
      <c r="P1567" s="92"/>
      <c r="Q1567" s="93"/>
      <c r="R1567" s="94"/>
      <c r="S1567" s="92"/>
      <c r="T1567" s="93"/>
      <c r="U1567" s="94"/>
      <c r="V1567" s="111"/>
      <c r="W1567" s="93"/>
      <c r="X1567" s="94"/>
      <c r="Y1567" s="121" t="e">
        <f t="shared" ca="1" si="54"/>
        <v>#NAME?</v>
      </c>
    </row>
    <row r="1568" spans="1:25" ht="9.75" hidden="1" customHeight="1">
      <c r="A1568" s="321"/>
      <c r="B1568" s="142">
        <v>44291</v>
      </c>
      <c r="C1568" s="200" t="s">
        <v>1285</v>
      </c>
      <c r="D1568" s="90"/>
      <c r="E1568" s="89"/>
      <c r="F1568" s="91"/>
      <c r="G1568" s="90"/>
      <c r="H1568" s="89"/>
      <c r="I1568" s="98"/>
      <c r="J1568" s="90"/>
      <c r="K1568" s="89"/>
      <c r="L1568" s="91"/>
      <c r="M1568" s="90"/>
      <c r="N1568" s="89"/>
      <c r="O1568" s="91"/>
      <c r="P1568" s="90"/>
      <c r="Q1568" s="89"/>
      <c r="R1568" s="91"/>
      <c r="S1568" s="90"/>
      <c r="T1568" s="89"/>
      <c r="U1568" s="91"/>
      <c r="V1568" s="95"/>
      <c r="W1568" s="89"/>
      <c r="X1568" s="91"/>
      <c r="Y1568" s="121" t="e">
        <f t="shared" ca="1" si="53"/>
        <v>#NAME?</v>
      </c>
    </row>
    <row r="1569" spans="1:25" ht="9.75" hidden="1" customHeight="1">
      <c r="A1569" s="322"/>
      <c r="B1569" s="143">
        <v>44291</v>
      </c>
      <c r="C1569" s="201" t="s">
        <v>1286</v>
      </c>
      <c r="D1569" s="92"/>
      <c r="E1569" s="93"/>
      <c r="F1569" s="94"/>
      <c r="G1569" s="92"/>
      <c r="H1569" s="93"/>
      <c r="I1569" s="99"/>
      <c r="J1569" s="92"/>
      <c r="K1569" s="93"/>
      <c r="L1569" s="94"/>
      <c r="M1569" s="92"/>
      <c r="N1569" s="93"/>
      <c r="O1569" s="94"/>
      <c r="P1569" s="92"/>
      <c r="Q1569" s="93"/>
      <c r="R1569" s="94"/>
      <c r="S1569" s="92"/>
      <c r="T1569" s="93"/>
      <c r="U1569" s="94"/>
      <c r="V1569" s="111"/>
      <c r="W1569" s="93"/>
      <c r="X1569" s="94"/>
      <c r="Y1569" s="121" t="e">
        <f t="shared" ca="1" si="54"/>
        <v>#NAME?</v>
      </c>
    </row>
    <row r="1570" spans="1:25" ht="9.75" hidden="1" customHeight="1">
      <c r="A1570" s="321"/>
      <c r="B1570" s="142">
        <v>44291</v>
      </c>
      <c r="C1570" s="200" t="s">
        <v>1287</v>
      </c>
      <c r="D1570" s="90"/>
      <c r="E1570" s="89"/>
      <c r="F1570" s="91"/>
      <c r="G1570" s="90"/>
      <c r="H1570" s="89"/>
      <c r="I1570" s="98"/>
      <c r="J1570" s="90"/>
      <c r="K1570" s="89"/>
      <c r="L1570" s="91"/>
      <c r="M1570" s="90"/>
      <c r="N1570" s="89"/>
      <c r="O1570" s="91"/>
      <c r="P1570" s="90"/>
      <c r="Q1570" s="89"/>
      <c r="R1570" s="91"/>
      <c r="S1570" s="90"/>
      <c r="T1570" s="89"/>
      <c r="U1570" s="91"/>
      <c r="V1570" s="95"/>
      <c r="W1570" s="89"/>
      <c r="X1570" s="91"/>
      <c r="Y1570" s="121" t="e">
        <f t="shared" ca="1" si="53"/>
        <v>#NAME?</v>
      </c>
    </row>
    <row r="1571" spans="1:25" ht="9.75" hidden="1" customHeight="1">
      <c r="A1571" s="322"/>
      <c r="B1571" s="143">
        <v>44291</v>
      </c>
      <c r="C1571" s="201" t="s">
        <v>1287</v>
      </c>
      <c r="D1571" s="92"/>
      <c r="E1571" s="93"/>
      <c r="F1571" s="94"/>
      <c r="G1571" s="92"/>
      <c r="H1571" s="93"/>
      <c r="I1571" s="99"/>
      <c r="J1571" s="92"/>
      <c r="K1571" s="93"/>
      <c r="L1571" s="94"/>
      <c r="M1571" s="92"/>
      <c r="N1571" s="93"/>
      <c r="O1571" s="94"/>
      <c r="P1571" s="92"/>
      <c r="Q1571" s="93"/>
      <c r="R1571" s="94"/>
      <c r="S1571" s="92"/>
      <c r="T1571" s="93"/>
      <c r="U1571" s="94"/>
      <c r="V1571" s="111"/>
      <c r="W1571" s="93"/>
      <c r="X1571" s="94"/>
      <c r="Y1571" s="121" t="e">
        <f t="shared" ca="1" si="54"/>
        <v>#NAME?</v>
      </c>
    </row>
    <row r="1572" spans="1:25" ht="9.75" hidden="1" customHeight="1">
      <c r="A1572" s="321"/>
      <c r="B1572" s="142">
        <v>44291</v>
      </c>
      <c r="C1572" s="202" t="s">
        <v>1288</v>
      </c>
      <c r="D1572" s="90"/>
      <c r="E1572" s="89"/>
      <c r="F1572" s="91"/>
      <c r="G1572" s="90"/>
      <c r="H1572" s="89"/>
      <c r="I1572" s="98"/>
      <c r="J1572" s="90"/>
      <c r="K1572" s="89"/>
      <c r="L1572" s="91"/>
      <c r="M1572" s="90"/>
      <c r="N1572" s="89"/>
      <c r="O1572" s="91"/>
      <c r="P1572" s="90"/>
      <c r="Q1572" s="89"/>
      <c r="R1572" s="91"/>
      <c r="S1572" s="90"/>
      <c r="T1572" s="89"/>
      <c r="U1572" s="91"/>
      <c r="V1572" s="95"/>
      <c r="W1572" s="89"/>
      <c r="X1572" s="91"/>
      <c r="Y1572" s="121" t="e">
        <f t="shared" ca="1" si="53"/>
        <v>#NAME?</v>
      </c>
    </row>
    <row r="1573" spans="1:25" ht="9.75" hidden="1" customHeight="1">
      <c r="A1573" s="322"/>
      <c r="B1573" s="143">
        <v>44291</v>
      </c>
      <c r="C1573" s="203" t="s">
        <v>1288</v>
      </c>
      <c r="D1573" s="92"/>
      <c r="E1573" s="93"/>
      <c r="F1573" s="94"/>
      <c r="G1573" s="92"/>
      <c r="H1573" s="93"/>
      <c r="I1573" s="99"/>
      <c r="J1573" s="92"/>
      <c r="K1573" s="93"/>
      <c r="L1573" s="94"/>
      <c r="M1573" s="92"/>
      <c r="N1573" s="93"/>
      <c r="O1573" s="94"/>
      <c r="P1573" s="92"/>
      <c r="Q1573" s="93"/>
      <c r="R1573" s="94"/>
      <c r="S1573" s="92"/>
      <c r="T1573" s="93"/>
      <c r="U1573" s="94"/>
      <c r="V1573" s="111"/>
      <c r="W1573" s="93"/>
      <c r="X1573" s="94"/>
      <c r="Y1573" s="121" t="e">
        <f t="shared" ca="1" si="54"/>
        <v>#NAME?</v>
      </c>
    </row>
    <row r="1574" spans="1:25" ht="9.75" hidden="1" customHeight="1">
      <c r="A1574" s="321"/>
      <c r="B1574" s="142">
        <v>44291</v>
      </c>
      <c r="C1574" s="202" t="s">
        <v>1289</v>
      </c>
      <c r="D1574" s="90"/>
      <c r="E1574" s="89"/>
      <c r="F1574" s="91"/>
      <c r="G1574" s="90"/>
      <c r="H1574" s="89"/>
      <c r="I1574" s="98"/>
      <c r="J1574" s="90"/>
      <c r="K1574" s="89"/>
      <c r="L1574" s="91"/>
      <c r="M1574" s="90"/>
      <c r="N1574" s="89"/>
      <c r="O1574" s="91"/>
      <c r="P1574" s="90"/>
      <c r="Q1574" s="89"/>
      <c r="R1574" s="91"/>
      <c r="S1574" s="90"/>
      <c r="T1574" s="89"/>
      <c r="U1574" s="91"/>
      <c r="V1574" s="95"/>
      <c r="W1574" s="89"/>
      <c r="X1574" s="91"/>
      <c r="Y1574" s="121" t="e">
        <f t="shared" ca="1" si="53"/>
        <v>#NAME?</v>
      </c>
    </row>
    <row r="1575" spans="1:25" ht="9.75" hidden="1" customHeight="1">
      <c r="A1575" s="322"/>
      <c r="B1575" s="143">
        <v>44291</v>
      </c>
      <c r="C1575" s="203" t="s">
        <v>1289</v>
      </c>
      <c r="D1575" s="92"/>
      <c r="E1575" s="93"/>
      <c r="F1575" s="94"/>
      <c r="G1575" s="92"/>
      <c r="H1575" s="93"/>
      <c r="I1575" s="99"/>
      <c r="J1575" s="92"/>
      <c r="K1575" s="93"/>
      <c r="L1575" s="94"/>
      <c r="M1575" s="92"/>
      <c r="N1575" s="93"/>
      <c r="O1575" s="94"/>
      <c r="P1575" s="92"/>
      <c r="Q1575" s="93"/>
      <c r="R1575" s="94"/>
      <c r="S1575" s="92"/>
      <c r="T1575" s="93"/>
      <c r="U1575" s="94"/>
      <c r="V1575" s="111"/>
      <c r="W1575" s="93"/>
      <c r="X1575" s="94"/>
      <c r="Y1575" s="121" t="e">
        <f t="shared" ca="1" si="54"/>
        <v>#NAME?</v>
      </c>
    </row>
    <row r="1576" spans="1:25" ht="9.75" hidden="1" customHeight="1">
      <c r="A1576" s="321"/>
      <c r="B1576" s="142">
        <v>44291</v>
      </c>
      <c r="C1576" s="202" t="s">
        <v>1290</v>
      </c>
      <c r="D1576" s="90"/>
      <c r="E1576" s="89"/>
      <c r="F1576" s="91"/>
      <c r="G1576" s="90"/>
      <c r="H1576" s="89"/>
      <c r="I1576" s="98"/>
      <c r="J1576" s="90"/>
      <c r="K1576" s="89"/>
      <c r="L1576" s="91"/>
      <c r="M1576" s="90"/>
      <c r="N1576" s="89"/>
      <c r="O1576" s="91"/>
      <c r="P1576" s="90"/>
      <c r="Q1576" s="89"/>
      <c r="R1576" s="91"/>
      <c r="S1576" s="90"/>
      <c r="T1576" s="89"/>
      <c r="U1576" s="91"/>
      <c r="V1576" s="95"/>
      <c r="W1576" s="89"/>
      <c r="X1576" s="91"/>
      <c r="Y1576" s="121" t="e">
        <f t="shared" ca="1" si="53"/>
        <v>#NAME?</v>
      </c>
    </row>
    <row r="1577" spans="1:25" ht="9.75" hidden="1" customHeight="1">
      <c r="A1577" s="322"/>
      <c r="B1577" s="143">
        <v>44291</v>
      </c>
      <c r="C1577" s="203" t="s">
        <v>1291</v>
      </c>
      <c r="D1577" s="92"/>
      <c r="E1577" s="93"/>
      <c r="F1577" s="94"/>
      <c r="G1577" s="92"/>
      <c r="H1577" s="93"/>
      <c r="I1577" s="99"/>
      <c r="J1577" s="92"/>
      <c r="K1577" s="93"/>
      <c r="L1577" s="94"/>
      <c r="M1577" s="92"/>
      <c r="N1577" s="93"/>
      <c r="O1577" s="94"/>
      <c r="P1577" s="92"/>
      <c r="Q1577" s="93"/>
      <c r="R1577" s="94"/>
      <c r="S1577" s="92"/>
      <c r="T1577" s="93"/>
      <c r="U1577" s="94"/>
      <c r="V1577" s="111"/>
      <c r="W1577" s="93"/>
      <c r="X1577" s="94"/>
      <c r="Y1577" s="121" t="e">
        <f t="shared" ca="1" si="54"/>
        <v>#NAME?</v>
      </c>
    </row>
    <row r="1578" spans="1:25" ht="9.75" hidden="1" customHeight="1">
      <c r="A1578" s="321"/>
      <c r="B1578" s="142">
        <v>44291</v>
      </c>
      <c r="C1578" s="202" t="s">
        <v>1292</v>
      </c>
      <c r="D1578" s="90"/>
      <c r="E1578" s="89"/>
      <c r="F1578" s="91"/>
      <c r="G1578" s="90"/>
      <c r="H1578" s="89"/>
      <c r="I1578" s="98"/>
      <c r="J1578" s="90"/>
      <c r="K1578" s="89"/>
      <c r="L1578" s="91"/>
      <c r="M1578" s="90"/>
      <c r="N1578" s="89"/>
      <c r="O1578" s="91"/>
      <c r="P1578" s="90"/>
      <c r="Q1578" s="89"/>
      <c r="R1578" s="91"/>
      <c r="S1578" s="90"/>
      <c r="T1578" s="89"/>
      <c r="U1578" s="91"/>
      <c r="V1578" s="95"/>
      <c r="W1578" s="89"/>
      <c r="X1578" s="91"/>
      <c r="Y1578" s="121" t="e">
        <f t="shared" ca="1" si="53"/>
        <v>#NAME?</v>
      </c>
    </row>
    <row r="1579" spans="1:25" ht="9.75" hidden="1" customHeight="1">
      <c r="A1579" s="322"/>
      <c r="B1579" s="143">
        <v>44291</v>
      </c>
      <c r="C1579" s="203" t="s">
        <v>1292</v>
      </c>
      <c r="D1579" s="92"/>
      <c r="E1579" s="93"/>
      <c r="F1579" s="94"/>
      <c r="G1579" s="92"/>
      <c r="H1579" s="93"/>
      <c r="I1579" s="99"/>
      <c r="J1579" s="92"/>
      <c r="K1579" s="93"/>
      <c r="L1579" s="94"/>
      <c r="M1579" s="92"/>
      <c r="N1579" s="93"/>
      <c r="O1579" s="94"/>
      <c r="P1579" s="92"/>
      <c r="Q1579" s="93"/>
      <c r="R1579" s="94"/>
      <c r="S1579" s="92"/>
      <c r="T1579" s="93"/>
      <c r="U1579" s="94"/>
      <c r="V1579" s="111"/>
      <c r="W1579" s="93"/>
      <c r="X1579" s="94"/>
      <c r="Y1579" s="121" t="e">
        <f t="shared" ca="1" si="54"/>
        <v>#NAME?</v>
      </c>
    </row>
    <row r="1580" spans="1:25" ht="9.75" hidden="1" customHeight="1">
      <c r="A1580" s="321"/>
      <c r="B1580" s="142">
        <v>44291</v>
      </c>
      <c r="C1580" s="202" t="s">
        <v>1341</v>
      </c>
      <c r="D1580" s="90"/>
      <c r="E1580" s="89"/>
      <c r="F1580" s="91"/>
      <c r="G1580" s="90"/>
      <c r="H1580" s="89"/>
      <c r="I1580" s="98"/>
      <c r="J1580" s="90"/>
      <c r="K1580" s="89"/>
      <c r="L1580" s="91"/>
      <c r="M1580" s="90"/>
      <c r="N1580" s="89"/>
      <c r="O1580" s="91"/>
      <c r="P1580" s="90"/>
      <c r="Q1580" s="89"/>
      <c r="R1580" s="91"/>
      <c r="S1580" s="90"/>
      <c r="T1580" s="89"/>
      <c r="U1580" s="91"/>
      <c r="V1580" s="95"/>
      <c r="W1580" s="89"/>
      <c r="X1580" s="91"/>
      <c r="Y1580" s="121" t="e">
        <f t="shared" ca="1" si="53"/>
        <v>#NAME?</v>
      </c>
    </row>
    <row r="1581" spans="1:25" ht="9.75" hidden="1" customHeight="1">
      <c r="A1581" s="322"/>
      <c r="B1581" s="143">
        <v>44291</v>
      </c>
      <c r="C1581" s="203" t="s">
        <v>1342</v>
      </c>
      <c r="D1581" s="92"/>
      <c r="E1581" s="93"/>
      <c r="F1581" s="94"/>
      <c r="G1581" s="92"/>
      <c r="H1581" s="93"/>
      <c r="I1581" s="99"/>
      <c r="J1581" s="92"/>
      <c r="K1581" s="93"/>
      <c r="L1581" s="94"/>
      <c r="M1581" s="92"/>
      <c r="N1581" s="93"/>
      <c r="O1581" s="94"/>
      <c r="P1581" s="92"/>
      <c r="Q1581" s="93"/>
      <c r="R1581" s="94"/>
      <c r="S1581" s="92"/>
      <c r="T1581" s="93"/>
      <c r="U1581" s="94"/>
      <c r="V1581" s="111"/>
      <c r="W1581" s="93"/>
      <c r="X1581" s="94"/>
      <c r="Y1581" s="121" t="e">
        <f t="shared" ca="1" si="54"/>
        <v>#NAME?</v>
      </c>
    </row>
    <row r="1582" spans="1:25" ht="9.75" hidden="1" customHeight="1">
      <c r="A1582" s="321"/>
      <c r="B1582" s="142">
        <v>44291</v>
      </c>
      <c r="C1582" s="202" t="s">
        <v>1293</v>
      </c>
      <c r="D1582" s="90"/>
      <c r="E1582" s="89"/>
      <c r="F1582" s="91"/>
      <c r="G1582" s="90"/>
      <c r="H1582" s="89"/>
      <c r="I1582" s="98"/>
      <c r="J1582" s="90"/>
      <c r="K1582" s="89"/>
      <c r="L1582" s="91"/>
      <c r="M1582" s="90"/>
      <c r="N1582" s="89"/>
      <c r="O1582" s="91"/>
      <c r="P1582" s="90"/>
      <c r="Q1582" s="89"/>
      <c r="R1582" s="91"/>
      <c r="S1582" s="90"/>
      <c r="T1582" s="89"/>
      <c r="U1582" s="91"/>
      <c r="V1582" s="95"/>
      <c r="W1582" s="89"/>
      <c r="X1582" s="91"/>
      <c r="Y1582" s="121" t="e">
        <f t="shared" ca="1" si="53"/>
        <v>#NAME?</v>
      </c>
    </row>
    <row r="1583" spans="1:25" ht="9.75" hidden="1" customHeight="1">
      <c r="A1583" s="322"/>
      <c r="B1583" s="143">
        <v>44291</v>
      </c>
      <c r="C1583" s="203" t="s">
        <v>1293</v>
      </c>
      <c r="D1583" s="92"/>
      <c r="E1583" s="93"/>
      <c r="F1583" s="94"/>
      <c r="G1583" s="92"/>
      <c r="H1583" s="93"/>
      <c r="I1583" s="99"/>
      <c r="J1583" s="92"/>
      <c r="K1583" s="93"/>
      <c r="L1583" s="94"/>
      <c r="M1583" s="92"/>
      <c r="N1583" s="93"/>
      <c r="O1583" s="94"/>
      <c r="P1583" s="92"/>
      <c r="Q1583" s="93"/>
      <c r="R1583" s="94"/>
      <c r="S1583" s="92"/>
      <c r="T1583" s="93"/>
      <c r="U1583" s="94"/>
      <c r="V1583" s="111"/>
      <c r="W1583" s="93"/>
      <c r="X1583" s="94"/>
      <c r="Y1583" s="121" t="e">
        <f t="shared" ca="1" si="54"/>
        <v>#NAME?</v>
      </c>
    </row>
    <row r="1584" spans="1:25" ht="9.75" hidden="1" customHeight="1">
      <c r="A1584" s="321"/>
      <c r="B1584" s="142">
        <v>44291</v>
      </c>
      <c r="C1584" s="202" t="s">
        <v>1294</v>
      </c>
      <c r="D1584" s="90"/>
      <c r="E1584" s="89"/>
      <c r="F1584" s="91"/>
      <c r="G1584" s="90"/>
      <c r="H1584" s="89"/>
      <c r="I1584" s="98"/>
      <c r="J1584" s="90"/>
      <c r="K1584" s="89"/>
      <c r="L1584" s="91"/>
      <c r="M1584" s="90"/>
      <c r="N1584" s="89"/>
      <c r="O1584" s="91"/>
      <c r="P1584" s="90"/>
      <c r="Q1584" s="89"/>
      <c r="R1584" s="91"/>
      <c r="S1584" s="90"/>
      <c r="T1584" s="89"/>
      <c r="U1584" s="91"/>
      <c r="V1584" s="95"/>
      <c r="W1584" s="89"/>
      <c r="X1584" s="91"/>
      <c r="Y1584" s="121" t="e">
        <f t="shared" ca="1" si="53"/>
        <v>#NAME?</v>
      </c>
    </row>
    <row r="1585" spans="1:25" ht="9.75" hidden="1" customHeight="1">
      <c r="A1585" s="322"/>
      <c r="B1585" s="143">
        <v>44291</v>
      </c>
      <c r="C1585" s="203" t="s">
        <v>1294</v>
      </c>
      <c r="D1585" s="92"/>
      <c r="E1585" s="93"/>
      <c r="F1585" s="94"/>
      <c r="G1585" s="92"/>
      <c r="H1585" s="93"/>
      <c r="I1585" s="99"/>
      <c r="J1585" s="92"/>
      <c r="K1585" s="93"/>
      <c r="L1585" s="94"/>
      <c r="M1585" s="92"/>
      <c r="N1585" s="93"/>
      <c r="O1585" s="94"/>
      <c r="P1585" s="92"/>
      <c r="Q1585" s="93"/>
      <c r="R1585" s="94"/>
      <c r="S1585" s="92"/>
      <c r="T1585" s="93"/>
      <c r="U1585" s="94"/>
      <c r="V1585" s="111"/>
      <c r="W1585" s="93"/>
      <c r="X1585" s="94"/>
      <c r="Y1585" s="121" t="e">
        <f t="shared" ca="1" si="54"/>
        <v>#NAME?</v>
      </c>
    </row>
    <row r="1586" spans="1:25" ht="9.75" hidden="1" customHeight="1">
      <c r="A1586" s="321"/>
      <c r="B1586" s="142">
        <v>44291</v>
      </c>
      <c r="C1586" s="202" t="s">
        <v>1295</v>
      </c>
      <c r="D1586" s="90"/>
      <c r="E1586" s="89"/>
      <c r="F1586" s="91"/>
      <c r="G1586" s="90"/>
      <c r="H1586" s="89"/>
      <c r="I1586" s="98"/>
      <c r="J1586" s="90"/>
      <c r="K1586" s="89"/>
      <c r="L1586" s="91"/>
      <c r="M1586" s="90"/>
      <c r="N1586" s="89"/>
      <c r="O1586" s="91"/>
      <c r="P1586" s="90"/>
      <c r="Q1586" s="89"/>
      <c r="R1586" s="91"/>
      <c r="S1586" s="90"/>
      <c r="T1586" s="89"/>
      <c r="U1586" s="91"/>
      <c r="V1586" s="95"/>
      <c r="W1586" s="89"/>
      <c r="X1586" s="91"/>
      <c r="Y1586" s="121" t="e">
        <f t="shared" ca="1" si="53"/>
        <v>#NAME?</v>
      </c>
    </row>
    <row r="1587" spans="1:25" ht="9.75" hidden="1" customHeight="1">
      <c r="A1587" s="322"/>
      <c r="B1587" s="143">
        <v>44291</v>
      </c>
      <c r="C1587" s="203" t="s">
        <v>1295</v>
      </c>
      <c r="D1587" s="92"/>
      <c r="E1587" s="93"/>
      <c r="F1587" s="94"/>
      <c r="G1587" s="92"/>
      <c r="H1587" s="93"/>
      <c r="I1587" s="99"/>
      <c r="J1587" s="92"/>
      <c r="K1587" s="93"/>
      <c r="L1587" s="94"/>
      <c r="M1587" s="92"/>
      <c r="N1587" s="93"/>
      <c r="O1587" s="94"/>
      <c r="P1587" s="92"/>
      <c r="Q1587" s="93"/>
      <c r="R1587" s="94"/>
      <c r="S1587" s="92"/>
      <c r="T1587" s="93"/>
      <c r="U1587" s="94"/>
      <c r="V1587" s="111"/>
      <c r="W1587" s="93"/>
      <c r="X1587" s="94"/>
      <c r="Y1587" s="121" t="e">
        <f t="shared" ca="1" si="54"/>
        <v>#NAME?</v>
      </c>
    </row>
    <row r="1588" spans="1:25" ht="9.75" hidden="1" customHeight="1">
      <c r="A1588" s="321"/>
      <c r="B1588" s="142">
        <v>44291</v>
      </c>
      <c r="C1588" s="202" t="s">
        <v>1296</v>
      </c>
      <c r="D1588" s="90"/>
      <c r="E1588" s="89"/>
      <c r="F1588" s="91"/>
      <c r="G1588" s="90"/>
      <c r="H1588" s="89"/>
      <c r="I1588" s="98"/>
      <c r="J1588" s="90"/>
      <c r="K1588" s="89"/>
      <c r="L1588" s="91"/>
      <c r="M1588" s="90"/>
      <c r="N1588" s="89"/>
      <c r="O1588" s="91"/>
      <c r="P1588" s="90"/>
      <c r="Q1588" s="89"/>
      <c r="R1588" s="91"/>
      <c r="S1588" s="90"/>
      <c r="T1588" s="89"/>
      <c r="U1588" s="91"/>
      <c r="V1588" s="95"/>
      <c r="W1588" s="89"/>
      <c r="X1588" s="91"/>
      <c r="Y1588" s="121" t="e">
        <f t="shared" ca="1" si="53"/>
        <v>#NAME?</v>
      </c>
    </row>
    <row r="1589" spans="1:25" ht="9.75" hidden="1" customHeight="1">
      <c r="A1589" s="322"/>
      <c r="B1589" s="143">
        <v>44291</v>
      </c>
      <c r="C1589" s="203" t="s">
        <v>1296</v>
      </c>
      <c r="D1589" s="92"/>
      <c r="E1589" s="93"/>
      <c r="F1589" s="94"/>
      <c r="G1589" s="92"/>
      <c r="H1589" s="93"/>
      <c r="I1589" s="99"/>
      <c r="J1589" s="92"/>
      <c r="K1589" s="93"/>
      <c r="L1589" s="94"/>
      <c r="M1589" s="92"/>
      <c r="N1589" s="93"/>
      <c r="O1589" s="94"/>
      <c r="P1589" s="92"/>
      <c r="Q1589" s="93"/>
      <c r="R1589" s="94"/>
      <c r="S1589" s="92"/>
      <c r="T1589" s="93"/>
      <c r="U1589" s="94"/>
      <c r="V1589" s="111"/>
      <c r="W1589" s="93"/>
      <c r="X1589" s="94"/>
      <c r="Y1589" s="121" t="e">
        <f t="shared" ca="1" si="54"/>
        <v>#NAME?</v>
      </c>
    </row>
    <row r="1590" spans="1:25" ht="9.75" hidden="1" customHeight="1">
      <c r="A1590" s="321"/>
      <c r="B1590" s="142">
        <v>44291</v>
      </c>
      <c r="C1590" s="202" t="s">
        <v>1297</v>
      </c>
      <c r="D1590" s="90"/>
      <c r="E1590" s="89"/>
      <c r="F1590" s="91"/>
      <c r="G1590" s="90"/>
      <c r="H1590" s="89"/>
      <c r="I1590" s="98"/>
      <c r="J1590" s="90"/>
      <c r="K1590" s="89"/>
      <c r="L1590" s="91"/>
      <c r="M1590" s="90"/>
      <c r="N1590" s="89"/>
      <c r="O1590" s="91"/>
      <c r="P1590" s="90"/>
      <c r="Q1590" s="89"/>
      <c r="R1590" s="91"/>
      <c r="S1590" s="90"/>
      <c r="T1590" s="89"/>
      <c r="U1590" s="91"/>
      <c r="V1590" s="95"/>
      <c r="W1590" s="89"/>
      <c r="X1590" s="91"/>
      <c r="Y1590" s="121" t="e">
        <f t="shared" ca="1" si="53"/>
        <v>#NAME?</v>
      </c>
    </row>
    <row r="1591" spans="1:25" ht="9.75" hidden="1" customHeight="1">
      <c r="A1591" s="322"/>
      <c r="B1591" s="143">
        <v>44291</v>
      </c>
      <c r="C1591" s="203" t="s">
        <v>1297</v>
      </c>
      <c r="D1591" s="92"/>
      <c r="E1591" s="93"/>
      <c r="F1591" s="94"/>
      <c r="G1591" s="92"/>
      <c r="H1591" s="93"/>
      <c r="I1591" s="99"/>
      <c r="J1591" s="92"/>
      <c r="K1591" s="93"/>
      <c r="L1591" s="94"/>
      <c r="M1591" s="92"/>
      <c r="N1591" s="93"/>
      <c r="O1591" s="94"/>
      <c r="P1591" s="92"/>
      <c r="Q1591" s="93"/>
      <c r="R1591" s="94"/>
      <c r="S1591" s="92"/>
      <c r="T1591" s="93"/>
      <c r="U1591" s="94"/>
      <c r="V1591" s="111"/>
      <c r="W1591" s="93"/>
      <c r="X1591" s="94"/>
      <c r="Y1591" s="121" t="e">
        <f t="shared" ca="1" si="54"/>
        <v>#NAME?</v>
      </c>
    </row>
    <row r="1592" spans="1:25" ht="9.75" hidden="1" customHeight="1">
      <c r="A1592" s="321"/>
      <c r="B1592" s="142">
        <v>44291</v>
      </c>
      <c r="C1592" s="202" t="s">
        <v>1298</v>
      </c>
      <c r="D1592" s="90"/>
      <c r="E1592" s="89"/>
      <c r="F1592" s="91"/>
      <c r="G1592" s="90"/>
      <c r="H1592" s="89"/>
      <c r="I1592" s="98"/>
      <c r="J1592" s="90"/>
      <c r="K1592" s="89"/>
      <c r="L1592" s="91"/>
      <c r="M1592" s="90"/>
      <c r="N1592" s="89"/>
      <c r="O1592" s="91"/>
      <c r="P1592" s="90"/>
      <c r="Q1592" s="89"/>
      <c r="R1592" s="91"/>
      <c r="S1592" s="90"/>
      <c r="T1592" s="89"/>
      <c r="U1592" s="91"/>
      <c r="V1592" s="95"/>
      <c r="W1592" s="89"/>
      <c r="X1592" s="91"/>
      <c r="Y1592" s="121" t="e">
        <f t="shared" ca="1" si="53"/>
        <v>#NAME?</v>
      </c>
    </row>
    <row r="1593" spans="1:25" ht="9.75" hidden="1" customHeight="1">
      <c r="A1593" s="322"/>
      <c r="B1593" s="143">
        <v>44291</v>
      </c>
      <c r="C1593" s="203" t="s">
        <v>1298</v>
      </c>
      <c r="D1593" s="92"/>
      <c r="E1593" s="93"/>
      <c r="F1593" s="94"/>
      <c r="G1593" s="92"/>
      <c r="H1593" s="93"/>
      <c r="I1593" s="99"/>
      <c r="J1593" s="92"/>
      <c r="K1593" s="93"/>
      <c r="L1593" s="94"/>
      <c r="M1593" s="92"/>
      <c r="N1593" s="93"/>
      <c r="O1593" s="94"/>
      <c r="P1593" s="92"/>
      <c r="Q1593" s="93"/>
      <c r="R1593" s="94"/>
      <c r="S1593" s="92"/>
      <c r="T1593" s="93"/>
      <c r="U1593" s="94"/>
      <c r="V1593" s="111"/>
      <c r="W1593" s="93"/>
      <c r="X1593" s="94"/>
      <c r="Y1593" s="121" t="e">
        <f t="shared" ca="1" si="54"/>
        <v>#NAME?</v>
      </c>
    </row>
    <row r="1594" spans="1:25" ht="9.75" hidden="1" customHeight="1">
      <c r="A1594" s="321"/>
      <c r="B1594" s="142">
        <v>44291</v>
      </c>
      <c r="C1594" s="202" t="s">
        <v>1299</v>
      </c>
      <c r="D1594" s="90"/>
      <c r="E1594" s="89"/>
      <c r="F1594" s="91"/>
      <c r="G1594" s="90"/>
      <c r="H1594" s="89"/>
      <c r="I1594" s="98"/>
      <c r="J1594" s="90"/>
      <c r="K1594" s="89"/>
      <c r="L1594" s="91"/>
      <c r="M1594" s="90"/>
      <c r="N1594" s="89"/>
      <c r="O1594" s="91"/>
      <c r="P1594" s="90"/>
      <c r="Q1594" s="89"/>
      <c r="R1594" s="91"/>
      <c r="S1594" s="90"/>
      <c r="T1594" s="89"/>
      <c r="U1594" s="91"/>
      <c r="V1594" s="95"/>
      <c r="W1594" s="89"/>
      <c r="X1594" s="91"/>
      <c r="Y1594" s="121" t="e">
        <f t="shared" ca="1" si="53"/>
        <v>#NAME?</v>
      </c>
    </row>
    <row r="1595" spans="1:25" ht="9.75" hidden="1" customHeight="1">
      <c r="A1595" s="322"/>
      <c r="B1595" s="143">
        <v>44291</v>
      </c>
      <c r="C1595" s="203" t="s">
        <v>1299</v>
      </c>
      <c r="D1595" s="92"/>
      <c r="E1595" s="93"/>
      <c r="F1595" s="94"/>
      <c r="G1595" s="92"/>
      <c r="H1595" s="93"/>
      <c r="I1595" s="99"/>
      <c r="J1595" s="92"/>
      <c r="K1595" s="93"/>
      <c r="L1595" s="94"/>
      <c r="M1595" s="92"/>
      <c r="N1595" s="93"/>
      <c r="O1595" s="94"/>
      <c r="P1595" s="92"/>
      <c r="Q1595" s="93"/>
      <c r="R1595" s="94"/>
      <c r="S1595" s="92"/>
      <c r="T1595" s="93"/>
      <c r="U1595" s="94"/>
      <c r="V1595" s="111"/>
      <c r="W1595" s="93"/>
      <c r="X1595" s="94"/>
      <c r="Y1595" s="121" t="e">
        <f t="shared" ca="1" si="54"/>
        <v>#NAME?</v>
      </c>
    </row>
    <row r="1596" spans="1:25" ht="9.75" hidden="1" customHeight="1">
      <c r="A1596" s="321"/>
      <c r="B1596" s="142">
        <v>44291</v>
      </c>
      <c r="C1596" s="202" t="s">
        <v>1300</v>
      </c>
      <c r="D1596" s="90"/>
      <c r="E1596" s="89"/>
      <c r="F1596" s="91"/>
      <c r="G1596" s="90"/>
      <c r="H1596" s="89"/>
      <c r="I1596" s="98"/>
      <c r="J1596" s="90"/>
      <c r="K1596" s="89"/>
      <c r="L1596" s="91"/>
      <c r="M1596" s="90"/>
      <c r="N1596" s="89"/>
      <c r="O1596" s="91"/>
      <c r="P1596" s="90"/>
      <c r="Q1596" s="89"/>
      <c r="R1596" s="91"/>
      <c r="S1596" s="90"/>
      <c r="T1596" s="89"/>
      <c r="U1596" s="91"/>
      <c r="V1596" s="95"/>
      <c r="W1596" s="89"/>
      <c r="X1596" s="91"/>
      <c r="Y1596" s="121" t="e">
        <f t="shared" ca="1" si="53"/>
        <v>#NAME?</v>
      </c>
    </row>
    <row r="1597" spans="1:25" ht="9.75" hidden="1" customHeight="1">
      <c r="A1597" s="322"/>
      <c r="B1597" s="143">
        <v>44291</v>
      </c>
      <c r="C1597" s="203" t="s">
        <v>1300</v>
      </c>
      <c r="D1597" s="92"/>
      <c r="E1597" s="93"/>
      <c r="F1597" s="94"/>
      <c r="G1597" s="92"/>
      <c r="H1597" s="93"/>
      <c r="I1597" s="99"/>
      <c r="J1597" s="92"/>
      <c r="K1597" s="93"/>
      <c r="L1597" s="94"/>
      <c r="M1597" s="92"/>
      <c r="N1597" s="93"/>
      <c r="O1597" s="94"/>
      <c r="P1597" s="92"/>
      <c r="Q1597" s="93"/>
      <c r="R1597" s="94"/>
      <c r="S1597" s="92"/>
      <c r="T1597" s="93"/>
      <c r="U1597" s="94"/>
      <c r="V1597" s="111"/>
      <c r="W1597" s="93"/>
      <c r="X1597" s="94"/>
      <c r="Y1597" s="121" t="e">
        <f t="shared" ca="1" si="54"/>
        <v>#NAME?</v>
      </c>
    </row>
    <row r="1598" spans="1:25" ht="9.75" hidden="1" customHeight="1">
      <c r="A1598" s="321"/>
      <c r="B1598" s="142">
        <v>44291</v>
      </c>
      <c r="C1598" s="202" t="s">
        <v>1301</v>
      </c>
      <c r="D1598" s="90"/>
      <c r="E1598" s="89"/>
      <c r="F1598" s="91"/>
      <c r="G1598" s="90"/>
      <c r="H1598" s="89"/>
      <c r="I1598" s="98"/>
      <c r="J1598" s="90"/>
      <c r="K1598" s="89"/>
      <c r="L1598" s="91"/>
      <c r="M1598" s="90"/>
      <c r="N1598" s="89"/>
      <c r="O1598" s="91"/>
      <c r="P1598" s="90"/>
      <c r="Q1598" s="89"/>
      <c r="R1598" s="91"/>
      <c r="S1598" s="90"/>
      <c r="T1598" s="89"/>
      <c r="U1598" s="91"/>
      <c r="V1598" s="95"/>
      <c r="W1598" s="89"/>
      <c r="X1598" s="91"/>
      <c r="Y1598" s="121" t="e">
        <f t="shared" ca="1" si="53"/>
        <v>#NAME?</v>
      </c>
    </row>
    <row r="1599" spans="1:25" ht="9.75" hidden="1" customHeight="1">
      <c r="A1599" s="322"/>
      <c r="B1599" s="143">
        <v>44291</v>
      </c>
      <c r="C1599" s="203" t="s">
        <v>1301</v>
      </c>
      <c r="D1599" s="92"/>
      <c r="E1599" s="93"/>
      <c r="F1599" s="94"/>
      <c r="G1599" s="92"/>
      <c r="H1599" s="93"/>
      <c r="I1599" s="99"/>
      <c r="J1599" s="92"/>
      <c r="K1599" s="93"/>
      <c r="L1599" s="94"/>
      <c r="M1599" s="92"/>
      <c r="N1599" s="93"/>
      <c r="O1599" s="94"/>
      <c r="P1599" s="92"/>
      <c r="Q1599" s="93"/>
      <c r="R1599" s="94"/>
      <c r="S1599" s="92"/>
      <c r="T1599" s="93"/>
      <c r="U1599" s="94"/>
      <c r="V1599" s="111"/>
      <c r="W1599" s="93"/>
      <c r="X1599" s="94"/>
      <c r="Y1599" s="121" t="e">
        <f t="shared" ca="1" si="54"/>
        <v>#NAME?</v>
      </c>
    </row>
    <row r="1600" spans="1:25" ht="9.75" hidden="1" customHeight="1">
      <c r="A1600" s="321"/>
      <c r="B1600" s="142">
        <v>44291</v>
      </c>
      <c r="C1600" s="202" t="s">
        <v>1302</v>
      </c>
      <c r="D1600" s="90"/>
      <c r="E1600" s="89"/>
      <c r="F1600" s="91"/>
      <c r="G1600" s="90"/>
      <c r="H1600" s="89"/>
      <c r="I1600" s="98"/>
      <c r="J1600" s="90"/>
      <c r="K1600" s="89"/>
      <c r="L1600" s="91"/>
      <c r="M1600" s="90"/>
      <c r="N1600" s="89"/>
      <c r="O1600" s="91"/>
      <c r="P1600" s="90"/>
      <c r="Q1600" s="89"/>
      <c r="R1600" s="91"/>
      <c r="S1600" s="90"/>
      <c r="T1600" s="89"/>
      <c r="U1600" s="91"/>
      <c r="V1600" s="95"/>
      <c r="W1600" s="89"/>
      <c r="X1600" s="91"/>
      <c r="Y1600" s="121" t="e">
        <f t="shared" ca="1" si="53"/>
        <v>#NAME?</v>
      </c>
    </row>
    <row r="1601" spans="1:25" ht="9.75" hidden="1" customHeight="1">
      <c r="A1601" s="322"/>
      <c r="B1601" s="143">
        <v>44291</v>
      </c>
      <c r="C1601" s="203" t="s">
        <v>1303</v>
      </c>
      <c r="D1601" s="92"/>
      <c r="E1601" s="93"/>
      <c r="F1601" s="94"/>
      <c r="G1601" s="92"/>
      <c r="H1601" s="93"/>
      <c r="I1601" s="99"/>
      <c r="J1601" s="92"/>
      <c r="K1601" s="93"/>
      <c r="L1601" s="94"/>
      <c r="M1601" s="92"/>
      <c r="N1601" s="93"/>
      <c r="O1601" s="94"/>
      <c r="P1601" s="92"/>
      <c r="Q1601" s="93"/>
      <c r="R1601" s="94"/>
      <c r="S1601" s="92"/>
      <c r="T1601" s="93"/>
      <c r="U1601" s="94"/>
      <c r="V1601" s="111"/>
      <c r="W1601" s="93"/>
      <c r="X1601" s="94"/>
      <c r="Y1601" s="121" t="e">
        <f t="shared" ca="1" si="54"/>
        <v>#NAME?</v>
      </c>
    </row>
    <row r="1602" spans="1:25" ht="9.75" hidden="1" customHeight="1">
      <c r="A1602" s="321"/>
      <c r="B1602" s="142">
        <v>44291</v>
      </c>
      <c r="C1602" s="202" t="s">
        <v>1304</v>
      </c>
      <c r="D1602" s="90"/>
      <c r="E1602" s="89"/>
      <c r="F1602" s="91"/>
      <c r="G1602" s="90"/>
      <c r="H1602" s="89"/>
      <c r="I1602" s="98"/>
      <c r="J1602" s="90"/>
      <c r="K1602" s="89"/>
      <c r="L1602" s="91"/>
      <c r="M1602" s="90"/>
      <c r="N1602" s="89"/>
      <c r="O1602" s="91"/>
      <c r="P1602" s="90"/>
      <c r="Q1602" s="89"/>
      <c r="R1602" s="91"/>
      <c r="S1602" s="90"/>
      <c r="T1602" s="89"/>
      <c r="U1602" s="91"/>
      <c r="V1602" s="95"/>
      <c r="W1602" s="89"/>
      <c r="X1602" s="91"/>
      <c r="Y1602" s="121" t="e">
        <f t="shared" ca="1" si="53"/>
        <v>#NAME?</v>
      </c>
    </row>
    <row r="1603" spans="1:25" ht="9.75" hidden="1" customHeight="1">
      <c r="A1603" s="322"/>
      <c r="B1603" s="143">
        <v>44291</v>
      </c>
      <c r="C1603" s="203" t="s">
        <v>1304</v>
      </c>
      <c r="D1603" s="92"/>
      <c r="E1603" s="93"/>
      <c r="F1603" s="94"/>
      <c r="G1603" s="92"/>
      <c r="H1603" s="93"/>
      <c r="I1603" s="99"/>
      <c r="J1603" s="92"/>
      <c r="K1603" s="93"/>
      <c r="L1603" s="94"/>
      <c r="M1603" s="92"/>
      <c r="N1603" s="93"/>
      <c r="O1603" s="94"/>
      <c r="P1603" s="92"/>
      <c r="Q1603" s="93"/>
      <c r="R1603" s="94"/>
      <c r="S1603" s="92"/>
      <c r="T1603" s="93"/>
      <c r="U1603" s="94"/>
      <c r="V1603" s="111"/>
      <c r="W1603" s="93"/>
      <c r="X1603" s="94"/>
      <c r="Y1603" s="121" t="e">
        <f t="shared" ca="1" si="54"/>
        <v>#NAME?</v>
      </c>
    </row>
    <row r="1604" spans="1:25" ht="9.75" hidden="1" customHeight="1">
      <c r="A1604" s="321"/>
      <c r="B1604" s="142">
        <v>44291</v>
      </c>
      <c r="C1604" s="202" t="s">
        <v>1305</v>
      </c>
      <c r="D1604" s="90"/>
      <c r="E1604" s="89"/>
      <c r="F1604" s="91"/>
      <c r="G1604" s="90"/>
      <c r="H1604" s="89"/>
      <c r="I1604" s="98"/>
      <c r="J1604" s="90"/>
      <c r="K1604" s="89"/>
      <c r="L1604" s="91"/>
      <c r="M1604" s="90"/>
      <c r="N1604" s="89"/>
      <c r="O1604" s="91"/>
      <c r="P1604" s="90"/>
      <c r="Q1604" s="89"/>
      <c r="R1604" s="91"/>
      <c r="S1604" s="90"/>
      <c r="T1604" s="89"/>
      <c r="U1604" s="91"/>
      <c r="V1604" s="95"/>
      <c r="W1604" s="89"/>
      <c r="X1604" s="91"/>
      <c r="Y1604" s="121" t="e">
        <f t="shared" ca="1" si="53"/>
        <v>#NAME?</v>
      </c>
    </row>
    <row r="1605" spans="1:25" ht="9.75" hidden="1" customHeight="1">
      <c r="A1605" s="322"/>
      <c r="B1605" s="143">
        <v>44291</v>
      </c>
      <c r="C1605" s="203" t="s">
        <v>1305</v>
      </c>
      <c r="D1605" s="92"/>
      <c r="E1605" s="93"/>
      <c r="F1605" s="94"/>
      <c r="G1605" s="92"/>
      <c r="H1605" s="93"/>
      <c r="I1605" s="99"/>
      <c r="J1605" s="92"/>
      <c r="K1605" s="93"/>
      <c r="L1605" s="94"/>
      <c r="M1605" s="92"/>
      <c r="N1605" s="93"/>
      <c r="O1605" s="94"/>
      <c r="P1605" s="92"/>
      <c r="Q1605" s="93"/>
      <c r="R1605" s="94"/>
      <c r="S1605" s="92"/>
      <c r="T1605" s="93"/>
      <c r="U1605" s="94"/>
      <c r="V1605" s="111"/>
      <c r="W1605" s="93"/>
      <c r="X1605" s="94"/>
      <c r="Y1605" s="121" t="e">
        <f t="shared" ca="1" si="54"/>
        <v>#NAME?</v>
      </c>
    </row>
    <row r="1606" spans="1:25" ht="9.75" hidden="1" customHeight="1">
      <c r="A1606" s="321"/>
      <c r="B1606" s="142">
        <v>44291</v>
      </c>
      <c r="C1606" s="202" t="s">
        <v>1306</v>
      </c>
      <c r="D1606" s="90"/>
      <c r="E1606" s="89"/>
      <c r="F1606" s="91"/>
      <c r="G1606" s="90"/>
      <c r="H1606" s="89"/>
      <c r="I1606" s="98"/>
      <c r="J1606" s="90"/>
      <c r="K1606" s="89"/>
      <c r="L1606" s="91"/>
      <c r="M1606" s="90"/>
      <c r="N1606" s="89"/>
      <c r="O1606" s="91"/>
      <c r="P1606" s="90"/>
      <c r="Q1606" s="89"/>
      <c r="R1606" s="91"/>
      <c r="S1606" s="90"/>
      <c r="T1606" s="89"/>
      <c r="U1606" s="91"/>
      <c r="V1606" s="95"/>
      <c r="W1606" s="89"/>
      <c r="X1606" s="91"/>
      <c r="Y1606" s="121" t="e">
        <f t="shared" ca="1" si="53"/>
        <v>#NAME?</v>
      </c>
    </row>
    <row r="1607" spans="1:25" ht="9.75" hidden="1" customHeight="1">
      <c r="A1607" s="322"/>
      <c r="B1607" s="143">
        <v>44291</v>
      </c>
      <c r="C1607" s="203" t="s">
        <v>1306</v>
      </c>
      <c r="D1607" s="92"/>
      <c r="E1607" s="93"/>
      <c r="F1607" s="94"/>
      <c r="G1607" s="92"/>
      <c r="H1607" s="93"/>
      <c r="I1607" s="99"/>
      <c r="J1607" s="92"/>
      <c r="K1607" s="93"/>
      <c r="L1607" s="94"/>
      <c r="M1607" s="92"/>
      <c r="N1607" s="93"/>
      <c r="O1607" s="94"/>
      <c r="P1607" s="92"/>
      <c r="Q1607" s="93"/>
      <c r="R1607" s="94"/>
      <c r="S1607" s="92"/>
      <c r="T1607" s="93"/>
      <c r="U1607" s="94"/>
      <c r="V1607" s="111"/>
      <c r="W1607" s="93"/>
      <c r="X1607" s="94"/>
      <c r="Y1607" s="121" t="e">
        <f t="shared" ca="1" si="54"/>
        <v>#NAME?</v>
      </c>
    </row>
    <row r="1608" spans="1:25" ht="9.75" hidden="1" customHeight="1">
      <c r="A1608" s="321"/>
      <c r="B1608" s="142">
        <v>44291</v>
      </c>
      <c r="C1608" s="202" t="s">
        <v>1306</v>
      </c>
      <c r="D1608" s="90"/>
      <c r="E1608" s="89"/>
      <c r="F1608" s="91"/>
      <c r="G1608" s="90"/>
      <c r="H1608" s="89"/>
      <c r="I1608" s="98"/>
      <c r="J1608" s="90"/>
      <c r="K1608" s="89"/>
      <c r="L1608" s="91"/>
      <c r="M1608" s="90"/>
      <c r="N1608" s="89"/>
      <c r="O1608" s="91"/>
      <c r="P1608" s="90"/>
      <c r="Q1608" s="89"/>
      <c r="R1608" s="91"/>
      <c r="S1608" s="90"/>
      <c r="T1608" s="89"/>
      <c r="U1608" s="91"/>
      <c r="V1608" s="95"/>
      <c r="W1608" s="89"/>
      <c r="X1608" s="91"/>
      <c r="Y1608" s="121" t="e">
        <f t="shared" ca="1" si="53"/>
        <v>#NAME?</v>
      </c>
    </row>
    <row r="1609" spans="1:25" ht="9.75" hidden="1" customHeight="1">
      <c r="A1609" s="322"/>
      <c r="B1609" s="143">
        <v>44291</v>
      </c>
      <c r="C1609" s="203" t="s">
        <v>1306</v>
      </c>
      <c r="D1609" s="92"/>
      <c r="E1609" s="93"/>
      <c r="F1609" s="94"/>
      <c r="G1609" s="92"/>
      <c r="H1609" s="93"/>
      <c r="I1609" s="99"/>
      <c r="J1609" s="92"/>
      <c r="K1609" s="93"/>
      <c r="L1609" s="94"/>
      <c r="M1609" s="92"/>
      <c r="N1609" s="93"/>
      <c r="O1609" s="94"/>
      <c r="P1609" s="92"/>
      <c r="Q1609" s="93"/>
      <c r="R1609" s="94"/>
      <c r="S1609" s="92"/>
      <c r="T1609" s="93"/>
      <c r="U1609" s="94"/>
      <c r="V1609" s="111"/>
      <c r="W1609" s="93"/>
      <c r="X1609" s="94"/>
      <c r="Y1609" s="121" t="e">
        <f t="shared" ca="1" si="54"/>
        <v>#NAME?</v>
      </c>
    </row>
    <row r="1610" spans="1:25" ht="9.75" hidden="1" customHeight="1">
      <c r="A1610" s="321"/>
      <c r="B1610" s="142">
        <v>44291</v>
      </c>
      <c r="C1610" s="202" t="s">
        <v>1306</v>
      </c>
      <c r="D1610" s="90"/>
      <c r="E1610" s="89"/>
      <c r="F1610" s="91"/>
      <c r="G1610" s="90"/>
      <c r="H1610" s="89"/>
      <c r="I1610" s="98"/>
      <c r="J1610" s="90"/>
      <c r="K1610" s="89"/>
      <c r="L1610" s="91"/>
      <c r="M1610" s="90"/>
      <c r="N1610" s="89"/>
      <c r="O1610" s="91"/>
      <c r="P1610" s="90"/>
      <c r="Q1610" s="89"/>
      <c r="R1610" s="91"/>
      <c r="S1610" s="90"/>
      <c r="T1610" s="89"/>
      <c r="U1610" s="91"/>
      <c r="V1610" s="95"/>
      <c r="W1610" s="89"/>
      <c r="X1610" s="91"/>
      <c r="Y1610" s="121" t="e">
        <f t="shared" ca="1" si="53"/>
        <v>#NAME?</v>
      </c>
    </row>
    <row r="1611" spans="1:25" ht="9.75" hidden="1" customHeight="1">
      <c r="A1611" s="322"/>
      <c r="B1611" s="143">
        <v>44291</v>
      </c>
      <c r="C1611" s="204" t="s">
        <v>1306</v>
      </c>
      <c r="D1611" s="92"/>
      <c r="E1611" s="93"/>
      <c r="F1611" s="94"/>
      <c r="G1611" s="92"/>
      <c r="H1611" s="93"/>
      <c r="I1611" s="99"/>
      <c r="J1611" s="92"/>
      <c r="K1611" s="93"/>
      <c r="L1611" s="94"/>
      <c r="M1611" s="92"/>
      <c r="N1611" s="93"/>
      <c r="O1611" s="94"/>
      <c r="P1611" s="92"/>
      <c r="Q1611" s="93"/>
      <c r="R1611" s="94"/>
      <c r="S1611" s="92"/>
      <c r="T1611" s="93"/>
      <c r="U1611" s="94"/>
      <c r="V1611" s="111"/>
      <c r="W1611" s="93"/>
      <c r="X1611" s="94"/>
      <c r="Y1611" s="121" t="e">
        <f t="shared" ca="1" si="54"/>
        <v>#NAME?</v>
      </c>
    </row>
    <row r="1612" spans="1:25" ht="9.75" hidden="1" customHeight="1">
      <c r="A1612" s="321"/>
      <c r="B1612" s="142">
        <v>44291</v>
      </c>
      <c r="C1612" s="205" t="s">
        <v>1280</v>
      </c>
      <c r="D1612" s="90"/>
      <c r="E1612" s="89"/>
      <c r="F1612" s="91"/>
      <c r="G1612" s="90"/>
      <c r="H1612" s="89"/>
      <c r="I1612" s="98"/>
      <c r="J1612" s="90"/>
      <c r="K1612" s="89"/>
      <c r="L1612" s="91"/>
      <c r="M1612" s="90"/>
      <c r="N1612" s="89"/>
      <c r="O1612" s="91"/>
      <c r="P1612" s="90"/>
      <c r="Q1612" s="89"/>
      <c r="R1612" s="91"/>
      <c r="S1612" s="90"/>
      <c r="T1612" s="89"/>
      <c r="U1612" s="91"/>
      <c r="V1612" s="95"/>
      <c r="W1612" s="89"/>
      <c r="X1612" s="91"/>
      <c r="Y1612" s="121" t="e">
        <f t="shared" ca="1" si="53"/>
        <v>#NAME?</v>
      </c>
    </row>
    <row r="1613" spans="1:25" ht="9.75" hidden="1" customHeight="1">
      <c r="A1613" s="322"/>
      <c r="B1613" s="143">
        <v>44291</v>
      </c>
      <c r="C1613" s="204" t="s">
        <v>1280</v>
      </c>
      <c r="D1613" s="92"/>
      <c r="E1613" s="93"/>
      <c r="F1613" s="94"/>
      <c r="G1613" s="92"/>
      <c r="H1613" s="93"/>
      <c r="I1613" s="99"/>
      <c r="J1613" s="92"/>
      <c r="K1613" s="93"/>
      <c r="L1613" s="94"/>
      <c r="M1613" s="92"/>
      <c r="N1613" s="93"/>
      <c r="O1613" s="94"/>
      <c r="P1613" s="92"/>
      <c r="Q1613" s="93"/>
      <c r="R1613" s="94"/>
      <c r="S1613" s="92"/>
      <c r="T1613" s="93"/>
      <c r="U1613" s="94"/>
      <c r="V1613" s="111"/>
      <c r="W1613" s="93"/>
      <c r="X1613" s="94"/>
      <c r="Y1613" s="121" t="e">
        <f t="shared" ca="1" si="54"/>
        <v>#NAME?</v>
      </c>
    </row>
    <row r="1614" spans="1:25" ht="9.75" hidden="1" customHeight="1">
      <c r="A1614" s="321"/>
      <c r="B1614" s="142">
        <v>44291</v>
      </c>
      <c r="C1614" s="205" t="s">
        <v>1280</v>
      </c>
      <c r="D1614" s="90"/>
      <c r="E1614" s="89"/>
      <c r="F1614" s="91"/>
      <c r="G1614" s="90"/>
      <c r="H1614" s="89"/>
      <c r="I1614" s="98"/>
      <c r="J1614" s="90"/>
      <c r="K1614" s="89"/>
      <c r="L1614" s="91"/>
      <c r="M1614" s="90"/>
      <c r="N1614" s="89"/>
      <c r="O1614" s="91"/>
      <c r="P1614" s="90"/>
      <c r="Q1614" s="89"/>
      <c r="R1614" s="91"/>
      <c r="S1614" s="90"/>
      <c r="T1614" s="89"/>
      <c r="U1614" s="91"/>
      <c r="V1614" s="95"/>
      <c r="W1614" s="89"/>
      <c r="X1614" s="91"/>
      <c r="Y1614" s="121" t="e">
        <f t="shared" ref="Y1614:Y1676" ca="1" si="55">COUNTA(D1614:X1615)+Kcolor(D1614:X1615)</f>
        <v>#NAME?</v>
      </c>
    </row>
    <row r="1615" spans="1:25" ht="9.75" hidden="1" customHeight="1">
      <c r="A1615" s="322"/>
      <c r="B1615" s="143">
        <v>44291</v>
      </c>
      <c r="C1615" s="204" t="s">
        <v>1280</v>
      </c>
      <c r="D1615" s="92"/>
      <c r="E1615" s="93"/>
      <c r="F1615" s="94"/>
      <c r="G1615" s="92"/>
      <c r="H1615" s="93"/>
      <c r="I1615" s="99"/>
      <c r="J1615" s="92"/>
      <c r="K1615" s="93"/>
      <c r="L1615" s="94"/>
      <c r="M1615" s="92"/>
      <c r="N1615" s="93"/>
      <c r="O1615" s="94"/>
      <c r="P1615" s="92"/>
      <c r="Q1615" s="93"/>
      <c r="R1615" s="94"/>
      <c r="S1615" s="92"/>
      <c r="T1615" s="93"/>
      <c r="U1615" s="94"/>
      <c r="V1615" s="111"/>
      <c r="W1615" s="93"/>
      <c r="X1615" s="94"/>
      <c r="Y1615" s="121" t="e">
        <f t="shared" ref="Y1615:Y1677" ca="1" si="56">COUNTA(D1614:X1615)+Kcolor(D1614:X1615)</f>
        <v>#NAME?</v>
      </c>
    </row>
    <row r="1616" spans="1:25" ht="9.75" hidden="1" customHeight="1">
      <c r="A1616" s="321"/>
      <c r="B1616" s="142">
        <v>44291</v>
      </c>
      <c r="C1616" s="205"/>
      <c r="D1616" s="90"/>
      <c r="E1616" s="89"/>
      <c r="F1616" s="91"/>
      <c r="G1616" s="90"/>
      <c r="H1616" s="89"/>
      <c r="I1616" s="98"/>
      <c r="J1616" s="90"/>
      <c r="K1616" s="89"/>
      <c r="L1616" s="91"/>
      <c r="M1616" s="90"/>
      <c r="N1616" s="89"/>
      <c r="O1616" s="91"/>
      <c r="P1616" s="90"/>
      <c r="Q1616" s="89"/>
      <c r="R1616" s="91"/>
      <c r="S1616" s="90"/>
      <c r="T1616" s="89"/>
      <c r="U1616" s="91"/>
      <c r="V1616" s="95"/>
      <c r="W1616" s="89"/>
      <c r="X1616" s="91"/>
      <c r="Y1616" s="121" t="e">
        <f t="shared" ca="1" si="55"/>
        <v>#NAME?</v>
      </c>
    </row>
    <row r="1617" spans="1:25" ht="9.75" hidden="1" customHeight="1">
      <c r="A1617" s="322"/>
      <c r="B1617" s="143">
        <v>44291</v>
      </c>
      <c r="C1617" s="204"/>
      <c r="D1617" s="92"/>
      <c r="E1617" s="93"/>
      <c r="F1617" s="94"/>
      <c r="G1617" s="92"/>
      <c r="H1617" s="93"/>
      <c r="I1617" s="99"/>
      <c r="J1617" s="92"/>
      <c r="K1617" s="93"/>
      <c r="L1617" s="94"/>
      <c r="M1617" s="92"/>
      <c r="N1617" s="93"/>
      <c r="O1617" s="94"/>
      <c r="P1617" s="92"/>
      <c r="Q1617" s="93"/>
      <c r="R1617" s="94"/>
      <c r="S1617" s="92"/>
      <c r="T1617" s="93"/>
      <c r="U1617" s="94"/>
      <c r="V1617" s="111"/>
      <c r="W1617" s="93"/>
      <c r="X1617" s="94"/>
      <c r="Y1617" s="121" t="e">
        <f t="shared" ca="1" si="56"/>
        <v>#NAME?</v>
      </c>
    </row>
    <row r="1618" spans="1:25" ht="9.75" hidden="1" customHeight="1">
      <c r="A1618" s="321"/>
      <c r="B1618" s="142">
        <v>44291</v>
      </c>
      <c r="C1618" s="205"/>
      <c r="D1618" s="90"/>
      <c r="E1618" s="89"/>
      <c r="F1618" s="91"/>
      <c r="G1618" s="90"/>
      <c r="H1618" s="89"/>
      <c r="I1618" s="98"/>
      <c r="J1618" s="90"/>
      <c r="K1618" s="89"/>
      <c r="L1618" s="91"/>
      <c r="M1618" s="90"/>
      <c r="N1618" s="89"/>
      <c r="O1618" s="91"/>
      <c r="P1618" s="90"/>
      <c r="Q1618" s="89"/>
      <c r="R1618" s="91"/>
      <c r="S1618" s="90"/>
      <c r="T1618" s="89"/>
      <c r="U1618" s="91"/>
      <c r="V1618" s="95"/>
      <c r="W1618" s="89"/>
      <c r="X1618" s="91"/>
      <c r="Y1618" s="121" t="e">
        <f t="shared" ca="1" si="55"/>
        <v>#NAME?</v>
      </c>
    </row>
    <row r="1619" spans="1:25" ht="9.75" hidden="1" customHeight="1">
      <c r="A1619" s="322"/>
      <c r="B1619" s="143">
        <v>44291</v>
      </c>
      <c r="C1619" s="204"/>
      <c r="D1619" s="92"/>
      <c r="E1619" s="93"/>
      <c r="F1619" s="94"/>
      <c r="G1619" s="92"/>
      <c r="H1619" s="93"/>
      <c r="I1619" s="99"/>
      <c r="J1619" s="92"/>
      <c r="K1619" s="93"/>
      <c r="L1619" s="94"/>
      <c r="M1619" s="92"/>
      <c r="N1619" s="93"/>
      <c r="O1619" s="94"/>
      <c r="P1619" s="92"/>
      <c r="Q1619" s="93"/>
      <c r="R1619" s="94"/>
      <c r="S1619" s="92"/>
      <c r="T1619" s="93"/>
      <c r="U1619" s="94"/>
      <c r="V1619" s="111"/>
      <c r="W1619" s="93"/>
      <c r="X1619" s="94"/>
      <c r="Y1619" s="121" t="e">
        <f t="shared" ca="1" si="56"/>
        <v>#NAME?</v>
      </c>
    </row>
    <row r="1620" spans="1:25" ht="9.75" hidden="1" customHeight="1">
      <c r="A1620" s="321"/>
      <c r="B1620" s="142">
        <v>44291</v>
      </c>
      <c r="C1620" s="205"/>
      <c r="D1620" s="90"/>
      <c r="E1620" s="89"/>
      <c r="F1620" s="91"/>
      <c r="G1620" s="90"/>
      <c r="H1620" s="89"/>
      <c r="I1620" s="98"/>
      <c r="J1620" s="90"/>
      <c r="K1620" s="89"/>
      <c r="L1620" s="91"/>
      <c r="M1620" s="90"/>
      <c r="N1620" s="89"/>
      <c r="O1620" s="91"/>
      <c r="P1620" s="90"/>
      <c r="Q1620" s="89"/>
      <c r="R1620" s="91"/>
      <c r="S1620" s="90"/>
      <c r="T1620" s="89"/>
      <c r="U1620" s="91"/>
      <c r="V1620" s="95"/>
      <c r="W1620" s="89"/>
      <c r="X1620" s="91"/>
      <c r="Y1620" s="121" t="e">
        <f t="shared" ca="1" si="55"/>
        <v>#NAME?</v>
      </c>
    </row>
    <row r="1621" spans="1:25" ht="9.75" hidden="1" customHeight="1">
      <c r="A1621" s="322"/>
      <c r="B1621" s="143">
        <v>44291</v>
      </c>
      <c r="C1621" s="204"/>
      <c r="D1621" s="92"/>
      <c r="E1621" s="93"/>
      <c r="F1621" s="94"/>
      <c r="G1621" s="92"/>
      <c r="H1621" s="93"/>
      <c r="I1621" s="99"/>
      <c r="J1621" s="92"/>
      <c r="K1621" s="93"/>
      <c r="L1621" s="94"/>
      <c r="M1621" s="92"/>
      <c r="N1621" s="93"/>
      <c r="O1621" s="94"/>
      <c r="P1621" s="92"/>
      <c r="Q1621" s="93"/>
      <c r="R1621" s="94"/>
      <c r="S1621" s="92"/>
      <c r="T1621" s="93"/>
      <c r="U1621" s="94"/>
      <c r="V1621" s="111"/>
      <c r="W1621" s="93"/>
      <c r="X1621" s="94"/>
      <c r="Y1621" s="121" t="e">
        <f t="shared" ca="1" si="56"/>
        <v>#NAME?</v>
      </c>
    </row>
    <row r="1622" spans="1:25" ht="9.75" hidden="1" customHeight="1">
      <c r="A1622" s="321"/>
      <c r="B1622" s="142">
        <v>44291</v>
      </c>
      <c r="C1622" s="205"/>
      <c r="D1622" s="90"/>
      <c r="E1622" s="89"/>
      <c r="F1622" s="91"/>
      <c r="G1622" s="90"/>
      <c r="H1622" s="89"/>
      <c r="I1622" s="98"/>
      <c r="J1622" s="90"/>
      <c r="K1622" s="89"/>
      <c r="L1622" s="91"/>
      <c r="M1622" s="90"/>
      <c r="N1622" s="89"/>
      <c r="O1622" s="91"/>
      <c r="P1622" s="90"/>
      <c r="Q1622" s="89"/>
      <c r="R1622" s="91"/>
      <c r="S1622" s="90"/>
      <c r="T1622" s="89"/>
      <c r="U1622" s="91"/>
      <c r="V1622" s="95"/>
      <c r="W1622" s="89"/>
      <c r="X1622" s="91"/>
      <c r="Y1622" s="121" t="e">
        <f t="shared" ca="1" si="55"/>
        <v>#NAME?</v>
      </c>
    </row>
    <row r="1623" spans="1:25" ht="9.75" hidden="1" customHeight="1">
      <c r="A1623" s="322"/>
      <c r="B1623" s="143">
        <v>44291</v>
      </c>
      <c r="C1623" s="204"/>
      <c r="D1623" s="92"/>
      <c r="E1623" s="93"/>
      <c r="F1623" s="94"/>
      <c r="G1623" s="92"/>
      <c r="H1623" s="93"/>
      <c r="I1623" s="99"/>
      <c r="J1623" s="92"/>
      <c r="K1623" s="93"/>
      <c r="L1623" s="94"/>
      <c r="M1623" s="92"/>
      <c r="N1623" s="93"/>
      <c r="O1623" s="94"/>
      <c r="P1623" s="92"/>
      <c r="Q1623" s="93"/>
      <c r="R1623" s="94"/>
      <c r="S1623" s="92"/>
      <c r="T1623" s="93"/>
      <c r="U1623" s="94"/>
      <c r="V1623" s="111"/>
      <c r="W1623" s="93"/>
      <c r="X1623" s="94"/>
      <c r="Y1623" s="121" t="e">
        <f t="shared" ca="1" si="56"/>
        <v>#NAME?</v>
      </c>
    </row>
    <row r="1624" spans="1:25" ht="9.75" hidden="1" customHeight="1">
      <c r="A1624" s="321"/>
      <c r="B1624" s="142">
        <v>44291</v>
      </c>
      <c r="C1624" s="205"/>
      <c r="D1624" s="90"/>
      <c r="E1624" s="89"/>
      <c r="F1624" s="91"/>
      <c r="G1624" s="90"/>
      <c r="H1624" s="89"/>
      <c r="I1624" s="98"/>
      <c r="J1624" s="90"/>
      <c r="K1624" s="89"/>
      <c r="L1624" s="91"/>
      <c r="M1624" s="90"/>
      <c r="N1624" s="89"/>
      <c r="O1624" s="91"/>
      <c r="P1624" s="90"/>
      <c r="Q1624" s="89"/>
      <c r="R1624" s="91"/>
      <c r="S1624" s="90"/>
      <c r="T1624" s="89"/>
      <c r="U1624" s="91"/>
      <c r="V1624" s="95"/>
      <c r="W1624" s="89"/>
      <c r="X1624" s="91"/>
      <c r="Y1624" s="121" t="e">
        <f t="shared" ca="1" si="55"/>
        <v>#NAME?</v>
      </c>
    </row>
    <row r="1625" spans="1:25" ht="9.75" hidden="1" customHeight="1">
      <c r="A1625" s="322"/>
      <c r="B1625" s="143">
        <v>44291</v>
      </c>
      <c r="C1625" s="204"/>
      <c r="D1625" s="92"/>
      <c r="E1625" s="93"/>
      <c r="F1625" s="94"/>
      <c r="G1625" s="92"/>
      <c r="H1625" s="93"/>
      <c r="I1625" s="99"/>
      <c r="J1625" s="92"/>
      <c r="K1625" s="93"/>
      <c r="L1625" s="94"/>
      <c r="M1625" s="92"/>
      <c r="N1625" s="93"/>
      <c r="O1625" s="94"/>
      <c r="P1625" s="92"/>
      <c r="Q1625" s="93"/>
      <c r="R1625" s="94"/>
      <c r="S1625" s="92"/>
      <c r="T1625" s="93"/>
      <c r="U1625" s="94"/>
      <c r="V1625" s="111"/>
      <c r="W1625" s="93"/>
      <c r="X1625" s="94"/>
      <c r="Y1625" s="121" t="e">
        <f t="shared" ca="1" si="56"/>
        <v>#NAME?</v>
      </c>
    </row>
    <row r="1626" spans="1:25" ht="9.75" hidden="1" customHeight="1">
      <c r="A1626" s="321"/>
      <c r="B1626" s="142">
        <v>44291</v>
      </c>
      <c r="C1626" s="205"/>
      <c r="D1626" s="90"/>
      <c r="E1626" s="89"/>
      <c r="F1626" s="91"/>
      <c r="G1626" s="90"/>
      <c r="H1626" s="89"/>
      <c r="I1626" s="98"/>
      <c r="J1626" s="90"/>
      <c r="K1626" s="89"/>
      <c r="L1626" s="91"/>
      <c r="M1626" s="90"/>
      <c r="N1626" s="89"/>
      <c r="O1626" s="91"/>
      <c r="P1626" s="90"/>
      <c r="Q1626" s="89"/>
      <c r="R1626" s="91"/>
      <c r="S1626" s="90"/>
      <c r="T1626" s="89"/>
      <c r="U1626" s="91"/>
      <c r="V1626" s="95"/>
      <c r="W1626" s="89"/>
      <c r="X1626" s="91"/>
      <c r="Y1626" s="121" t="e">
        <f t="shared" ca="1" si="55"/>
        <v>#NAME?</v>
      </c>
    </row>
    <row r="1627" spans="1:25" ht="9.75" hidden="1" customHeight="1">
      <c r="A1627" s="322"/>
      <c r="B1627" s="143">
        <v>44291</v>
      </c>
      <c r="C1627" s="204"/>
      <c r="D1627" s="92"/>
      <c r="E1627" s="93"/>
      <c r="F1627" s="94"/>
      <c r="G1627" s="92"/>
      <c r="H1627" s="93"/>
      <c r="I1627" s="99"/>
      <c r="J1627" s="92"/>
      <c r="K1627" s="93"/>
      <c r="L1627" s="94"/>
      <c r="M1627" s="92"/>
      <c r="N1627" s="93"/>
      <c r="O1627" s="94"/>
      <c r="P1627" s="92"/>
      <c r="Q1627" s="93"/>
      <c r="R1627" s="94"/>
      <c r="S1627" s="92"/>
      <c r="T1627" s="93"/>
      <c r="U1627" s="94"/>
      <c r="V1627" s="111"/>
      <c r="W1627" s="93"/>
      <c r="X1627" s="94"/>
      <c r="Y1627" s="121" t="e">
        <f t="shared" ca="1" si="56"/>
        <v>#NAME?</v>
      </c>
    </row>
    <row r="1628" spans="1:25" ht="9.75" hidden="1" customHeight="1">
      <c r="A1628" s="321"/>
      <c r="B1628" s="142">
        <v>44291</v>
      </c>
      <c r="C1628" s="205"/>
      <c r="D1628" s="90"/>
      <c r="E1628" s="89"/>
      <c r="F1628" s="91"/>
      <c r="G1628" s="90"/>
      <c r="H1628" s="89"/>
      <c r="I1628" s="98"/>
      <c r="J1628" s="90"/>
      <c r="K1628" s="89"/>
      <c r="L1628" s="91"/>
      <c r="M1628" s="90"/>
      <c r="N1628" s="89"/>
      <c r="O1628" s="91"/>
      <c r="P1628" s="90"/>
      <c r="Q1628" s="89"/>
      <c r="R1628" s="91"/>
      <c r="S1628" s="90"/>
      <c r="T1628" s="89"/>
      <c r="U1628" s="91"/>
      <c r="V1628" s="95"/>
      <c r="W1628" s="89"/>
      <c r="X1628" s="91"/>
      <c r="Y1628" s="121" t="e">
        <f t="shared" ca="1" si="55"/>
        <v>#NAME?</v>
      </c>
    </row>
    <row r="1629" spans="1:25" ht="9.75" hidden="1" customHeight="1">
      <c r="A1629" s="322"/>
      <c r="B1629" s="143">
        <v>44291</v>
      </c>
      <c r="C1629" s="204"/>
      <c r="D1629" s="92"/>
      <c r="E1629" s="93"/>
      <c r="F1629" s="94"/>
      <c r="G1629" s="92"/>
      <c r="H1629" s="93"/>
      <c r="I1629" s="99"/>
      <c r="J1629" s="92"/>
      <c r="K1629" s="93"/>
      <c r="L1629" s="94"/>
      <c r="M1629" s="92"/>
      <c r="N1629" s="93"/>
      <c r="O1629" s="94"/>
      <c r="P1629" s="92"/>
      <c r="Q1629" s="93"/>
      <c r="R1629" s="94"/>
      <c r="S1629" s="92"/>
      <c r="T1629" s="93"/>
      <c r="U1629" s="94"/>
      <c r="V1629" s="111"/>
      <c r="W1629" s="93"/>
      <c r="X1629" s="94"/>
      <c r="Y1629" s="121" t="e">
        <f t="shared" ca="1" si="56"/>
        <v>#NAME?</v>
      </c>
    </row>
    <row r="1630" spans="1:25" ht="9.75" hidden="1" customHeight="1">
      <c r="A1630" s="321"/>
      <c r="B1630" s="142">
        <v>44291</v>
      </c>
      <c r="C1630" s="205"/>
      <c r="D1630" s="90"/>
      <c r="E1630" s="89"/>
      <c r="F1630" s="91"/>
      <c r="G1630" s="90"/>
      <c r="H1630" s="89"/>
      <c r="I1630" s="98"/>
      <c r="J1630" s="90"/>
      <c r="K1630" s="89"/>
      <c r="L1630" s="91"/>
      <c r="M1630" s="90"/>
      <c r="N1630" s="89"/>
      <c r="O1630" s="91"/>
      <c r="P1630" s="90"/>
      <c r="Q1630" s="89"/>
      <c r="R1630" s="91"/>
      <c r="S1630" s="90"/>
      <c r="T1630" s="89"/>
      <c r="U1630" s="91"/>
      <c r="V1630" s="95"/>
      <c r="W1630" s="89"/>
      <c r="X1630" s="91"/>
      <c r="Y1630" s="121" t="e">
        <f t="shared" ca="1" si="55"/>
        <v>#NAME?</v>
      </c>
    </row>
    <row r="1631" spans="1:25" ht="9.75" hidden="1" customHeight="1">
      <c r="A1631" s="322"/>
      <c r="B1631" s="143">
        <v>44291</v>
      </c>
      <c r="C1631" s="204"/>
      <c r="D1631" s="92"/>
      <c r="E1631" s="93"/>
      <c r="F1631" s="94"/>
      <c r="G1631" s="92"/>
      <c r="H1631" s="93"/>
      <c r="I1631" s="99"/>
      <c r="J1631" s="92"/>
      <c r="K1631" s="93"/>
      <c r="L1631" s="94"/>
      <c r="M1631" s="92"/>
      <c r="N1631" s="93"/>
      <c r="O1631" s="94"/>
      <c r="P1631" s="92"/>
      <c r="Q1631" s="93"/>
      <c r="R1631" s="94"/>
      <c r="S1631" s="92"/>
      <c r="T1631" s="93"/>
      <c r="U1631" s="94"/>
      <c r="V1631" s="111"/>
      <c r="W1631" s="93"/>
      <c r="X1631" s="94"/>
      <c r="Y1631" s="121" t="e">
        <f t="shared" ca="1" si="56"/>
        <v>#NAME?</v>
      </c>
    </row>
    <row r="1632" spans="1:25" ht="9.75" hidden="1" customHeight="1">
      <c r="A1632" s="321"/>
      <c r="B1632" s="142">
        <v>44291</v>
      </c>
      <c r="C1632" s="205"/>
      <c r="D1632" s="90"/>
      <c r="E1632" s="89"/>
      <c r="F1632" s="91"/>
      <c r="G1632" s="90"/>
      <c r="H1632" s="89"/>
      <c r="I1632" s="98"/>
      <c r="J1632" s="90"/>
      <c r="K1632" s="89"/>
      <c r="L1632" s="91"/>
      <c r="M1632" s="90"/>
      <c r="N1632" s="89"/>
      <c r="O1632" s="91"/>
      <c r="P1632" s="90"/>
      <c r="Q1632" s="89"/>
      <c r="R1632" s="91"/>
      <c r="S1632" s="90"/>
      <c r="T1632" s="89"/>
      <c r="U1632" s="91"/>
      <c r="V1632" s="95"/>
      <c r="W1632" s="89"/>
      <c r="X1632" s="91"/>
      <c r="Y1632" s="121" t="e">
        <f t="shared" ca="1" si="55"/>
        <v>#NAME?</v>
      </c>
    </row>
    <row r="1633" spans="1:25" ht="9.75" hidden="1" customHeight="1">
      <c r="A1633" s="322"/>
      <c r="B1633" s="143">
        <v>44291</v>
      </c>
      <c r="C1633" s="204"/>
      <c r="D1633" s="92"/>
      <c r="E1633" s="93"/>
      <c r="F1633" s="94"/>
      <c r="G1633" s="92"/>
      <c r="H1633" s="93"/>
      <c r="I1633" s="99"/>
      <c r="J1633" s="92"/>
      <c r="K1633" s="93"/>
      <c r="L1633" s="94"/>
      <c r="M1633" s="92"/>
      <c r="N1633" s="93"/>
      <c r="O1633" s="94"/>
      <c r="P1633" s="92"/>
      <c r="Q1633" s="93"/>
      <c r="R1633" s="94"/>
      <c r="S1633" s="92"/>
      <c r="T1633" s="93"/>
      <c r="U1633" s="94"/>
      <c r="V1633" s="111"/>
      <c r="W1633" s="93"/>
      <c r="X1633" s="94"/>
      <c r="Y1633" s="121" t="e">
        <f t="shared" ca="1" si="56"/>
        <v>#NAME?</v>
      </c>
    </row>
    <row r="1634" spans="1:25" ht="9.75" hidden="1" customHeight="1">
      <c r="A1634" s="321"/>
      <c r="B1634" s="142">
        <v>44291</v>
      </c>
      <c r="C1634" s="205"/>
      <c r="D1634" s="90"/>
      <c r="E1634" s="89"/>
      <c r="F1634" s="91"/>
      <c r="G1634" s="90"/>
      <c r="H1634" s="89"/>
      <c r="I1634" s="98"/>
      <c r="J1634" s="90"/>
      <c r="K1634" s="89"/>
      <c r="L1634" s="91"/>
      <c r="M1634" s="90"/>
      <c r="N1634" s="89"/>
      <c r="O1634" s="91"/>
      <c r="P1634" s="90"/>
      <c r="Q1634" s="89"/>
      <c r="R1634" s="91"/>
      <c r="S1634" s="90"/>
      <c r="T1634" s="89"/>
      <c r="U1634" s="91"/>
      <c r="V1634" s="95"/>
      <c r="W1634" s="89"/>
      <c r="X1634" s="91"/>
      <c r="Y1634" s="121" t="e">
        <f t="shared" ca="1" si="55"/>
        <v>#NAME?</v>
      </c>
    </row>
    <row r="1635" spans="1:25" ht="9.75" hidden="1" customHeight="1">
      <c r="A1635" s="322"/>
      <c r="B1635" s="143">
        <v>44291</v>
      </c>
      <c r="C1635" s="204"/>
      <c r="D1635" s="92"/>
      <c r="E1635" s="93"/>
      <c r="F1635" s="94"/>
      <c r="G1635" s="92"/>
      <c r="H1635" s="93"/>
      <c r="I1635" s="99"/>
      <c r="J1635" s="92"/>
      <c r="K1635" s="93"/>
      <c r="L1635" s="94"/>
      <c r="M1635" s="92"/>
      <c r="N1635" s="93"/>
      <c r="O1635" s="94"/>
      <c r="P1635" s="92"/>
      <c r="Q1635" s="93"/>
      <c r="R1635" s="94"/>
      <c r="S1635" s="92"/>
      <c r="T1635" s="93"/>
      <c r="U1635" s="94"/>
      <c r="V1635" s="111"/>
      <c r="W1635" s="93"/>
      <c r="X1635" s="94"/>
      <c r="Y1635" s="121" t="e">
        <f t="shared" ca="1" si="56"/>
        <v>#NAME?</v>
      </c>
    </row>
    <row r="1636" spans="1:25" ht="9.75" hidden="1" customHeight="1">
      <c r="A1636" s="321"/>
      <c r="B1636" s="142">
        <v>44291</v>
      </c>
      <c r="C1636" s="205"/>
      <c r="D1636" s="90"/>
      <c r="E1636" s="89"/>
      <c r="F1636" s="91"/>
      <c r="G1636" s="90"/>
      <c r="H1636" s="89"/>
      <c r="I1636" s="98"/>
      <c r="J1636" s="90"/>
      <c r="K1636" s="89"/>
      <c r="L1636" s="91"/>
      <c r="M1636" s="90"/>
      <c r="N1636" s="89"/>
      <c r="O1636" s="91"/>
      <c r="P1636" s="90"/>
      <c r="Q1636" s="89"/>
      <c r="R1636" s="91"/>
      <c r="S1636" s="90"/>
      <c r="T1636" s="89"/>
      <c r="U1636" s="91"/>
      <c r="V1636" s="95"/>
      <c r="W1636" s="89"/>
      <c r="X1636" s="91"/>
      <c r="Y1636" s="121" t="e">
        <f t="shared" ca="1" si="55"/>
        <v>#NAME?</v>
      </c>
    </row>
    <row r="1637" spans="1:25" ht="9.75" hidden="1" customHeight="1">
      <c r="A1637" s="322"/>
      <c r="B1637" s="143">
        <v>44291</v>
      </c>
      <c r="C1637" s="204"/>
      <c r="D1637" s="92"/>
      <c r="E1637" s="93"/>
      <c r="F1637" s="94"/>
      <c r="G1637" s="92"/>
      <c r="H1637" s="93"/>
      <c r="I1637" s="99"/>
      <c r="J1637" s="92"/>
      <c r="K1637" s="93"/>
      <c r="L1637" s="94"/>
      <c r="M1637" s="92"/>
      <c r="N1637" s="93"/>
      <c r="O1637" s="94"/>
      <c r="P1637" s="92"/>
      <c r="Q1637" s="93"/>
      <c r="R1637" s="94"/>
      <c r="S1637" s="92"/>
      <c r="T1637" s="93"/>
      <c r="U1637" s="94"/>
      <c r="V1637" s="111"/>
      <c r="W1637" s="93"/>
      <c r="X1637" s="94"/>
      <c r="Y1637" s="121" t="e">
        <f t="shared" ca="1" si="56"/>
        <v>#NAME?</v>
      </c>
    </row>
    <row r="1638" spans="1:25" ht="9.75" hidden="1" customHeight="1">
      <c r="A1638" s="321"/>
      <c r="B1638" s="142">
        <v>44291</v>
      </c>
      <c r="C1638" s="205"/>
      <c r="D1638" s="90"/>
      <c r="E1638" s="89"/>
      <c r="F1638" s="91"/>
      <c r="G1638" s="90"/>
      <c r="H1638" s="89"/>
      <c r="I1638" s="98"/>
      <c r="J1638" s="90"/>
      <c r="K1638" s="89"/>
      <c r="L1638" s="91"/>
      <c r="M1638" s="90"/>
      <c r="N1638" s="89"/>
      <c r="O1638" s="91"/>
      <c r="P1638" s="90"/>
      <c r="Q1638" s="89"/>
      <c r="R1638" s="91"/>
      <c r="S1638" s="90"/>
      <c r="T1638" s="89"/>
      <c r="U1638" s="91"/>
      <c r="V1638" s="95"/>
      <c r="W1638" s="89"/>
      <c r="X1638" s="91"/>
      <c r="Y1638" s="121" t="e">
        <f t="shared" ca="1" si="55"/>
        <v>#NAME?</v>
      </c>
    </row>
    <row r="1639" spans="1:25" ht="9.75" hidden="1" customHeight="1">
      <c r="A1639" s="322"/>
      <c r="B1639" s="143">
        <v>44291</v>
      </c>
      <c r="C1639" s="204"/>
      <c r="D1639" s="92"/>
      <c r="E1639" s="93"/>
      <c r="F1639" s="94"/>
      <c r="G1639" s="92"/>
      <c r="H1639" s="93"/>
      <c r="I1639" s="99"/>
      <c r="J1639" s="92"/>
      <c r="K1639" s="93"/>
      <c r="L1639" s="94"/>
      <c r="M1639" s="92"/>
      <c r="N1639" s="93"/>
      <c r="O1639" s="94"/>
      <c r="P1639" s="92"/>
      <c r="Q1639" s="93"/>
      <c r="R1639" s="94"/>
      <c r="S1639" s="92"/>
      <c r="T1639" s="93"/>
      <c r="U1639" s="94"/>
      <c r="V1639" s="111"/>
      <c r="W1639" s="93"/>
      <c r="X1639" s="94"/>
      <c r="Y1639" s="121" t="e">
        <f t="shared" ca="1" si="56"/>
        <v>#NAME?</v>
      </c>
    </row>
    <row r="1640" spans="1:25" ht="9.75" hidden="1" customHeight="1">
      <c r="A1640" s="321"/>
      <c r="B1640" s="142">
        <v>44291</v>
      </c>
      <c r="C1640" s="205"/>
      <c r="D1640" s="90"/>
      <c r="E1640" s="89"/>
      <c r="F1640" s="91"/>
      <c r="G1640" s="90"/>
      <c r="H1640" s="89"/>
      <c r="I1640" s="98"/>
      <c r="J1640" s="90"/>
      <c r="K1640" s="89"/>
      <c r="L1640" s="91"/>
      <c r="M1640" s="90"/>
      <c r="N1640" s="89"/>
      <c r="O1640" s="91"/>
      <c r="P1640" s="90"/>
      <c r="Q1640" s="89"/>
      <c r="R1640" s="91"/>
      <c r="S1640" s="90"/>
      <c r="T1640" s="89"/>
      <c r="U1640" s="91"/>
      <c r="V1640" s="95"/>
      <c r="W1640" s="89"/>
      <c r="X1640" s="91"/>
      <c r="Y1640" s="121" t="e">
        <f t="shared" ca="1" si="55"/>
        <v>#NAME?</v>
      </c>
    </row>
    <row r="1641" spans="1:25" ht="9.75" hidden="1" customHeight="1">
      <c r="A1641" s="322"/>
      <c r="B1641" s="143">
        <v>44291</v>
      </c>
      <c r="C1641" s="204"/>
      <c r="D1641" s="92"/>
      <c r="E1641" s="93"/>
      <c r="F1641" s="94"/>
      <c r="G1641" s="92"/>
      <c r="H1641" s="93"/>
      <c r="I1641" s="99"/>
      <c r="J1641" s="92"/>
      <c r="K1641" s="93"/>
      <c r="L1641" s="94"/>
      <c r="M1641" s="92"/>
      <c r="N1641" s="93"/>
      <c r="O1641" s="94"/>
      <c r="P1641" s="92"/>
      <c r="Q1641" s="93"/>
      <c r="R1641" s="94"/>
      <c r="S1641" s="92"/>
      <c r="T1641" s="93"/>
      <c r="U1641" s="94"/>
      <c r="V1641" s="111"/>
      <c r="W1641" s="93"/>
      <c r="X1641" s="94"/>
      <c r="Y1641" s="121" t="e">
        <f t="shared" ca="1" si="56"/>
        <v>#NAME?</v>
      </c>
    </row>
    <row r="1642" spans="1:25" ht="9.75" hidden="1" customHeight="1">
      <c r="A1642" s="321"/>
      <c r="B1642" s="142">
        <v>44291</v>
      </c>
      <c r="C1642" s="205"/>
      <c r="D1642" s="90"/>
      <c r="E1642" s="89"/>
      <c r="F1642" s="91"/>
      <c r="G1642" s="90"/>
      <c r="H1642" s="89"/>
      <c r="I1642" s="98"/>
      <c r="J1642" s="90"/>
      <c r="K1642" s="89"/>
      <c r="L1642" s="91"/>
      <c r="M1642" s="90"/>
      <c r="N1642" s="89"/>
      <c r="O1642" s="91"/>
      <c r="P1642" s="90"/>
      <c r="Q1642" s="89"/>
      <c r="R1642" s="91"/>
      <c r="S1642" s="90"/>
      <c r="T1642" s="89"/>
      <c r="U1642" s="91"/>
      <c r="V1642" s="95"/>
      <c r="W1642" s="89"/>
      <c r="X1642" s="91"/>
      <c r="Y1642" s="121" t="e">
        <f t="shared" ca="1" si="55"/>
        <v>#NAME?</v>
      </c>
    </row>
    <row r="1643" spans="1:25" ht="9.75" hidden="1" customHeight="1">
      <c r="A1643" s="322"/>
      <c r="B1643" s="143">
        <v>44291</v>
      </c>
      <c r="C1643" s="204"/>
      <c r="D1643" s="92"/>
      <c r="E1643" s="93"/>
      <c r="F1643" s="94"/>
      <c r="G1643" s="92"/>
      <c r="H1643" s="93"/>
      <c r="I1643" s="99"/>
      <c r="J1643" s="92"/>
      <c r="K1643" s="93"/>
      <c r="L1643" s="94"/>
      <c r="M1643" s="92"/>
      <c r="N1643" s="93"/>
      <c r="O1643" s="94"/>
      <c r="P1643" s="92"/>
      <c r="Q1643" s="93"/>
      <c r="R1643" s="94"/>
      <c r="S1643" s="92"/>
      <c r="T1643" s="93"/>
      <c r="U1643" s="94"/>
      <c r="V1643" s="111"/>
      <c r="W1643" s="93"/>
      <c r="X1643" s="94"/>
      <c r="Y1643" s="121" t="e">
        <f t="shared" ca="1" si="56"/>
        <v>#NAME?</v>
      </c>
    </row>
    <row r="1644" spans="1:25" ht="9.75" hidden="1" customHeight="1">
      <c r="A1644" s="321"/>
      <c r="B1644" s="142">
        <v>44291</v>
      </c>
      <c r="C1644" s="205"/>
      <c r="D1644" s="90"/>
      <c r="E1644" s="89"/>
      <c r="F1644" s="91"/>
      <c r="G1644" s="90"/>
      <c r="H1644" s="89"/>
      <c r="I1644" s="98"/>
      <c r="J1644" s="90"/>
      <c r="K1644" s="89"/>
      <c r="L1644" s="91"/>
      <c r="M1644" s="90"/>
      <c r="N1644" s="89"/>
      <c r="O1644" s="91"/>
      <c r="P1644" s="90"/>
      <c r="Q1644" s="89"/>
      <c r="R1644" s="91"/>
      <c r="S1644" s="90"/>
      <c r="T1644" s="89"/>
      <c r="U1644" s="91"/>
      <c r="V1644" s="95"/>
      <c r="W1644" s="89"/>
      <c r="X1644" s="91"/>
      <c r="Y1644" s="121" t="e">
        <f t="shared" ca="1" si="55"/>
        <v>#NAME?</v>
      </c>
    </row>
    <row r="1645" spans="1:25" ht="9.75" hidden="1" customHeight="1">
      <c r="A1645" s="322"/>
      <c r="B1645" s="143">
        <v>44291</v>
      </c>
      <c r="C1645" s="204"/>
      <c r="D1645" s="92"/>
      <c r="E1645" s="93"/>
      <c r="F1645" s="94"/>
      <c r="G1645" s="92"/>
      <c r="H1645" s="93"/>
      <c r="I1645" s="99"/>
      <c r="J1645" s="92"/>
      <c r="K1645" s="93"/>
      <c r="L1645" s="94"/>
      <c r="M1645" s="92"/>
      <c r="N1645" s="93"/>
      <c r="O1645" s="94"/>
      <c r="P1645" s="92"/>
      <c r="Q1645" s="93"/>
      <c r="R1645" s="94"/>
      <c r="S1645" s="92"/>
      <c r="T1645" s="93"/>
      <c r="U1645" s="94"/>
      <c r="V1645" s="111"/>
      <c r="W1645" s="93"/>
      <c r="X1645" s="94"/>
      <c r="Y1645" s="121" t="e">
        <f t="shared" ca="1" si="56"/>
        <v>#NAME?</v>
      </c>
    </row>
    <row r="1646" spans="1:25" ht="9.75" hidden="1" customHeight="1">
      <c r="A1646" s="321"/>
      <c r="B1646" s="142">
        <v>44291</v>
      </c>
      <c r="C1646" s="205"/>
      <c r="D1646" s="90"/>
      <c r="E1646" s="89"/>
      <c r="F1646" s="91"/>
      <c r="G1646" s="90"/>
      <c r="H1646" s="89"/>
      <c r="I1646" s="98"/>
      <c r="J1646" s="90"/>
      <c r="K1646" s="89"/>
      <c r="L1646" s="91"/>
      <c r="M1646" s="90"/>
      <c r="N1646" s="89"/>
      <c r="O1646" s="91"/>
      <c r="P1646" s="90"/>
      <c r="Q1646" s="89"/>
      <c r="R1646" s="91"/>
      <c r="S1646" s="90"/>
      <c r="T1646" s="89"/>
      <c r="U1646" s="91"/>
      <c r="V1646" s="95"/>
      <c r="W1646" s="89"/>
      <c r="X1646" s="91"/>
      <c r="Y1646" s="121" t="e">
        <f t="shared" ca="1" si="55"/>
        <v>#NAME?</v>
      </c>
    </row>
    <row r="1647" spans="1:25" ht="9.75" hidden="1" customHeight="1">
      <c r="A1647" s="322"/>
      <c r="B1647" s="143">
        <v>44291</v>
      </c>
      <c r="C1647" s="204"/>
      <c r="D1647" s="92"/>
      <c r="E1647" s="93"/>
      <c r="F1647" s="94"/>
      <c r="G1647" s="92"/>
      <c r="H1647" s="93"/>
      <c r="I1647" s="99"/>
      <c r="J1647" s="92"/>
      <c r="K1647" s="93"/>
      <c r="L1647" s="94"/>
      <c r="M1647" s="92"/>
      <c r="N1647" s="93"/>
      <c r="O1647" s="94"/>
      <c r="P1647" s="92"/>
      <c r="Q1647" s="93"/>
      <c r="R1647" s="94"/>
      <c r="S1647" s="92"/>
      <c r="T1647" s="93"/>
      <c r="U1647" s="94"/>
      <c r="V1647" s="111"/>
      <c r="W1647" s="93"/>
      <c r="X1647" s="94"/>
      <c r="Y1647" s="121" t="e">
        <f t="shared" ca="1" si="56"/>
        <v>#NAME?</v>
      </c>
    </row>
    <row r="1648" spans="1:25" ht="9.75" hidden="1" customHeight="1">
      <c r="A1648" s="321"/>
      <c r="B1648" s="142">
        <v>44291</v>
      </c>
      <c r="C1648" s="205"/>
      <c r="D1648" s="90"/>
      <c r="E1648" s="89"/>
      <c r="F1648" s="91"/>
      <c r="G1648" s="90"/>
      <c r="H1648" s="89"/>
      <c r="I1648" s="98"/>
      <c r="J1648" s="90"/>
      <c r="K1648" s="89"/>
      <c r="L1648" s="91"/>
      <c r="M1648" s="90"/>
      <c r="N1648" s="89"/>
      <c r="O1648" s="91"/>
      <c r="P1648" s="90"/>
      <c r="Q1648" s="89"/>
      <c r="R1648" s="91"/>
      <c r="S1648" s="90"/>
      <c r="T1648" s="89"/>
      <c r="U1648" s="91"/>
      <c r="V1648" s="95"/>
      <c r="W1648" s="89"/>
      <c r="X1648" s="91"/>
      <c r="Y1648" s="121" t="e">
        <f t="shared" ca="1" si="55"/>
        <v>#NAME?</v>
      </c>
    </row>
    <row r="1649" spans="1:25" ht="9.75" hidden="1" customHeight="1">
      <c r="A1649" s="322"/>
      <c r="B1649" s="143">
        <v>44291</v>
      </c>
      <c r="C1649" s="204"/>
      <c r="D1649" s="92"/>
      <c r="E1649" s="93"/>
      <c r="F1649" s="94"/>
      <c r="G1649" s="92"/>
      <c r="H1649" s="93"/>
      <c r="I1649" s="99"/>
      <c r="J1649" s="92"/>
      <c r="K1649" s="93"/>
      <c r="L1649" s="94"/>
      <c r="M1649" s="92"/>
      <c r="N1649" s="93"/>
      <c r="O1649" s="94"/>
      <c r="P1649" s="92"/>
      <c r="Q1649" s="93"/>
      <c r="R1649" s="94"/>
      <c r="S1649" s="92"/>
      <c r="T1649" s="93"/>
      <c r="U1649" s="94"/>
      <c r="V1649" s="111"/>
      <c r="W1649" s="93"/>
      <c r="X1649" s="94"/>
      <c r="Y1649" s="121" t="e">
        <f t="shared" ca="1" si="56"/>
        <v>#NAME?</v>
      </c>
    </row>
    <row r="1650" spans="1:25" ht="9.75" hidden="1" customHeight="1">
      <c r="A1650" s="321"/>
      <c r="B1650" s="142">
        <v>44291</v>
      </c>
      <c r="C1650" s="205"/>
      <c r="D1650" s="90"/>
      <c r="E1650" s="89"/>
      <c r="F1650" s="91"/>
      <c r="G1650" s="90"/>
      <c r="H1650" s="89"/>
      <c r="I1650" s="98"/>
      <c r="J1650" s="90"/>
      <c r="K1650" s="89"/>
      <c r="L1650" s="91"/>
      <c r="M1650" s="90"/>
      <c r="N1650" s="89"/>
      <c r="O1650" s="91"/>
      <c r="P1650" s="90"/>
      <c r="Q1650" s="89"/>
      <c r="R1650" s="91"/>
      <c r="S1650" s="90"/>
      <c r="T1650" s="89"/>
      <c r="U1650" s="91"/>
      <c r="V1650" s="95"/>
      <c r="W1650" s="89"/>
      <c r="X1650" s="91"/>
      <c r="Y1650" s="121" t="e">
        <f t="shared" ca="1" si="55"/>
        <v>#NAME?</v>
      </c>
    </row>
    <row r="1651" spans="1:25" ht="9.75" hidden="1" customHeight="1">
      <c r="A1651" s="322"/>
      <c r="B1651" s="143">
        <v>44291</v>
      </c>
      <c r="C1651" s="204"/>
      <c r="D1651" s="92"/>
      <c r="E1651" s="93"/>
      <c r="F1651" s="94"/>
      <c r="G1651" s="92"/>
      <c r="H1651" s="93"/>
      <c r="I1651" s="99"/>
      <c r="J1651" s="92"/>
      <c r="K1651" s="93"/>
      <c r="L1651" s="94"/>
      <c r="M1651" s="92"/>
      <c r="N1651" s="93"/>
      <c r="O1651" s="94"/>
      <c r="P1651" s="92"/>
      <c r="Q1651" s="93"/>
      <c r="R1651" s="94"/>
      <c r="S1651" s="92"/>
      <c r="T1651" s="93"/>
      <c r="U1651" s="94"/>
      <c r="V1651" s="111"/>
      <c r="W1651" s="93"/>
      <c r="X1651" s="94"/>
      <c r="Y1651" s="121" t="e">
        <f t="shared" ca="1" si="56"/>
        <v>#NAME?</v>
      </c>
    </row>
    <row r="1652" spans="1:25" ht="9.75" hidden="1" customHeight="1">
      <c r="A1652" s="321"/>
      <c r="B1652" s="142">
        <v>44291</v>
      </c>
      <c r="C1652" s="205"/>
      <c r="D1652" s="90"/>
      <c r="E1652" s="89"/>
      <c r="F1652" s="91"/>
      <c r="G1652" s="90"/>
      <c r="H1652" s="89"/>
      <c r="I1652" s="98"/>
      <c r="J1652" s="90"/>
      <c r="K1652" s="89"/>
      <c r="L1652" s="91"/>
      <c r="M1652" s="90"/>
      <c r="N1652" s="89"/>
      <c r="O1652" s="91"/>
      <c r="P1652" s="90"/>
      <c r="Q1652" s="89"/>
      <c r="R1652" s="91"/>
      <c r="S1652" s="90"/>
      <c r="T1652" s="89"/>
      <c r="U1652" s="91"/>
      <c r="V1652" s="95"/>
      <c r="W1652" s="89"/>
      <c r="X1652" s="91"/>
      <c r="Y1652" s="121" t="e">
        <f t="shared" ca="1" si="55"/>
        <v>#NAME?</v>
      </c>
    </row>
    <row r="1653" spans="1:25" ht="9.75" hidden="1" customHeight="1">
      <c r="A1653" s="322"/>
      <c r="B1653" s="143">
        <v>44291</v>
      </c>
      <c r="C1653" s="204"/>
      <c r="D1653" s="92"/>
      <c r="E1653" s="93"/>
      <c r="F1653" s="94"/>
      <c r="G1653" s="92"/>
      <c r="H1653" s="93"/>
      <c r="I1653" s="99"/>
      <c r="J1653" s="92"/>
      <c r="K1653" s="93"/>
      <c r="L1653" s="94"/>
      <c r="M1653" s="92"/>
      <c r="N1653" s="93"/>
      <c r="O1653" s="94"/>
      <c r="P1653" s="92"/>
      <c r="Q1653" s="93"/>
      <c r="R1653" s="94"/>
      <c r="S1653" s="92"/>
      <c r="T1653" s="93"/>
      <c r="U1653" s="94"/>
      <c r="V1653" s="111"/>
      <c r="W1653" s="93"/>
      <c r="X1653" s="94"/>
      <c r="Y1653" s="121" t="e">
        <f t="shared" ca="1" si="56"/>
        <v>#NAME?</v>
      </c>
    </row>
    <row r="1654" spans="1:25" ht="9.75" hidden="1" customHeight="1">
      <c r="A1654" s="321"/>
      <c r="B1654" s="142">
        <v>44291</v>
      </c>
      <c r="C1654" s="205"/>
      <c r="D1654" s="90"/>
      <c r="E1654" s="89"/>
      <c r="F1654" s="91"/>
      <c r="G1654" s="90"/>
      <c r="H1654" s="89"/>
      <c r="I1654" s="98"/>
      <c r="J1654" s="90"/>
      <c r="K1654" s="89"/>
      <c r="L1654" s="91"/>
      <c r="M1654" s="90"/>
      <c r="N1654" s="89"/>
      <c r="O1654" s="91"/>
      <c r="P1654" s="90"/>
      <c r="Q1654" s="89"/>
      <c r="R1654" s="91"/>
      <c r="S1654" s="90"/>
      <c r="T1654" s="89"/>
      <c r="U1654" s="91"/>
      <c r="V1654" s="95"/>
      <c r="W1654" s="89"/>
      <c r="X1654" s="91"/>
      <c r="Y1654" s="121" t="e">
        <f t="shared" ca="1" si="55"/>
        <v>#NAME?</v>
      </c>
    </row>
    <row r="1655" spans="1:25" ht="9.75" hidden="1" customHeight="1">
      <c r="A1655" s="322"/>
      <c r="B1655" s="143">
        <v>44291</v>
      </c>
      <c r="C1655" s="204"/>
      <c r="D1655" s="92"/>
      <c r="E1655" s="93"/>
      <c r="F1655" s="94"/>
      <c r="G1655" s="92"/>
      <c r="H1655" s="93"/>
      <c r="I1655" s="99"/>
      <c r="J1655" s="92"/>
      <c r="K1655" s="93"/>
      <c r="L1655" s="94"/>
      <c r="M1655" s="92"/>
      <c r="N1655" s="93"/>
      <c r="O1655" s="94"/>
      <c r="P1655" s="92"/>
      <c r="Q1655" s="93"/>
      <c r="R1655" s="94"/>
      <c r="S1655" s="92"/>
      <c r="T1655" s="93"/>
      <c r="U1655" s="94"/>
      <c r="V1655" s="111"/>
      <c r="W1655" s="93"/>
      <c r="X1655" s="94"/>
      <c r="Y1655" s="121" t="e">
        <f t="shared" ca="1" si="56"/>
        <v>#NAME?</v>
      </c>
    </row>
    <row r="1656" spans="1:25" ht="9.75" hidden="1" customHeight="1">
      <c r="A1656" s="321"/>
      <c r="B1656" s="142">
        <v>44291</v>
      </c>
      <c r="C1656" s="205"/>
      <c r="D1656" s="90"/>
      <c r="E1656" s="89"/>
      <c r="F1656" s="91"/>
      <c r="G1656" s="90"/>
      <c r="H1656" s="89"/>
      <c r="I1656" s="98"/>
      <c r="J1656" s="90"/>
      <c r="K1656" s="89"/>
      <c r="L1656" s="91"/>
      <c r="M1656" s="90"/>
      <c r="N1656" s="89"/>
      <c r="O1656" s="91"/>
      <c r="P1656" s="90"/>
      <c r="Q1656" s="89"/>
      <c r="R1656" s="91"/>
      <c r="S1656" s="90"/>
      <c r="T1656" s="89"/>
      <c r="U1656" s="91"/>
      <c r="V1656" s="95"/>
      <c r="W1656" s="89"/>
      <c r="X1656" s="91"/>
      <c r="Y1656" s="121" t="e">
        <f t="shared" ca="1" si="55"/>
        <v>#NAME?</v>
      </c>
    </row>
    <row r="1657" spans="1:25" ht="9.75" hidden="1" customHeight="1">
      <c r="A1657" s="322"/>
      <c r="B1657" s="143">
        <v>44291</v>
      </c>
      <c r="C1657" s="204"/>
      <c r="D1657" s="92"/>
      <c r="E1657" s="93"/>
      <c r="F1657" s="94"/>
      <c r="G1657" s="92"/>
      <c r="H1657" s="93"/>
      <c r="I1657" s="99"/>
      <c r="J1657" s="92"/>
      <c r="K1657" s="93"/>
      <c r="L1657" s="94"/>
      <c r="M1657" s="92"/>
      <c r="N1657" s="93"/>
      <c r="O1657" s="94"/>
      <c r="P1657" s="92"/>
      <c r="Q1657" s="93"/>
      <c r="R1657" s="94"/>
      <c r="S1657" s="92"/>
      <c r="T1657" s="93"/>
      <c r="U1657" s="94"/>
      <c r="V1657" s="111"/>
      <c r="W1657" s="93"/>
      <c r="X1657" s="94"/>
      <c r="Y1657" s="121" t="e">
        <f t="shared" ca="1" si="56"/>
        <v>#NAME?</v>
      </c>
    </row>
    <row r="1658" spans="1:25" ht="9.75" hidden="1" customHeight="1">
      <c r="A1658" s="321"/>
      <c r="B1658" s="142">
        <v>44291</v>
      </c>
      <c r="C1658" s="205"/>
      <c r="D1658" s="90"/>
      <c r="E1658" s="89"/>
      <c r="F1658" s="91"/>
      <c r="G1658" s="90"/>
      <c r="H1658" s="89"/>
      <c r="I1658" s="98"/>
      <c r="J1658" s="90"/>
      <c r="K1658" s="89"/>
      <c r="L1658" s="91"/>
      <c r="M1658" s="90"/>
      <c r="N1658" s="89"/>
      <c r="O1658" s="91"/>
      <c r="P1658" s="90"/>
      <c r="Q1658" s="89"/>
      <c r="R1658" s="91"/>
      <c r="S1658" s="90"/>
      <c r="T1658" s="89"/>
      <c r="U1658" s="91"/>
      <c r="V1658" s="95"/>
      <c r="W1658" s="89"/>
      <c r="X1658" s="91"/>
      <c r="Y1658" s="121" t="e">
        <f t="shared" ca="1" si="55"/>
        <v>#NAME?</v>
      </c>
    </row>
    <row r="1659" spans="1:25" ht="9.75" hidden="1" customHeight="1">
      <c r="A1659" s="322"/>
      <c r="B1659" s="143">
        <v>44291</v>
      </c>
      <c r="C1659" s="204"/>
      <c r="D1659" s="92"/>
      <c r="E1659" s="93"/>
      <c r="F1659" s="94"/>
      <c r="G1659" s="92"/>
      <c r="H1659" s="93"/>
      <c r="I1659" s="99"/>
      <c r="J1659" s="92"/>
      <c r="K1659" s="93"/>
      <c r="L1659" s="94"/>
      <c r="M1659" s="92"/>
      <c r="N1659" s="93"/>
      <c r="O1659" s="94"/>
      <c r="P1659" s="92"/>
      <c r="Q1659" s="93"/>
      <c r="R1659" s="94"/>
      <c r="S1659" s="92"/>
      <c r="T1659" s="93"/>
      <c r="U1659" s="94"/>
      <c r="V1659" s="111"/>
      <c r="W1659" s="93"/>
      <c r="X1659" s="94"/>
      <c r="Y1659" s="121" t="e">
        <f t="shared" ca="1" si="56"/>
        <v>#NAME?</v>
      </c>
    </row>
    <row r="1660" spans="1:25" ht="9.75" hidden="1" customHeight="1">
      <c r="A1660" s="321"/>
      <c r="B1660" s="142">
        <v>44291</v>
      </c>
      <c r="C1660" s="205"/>
      <c r="D1660" s="90"/>
      <c r="E1660" s="89"/>
      <c r="F1660" s="91"/>
      <c r="G1660" s="90"/>
      <c r="H1660" s="89"/>
      <c r="I1660" s="98"/>
      <c r="J1660" s="90"/>
      <c r="K1660" s="89"/>
      <c r="L1660" s="91"/>
      <c r="M1660" s="90"/>
      <c r="N1660" s="89"/>
      <c r="O1660" s="91"/>
      <c r="P1660" s="90"/>
      <c r="Q1660" s="89"/>
      <c r="R1660" s="91"/>
      <c r="S1660" s="90"/>
      <c r="T1660" s="89"/>
      <c r="U1660" s="91"/>
      <c r="V1660" s="95"/>
      <c r="W1660" s="89"/>
      <c r="X1660" s="91"/>
      <c r="Y1660" s="121" t="e">
        <f t="shared" ca="1" si="55"/>
        <v>#NAME?</v>
      </c>
    </row>
    <row r="1661" spans="1:25" ht="9.75" hidden="1" customHeight="1">
      <c r="A1661" s="322"/>
      <c r="B1661" s="143">
        <v>44291</v>
      </c>
      <c r="C1661" s="204"/>
      <c r="D1661" s="92"/>
      <c r="E1661" s="93"/>
      <c r="F1661" s="94"/>
      <c r="G1661" s="92"/>
      <c r="H1661" s="93"/>
      <c r="I1661" s="99"/>
      <c r="J1661" s="92"/>
      <c r="K1661" s="93"/>
      <c r="L1661" s="94"/>
      <c r="M1661" s="92"/>
      <c r="N1661" s="93"/>
      <c r="O1661" s="94"/>
      <c r="P1661" s="92"/>
      <c r="Q1661" s="93"/>
      <c r="R1661" s="94"/>
      <c r="S1661" s="92"/>
      <c r="T1661" s="93"/>
      <c r="U1661" s="94"/>
      <c r="V1661" s="111"/>
      <c r="W1661" s="93"/>
      <c r="X1661" s="94"/>
      <c r="Y1661" s="121" t="e">
        <f t="shared" ca="1" si="56"/>
        <v>#NAME?</v>
      </c>
    </row>
    <row r="1662" spans="1:25" ht="9.75" hidden="1" customHeight="1">
      <c r="A1662" s="321"/>
      <c r="B1662" s="142">
        <v>44291</v>
      </c>
      <c r="C1662" s="205"/>
      <c r="D1662" s="90"/>
      <c r="E1662" s="89"/>
      <c r="F1662" s="91"/>
      <c r="G1662" s="90"/>
      <c r="H1662" s="89"/>
      <c r="I1662" s="98"/>
      <c r="J1662" s="90"/>
      <c r="K1662" s="89"/>
      <c r="L1662" s="91"/>
      <c r="M1662" s="90"/>
      <c r="N1662" s="89"/>
      <c r="O1662" s="91"/>
      <c r="P1662" s="90"/>
      <c r="Q1662" s="89"/>
      <c r="R1662" s="91"/>
      <c r="S1662" s="90"/>
      <c r="T1662" s="89"/>
      <c r="U1662" s="91"/>
      <c r="V1662" s="95"/>
      <c r="W1662" s="89"/>
      <c r="X1662" s="91"/>
      <c r="Y1662" s="121" t="e">
        <f t="shared" ca="1" si="55"/>
        <v>#NAME?</v>
      </c>
    </row>
    <row r="1663" spans="1:25" ht="9.75" hidden="1" customHeight="1">
      <c r="A1663" s="322"/>
      <c r="B1663" s="143">
        <v>44291</v>
      </c>
      <c r="C1663" s="204"/>
      <c r="D1663" s="92"/>
      <c r="E1663" s="93"/>
      <c r="F1663" s="94"/>
      <c r="G1663" s="92"/>
      <c r="H1663" s="93"/>
      <c r="I1663" s="99"/>
      <c r="J1663" s="92"/>
      <c r="K1663" s="93"/>
      <c r="L1663" s="94"/>
      <c r="M1663" s="92"/>
      <c r="N1663" s="93"/>
      <c r="O1663" s="94"/>
      <c r="P1663" s="92"/>
      <c r="Q1663" s="93"/>
      <c r="R1663" s="94"/>
      <c r="S1663" s="92"/>
      <c r="T1663" s="93"/>
      <c r="U1663" s="94"/>
      <c r="V1663" s="111"/>
      <c r="W1663" s="93"/>
      <c r="X1663" s="94"/>
      <c r="Y1663" s="121" t="e">
        <f t="shared" ca="1" si="56"/>
        <v>#NAME?</v>
      </c>
    </row>
    <row r="1664" spans="1:25" ht="9.75" hidden="1" customHeight="1">
      <c r="A1664" s="321"/>
      <c r="B1664" s="142">
        <v>44291</v>
      </c>
      <c r="C1664" s="205"/>
      <c r="D1664" s="90"/>
      <c r="E1664" s="89"/>
      <c r="F1664" s="91"/>
      <c r="G1664" s="90"/>
      <c r="H1664" s="89"/>
      <c r="I1664" s="98"/>
      <c r="J1664" s="90"/>
      <c r="K1664" s="89"/>
      <c r="L1664" s="91"/>
      <c r="M1664" s="90"/>
      <c r="N1664" s="89"/>
      <c r="O1664" s="91"/>
      <c r="P1664" s="90"/>
      <c r="Q1664" s="89"/>
      <c r="R1664" s="91"/>
      <c r="S1664" s="90"/>
      <c r="T1664" s="89"/>
      <c r="U1664" s="91"/>
      <c r="V1664" s="95"/>
      <c r="W1664" s="89"/>
      <c r="X1664" s="91"/>
      <c r="Y1664" s="121" t="e">
        <f t="shared" ca="1" si="55"/>
        <v>#NAME?</v>
      </c>
    </row>
    <row r="1665" spans="1:25" ht="9.75" hidden="1" customHeight="1">
      <c r="A1665" s="322"/>
      <c r="B1665" s="143">
        <v>44291</v>
      </c>
      <c r="C1665" s="204"/>
      <c r="D1665" s="92"/>
      <c r="E1665" s="93"/>
      <c r="F1665" s="94"/>
      <c r="G1665" s="92"/>
      <c r="H1665" s="93"/>
      <c r="I1665" s="99"/>
      <c r="J1665" s="92"/>
      <c r="K1665" s="93"/>
      <c r="L1665" s="94"/>
      <c r="M1665" s="92"/>
      <c r="N1665" s="93"/>
      <c r="O1665" s="94"/>
      <c r="P1665" s="92"/>
      <c r="Q1665" s="93"/>
      <c r="R1665" s="94"/>
      <c r="S1665" s="92"/>
      <c r="T1665" s="93"/>
      <c r="U1665" s="94"/>
      <c r="V1665" s="111"/>
      <c r="W1665" s="93"/>
      <c r="X1665" s="94"/>
      <c r="Y1665" s="121" t="e">
        <f t="shared" ca="1" si="56"/>
        <v>#NAME?</v>
      </c>
    </row>
    <row r="1666" spans="1:25" ht="9.75" hidden="1" customHeight="1">
      <c r="A1666" s="321"/>
      <c r="B1666" s="142">
        <v>44291</v>
      </c>
      <c r="C1666" s="205"/>
      <c r="D1666" s="90"/>
      <c r="E1666" s="89"/>
      <c r="F1666" s="91"/>
      <c r="G1666" s="90"/>
      <c r="H1666" s="89"/>
      <c r="I1666" s="98"/>
      <c r="J1666" s="90"/>
      <c r="K1666" s="89"/>
      <c r="L1666" s="91"/>
      <c r="M1666" s="90"/>
      <c r="N1666" s="89"/>
      <c r="O1666" s="91"/>
      <c r="P1666" s="90"/>
      <c r="Q1666" s="89"/>
      <c r="R1666" s="91"/>
      <c r="S1666" s="90"/>
      <c r="T1666" s="89"/>
      <c r="U1666" s="91"/>
      <c r="V1666" s="95"/>
      <c r="W1666" s="89"/>
      <c r="X1666" s="91"/>
      <c r="Y1666" s="121" t="e">
        <f t="shared" ca="1" si="55"/>
        <v>#NAME?</v>
      </c>
    </row>
    <row r="1667" spans="1:25" ht="9.75" hidden="1" customHeight="1">
      <c r="A1667" s="322"/>
      <c r="B1667" s="143">
        <v>44291</v>
      </c>
      <c r="C1667" s="204"/>
      <c r="D1667" s="92"/>
      <c r="E1667" s="93"/>
      <c r="F1667" s="94"/>
      <c r="G1667" s="92"/>
      <c r="H1667" s="93"/>
      <c r="I1667" s="99"/>
      <c r="J1667" s="92"/>
      <c r="K1667" s="93"/>
      <c r="L1667" s="94"/>
      <c r="M1667" s="92"/>
      <c r="N1667" s="93"/>
      <c r="O1667" s="94"/>
      <c r="P1667" s="92"/>
      <c r="Q1667" s="93"/>
      <c r="R1667" s="94"/>
      <c r="S1667" s="92"/>
      <c r="T1667" s="93"/>
      <c r="U1667" s="94"/>
      <c r="V1667" s="111"/>
      <c r="W1667" s="93"/>
      <c r="X1667" s="94"/>
      <c r="Y1667" s="121" t="e">
        <f t="shared" ca="1" si="56"/>
        <v>#NAME?</v>
      </c>
    </row>
    <row r="1668" spans="1:25" ht="9.75" hidden="1" customHeight="1">
      <c r="A1668" s="321"/>
      <c r="B1668" s="142">
        <v>44291</v>
      </c>
      <c r="C1668" s="205"/>
      <c r="D1668" s="90"/>
      <c r="E1668" s="89"/>
      <c r="F1668" s="91"/>
      <c r="G1668" s="90"/>
      <c r="H1668" s="89"/>
      <c r="I1668" s="98"/>
      <c r="J1668" s="90"/>
      <c r="K1668" s="89"/>
      <c r="L1668" s="91"/>
      <c r="M1668" s="90"/>
      <c r="N1668" s="89"/>
      <c r="O1668" s="91"/>
      <c r="P1668" s="90"/>
      <c r="Q1668" s="89"/>
      <c r="R1668" s="91"/>
      <c r="S1668" s="90"/>
      <c r="T1668" s="89"/>
      <c r="U1668" s="91"/>
      <c r="V1668" s="95"/>
      <c r="W1668" s="89"/>
      <c r="X1668" s="91"/>
      <c r="Y1668" s="121" t="e">
        <f t="shared" ca="1" si="55"/>
        <v>#NAME?</v>
      </c>
    </row>
    <row r="1669" spans="1:25" ht="9.75" hidden="1" customHeight="1">
      <c r="A1669" s="322"/>
      <c r="B1669" s="143">
        <v>44291</v>
      </c>
      <c r="C1669" s="204"/>
      <c r="D1669" s="92"/>
      <c r="E1669" s="93"/>
      <c r="F1669" s="94"/>
      <c r="G1669" s="92"/>
      <c r="H1669" s="93"/>
      <c r="I1669" s="99"/>
      <c r="J1669" s="92"/>
      <c r="K1669" s="93"/>
      <c r="L1669" s="94"/>
      <c r="M1669" s="92"/>
      <c r="N1669" s="93"/>
      <c r="O1669" s="94"/>
      <c r="P1669" s="92"/>
      <c r="Q1669" s="93"/>
      <c r="R1669" s="94"/>
      <c r="S1669" s="92"/>
      <c r="T1669" s="93"/>
      <c r="U1669" s="94"/>
      <c r="V1669" s="111"/>
      <c r="W1669" s="93"/>
      <c r="X1669" s="94"/>
      <c r="Y1669" s="121" t="e">
        <f t="shared" ca="1" si="56"/>
        <v>#NAME?</v>
      </c>
    </row>
    <row r="1670" spans="1:25" ht="9.75" hidden="1" customHeight="1">
      <c r="A1670" s="321"/>
      <c r="B1670" s="142">
        <v>44291</v>
      </c>
      <c r="C1670" s="205"/>
      <c r="D1670" s="90"/>
      <c r="E1670" s="89"/>
      <c r="F1670" s="91"/>
      <c r="G1670" s="90"/>
      <c r="H1670" s="89"/>
      <c r="I1670" s="98"/>
      <c r="J1670" s="90"/>
      <c r="K1670" s="89"/>
      <c r="L1670" s="91"/>
      <c r="M1670" s="90"/>
      <c r="N1670" s="89"/>
      <c r="O1670" s="91"/>
      <c r="P1670" s="90"/>
      <c r="Q1670" s="89"/>
      <c r="R1670" s="91"/>
      <c r="S1670" s="90"/>
      <c r="T1670" s="89"/>
      <c r="U1670" s="91"/>
      <c r="V1670" s="95"/>
      <c r="W1670" s="89"/>
      <c r="X1670" s="91"/>
      <c r="Y1670" s="121" t="e">
        <f t="shared" ca="1" si="55"/>
        <v>#NAME?</v>
      </c>
    </row>
    <row r="1671" spans="1:25" ht="9.75" hidden="1" customHeight="1">
      <c r="A1671" s="322"/>
      <c r="B1671" s="143">
        <v>44291</v>
      </c>
      <c r="C1671" s="204"/>
      <c r="D1671" s="92"/>
      <c r="E1671" s="93"/>
      <c r="F1671" s="94"/>
      <c r="G1671" s="92"/>
      <c r="H1671" s="93"/>
      <c r="I1671" s="99"/>
      <c r="J1671" s="92"/>
      <c r="K1671" s="93"/>
      <c r="L1671" s="94"/>
      <c r="M1671" s="92"/>
      <c r="N1671" s="93"/>
      <c r="O1671" s="94"/>
      <c r="P1671" s="92"/>
      <c r="Q1671" s="93"/>
      <c r="R1671" s="94"/>
      <c r="S1671" s="92"/>
      <c r="T1671" s="93"/>
      <c r="U1671" s="94"/>
      <c r="V1671" s="111"/>
      <c r="W1671" s="93"/>
      <c r="X1671" s="94"/>
      <c r="Y1671" s="121" t="e">
        <f t="shared" ca="1" si="56"/>
        <v>#NAME?</v>
      </c>
    </row>
    <row r="1672" spans="1:25" ht="9.75" hidden="1" customHeight="1">
      <c r="A1672" s="321"/>
      <c r="B1672" s="142">
        <v>44291</v>
      </c>
      <c r="C1672" s="205"/>
      <c r="D1672" s="90"/>
      <c r="E1672" s="89"/>
      <c r="F1672" s="91"/>
      <c r="G1672" s="90"/>
      <c r="H1672" s="89"/>
      <c r="I1672" s="98"/>
      <c r="J1672" s="90"/>
      <c r="K1672" s="89"/>
      <c r="L1672" s="91"/>
      <c r="M1672" s="90"/>
      <c r="N1672" s="89"/>
      <c r="O1672" s="91"/>
      <c r="P1672" s="90"/>
      <c r="Q1672" s="89"/>
      <c r="R1672" s="91"/>
      <c r="S1672" s="90"/>
      <c r="T1672" s="89"/>
      <c r="U1672" s="91"/>
      <c r="V1672" s="95"/>
      <c r="W1672" s="89"/>
      <c r="X1672" s="91"/>
      <c r="Y1672" s="121" t="e">
        <f t="shared" ca="1" si="55"/>
        <v>#NAME?</v>
      </c>
    </row>
    <row r="1673" spans="1:25" ht="9.75" hidden="1" customHeight="1">
      <c r="A1673" s="322"/>
      <c r="B1673" s="143">
        <v>44291</v>
      </c>
      <c r="C1673" s="204"/>
      <c r="D1673" s="92"/>
      <c r="E1673" s="93"/>
      <c r="F1673" s="94"/>
      <c r="G1673" s="92"/>
      <c r="H1673" s="93"/>
      <c r="I1673" s="99"/>
      <c r="J1673" s="92"/>
      <c r="K1673" s="93"/>
      <c r="L1673" s="94"/>
      <c r="M1673" s="92"/>
      <c r="N1673" s="93"/>
      <c r="O1673" s="94"/>
      <c r="P1673" s="92"/>
      <c r="Q1673" s="93"/>
      <c r="R1673" s="94"/>
      <c r="S1673" s="92"/>
      <c r="T1673" s="93"/>
      <c r="U1673" s="94"/>
      <c r="V1673" s="111"/>
      <c r="W1673" s="93"/>
      <c r="X1673" s="94"/>
      <c r="Y1673" s="121" t="e">
        <f t="shared" ca="1" si="56"/>
        <v>#NAME?</v>
      </c>
    </row>
    <row r="1674" spans="1:25" ht="9.75" hidden="1" customHeight="1">
      <c r="A1674" s="321"/>
      <c r="B1674" s="142">
        <v>44291</v>
      </c>
      <c r="C1674" s="205"/>
      <c r="D1674" s="90"/>
      <c r="E1674" s="89"/>
      <c r="F1674" s="91"/>
      <c r="G1674" s="90"/>
      <c r="H1674" s="89"/>
      <c r="I1674" s="98"/>
      <c r="J1674" s="90"/>
      <c r="K1674" s="89"/>
      <c r="L1674" s="91"/>
      <c r="M1674" s="90"/>
      <c r="N1674" s="89"/>
      <c r="O1674" s="91"/>
      <c r="P1674" s="90"/>
      <c r="Q1674" s="89"/>
      <c r="R1674" s="91"/>
      <c r="S1674" s="90"/>
      <c r="T1674" s="89"/>
      <c r="U1674" s="91"/>
      <c r="V1674" s="95"/>
      <c r="W1674" s="89"/>
      <c r="X1674" s="91"/>
      <c r="Y1674" s="121" t="e">
        <f t="shared" ca="1" si="55"/>
        <v>#NAME?</v>
      </c>
    </row>
    <row r="1675" spans="1:25" ht="9.75" hidden="1" customHeight="1">
      <c r="A1675" s="322"/>
      <c r="B1675" s="143">
        <v>44291</v>
      </c>
      <c r="C1675" s="204"/>
      <c r="D1675" s="92"/>
      <c r="E1675" s="93"/>
      <c r="F1675" s="94"/>
      <c r="G1675" s="92"/>
      <c r="H1675" s="93"/>
      <c r="I1675" s="99"/>
      <c r="J1675" s="92"/>
      <c r="K1675" s="93"/>
      <c r="L1675" s="94"/>
      <c r="M1675" s="92"/>
      <c r="N1675" s="93"/>
      <c r="O1675" s="94"/>
      <c r="P1675" s="92"/>
      <c r="Q1675" s="93"/>
      <c r="R1675" s="94"/>
      <c r="S1675" s="92"/>
      <c r="T1675" s="93"/>
      <c r="U1675" s="94"/>
      <c r="V1675" s="111"/>
      <c r="W1675" s="93"/>
      <c r="X1675" s="94"/>
      <c r="Y1675" s="121" t="e">
        <f t="shared" ca="1" si="56"/>
        <v>#NAME?</v>
      </c>
    </row>
    <row r="1676" spans="1:25" ht="9.75" hidden="1" customHeight="1">
      <c r="A1676" s="321"/>
      <c r="B1676" s="142">
        <v>44291</v>
      </c>
      <c r="C1676" s="205"/>
      <c r="D1676" s="90"/>
      <c r="E1676" s="89"/>
      <c r="F1676" s="91"/>
      <c r="G1676" s="90"/>
      <c r="H1676" s="89"/>
      <c r="I1676" s="98"/>
      <c r="J1676" s="90"/>
      <c r="K1676" s="89"/>
      <c r="L1676" s="91"/>
      <c r="M1676" s="90"/>
      <c r="N1676" s="89"/>
      <c r="O1676" s="91"/>
      <c r="P1676" s="90"/>
      <c r="Q1676" s="89"/>
      <c r="R1676" s="91"/>
      <c r="S1676" s="90"/>
      <c r="T1676" s="89"/>
      <c r="U1676" s="91"/>
      <c r="V1676" s="95"/>
      <c r="W1676" s="89"/>
      <c r="X1676" s="91"/>
      <c r="Y1676" s="121" t="e">
        <f t="shared" ca="1" si="55"/>
        <v>#NAME?</v>
      </c>
    </row>
    <row r="1677" spans="1:25" ht="9.75" hidden="1" customHeight="1">
      <c r="A1677" s="322"/>
      <c r="B1677" s="143">
        <v>44291</v>
      </c>
      <c r="C1677" s="204"/>
      <c r="D1677" s="92"/>
      <c r="E1677" s="93"/>
      <c r="F1677" s="94"/>
      <c r="G1677" s="92"/>
      <c r="H1677" s="93"/>
      <c r="I1677" s="99"/>
      <c r="J1677" s="92"/>
      <c r="K1677" s="93"/>
      <c r="L1677" s="94"/>
      <c r="M1677" s="92"/>
      <c r="N1677" s="93"/>
      <c r="O1677" s="94"/>
      <c r="P1677" s="92"/>
      <c r="Q1677" s="93"/>
      <c r="R1677" s="94"/>
      <c r="S1677" s="92"/>
      <c r="T1677" s="93"/>
      <c r="U1677" s="94"/>
      <c r="V1677" s="111"/>
      <c r="W1677" s="93"/>
      <c r="X1677" s="94"/>
      <c r="Y1677" s="121" t="e">
        <f t="shared" ca="1" si="56"/>
        <v>#NAME?</v>
      </c>
    </row>
    <row r="1678" spans="1:25" ht="9.75" hidden="1" customHeight="1">
      <c r="A1678" s="321"/>
      <c r="B1678" s="142">
        <v>44291</v>
      </c>
      <c r="C1678" s="205"/>
      <c r="D1678" s="90"/>
      <c r="E1678" s="89"/>
      <c r="F1678" s="91"/>
      <c r="G1678" s="90"/>
      <c r="H1678" s="89"/>
      <c r="I1678" s="98"/>
      <c r="J1678" s="90"/>
      <c r="K1678" s="89"/>
      <c r="L1678" s="91"/>
      <c r="M1678" s="90"/>
      <c r="N1678" s="89"/>
      <c r="O1678" s="91"/>
      <c r="P1678" s="90"/>
      <c r="Q1678" s="89"/>
      <c r="R1678" s="91"/>
      <c r="S1678" s="90"/>
      <c r="T1678" s="89"/>
      <c r="U1678" s="91"/>
      <c r="V1678" s="95"/>
      <c r="W1678" s="89"/>
      <c r="X1678" s="91"/>
      <c r="Y1678" s="121" t="e">
        <f t="shared" ref="Y1678:Y1740" ca="1" si="57">COUNTA(D1678:X1679)+Kcolor(D1678:X1679)</f>
        <v>#NAME?</v>
      </c>
    </row>
    <row r="1679" spans="1:25" ht="9.75" hidden="1" customHeight="1">
      <c r="A1679" s="322"/>
      <c r="B1679" s="143">
        <v>44291</v>
      </c>
      <c r="C1679" s="204"/>
      <c r="D1679" s="92"/>
      <c r="E1679" s="93"/>
      <c r="F1679" s="94"/>
      <c r="G1679" s="92"/>
      <c r="H1679" s="93"/>
      <c r="I1679" s="99"/>
      <c r="J1679" s="92"/>
      <c r="K1679" s="93"/>
      <c r="L1679" s="94"/>
      <c r="M1679" s="92"/>
      <c r="N1679" s="93"/>
      <c r="O1679" s="94"/>
      <c r="P1679" s="92"/>
      <c r="Q1679" s="93"/>
      <c r="R1679" s="94"/>
      <c r="S1679" s="92"/>
      <c r="T1679" s="93"/>
      <c r="U1679" s="94"/>
      <c r="V1679" s="111"/>
      <c r="W1679" s="93"/>
      <c r="X1679" s="94"/>
      <c r="Y1679" s="121" t="e">
        <f t="shared" ref="Y1679:Y1741" ca="1" si="58">COUNTA(D1678:X1679)+Kcolor(D1678:X1679)</f>
        <v>#NAME?</v>
      </c>
    </row>
    <row r="1680" spans="1:25" ht="9.75" hidden="1" customHeight="1">
      <c r="A1680" s="321"/>
      <c r="B1680" s="142">
        <v>44291</v>
      </c>
      <c r="C1680" s="205"/>
      <c r="D1680" s="90"/>
      <c r="E1680" s="89"/>
      <c r="F1680" s="91"/>
      <c r="G1680" s="90"/>
      <c r="H1680" s="89"/>
      <c r="I1680" s="98"/>
      <c r="J1680" s="90"/>
      <c r="K1680" s="89"/>
      <c r="L1680" s="91"/>
      <c r="M1680" s="90"/>
      <c r="N1680" s="89"/>
      <c r="O1680" s="91"/>
      <c r="P1680" s="90"/>
      <c r="Q1680" s="89"/>
      <c r="R1680" s="91"/>
      <c r="S1680" s="90"/>
      <c r="T1680" s="89"/>
      <c r="U1680" s="91"/>
      <c r="V1680" s="95"/>
      <c r="W1680" s="89"/>
      <c r="X1680" s="91"/>
      <c r="Y1680" s="121" t="e">
        <f t="shared" ca="1" si="57"/>
        <v>#NAME?</v>
      </c>
    </row>
    <row r="1681" spans="1:25" ht="9.75" hidden="1" customHeight="1">
      <c r="A1681" s="322"/>
      <c r="B1681" s="143">
        <v>44291</v>
      </c>
      <c r="C1681" s="204"/>
      <c r="D1681" s="92"/>
      <c r="E1681" s="93"/>
      <c r="F1681" s="94"/>
      <c r="G1681" s="92"/>
      <c r="H1681" s="93"/>
      <c r="I1681" s="99"/>
      <c r="J1681" s="92"/>
      <c r="K1681" s="93"/>
      <c r="L1681" s="94"/>
      <c r="M1681" s="92"/>
      <c r="N1681" s="93"/>
      <c r="O1681" s="94"/>
      <c r="P1681" s="92"/>
      <c r="Q1681" s="93"/>
      <c r="R1681" s="94"/>
      <c r="S1681" s="92"/>
      <c r="T1681" s="93"/>
      <c r="U1681" s="94"/>
      <c r="V1681" s="111"/>
      <c r="W1681" s="93"/>
      <c r="X1681" s="94"/>
      <c r="Y1681" s="121" t="e">
        <f t="shared" ca="1" si="58"/>
        <v>#NAME?</v>
      </c>
    </row>
    <row r="1682" spans="1:25" ht="9.75" hidden="1" customHeight="1">
      <c r="A1682" s="321"/>
      <c r="B1682" s="142">
        <v>44291</v>
      </c>
      <c r="C1682" s="205"/>
      <c r="D1682" s="90"/>
      <c r="E1682" s="89"/>
      <c r="F1682" s="91"/>
      <c r="G1682" s="90"/>
      <c r="H1682" s="89"/>
      <c r="I1682" s="98"/>
      <c r="J1682" s="90"/>
      <c r="K1682" s="89"/>
      <c r="L1682" s="91"/>
      <c r="M1682" s="90"/>
      <c r="N1682" s="89"/>
      <c r="O1682" s="91"/>
      <c r="P1682" s="90"/>
      <c r="Q1682" s="89"/>
      <c r="R1682" s="91"/>
      <c r="S1682" s="90"/>
      <c r="T1682" s="89"/>
      <c r="U1682" s="91"/>
      <c r="V1682" s="95"/>
      <c r="W1682" s="89"/>
      <c r="X1682" s="91"/>
      <c r="Y1682" s="121" t="e">
        <f t="shared" ca="1" si="57"/>
        <v>#NAME?</v>
      </c>
    </row>
    <row r="1683" spans="1:25" ht="9.75" hidden="1" customHeight="1">
      <c r="A1683" s="322"/>
      <c r="B1683" s="143">
        <v>44291</v>
      </c>
      <c r="C1683" s="204"/>
      <c r="D1683" s="92"/>
      <c r="E1683" s="93"/>
      <c r="F1683" s="94"/>
      <c r="G1683" s="92"/>
      <c r="H1683" s="93"/>
      <c r="I1683" s="99"/>
      <c r="J1683" s="92"/>
      <c r="K1683" s="93"/>
      <c r="L1683" s="94"/>
      <c r="M1683" s="92"/>
      <c r="N1683" s="93"/>
      <c r="O1683" s="94"/>
      <c r="P1683" s="92"/>
      <c r="Q1683" s="93"/>
      <c r="R1683" s="94"/>
      <c r="S1683" s="92"/>
      <c r="T1683" s="93"/>
      <c r="U1683" s="94"/>
      <c r="V1683" s="111"/>
      <c r="W1683" s="93"/>
      <c r="X1683" s="94"/>
      <c r="Y1683" s="121" t="e">
        <f t="shared" ca="1" si="58"/>
        <v>#NAME?</v>
      </c>
    </row>
    <row r="1684" spans="1:25" ht="9.75" hidden="1" customHeight="1">
      <c r="A1684" s="321"/>
      <c r="B1684" s="142">
        <v>44292</v>
      </c>
      <c r="C1684" s="200" t="s">
        <v>1282</v>
      </c>
      <c r="D1684" s="90"/>
      <c r="E1684" s="89"/>
      <c r="F1684" s="91"/>
      <c r="G1684" s="90"/>
      <c r="H1684" s="89"/>
      <c r="I1684" s="98"/>
      <c r="J1684" s="90"/>
      <c r="K1684" s="89"/>
      <c r="L1684" s="91"/>
      <c r="M1684" s="253" t="s">
        <v>1356</v>
      </c>
      <c r="N1684" s="254" t="s">
        <v>1355</v>
      </c>
      <c r="O1684" s="255" t="s">
        <v>1351</v>
      </c>
      <c r="P1684" s="90"/>
      <c r="Q1684" s="89"/>
      <c r="R1684" s="91"/>
      <c r="S1684" s="90"/>
      <c r="T1684" s="89"/>
      <c r="U1684" s="91"/>
      <c r="V1684" s="95"/>
      <c r="W1684" s="89"/>
      <c r="X1684" s="91"/>
      <c r="Y1684" s="121" t="e">
        <f t="shared" ca="1" si="57"/>
        <v>#NAME?</v>
      </c>
    </row>
    <row r="1685" spans="1:25" ht="9.75" hidden="1" customHeight="1">
      <c r="A1685" s="322"/>
      <c r="B1685" s="143">
        <v>44292</v>
      </c>
      <c r="C1685" s="201" t="s">
        <v>1283</v>
      </c>
      <c r="D1685" s="92"/>
      <c r="E1685" s="93"/>
      <c r="F1685" s="94"/>
      <c r="G1685" s="92"/>
      <c r="H1685" s="93"/>
      <c r="I1685" s="99"/>
      <c r="J1685" s="92"/>
      <c r="K1685" s="93"/>
      <c r="L1685" s="94"/>
      <c r="M1685" s="92"/>
      <c r="N1685" s="93"/>
      <c r="O1685" s="94"/>
      <c r="P1685" s="92"/>
      <c r="Q1685" s="93"/>
      <c r="R1685" s="94"/>
      <c r="S1685" s="92"/>
      <c r="T1685" s="93"/>
      <c r="U1685" s="94"/>
      <c r="V1685" s="111"/>
      <c r="W1685" s="93"/>
      <c r="X1685" s="94"/>
      <c r="Y1685" s="121" t="e">
        <f t="shared" ca="1" si="58"/>
        <v>#NAME?</v>
      </c>
    </row>
    <row r="1686" spans="1:25" ht="9.75" hidden="1" customHeight="1">
      <c r="A1686" s="321"/>
      <c r="B1686" s="142">
        <v>44292</v>
      </c>
      <c r="C1686" s="200" t="s">
        <v>1284</v>
      </c>
      <c r="D1686" s="90"/>
      <c r="E1686" s="89"/>
      <c r="F1686" s="91"/>
      <c r="G1686" s="90"/>
      <c r="H1686" s="89"/>
      <c r="I1686" s="98"/>
      <c r="J1686" s="90"/>
      <c r="K1686" s="89"/>
      <c r="L1686" s="91"/>
      <c r="M1686" s="90"/>
      <c r="N1686" s="89"/>
      <c r="O1686" s="91"/>
      <c r="P1686" s="90"/>
      <c r="Q1686" s="89"/>
      <c r="R1686" s="91"/>
      <c r="S1686" s="90"/>
      <c r="T1686" s="89"/>
      <c r="U1686" s="91"/>
      <c r="V1686" s="95"/>
      <c r="W1686" s="89"/>
      <c r="X1686" s="91"/>
      <c r="Y1686" s="121" t="e">
        <f t="shared" ca="1" si="57"/>
        <v>#NAME?</v>
      </c>
    </row>
    <row r="1687" spans="1:25" ht="9.75" hidden="1" customHeight="1">
      <c r="A1687" s="322"/>
      <c r="B1687" s="143">
        <v>44292</v>
      </c>
      <c r="C1687" s="201" t="s">
        <v>1284</v>
      </c>
      <c r="D1687" s="92"/>
      <c r="E1687" s="93"/>
      <c r="F1687" s="94"/>
      <c r="G1687" s="92"/>
      <c r="H1687" s="93"/>
      <c r="I1687" s="99"/>
      <c r="J1687" s="92"/>
      <c r="K1687" s="93"/>
      <c r="L1687" s="94"/>
      <c r="M1687" s="92"/>
      <c r="N1687" s="93"/>
      <c r="O1687" s="94"/>
      <c r="P1687" s="92"/>
      <c r="Q1687" s="93"/>
      <c r="R1687" s="94"/>
      <c r="S1687" s="92"/>
      <c r="T1687" s="93"/>
      <c r="U1687" s="94"/>
      <c r="V1687" s="111"/>
      <c r="W1687" s="93"/>
      <c r="X1687" s="94"/>
      <c r="Y1687" s="121" t="e">
        <f t="shared" ca="1" si="58"/>
        <v>#NAME?</v>
      </c>
    </row>
    <row r="1688" spans="1:25" ht="9.75" hidden="1" customHeight="1">
      <c r="A1688" s="321"/>
      <c r="B1688" s="142">
        <v>44292</v>
      </c>
      <c r="C1688" s="200" t="s">
        <v>1285</v>
      </c>
      <c r="D1688" s="90"/>
      <c r="E1688" s="89"/>
      <c r="F1688" s="91"/>
      <c r="G1688" s="90"/>
      <c r="H1688" s="89"/>
      <c r="I1688" s="98"/>
      <c r="J1688" s="90"/>
      <c r="K1688" s="89"/>
      <c r="L1688" s="91"/>
      <c r="M1688" s="90"/>
      <c r="N1688" s="89"/>
      <c r="O1688" s="91"/>
      <c r="P1688" s="90"/>
      <c r="Q1688" s="89"/>
      <c r="R1688" s="91"/>
      <c r="S1688" s="90"/>
      <c r="T1688" s="89"/>
      <c r="U1688" s="91"/>
      <c r="V1688" s="95"/>
      <c r="W1688" s="89"/>
      <c r="X1688" s="91"/>
      <c r="Y1688" s="121" t="e">
        <f t="shared" ca="1" si="57"/>
        <v>#NAME?</v>
      </c>
    </row>
    <row r="1689" spans="1:25" ht="9.75" hidden="1" customHeight="1">
      <c r="A1689" s="322"/>
      <c r="B1689" s="143">
        <v>44292</v>
      </c>
      <c r="C1689" s="201" t="s">
        <v>1286</v>
      </c>
      <c r="D1689" s="92"/>
      <c r="E1689" s="93"/>
      <c r="F1689" s="94"/>
      <c r="G1689" s="92"/>
      <c r="H1689" s="93"/>
      <c r="I1689" s="99"/>
      <c r="J1689" s="92"/>
      <c r="K1689" s="93"/>
      <c r="L1689" s="94"/>
      <c r="M1689" s="92"/>
      <c r="N1689" s="93"/>
      <c r="O1689" s="94"/>
      <c r="P1689" s="92"/>
      <c r="Q1689" s="93"/>
      <c r="R1689" s="94"/>
      <c r="S1689" s="92"/>
      <c r="T1689" s="93"/>
      <c r="U1689" s="94"/>
      <c r="V1689" s="111"/>
      <c r="W1689" s="93"/>
      <c r="X1689" s="94"/>
      <c r="Y1689" s="121" t="e">
        <f t="shared" ca="1" si="58"/>
        <v>#NAME?</v>
      </c>
    </row>
    <row r="1690" spans="1:25" ht="9.75" hidden="1" customHeight="1">
      <c r="A1690" s="321"/>
      <c r="B1690" s="142">
        <v>44292</v>
      </c>
      <c r="C1690" s="200" t="s">
        <v>1287</v>
      </c>
      <c r="D1690" s="90"/>
      <c r="E1690" s="89"/>
      <c r="F1690" s="91"/>
      <c r="G1690" s="90"/>
      <c r="H1690" s="89"/>
      <c r="I1690" s="98"/>
      <c r="J1690" s="90"/>
      <c r="K1690" s="89"/>
      <c r="L1690" s="91"/>
      <c r="M1690" s="90"/>
      <c r="N1690" s="89"/>
      <c r="O1690" s="91"/>
      <c r="P1690" s="90"/>
      <c r="Q1690" s="89"/>
      <c r="R1690" s="91"/>
      <c r="S1690" s="90"/>
      <c r="T1690" s="89"/>
      <c r="U1690" s="91"/>
      <c r="V1690" s="95"/>
      <c r="W1690" s="89"/>
      <c r="X1690" s="91"/>
      <c r="Y1690" s="121" t="e">
        <f t="shared" ca="1" si="57"/>
        <v>#NAME?</v>
      </c>
    </row>
    <row r="1691" spans="1:25" ht="9.75" hidden="1" customHeight="1">
      <c r="A1691" s="322"/>
      <c r="B1691" s="143">
        <v>44292</v>
      </c>
      <c r="C1691" s="201" t="s">
        <v>1287</v>
      </c>
      <c r="D1691" s="92"/>
      <c r="E1691" s="93"/>
      <c r="F1691" s="94"/>
      <c r="G1691" s="92"/>
      <c r="H1691" s="93"/>
      <c r="I1691" s="99"/>
      <c r="J1691" s="92"/>
      <c r="K1691" s="93"/>
      <c r="L1691" s="94"/>
      <c r="M1691" s="92"/>
      <c r="N1691" s="93"/>
      <c r="O1691" s="94"/>
      <c r="P1691" s="92"/>
      <c r="Q1691" s="93"/>
      <c r="R1691" s="94"/>
      <c r="S1691" s="92"/>
      <c r="T1691" s="93"/>
      <c r="U1691" s="94"/>
      <c r="V1691" s="111"/>
      <c r="W1691" s="93"/>
      <c r="X1691" s="94"/>
      <c r="Y1691" s="121" t="e">
        <f t="shared" ca="1" si="58"/>
        <v>#NAME?</v>
      </c>
    </row>
    <row r="1692" spans="1:25" ht="9.75" hidden="1" customHeight="1">
      <c r="A1692" s="321"/>
      <c r="B1692" s="142">
        <v>44292</v>
      </c>
      <c r="C1692" s="202" t="s">
        <v>1288</v>
      </c>
      <c r="D1692" s="90"/>
      <c r="E1692" s="89"/>
      <c r="F1692" s="91"/>
      <c r="G1692" s="90"/>
      <c r="H1692" s="89"/>
      <c r="I1692" s="98"/>
      <c r="J1692" s="90"/>
      <c r="K1692" s="89"/>
      <c r="L1692" s="91"/>
      <c r="M1692" s="90"/>
      <c r="N1692" s="89"/>
      <c r="O1692" s="91"/>
      <c r="P1692" s="90"/>
      <c r="Q1692" s="89"/>
      <c r="R1692" s="91"/>
      <c r="S1692" s="90"/>
      <c r="T1692" s="89"/>
      <c r="U1692" s="91"/>
      <c r="V1692" s="95"/>
      <c r="W1692" s="89"/>
      <c r="X1692" s="91"/>
      <c r="Y1692" s="121" t="e">
        <f t="shared" ca="1" si="57"/>
        <v>#NAME?</v>
      </c>
    </row>
    <row r="1693" spans="1:25" ht="9.75" hidden="1" customHeight="1">
      <c r="A1693" s="322"/>
      <c r="B1693" s="143">
        <v>44292</v>
      </c>
      <c r="C1693" s="203" t="s">
        <v>1288</v>
      </c>
      <c r="D1693" s="92"/>
      <c r="E1693" s="93"/>
      <c r="F1693" s="94"/>
      <c r="G1693" s="92"/>
      <c r="H1693" s="93"/>
      <c r="I1693" s="99"/>
      <c r="J1693" s="92"/>
      <c r="K1693" s="93"/>
      <c r="L1693" s="94"/>
      <c r="M1693" s="92"/>
      <c r="N1693" s="93"/>
      <c r="O1693" s="94"/>
      <c r="P1693" s="92"/>
      <c r="Q1693" s="93"/>
      <c r="R1693" s="94"/>
      <c r="S1693" s="92"/>
      <c r="T1693" s="93"/>
      <c r="U1693" s="94"/>
      <c r="V1693" s="111"/>
      <c r="W1693" s="93"/>
      <c r="X1693" s="94"/>
      <c r="Y1693" s="121" t="e">
        <f t="shared" ca="1" si="58"/>
        <v>#NAME?</v>
      </c>
    </row>
    <row r="1694" spans="1:25" ht="9.75" hidden="1" customHeight="1">
      <c r="A1694" s="321"/>
      <c r="B1694" s="142">
        <v>44292</v>
      </c>
      <c r="C1694" s="202" t="s">
        <v>1289</v>
      </c>
      <c r="D1694" s="90"/>
      <c r="E1694" s="89"/>
      <c r="F1694" s="91"/>
      <c r="G1694" s="90"/>
      <c r="H1694" s="89"/>
      <c r="I1694" s="98"/>
      <c r="J1694" s="90"/>
      <c r="K1694" s="89"/>
      <c r="L1694" s="91"/>
      <c r="M1694" s="90"/>
      <c r="N1694" s="89"/>
      <c r="O1694" s="91"/>
      <c r="P1694" s="90"/>
      <c r="Q1694" s="89"/>
      <c r="R1694" s="91"/>
      <c r="S1694" s="90"/>
      <c r="T1694" s="89"/>
      <c r="U1694" s="91"/>
      <c r="V1694" s="95"/>
      <c r="W1694" s="89"/>
      <c r="X1694" s="91"/>
      <c r="Y1694" s="121" t="e">
        <f t="shared" ca="1" si="57"/>
        <v>#NAME?</v>
      </c>
    </row>
    <row r="1695" spans="1:25" ht="9.75" hidden="1" customHeight="1">
      <c r="A1695" s="322"/>
      <c r="B1695" s="143">
        <v>44292</v>
      </c>
      <c r="C1695" s="203" t="s">
        <v>1289</v>
      </c>
      <c r="D1695" s="92"/>
      <c r="E1695" s="93"/>
      <c r="F1695" s="94"/>
      <c r="G1695" s="92"/>
      <c r="H1695" s="93"/>
      <c r="I1695" s="99"/>
      <c r="J1695" s="92"/>
      <c r="K1695" s="93"/>
      <c r="L1695" s="94"/>
      <c r="M1695" s="92"/>
      <c r="N1695" s="93"/>
      <c r="O1695" s="94"/>
      <c r="P1695" s="92"/>
      <c r="Q1695" s="93"/>
      <c r="R1695" s="94"/>
      <c r="S1695" s="92"/>
      <c r="T1695" s="93"/>
      <c r="U1695" s="94"/>
      <c r="V1695" s="111"/>
      <c r="W1695" s="93"/>
      <c r="X1695" s="94"/>
      <c r="Y1695" s="121" t="e">
        <f t="shared" ca="1" si="58"/>
        <v>#NAME?</v>
      </c>
    </row>
    <row r="1696" spans="1:25" ht="9.75" hidden="1" customHeight="1">
      <c r="A1696" s="321"/>
      <c r="B1696" s="142">
        <v>44292</v>
      </c>
      <c r="C1696" s="202" t="s">
        <v>1290</v>
      </c>
      <c r="D1696" s="90"/>
      <c r="E1696" s="89"/>
      <c r="F1696" s="91"/>
      <c r="G1696" s="90"/>
      <c r="H1696" s="89"/>
      <c r="I1696" s="98"/>
      <c r="J1696" s="90"/>
      <c r="K1696" s="89"/>
      <c r="L1696" s="91"/>
      <c r="M1696" s="90"/>
      <c r="N1696" s="89"/>
      <c r="O1696" s="91"/>
      <c r="P1696" s="90"/>
      <c r="Q1696" s="89"/>
      <c r="R1696" s="91"/>
      <c r="S1696" s="90"/>
      <c r="T1696" s="89"/>
      <c r="U1696" s="91"/>
      <c r="V1696" s="95"/>
      <c r="W1696" s="89"/>
      <c r="X1696" s="91"/>
      <c r="Y1696" s="121" t="e">
        <f t="shared" ca="1" si="57"/>
        <v>#NAME?</v>
      </c>
    </row>
    <row r="1697" spans="1:25" ht="9.75" hidden="1" customHeight="1">
      <c r="A1697" s="322"/>
      <c r="B1697" s="143">
        <v>44292</v>
      </c>
      <c r="C1697" s="203" t="s">
        <v>1291</v>
      </c>
      <c r="D1697" s="92"/>
      <c r="E1697" s="93"/>
      <c r="F1697" s="94"/>
      <c r="G1697" s="92"/>
      <c r="H1697" s="93"/>
      <c r="I1697" s="99"/>
      <c r="J1697" s="92"/>
      <c r="K1697" s="93"/>
      <c r="L1697" s="94"/>
      <c r="M1697" s="92"/>
      <c r="N1697" s="93"/>
      <c r="O1697" s="94"/>
      <c r="P1697" s="92"/>
      <c r="Q1697" s="93"/>
      <c r="R1697" s="94"/>
      <c r="S1697" s="92"/>
      <c r="T1697" s="93"/>
      <c r="U1697" s="94"/>
      <c r="V1697" s="111"/>
      <c r="W1697" s="93"/>
      <c r="X1697" s="94"/>
      <c r="Y1697" s="121" t="e">
        <f t="shared" ca="1" si="58"/>
        <v>#NAME?</v>
      </c>
    </row>
    <row r="1698" spans="1:25" ht="9.75" hidden="1" customHeight="1">
      <c r="A1698" s="321"/>
      <c r="B1698" s="142">
        <v>44292</v>
      </c>
      <c r="C1698" s="202" t="s">
        <v>1292</v>
      </c>
      <c r="D1698" s="90"/>
      <c r="E1698" s="89"/>
      <c r="F1698" s="91"/>
      <c r="G1698" s="90"/>
      <c r="H1698" s="89"/>
      <c r="I1698" s="98"/>
      <c r="J1698" s="90"/>
      <c r="K1698" s="89"/>
      <c r="L1698" s="91"/>
      <c r="M1698" s="90"/>
      <c r="N1698" s="89"/>
      <c r="O1698" s="91"/>
      <c r="P1698" s="90"/>
      <c r="Q1698" s="89"/>
      <c r="R1698" s="91"/>
      <c r="S1698" s="90"/>
      <c r="T1698" s="89"/>
      <c r="U1698" s="91"/>
      <c r="V1698" s="95"/>
      <c r="W1698" s="89"/>
      <c r="X1698" s="91"/>
      <c r="Y1698" s="121" t="e">
        <f t="shared" ca="1" si="57"/>
        <v>#NAME?</v>
      </c>
    </row>
    <row r="1699" spans="1:25" ht="9.75" hidden="1" customHeight="1">
      <c r="A1699" s="322"/>
      <c r="B1699" s="143">
        <v>44292</v>
      </c>
      <c r="C1699" s="203" t="s">
        <v>1292</v>
      </c>
      <c r="D1699" s="92"/>
      <c r="E1699" s="93"/>
      <c r="F1699" s="94"/>
      <c r="G1699" s="92"/>
      <c r="H1699" s="93"/>
      <c r="I1699" s="99"/>
      <c r="J1699" s="92"/>
      <c r="K1699" s="93"/>
      <c r="L1699" s="94"/>
      <c r="M1699" s="92"/>
      <c r="N1699" s="93"/>
      <c r="O1699" s="94"/>
      <c r="P1699" s="92"/>
      <c r="Q1699" s="93"/>
      <c r="R1699" s="94"/>
      <c r="S1699" s="92"/>
      <c r="T1699" s="93"/>
      <c r="U1699" s="94"/>
      <c r="V1699" s="111"/>
      <c r="W1699" s="93"/>
      <c r="X1699" s="94"/>
      <c r="Y1699" s="121" t="e">
        <f t="shared" ca="1" si="58"/>
        <v>#NAME?</v>
      </c>
    </row>
    <row r="1700" spans="1:25" ht="9.75" hidden="1" customHeight="1">
      <c r="A1700" s="321"/>
      <c r="B1700" s="142">
        <v>44292</v>
      </c>
      <c r="C1700" s="202" t="s">
        <v>1341</v>
      </c>
      <c r="D1700" s="90"/>
      <c r="E1700" s="89"/>
      <c r="F1700" s="91"/>
      <c r="G1700" s="90"/>
      <c r="H1700" s="89"/>
      <c r="I1700" s="98"/>
      <c r="J1700" s="90"/>
      <c r="K1700" s="89"/>
      <c r="L1700" s="91"/>
      <c r="M1700" s="90"/>
      <c r="N1700" s="89"/>
      <c r="O1700" s="91"/>
      <c r="P1700" s="90"/>
      <c r="Q1700" s="89"/>
      <c r="R1700" s="91"/>
      <c r="S1700" s="90"/>
      <c r="T1700" s="89"/>
      <c r="U1700" s="91"/>
      <c r="V1700" s="95"/>
      <c r="W1700" s="89"/>
      <c r="X1700" s="91"/>
      <c r="Y1700" s="121" t="e">
        <f t="shared" ca="1" si="57"/>
        <v>#NAME?</v>
      </c>
    </row>
    <row r="1701" spans="1:25" ht="9.75" hidden="1" customHeight="1">
      <c r="A1701" s="322"/>
      <c r="B1701" s="143">
        <v>44292</v>
      </c>
      <c r="C1701" s="203" t="s">
        <v>1342</v>
      </c>
      <c r="D1701" s="92"/>
      <c r="E1701" s="93"/>
      <c r="F1701" s="94"/>
      <c r="G1701" s="92"/>
      <c r="H1701" s="93"/>
      <c r="I1701" s="99"/>
      <c r="J1701" s="92"/>
      <c r="K1701" s="93"/>
      <c r="L1701" s="94"/>
      <c r="M1701" s="92"/>
      <c r="N1701" s="93"/>
      <c r="O1701" s="94"/>
      <c r="P1701" s="92"/>
      <c r="Q1701" s="93"/>
      <c r="R1701" s="94"/>
      <c r="S1701" s="92"/>
      <c r="T1701" s="93"/>
      <c r="U1701" s="94"/>
      <c r="V1701" s="111"/>
      <c r="W1701" s="93"/>
      <c r="X1701" s="94"/>
      <c r="Y1701" s="121" t="e">
        <f t="shared" ca="1" si="58"/>
        <v>#NAME?</v>
      </c>
    </row>
    <row r="1702" spans="1:25" ht="9.75" hidden="1" customHeight="1">
      <c r="A1702" s="321"/>
      <c r="B1702" s="142">
        <v>44292</v>
      </c>
      <c r="C1702" s="202" t="s">
        <v>1293</v>
      </c>
      <c r="D1702" s="90"/>
      <c r="E1702" s="89"/>
      <c r="F1702" s="91"/>
      <c r="G1702" s="90"/>
      <c r="H1702" s="89"/>
      <c r="I1702" s="98"/>
      <c r="J1702" s="90"/>
      <c r="K1702" s="89"/>
      <c r="L1702" s="91"/>
      <c r="M1702" s="90"/>
      <c r="N1702" s="89"/>
      <c r="O1702" s="91"/>
      <c r="P1702" s="90"/>
      <c r="Q1702" s="89"/>
      <c r="R1702" s="91"/>
      <c r="S1702" s="90"/>
      <c r="T1702" s="89"/>
      <c r="U1702" s="91"/>
      <c r="V1702" s="95"/>
      <c r="W1702" s="89"/>
      <c r="X1702" s="91"/>
      <c r="Y1702" s="121" t="e">
        <f t="shared" ca="1" si="57"/>
        <v>#NAME?</v>
      </c>
    </row>
    <row r="1703" spans="1:25" ht="9.75" hidden="1" customHeight="1">
      <c r="A1703" s="322"/>
      <c r="B1703" s="143">
        <v>44292</v>
      </c>
      <c r="C1703" s="203" t="s">
        <v>1293</v>
      </c>
      <c r="D1703" s="92"/>
      <c r="E1703" s="93"/>
      <c r="F1703" s="94"/>
      <c r="G1703" s="92"/>
      <c r="H1703" s="93"/>
      <c r="I1703" s="99"/>
      <c r="J1703" s="92"/>
      <c r="K1703" s="93"/>
      <c r="L1703" s="94"/>
      <c r="M1703" s="92"/>
      <c r="N1703" s="93"/>
      <c r="O1703" s="94"/>
      <c r="P1703" s="92"/>
      <c r="Q1703" s="93"/>
      <c r="R1703" s="94"/>
      <c r="S1703" s="92"/>
      <c r="T1703" s="93"/>
      <c r="U1703" s="94"/>
      <c r="V1703" s="111"/>
      <c r="W1703" s="93"/>
      <c r="X1703" s="94"/>
      <c r="Y1703" s="121" t="e">
        <f t="shared" ca="1" si="58"/>
        <v>#NAME?</v>
      </c>
    </row>
    <row r="1704" spans="1:25" ht="9.75" hidden="1" customHeight="1">
      <c r="A1704" s="321"/>
      <c r="B1704" s="142">
        <v>44292</v>
      </c>
      <c r="C1704" s="202" t="s">
        <v>1294</v>
      </c>
      <c r="D1704" s="90"/>
      <c r="E1704" s="89"/>
      <c r="F1704" s="91"/>
      <c r="G1704" s="90"/>
      <c r="H1704" s="89"/>
      <c r="I1704" s="98"/>
      <c r="J1704" s="90"/>
      <c r="K1704" s="89"/>
      <c r="L1704" s="91"/>
      <c r="M1704" s="90"/>
      <c r="N1704" s="89"/>
      <c r="O1704" s="91"/>
      <c r="P1704" s="90"/>
      <c r="Q1704" s="89"/>
      <c r="R1704" s="91"/>
      <c r="S1704" s="90"/>
      <c r="T1704" s="89"/>
      <c r="U1704" s="91"/>
      <c r="V1704" s="95"/>
      <c r="W1704" s="89"/>
      <c r="X1704" s="91"/>
      <c r="Y1704" s="121" t="e">
        <f t="shared" ca="1" si="57"/>
        <v>#NAME?</v>
      </c>
    </row>
    <row r="1705" spans="1:25" ht="9.75" hidden="1" customHeight="1">
      <c r="A1705" s="322"/>
      <c r="B1705" s="143">
        <v>44292</v>
      </c>
      <c r="C1705" s="203" t="s">
        <v>1294</v>
      </c>
      <c r="D1705" s="92"/>
      <c r="E1705" s="93"/>
      <c r="F1705" s="94"/>
      <c r="G1705" s="92"/>
      <c r="H1705" s="93"/>
      <c r="I1705" s="99"/>
      <c r="J1705" s="92"/>
      <c r="K1705" s="93"/>
      <c r="L1705" s="94"/>
      <c r="M1705" s="92"/>
      <c r="N1705" s="93"/>
      <c r="O1705" s="94"/>
      <c r="P1705" s="92"/>
      <c r="Q1705" s="93"/>
      <c r="R1705" s="94"/>
      <c r="S1705" s="92"/>
      <c r="T1705" s="93"/>
      <c r="U1705" s="94"/>
      <c r="V1705" s="111"/>
      <c r="W1705" s="93"/>
      <c r="X1705" s="94"/>
      <c r="Y1705" s="121" t="e">
        <f t="shared" ca="1" si="58"/>
        <v>#NAME?</v>
      </c>
    </row>
    <row r="1706" spans="1:25" ht="9.75" hidden="1" customHeight="1">
      <c r="A1706" s="321"/>
      <c r="B1706" s="142">
        <v>44292</v>
      </c>
      <c r="C1706" s="202" t="s">
        <v>1295</v>
      </c>
      <c r="D1706" s="90"/>
      <c r="E1706" s="89"/>
      <c r="F1706" s="91"/>
      <c r="G1706" s="90"/>
      <c r="H1706" s="89"/>
      <c r="I1706" s="98"/>
      <c r="J1706" s="90"/>
      <c r="K1706" s="89"/>
      <c r="L1706" s="91"/>
      <c r="M1706" s="90"/>
      <c r="N1706" s="89"/>
      <c r="O1706" s="91"/>
      <c r="P1706" s="90"/>
      <c r="Q1706" s="89"/>
      <c r="R1706" s="91"/>
      <c r="S1706" s="90"/>
      <c r="T1706" s="89"/>
      <c r="U1706" s="91"/>
      <c r="V1706" s="95"/>
      <c r="W1706" s="89"/>
      <c r="X1706" s="91"/>
      <c r="Y1706" s="121" t="e">
        <f t="shared" ca="1" si="57"/>
        <v>#NAME?</v>
      </c>
    </row>
    <row r="1707" spans="1:25" ht="9.75" hidden="1" customHeight="1">
      <c r="A1707" s="322"/>
      <c r="B1707" s="143">
        <v>44292</v>
      </c>
      <c r="C1707" s="203" t="s">
        <v>1295</v>
      </c>
      <c r="D1707" s="92"/>
      <c r="E1707" s="93"/>
      <c r="F1707" s="94"/>
      <c r="G1707" s="92"/>
      <c r="H1707" s="93"/>
      <c r="I1707" s="99"/>
      <c r="J1707" s="92"/>
      <c r="K1707" s="93"/>
      <c r="L1707" s="94"/>
      <c r="M1707" s="92"/>
      <c r="N1707" s="93"/>
      <c r="O1707" s="94"/>
      <c r="P1707" s="92"/>
      <c r="Q1707" s="93"/>
      <c r="R1707" s="94"/>
      <c r="S1707" s="92"/>
      <c r="T1707" s="93"/>
      <c r="U1707" s="94"/>
      <c r="V1707" s="111"/>
      <c r="W1707" s="93"/>
      <c r="X1707" s="94"/>
      <c r="Y1707" s="121" t="e">
        <f t="shared" ca="1" si="58"/>
        <v>#NAME?</v>
      </c>
    </row>
    <row r="1708" spans="1:25" ht="9.75" hidden="1" customHeight="1">
      <c r="A1708" s="321"/>
      <c r="B1708" s="142">
        <v>44292</v>
      </c>
      <c r="C1708" s="202" t="s">
        <v>1296</v>
      </c>
      <c r="D1708" s="90"/>
      <c r="E1708" s="89"/>
      <c r="F1708" s="91"/>
      <c r="G1708" s="90"/>
      <c r="H1708" s="89"/>
      <c r="I1708" s="98"/>
      <c r="J1708" s="90"/>
      <c r="K1708" s="89"/>
      <c r="L1708" s="91"/>
      <c r="M1708" s="90"/>
      <c r="N1708" s="89"/>
      <c r="O1708" s="91"/>
      <c r="P1708" s="90"/>
      <c r="Q1708" s="89"/>
      <c r="R1708" s="91"/>
      <c r="S1708" s="90"/>
      <c r="T1708" s="89"/>
      <c r="U1708" s="91"/>
      <c r="V1708" s="95"/>
      <c r="W1708" s="89"/>
      <c r="X1708" s="91"/>
      <c r="Y1708" s="121" t="e">
        <f t="shared" ca="1" si="57"/>
        <v>#NAME?</v>
      </c>
    </row>
    <row r="1709" spans="1:25" ht="9.75" hidden="1" customHeight="1">
      <c r="A1709" s="322"/>
      <c r="B1709" s="143">
        <v>44292</v>
      </c>
      <c r="C1709" s="203" t="s">
        <v>1296</v>
      </c>
      <c r="D1709" s="92"/>
      <c r="E1709" s="93"/>
      <c r="F1709" s="94"/>
      <c r="G1709" s="92"/>
      <c r="H1709" s="93"/>
      <c r="I1709" s="99"/>
      <c r="J1709" s="92"/>
      <c r="K1709" s="93"/>
      <c r="L1709" s="94"/>
      <c r="M1709" s="92"/>
      <c r="N1709" s="93"/>
      <c r="O1709" s="94"/>
      <c r="P1709" s="92"/>
      <c r="Q1709" s="93"/>
      <c r="R1709" s="94"/>
      <c r="S1709" s="92"/>
      <c r="T1709" s="93"/>
      <c r="U1709" s="94"/>
      <c r="V1709" s="111"/>
      <c r="W1709" s="93"/>
      <c r="X1709" s="94"/>
      <c r="Y1709" s="121" t="e">
        <f t="shared" ca="1" si="58"/>
        <v>#NAME?</v>
      </c>
    </row>
    <row r="1710" spans="1:25" ht="9.75" hidden="1" customHeight="1">
      <c r="A1710" s="321"/>
      <c r="B1710" s="142">
        <v>44292</v>
      </c>
      <c r="C1710" s="202" t="s">
        <v>1297</v>
      </c>
      <c r="D1710" s="90"/>
      <c r="E1710" s="89"/>
      <c r="F1710" s="91"/>
      <c r="G1710" s="90"/>
      <c r="H1710" s="89"/>
      <c r="I1710" s="98"/>
      <c r="J1710" s="90"/>
      <c r="K1710" s="89"/>
      <c r="L1710" s="91"/>
      <c r="M1710" s="90"/>
      <c r="N1710" s="89"/>
      <c r="O1710" s="91"/>
      <c r="P1710" s="90"/>
      <c r="Q1710" s="89"/>
      <c r="R1710" s="91"/>
      <c r="S1710" s="90"/>
      <c r="T1710" s="89"/>
      <c r="U1710" s="91"/>
      <c r="V1710" s="95"/>
      <c r="W1710" s="89"/>
      <c r="X1710" s="91"/>
      <c r="Y1710" s="121" t="e">
        <f t="shared" ca="1" si="57"/>
        <v>#NAME?</v>
      </c>
    </row>
    <row r="1711" spans="1:25" ht="9.75" hidden="1" customHeight="1">
      <c r="A1711" s="322"/>
      <c r="B1711" s="143">
        <v>44292</v>
      </c>
      <c r="C1711" s="203" t="s">
        <v>1297</v>
      </c>
      <c r="D1711" s="92"/>
      <c r="E1711" s="93"/>
      <c r="F1711" s="94"/>
      <c r="G1711" s="92"/>
      <c r="H1711" s="93"/>
      <c r="I1711" s="99"/>
      <c r="J1711" s="92"/>
      <c r="K1711" s="93"/>
      <c r="L1711" s="94"/>
      <c r="M1711" s="92"/>
      <c r="N1711" s="93"/>
      <c r="O1711" s="94"/>
      <c r="P1711" s="92"/>
      <c r="Q1711" s="93"/>
      <c r="R1711" s="94"/>
      <c r="S1711" s="92"/>
      <c r="T1711" s="93"/>
      <c r="U1711" s="94"/>
      <c r="V1711" s="111"/>
      <c r="W1711" s="93"/>
      <c r="X1711" s="94"/>
      <c r="Y1711" s="121" t="e">
        <f t="shared" ca="1" si="58"/>
        <v>#NAME?</v>
      </c>
    </row>
    <row r="1712" spans="1:25" ht="9.75" hidden="1" customHeight="1">
      <c r="A1712" s="321"/>
      <c r="B1712" s="142">
        <v>44292</v>
      </c>
      <c r="C1712" s="202" t="s">
        <v>1298</v>
      </c>
      <c r="D1712" s="90"/>
      <c r="E1712" s="89"/>
      <c r="F1712" s="91"/>
      <c r="G1712" s="90"/>
      <c r="H1712" s="89"/>
      <c r="I1712" s="98"/>
      <c r="J1712" s="90"/>
      <c r="K1712" s="89"/>
      <c r="L1712" s="91"/>
      <c r="M1712" s="90"/>
      <c r="N1712" s="89"/>
      <c r="O1712" s="91"/>
      <c r="P1712" s="90"/>
      <c r="Q1712" s="89"/>
      <c r="R1712" s="91"/>
      <c r="S1712" s="90"/>
      <c r="T1712" s="89"/>
      <c r="U1712" s="91"/>
      <c r="V1712" s="95"/>
      <c r="W1712" s="89"/>
      <c r="X1712" s="91"/>
      <c r="Y1712" s="121" t="e">
        <f t="shared" ca="1" si="57"/>
        <v>#NAME?</v>
      </c>
    </row>
    <row r="1713" spans="1:25" ht="9.75" hidden="1" customHeight="1">
      <c r="A1713" s="322"/>
      <c r="B1713" s="143">
        <v>44292</v>
      </c>
      <c r="C1713" s="203" t="s">
        <v>1298</v>
      </c>
      <c r="D1713" s="92"/>
      <c r="E1713" s="93"/>
      <c r="F1713" s="94"/>
      <c r="G1713" s="92"/>
      <c r="H1713" s="93"/>
      <c r="I1713" s="99"/>
      <c r="J1713" s="92"/>
      <c r="K1713" s="93"/>
      <c r="L1713" s="94"/>
      <c r="M1713" s="92"/>
      <c r="N1713" s="93"/>
      <c r="O1713" s="94"/>
      <c r="P1713" s="92"/>
      <c r="Q1713" s="93"/>
      <c r="R1713" s="94"/>
      <c r="S1713" s="92"/>
      <c r="T1713" s="93"/>
      <c r="U1713" s="94"/>
      <c r="V1713" s="111"/>
      <c r="W1713" s="93"/>
      <c r="X1713" s="94"/>
      <c r="Y1713" s="121" t="e">
        <f t="shared" ca="1" si="58"/>
        <v>#NAME?</v>
      </c>
    </row>
    <row r="1714" spans="1:25" ht="9.75" hidden="1" customHeight="1">
      <c r="A1714" s="321"/>
      <c r="B1714" s="142">
        <v>44292</v>
      </c>
      <c r="C1714" s="202" t="s">
        <v>1299</v>
      </c>
      <c r="D1714" s="90"/>
      <c r="E1714" s="89"/>
      <c r="F1714" s="91"/>
      <c r="G1714" s="90"/>
      <c r="H1714" s="89"/>
      <c r="I1714" s="98"/>
      <c r="J1714" s="90"/>
      <c r="K1714" s="89"/>
      <c r="L1714" s="91"/>
      <c r="M1714" s="90"/>
      <c r="N1714" s="89"/>
      <c r="O1714" s="91"/>
      <c r="P1714" s="90"/>
      <c r="Q1714" s="89"/>
      <c r="R1714" s="91"/>
      <c r="S1714" s="90"/>
      <c r="T1714" s="89"/>
      <c r="U1714" s="91"/>
      <c r="V1714" s="95"/>
      <c r="W1714" s="89"/>
      <c r="X1714" s="91"/>
      <c r="Y1714" s="121" t="e">
        <f t="shared" ca="1" si="57"/>
        <v>#NAME?</v>
      </c>
    </row>
    <row r="1715" spans="1:25" ht="9.75" hidden="1" customHeight="1">
      <c r="A1715" s="322"/>
      <c r="B1715" s="143">
        <v>44292</v>
      </c>
      <c r="C1715" s="203" t="s">
        <v>1299</v>
      </c>
      <c r="D1715" s="92"/>
      <c r="E1715" s="93"/>
      <c r="F1715" s="94"/>
      <c r="G1715" s="92"/>
      <c r="H1715" s="93"/>
      <c r="I1715" s="99"/>
      <c r="J1715" s="92"/>
      <c r="K1715" s="93"/>
      <c r="L1715" s="94"/>
      <c r="M1715" s="92"/>
      <c r="N1715" s="93"/>
      <c r="O1715" s="94"/>
      <c r="P1715" s="92"/>
      <c r="Q1715" s="93"/>
      <c r="R1715" s="94"/>
      <c r="S1715" s="92"/>
      <c r="T1715" s="93"/>
      <c r="U1715" s="94"/>
      <c r="V1715" s="111"/>
      <c r="W1715" s="93"/>
      <c r="X1715" s="94"/>
      <c r="Y1715" s="121" t="e">
        <f t="shared" ca="1" si="58"/>
        <v>#NAME?</v>
      </c>
    </row>
    <row r="1716" spans="1:25" ht="9.75" hidden="1" customHeight="1">
      <c r="A1716" s="321"/>
      <c r="B1716" s="142">
        <v>44292</v>
      </c>
      <c r="C1716" s="202" t="s">
        <v>1300</v>
      </c>
      <c r="D1716" s="90"/>
      <c r="E1716" s="89"/>
      <c r="F1716" s="91"/>
      <c r="G1716" s="90"/>
      <c r="H1716" s="89"/>
      <c r="I1716" s="98"/>
      <c r="J1716" s="90"/>
      <c r="K1716" s="89"/>
      <c r="L1716" s="91"/>
      <c r="M1716" s="90"/>
      <c r="N1716" s="89"/>
      <c r="O1716" s="91"/>
      <c r="P1716" s="90"/>
      <c r="Q1716" s="89"/>
      <c r="R1716" s="91"/>
      <c r="S1716" s="90"/>
      <c r="T1716" s="89"/>
      <c r="U1716" s="91"/>
      <c r="V1716" s="95"/>
      <c r="W1716" s="89"/>
      <c r="X1716" s="91"/>
      <c r="Y1716" s="121" t="e">
        <f t="shared" ca="1" si="57"/>
        <v>#NAME?</v>
      </c>
    </row>
    <row r="1717" spans="1:25" ht="9.75" hidden="1" customHeight="1">
      <c r="A1717" s="322"/>
      <c r="B1717" s="143">
        <v>44292</v>
      </c>
      <c r="C1717" s="203" t="s">
        <v>1300</v>
      </c>
      <c r="D1717" s="92"/>
      <c r="E1717" s="93"/>
      <c r="F1717" s="94"/>
      <c r="G1717" s="92"/>
      <c r="H1717" s="93"/>
      <c r="I1717" s="99"/>
      <c r="J1717" s="92"/>
      <c r="K1717" s="93"/>
      <c r="L1717" s="94"/>
      <c r="M1717" s="92"/>
      <c r="N1717" s="93"/>
      <c r="O1717" s="94"/>
      <c r="P1717" s="92"/>
      <c r="Q1717" s="93"/>
      <c r="R1717" s="94"/>
      <c r="S1717" s="92"/>
      <c r="T1717" s="93"/>
      <c r="U1717" s="94"/>
      <c r="V1717" s="111"/>
      <c r="W1717" s="93"/>
      <c r="X1717" s="94"/>
      <c r="Y1717" s="121" t="e">
        <f t="shared" ca="1" si="58"/>
        <v>#NAME?</v>
      </c>
    </row>
    <row r="1718" spans="1:25" ht="9.75" hidden="1" customHeight="1">
      <c r="A1718" s="321"/>
      <c r="B1718" s="142">
        <v>44292</v>
      </c>
      <c r="C1718" s="202" t="s">
        <v>1301</v>
      </c>
      <c r="D1718" s="90"/>
      <c r="E1718" s="89"/>
      <c r="F1718" s="91"/>
      <c r="G1718" s="90"/>
      <c r="H1718" s="89"/>
      <c r="I1718" s="98"/>
      <c r="J1718" s="90"/>
      <c r="K1718" s="89"/>
      <c r="L1718" s="91"/>
      <c r="M1718" s="90"/>
      <c r="N1718" s="89"/>
      <c r="O1718" s="91"/>
      <c r="P1718" s="90"/>
      <c r="Q1718" s="89"/>
      <c r="R1718" s="91"/>
      <c r="S1718" s="90"/>
      <c r="T1718" s="89"/>
      <c r="U1718" s="91"/>
      <c r="V1718" s="95"/>
      <c r="W1718" s="89"/>
      <c r="X1718" s="91"/>
      <c r="Y1718" s="121" t="e">
        <f t="shared" ca="1" si="57"/>
        <v>#NAME?</v>
      </c>
    </row>
    <row r="1719" spans="1:25" ht="9.75" hidden="1" customHeight="1">
      <c r="A1719" s="322"/>
      <c r="B1719" s="143">
        <v>44292</v>
      </c>
      <c r="C1719" s="203" t="s">
        <v>1301</v>
      </c>
      <c r="D1719" s="92"/>
      <c r="E1719" s="93"/>
      <c r="F1719" s="94"/>
      <c r="G1719" s="92"/>
      <c r="H1719" s="93"/>
      <c r="I1719" s="99"/>
      <c r="J1719" s="92"/>
      <c r="K1719" s="93"/>
      <c r="L1719" s="94"/>
      <c r="M1719" s="92"/>
      <c r="N1719" s="93"/>
      <c r="O1719" s="94"/>
      <c r="P1719" s="92"/>
      <c r="Q1719" s="93"/>
      <c r="R1719" s="94"/>
      <c r="S1719" s="92"/>
      <c r="T1719" s="93"/>
      <c r="U1719" s="94"/>
      <c r="V1719" s="111"/>
      <c r="W1719" s="93"/>
      <c r="X1719" s="94"/>
      <c r="Y1719" s="121" t="e">
        <f t="shared" ca="1" si="58"/>
        <v>#NAME?</v>
      </c>
    </row>
    <row r="1720" spans="1:25" ht="9.75" hidden="1" customHeight="1">
      <c r="A1720" s="321"/>
      <c r="B1720" s="142">
        <v>44292</v>
      </c>
      <c r="C1720" s="202" t="s">
        <v>1302</v>
      </c>
      <c r="D1720" s="90"/>
      <c r="E1720" s="89"/>
      <c r="F1720" s="91"/>
      <c r="G1720" s="90"/>
      <c r="H1720" s="89"/>
      <c r="I1720" s="98"/>
      <c r="J1720" s="90"/>
      <c r="K1720" s="89"/>
      <c r="L1720" s="91"/>
      <c r="M1720" s="90"/>
      <c r="N1720" s="89"/>
      <c r="O1720" s="91"/>
      <c r="P1720" s="90"/>
      <c r="Q1720" s="89"/>
      <c r="R1720" s="91"/>
      <c r="S1720" s="90"/>
      <c r="T1720" s="89"/>
      <c r="U1720" s="91"/>
      <c r="V1720" s="95"/>
      <c r="W1720" s="89"/>
      <c r="X1720" s="91"/>
      <c r="Y1720" s="121" t="e">
        <f t="shared" ca="1" si="57"/>
        <v>#NAME?</v>
      </c>
    </row>
    <row r="1721" spans="1:25" ht="9.75" hidden="1" customHeight="1">
      <c r="A1721" s="322"/>
      <c r="B1721" s="143">
        <v>44292</v>
      </c>
      <c r="C1721" s="203" t="s">
        <v>1303</v>
      </c>
      <c r="D1721" s="92"/>
      <c r="E1721" s="93"/>
      <c r="F1721" s="94"/>
      <c r="G1721" s="92"/>
      <c r="H1721" s="93"/>
      <c r="I1721" s="99"/>
      <c r="J1721" s="92"/>
      <c r="K1721" s="93"/>
      <c r="L1721" s="94"/>
      <c r="M1721" s="92"/>
      <c r="N1721" s="93"/>
      <c r="O1721" s="94"/>
      <c r="P1721" s="92"/>
      <c r="Q1721" s="93"/>
      <c r="R1721" s="94"/>
      <c r="S1721" s="92"/>
      <c r="T1721" s="93"/>
      <c r="U1721" s="94"/>
      <c r="V1721" s="111"/>
      <c r="W1721" s="93"/>
      <c r="X1721" s="94"/>
      <c r="Y1721" s="121" t="e">
        <f t="shared" ca="1" si="58"/>
        <v>#NAME?</v>
      </c>
    </row>
    <row r="1722" spans="1:25" ht="9.75" hidden="1" customHeight="1">
      <c r="A1722" s="321"/>
      <c r="B1722" s="142">
        <v>44292</v>
      </c>
      <c r="C1722" s="202" t="s">
        <v>1304</v>
      </c>
      <c r="D1722" s="90"/>
      <c r="E1722" s="89"/>
      <c r="F1722" s="91"/>
      <c r="G1722" s="90"/>
      <c r="H1722" s="89"/>
      <c r="I1722" s="98"/>
      <c r="J1722" s="90"/>
      <c r="K1722" s="89"/>
      <c r="L1722" s="91"/>
      <c r="M1722" s="90"/>
      <c r="N1722" s="89"/>
      <c r="O1722" s="91"/>
      <c r="P1722" s="90"/>
      <c r="Q1722" s="89"/>
      <c r="R1722" s="91"/>
      <c r="S1722" s="90"/>
      <c r="T1722" s="89"/>
      <c r="U1722" s="91"/>
      <c r="V1722" s="95"/>
      <c r="W1722" s="89"/>
      <c r="X1722" s="91"/>
      <c r="Y1722" s="121" t="e">
        <f t="shared" ca="1" si="57"/>
        <v>#NAME?</v>
      </c>
    </row>
    <row r="1723" spans="1:25" ht="9.75" hidden="1" customHeight="1">
      <c r="A1723" s="322"/>
      <c r="B1723" s="143">
        <v>44292</v>
      </c>
      <c r="C1723" s="203" t="s">
        <v>1304</v>
      </c>
      <c r="D1723" s="92"/>
      <c r="E1723" s="93"/>
      <c r="F1723" s="94"/>
      <c r="G1723" s="92"/>
      <c r="H1723" s="93"/>
      <c r="I1723" s="99"/>
      <c r="J1723" s="92"/>
      <c r="K1723" s="93"/>
      <c r="L1723" s="94"/>
      <c r="M1723" s="92"/>
      <c r="N1723" s="93"/>
      <c r="O1723" s="94"/>
      <c r="P1723" s="92"/>
      <c r="Q1723" s="93"/>
      <c r="R1723" s="94"/>
      <c r="S1723" s="92"/>
      <c r="T1723" s="93"/>
      <c r="U1723" s="94"/>
      <c r="V1723" s="111"/>
      <c r="W1723" s="93"/>
      <c r="X1723" s="94"/>
      <c r="Y1723" s="121" t="e">
        <f t="shared" ca="1" si="58"/>
        <v>#NAME?</v>
      </c>
    </row>
    <row r="1724" spans="1:25" ht="9.75" hidden="1" customHeight="1">
      <c r="A1724" s="321"/>
      <c r="B1724" s="142">
        <v>44292</v>
      </c>
      <c r="C1724" s="202" t="s">
        <v>1305</v>
      </c>
      <c r="D1724" s="90"/>
      <c r="E1724" s="89"/>
      <c r="F1724" s="91"/>
      <c r="G1724" s="90"/>
      <c r="H1724" s="89"/>
      <c r="I1724" s="98"/>
      <c r="J1724" s="90"/>
      <c r="K1724" s="89"/>
      <c r="L1724" s="91"/>
      <c r="M1724" s="90"/>
      <c r="N1724" s="89"/>
      <c r="O1724" s="91"/>
      <c r="P1724" s="90"/>
      <c r="Q1724" s="89"/>
      <c r="R1724" s="91"/>
      <c r="S1724" s="90"/>
      <c r="T1724" s="89"/>
      <c r="U1724" s="91"/>
      <c r="V1724" s="95"/>
      <c r="W1724" s="89"/>
      <c r="X1724" s="91"/>
      <c r="Y1724" s="121" t="e">
        <f t="shared" ca="1" si="57"/>
        <v>#NAME?</v>
      </c>
    </row>
    <row r="1725" spans="1:25" ht="9.75" hidden="1" customHeight="1">
      <c r="A1725" s="322"/>
      <c r="B1725" s="143">
        <v>44292</v>
      </c>
      <c r="C1725" s="203" t="s">
        <v>1305</v>
      </c>
      <c r="D1725" s="92"/>
      <c r="E1725" s="93"/>
      <c r="F1725" s="94"/>
      <c r="G1725" s="92"/>
      <c r="H1725" s="93"/>
      <c r="I1725" s="99"/>
      <c r="J1725" s="92"/>
      <c r="K1725" s="93"/>
      <c r="L1725" s="94"/>
      <c r="M1725" s="92"/>
      <c r="N1725" s="93"/>
      <c r="O1725" s="94"/>
      <c r="P1725" s="92"/>
      <c r="Q1725" s="93"/>
      <c r="R1725" s="94"/>
      <c r="S1725" s="92"/>
      <c r="T1725" s="93"/>
      <c r="U1725" s="94"/>
      <c r="V1725" s="111"/>
      <c r="W1725" s="93"/>
      <c r="X1725" s="94"/>
      <c r="Y1725" s="121" t="e">
        <f t="shared" ca="1" si="58"/>
        <v>#NAME?</v>
      </c>
    </row>
    <row r="1726" spans="1:25" ht="9.75" hidden="1" customHeight="1">
      <c r="A1726" s="321"/>
      <c r="B1726" s="142">
        <v>44292</v>
      </c>
      <c r="C1726" s="202" t="s">
        <v>1306</v>
      </c>
      <c r="D1726" s="90"/>
      <c r="E1726" s="89"/>
      <c r="F1726" s="91"/>
      <c r="G1726" s="90"/>
      <c r="H1726" s="89"/>
      <c r="I1726" s="98"/>
      <c r="J1726" s="90"/>
      <c r="K1726" s="89"/>
      <c r="L1726" s="91"/>
      <c r="M1726" s="90"/>
      <c r="N1726" s="89"/>
      <c r="O1726" s="91"/>
      <c r="P1726" s="90"/>
      <c r="Q1726" s="89"/>
      <c r="R1726" s="91"/>
      <c r="S1726" s="90"/>
      <c r="T1726" s="89"/>
      <c r="U1726" s="91"/>
      <c r="V1726" s="95"/>
      <c r="W1726" s="89"/>
      <c r="X1726" s="91"/>
      <c r="Y1726" s="121" t="e">
        <f t="shared" ca="1" si="57"/>
        <v>#NAME?</v>
      </c>
    </row>
    <row r="1727" spans="1:25" ht="9.75" hidden="1" customHeight="1">
      <c r="A1727" s="322"/>
      <c r="B1727" s="143">
        <v>44292</v>
      </c>
      <c r="C1727" s="203" t="s">
        <v>1306</v>
      </c>
      <c r="D1727" s="92"/>
      <c r="E1727" s="93"/>
      <c r="F1727" s="94"/>
      <c r="G1727" s="92"/>
      <c r="H1727" s="93"/>
      <c r="I1727" s="99"/>
      <c r="J1727" s="92"/>
      <c r="K1727" s="93"/>
      <c r="L1727" s="94"/>
      <c r="M1727" s="92"/>
      <c r="N1727" s="93"/>
      <c r="O1727" s="94"/>
      <c r="P1727" s="92"/>
      <c r="Q1727" s="93"/>
      <c r="R1727" s="94"/>
      <c r="S1727" s="92"/>
      <c r="T1727" s="93"/>
      <c r="U1727" s="94"/>
      <c r="V1727" s="111"/>
      <c r="W1727" s="93"/>
      <c r="X1727" s="94"/>
      <c r="Y1727" s="121" t="e">
        <f t="shared" ca="1" si="58"/>
        <v>#NAME?</v>
      </c>
    </row>
    <row r="1728" spans="1:25" ht="9.75" hidden="1" customHeight="1">
      <c r="A1728" s="321"/>
      <c r="B1728" s="142">
        <v>44292</v>
      </c>
      <c r="C1728" s="202" t="s">
        <v>1306</v>
      </c>
      <c r="D1728" s="90"/>
      <c r="E1728" s="89"/>
      <c r="F1728" s="91"/>
      <c r="G1728" s="90"/>
      <c r="H1728" s="89"/>
      <c r="I1728" s="98"/>
      <c r="J1728" s="90"/>
      <c r="K1728" s="89"/>
      <c r="L1728" s="91"/>
      <c r="M1728" s="90"/>
      <c r="N1728" s="89"/>
      <c r="O1728" s="91"/>
      <c r="P1728" s="90"/>
      <c r="Q1728" s="89"/>
      <c r="R1728" s="91"/>
      <c r="S1728" s="90"/>
      <c r="T1728" s="89"/>
      <c r="U1728" s="91"/>
      <c r="V1728" s="95"/>
      <c r="W1728" s="89"/>
      <c r="X1728" s="91"/>
      <c r="Y1728" s="121" t="e">
        <f t="shared" ca="1" si="57"/>
        <v>#NAME?</v>
      </c>
    </row>
    <row r="1729" spans="1:25" ht="9.75" hidden="1" customHeight="1">
      <c r="A1729" s="322"/>
      <c r="B1729" s="143">
        <v>44292</v>
      </c>
      <c r="C1729" s="203" t="s">
        <v>1306</v>
      </c>
      <c r="D1729" s="92"/>
      <c r="E1729" s="93"/>
      <c r="F1729" s="94"/>
      <c r="G1729" s="92"/>
      <c r="H1729" s="93"/>
      <c r="I1729" s="99"/>
      <c r="J1729" s="92"/>
      <c r="K1729" s="93"/>
      <c r="L1729" s="94"/>
      <c r="M1729" s="92"/>
      <c r="N1729" s="93"/>
      <c r="O1729" s="94"/>
      <c r="P1729" s="92"/>
      <c r="Q1729" s="93"/>
      <c r="R1729" s="94"/>
      <c r="S1729" s="92"/>
      <c r="T1729" s="93"/>
      <c r="U1729" s="94"/>
      <c r="V1729" s="111"/>
      <c r="W1729" s="93"/>
      <c r="X1729" s="94"/>
      <c r="Y1729" s="121" t="e">
        <f t="shared" ca="1" si="58"/>
        <v>#NAME?</v>
      </c>
    </row>
    <row r="1730" spans="1:25" ht="9.75" hidden="1" customHeight="1">
      <c r="A1730" s="321"/>
      <c r="B1730" s="142">
        <v>44292</v>
      </c>
      <c r="C1730" s="202" t="s">
        <v>1306</v>
      </c>
      <c r="D1730" s="90"/>
      <c r="E1730" s="89"/>
      <c r="F1730" s="91"/>
      <c r="G1730" s="90"/>
      <c r="H1730" s="89"/>
      <c r="I1730" s="98"/>
      <c r="J1730" s="90"/>
      <c r="K1730" s="89"/>
      <c r="L1730" s="91"/>
      <c r="M1730" s="90"/>
      <c r="N1730" s="89"/>
      <c r="O1730" s="91"/>
      <c r="P1730" s="90"/>
      <c r="Q1730" s="89"/>
      <c r="R1730" s="91"/>
      <c r="S1730" s="90"/>
      <c r="T1730" s="89"/>
      <c r="U1730" s="91"/>
      <c r="V1730" s="95"/>
      <c r="W1730" s="89"/>
      <c r="X1730" s="91"/>
      <c r="Y1730" s="121" t="e">
        <f t="shared" ca="1" si="57"/>
        <v>#NAME?</v>
      </c>
    </row>
    <row r="1731" spans="1:25" ht="9.75" hidden="1" customHeight="1">
      <c r="A1731" s="322"/>
      <c r="B1731" s="143">
        <v>44292</v>
      </c>
      <c r="C1731" s="204" t="s">
        <v>1306</v>
      </c>
      <c r="D1731" s="92"/>
      <c r="E1731" s="93"/>
      <c r="F1731" s="94"/>
      <c r="G1731" s="92"/>
      <c r="H1731" s="93"/>
      <c r="I1731" s="99"/>
      <c r="J1731" s="92"/>
      <c r="K1731" s="93"/>
      <c r="L1731" s="94"/>
      <c r="M1731" s="92"/>
      <c r="N1731" s="93"/>
      <c r="O1731" s="94"/>
      <c r="P1731" s="92"/>
      <c r="Q1731" s="93"/>
      <c r="R1731" s="94"/>
      <c r="S1731" s="92"/>
      <c r="T1731" s="93"/>
      <c r="U1731" s="94"/>
      <c r="V1731" s="111"/>
      <c r="W1731" s="93"/>
      <c r="X1731" s="94"/>
      <c r="Y1731" s="121" t="e">
        <f t="shared" ca="1" si="58"/>
        <v>#NAME?</v>
      </c>
    </row>
    <row r="1732" spans="1:25" ht="9.75" hidden="1" customHeight="1">
      <c r="A1732" s="321"/>
      <c r="B1732" s="142">
        <v>44292</v>
      </c>
      <c r="C1732" s="205" t="s">
        <v>1280</v>
      </c>
      <c r="D1732" s="90"/>
      <c r="E1732" s="89"/>
      <c r="F1732" s="91"/>
      <c r="G1732" s="90"/>
      <c r="H1732" s="89"/>
      <c r="I1732" s="98"/>
      <c r="J1732" s="90"/>
      <c r="K1732" s="89"/>
      <c r="L1732" s="91"/>
      <c r="M1732" s="90"/>
      <c r="N1732" s="89"/>
      <c r="O1732" s="91"/>
      <c r="P1732" s="90"/>
      <c r="Q1732" s="89"/>
      <c r="R1732" s="91"/>
      <c r="S1732" s="90"/>
      <c r="T1732" s="89"/>
      <c r="U1732" s="91"/>
      <c r="V1732" s="95"/>
      <c r="W1732" s="89"/>
      <c r="X1732" s="91"/>
      <c r="Y1732" s="121" t="e">
        <f t="shared" ca="1" si="57"/>
        <v>#NAME?</v>
      </c>
    </row>
    <row r="1733" spans="1:25" ht="9.75" hidden="1" customHeight="1">
      <c r="A1733" s="322"/>
      <c r="B1733" s="143">
        <v>44292</v>
      </c>
      <c r="C1733" s="204" t="s">
        <v>1280</v>
      </c>
      <c r="D1733" s="92"/>
      <c r="E1733" s="93"/>
      <c r="F1733" s="94"/>
      <c r="G1733" s="92"/>
      <c r="H1733" s="93"/>
      <c r="I1733" s="99"/>
      <c r="J1733" s="92"/>
      <c r="K1733" s="93"/>
      <c r="L1733" s="94"/>
      <c r="M1733" s="92"/>
      <c r="N1733" s="93"/>
      <c r="O1733" s="94"/>
      <c r="P1733" s="92"/>
      <c r="Q1733" s="93"/>
      <c r="R1733" s="94"/>
      <c r="S1733" s="92"/>
      <c r="T1733" s="93"/>
      <c r="U1733" s="94"/>
      <c r="V1733" s="111"/>
      <c r="W1733" s="93"/>
      <c r="X1733" s="94"/>
      <c r="Y1733" s="121" t="e">
        <f t="shared" ca="1" si="58"/>
        <v>#NAME?</v>
      </c>
    </row>
    <row r="1734" spans="1:25" ht="9.75" hidden="1" customHeight="1">
      <c r="A1734" s="321"/>
      <c r="B1734" s="142">
        <v>44292</v>
      </c>
      <c r="C1734" s="205" t="s">
        <v>1280</v>
      </c>
      <c r="D1734" s="90"/>
      <c r="E1734" s="89"/>
      <c r="F1734" s="91"/>
      <c r="G1734" s="90"/>
      <c r="H1734" s="89"/>
      <c r="I1734" s="98"/>
      <c r="J1734" s="90"/>
      <c r="K1734" s="89"/>
      <c r="L1734" s="91"/>
      <c r="M1734" s="90"/>
      <c r="N1734" s="89"/>
      <c r="O1734" s="91"/>
      <c r="P1734" s="90"/>
      <c r="Q1734" s="89"/>
      <c r="R1734" s="91"/>
      <c r="S1734" s="90"/>
      <c r="T1734" s="89"/>
      <c r="U1734" s="91"/>
      <c r="V1734" s="95"/>
      <c r="W1734" s="89"/>
      <c r="X1734" s="91"/>
      <c r="Y1734" s="121" t="e">
        <f t="shared" ca="1" si="57"/>
        <v>#NAME?</v>
      </c>
    </row>
    <row r="1735" spans="1:25" ht="9.75" hidden="1" customHeight="1">
      <c r="A1735" s="322"/>
      <c r="B1735" s="143">
        <v>44292</v>
      </c>
      <c r="C1735" s="204" t="s">
        <v>1280</v>
      </c>
      <c r="D1735" s="92"/>
      <c r="E1735" s="93"/>
      <c r="F1735" s="94"/>
      <c r="G1735" s="92"/>
      <c r="H1735" s="93"/>
      <c r="I1735" s="99"/>
      <c r="J1735" s="92"/>
      <c r="K1735" s="93"/>
      <c r="L1735" s="94"/>
      <c r="M1735" s="92"/>
      <c r="N1735" s="93"/>
      <c r="O1735" s="94"/>
      <c r="P1735" s="92"/>
      <c r="Q1735" s="93"/>
      <c r="R1735" s="94"/>
      <c r="S1735" s="92"/>
      <c r="T1735" s="93"/>
      <c r="U1735" s="94"/>
      <c r="V1735" s="111"/>
      <c r="W1735" s="93"/>
      <c r="X1735" s="94"/>
      <c r="Y1735" s="121" t="e">
        <f t="shared" ca="1" si="58"/>
        <v>#NAME?</v>
      </c>
    </row>
    <row r="1736" spans="1:25" ht="9.75" hidden="1" customHeight="1">
      <c r="A1736" s="321"/>
      <c r="B1736" s="142">
        <v>44292</v>
      </c>
      <c r="C1736" s="205"/>
      <c r="D1736" s="90"/>
      <c r="E1736" s="89"/>
      <c r="F1736" s="91"/>
      <c r="G1736" s="90"/>
      <c r="H1736" s="89"/>
      <c r="I1736" s="98"/>
      <c r="J1736" s="90"/>
      <c r="K1736" s="89"/>
      <c r="L1736" s="91"/>
      <c r="M1736" s="90"/>
      <c r="N1736" s="89"/>
      <c r="O1736" s="91"/>
      <c r="P1736" s="90"/>
      <c r="Q1736" s="89"/>
      <c r="R1736" s="91"/>
      <c r="S1736" s="90"/>
      <c r="T1736" s="89"/>
      <c r="U1736" s="91"/>
      <c r="V1736" s="95"/>
      <c r="W1736" s="89"/>
      <c r="X1736" s="91"/>
      <c r="Y1736" s="121" t="e">
        <f t="shared" ca="1" si="57"/>
        <v>#NAME?</v>
      </c>
    </row>
    <row r="1737" spans="1:25" ht="9.75" hidden="1" customHeight="1">
      <c r="A1737" s="322"/>
      <c r="B1737" s="143">
        <v>44292</v>
      </c>
      <c r="C1737" s="204"/>
      <c r="D1737" s="92"/>
      <c r="E1737" s="93"/>
      <c r="F1737" s="94"/>
      <c r="G1737" s="92"/>
      <c r="H1737" s="93"/>
      <c r="I1737" s="99"/>
      <c r="J1737" s="92"/>
      <c r="K1737" s="93"/>
      <c r="L1737" s="94"/>
      <c r="M1737" s="92"/>
      <c r="N1737" s="93"/>
      <c r="O1737" s="94"/>
      <c r="P1737" s="92"/>
      <c r="Q1737" s="93"/>
      <c r="R1737" s="94"/>
      <c r="S1737" s="92"/>
      <c r="T1737" s="93"/>
      <c r="U1737" s="94"/>
      <c r="V1737" s="111"/>
      <c r="W1737" s="93"/>
      <c r="X1737" s="94"/>
      <c r="Y1737" s="121" t="e">
        <f t="shared" ca="1" si="58"/>
        <v>#NAME?</v>
      </c>
    </row>
    <row r="1738" spans="1:25" ht="9.75" hidden="1" customHeight="1">
      <c r="A1738" s="321"/>
      <c r="B1738" s="142">
        <v>44292</v>
      </c>
      <c r="C1738" s="205"/>
      <c r="D1738" s="90"/>
      <c r="E1738" s="89"/>
      <c r="F1738" s="91"/>
      <c r="G1738" s="90"/>
      <c r="H1738" s="89"/>
      <c r="I1738" s="98"/>
      <c r="J1738" s="90"/>
      <c r="K1738" s="89"/>
      <c r="L1738" s="91"/>
      <c r="M1738" s="90"/>
      <c r="N1738" s="89"/>
      <c r="O1738" s="91"/>
      <c r="P1738" s="90"/>
      <c r="Q1738" s="89"/>
      <c r="R1738" s="91"/>
      <c r="S1738" s="90"/>
      <c r="T1738" s="89"/>
      <c r="U1738" s="91"/>
      <c r="V1738" s="95"/>
      <c r="W1738" s="89"/>
      <c r="X1738" s="91"/>
      <c r="Y1738" s="121" t="e">
        <f t="shared" ca="1" si="57"/>
        <v>#NAME?</v>
      </c>
    </row>
    <row r="1739" spans="1:25" ht="9.75" hidden="1" customHeight="1">
      <c r="A1739" s="322"/>
      <c r="B1739" s="143">
        <v>44292</v>
      </c>
      <c r="C1739" s="204"/>
      <c r="D1739" s="92"/>
      <c r="E1739" s="93"/>
      <c r="F1739" s="94"/>
      <c r="G1739" s="92"/>
      <c r="H1739" s="93"/>
      <c r="I1739" s="99"/>
      <c r="J1739" s="92"/>
      <c r="K1739" s="93"/>
      <c r="L1739" s="94"/>
      <c r="M1739" s="92"/>
      <c r="N1739" s="93"/>
      <c r="O1739" s="94"/>
      <c r="P1739" s="92"/>
      <c r="Q1739" s="93"/>
      <c r="R1739" s="94"/>
      <c r="S1739" s="92"/>
      <c r="T1739" s="93"/>
      <c r="U1739" s="94"/>
      <c r="V1739" s="111"/>
      <c r="W1739" s="93"/>
      <c r="X1739" s="94"/>
      <c r="Y1739" s="121" t="e">
        <f t="shared" ca="1" si="58"/>
        <v>#NAME?</v>
      </c>
    </row>
    <row r="1740" spans="1:25" ht="9.75" hidden="1" customHeight="1">
      <c r="A1740" s="321"/>
      <c r="B1740" s="142">
        <v>44292</v>
      </c>
      <c r="C1740" s="205"/>
      <c r="D1740" s="90"/>
      <c r="E1740" s="89"/>
      <c r="F1740" s="91"/>
      <c r="G1740" s="90"/>
      <c r="H1740" s="89"/>
      <c r="I1740" s="98"/>
      <c r="J1740" s="90"/>
      <c r="K1740" s="89"/>
      <c r="L1740" s="91"/>
      <c r="M1740" s="90"/>
      <c r="N1740" s="89"/>
      <c r="O1740" s="91"/>
      <c r="P1740" s="90"/>
      <c r="Q1740" s="89"/>
      <c r="R1740" s="91"/>
      <c r="S1740" s="90"/>
      <c r="T1740" s="89"/>
      <c r="U1740" s="91"/>
      <c r="V1740" s="95"/>
      <c r="W1740" s="89"/>
      <c r="X1740" s="91"/>
      <c r="Y1740" s="121" t="e">
        <f t="shared" ca="1" si="57"/>
        <v>#NAME?</v>
      </c>
    </row>
    <row r="1741" spans="1:25" ht="9.75" hidden="1" customHeight="1">
      <c r="A1741" s="322"/>
      <c r="B1741" s="143">
        <v>44292</v>
      </c>
      <c r="C1741" s="204"/>
      <c r="D1741" s="92"/>
      <c r="E1741" s="93"/>
      <c r="F1741" s="94"/>
      <c r="G1741" s="92"/>
      <c r="H1741" s="93"/>
      <c r="I1741" s="99"/>
      <c r="J1741" s="92"/>
      <c r="K1741" s="93"/>
      <c r="L1741" s="94"/>
      <c r="M1741" s="92"/>
      <c r="N1741" s="93"/>
      <c r="O1741" s="94"/>
      <c r="P1741" s="92"/>
      <c r="Q1741" s="93"/>
      <c r="R1741" s="94"/>
      <c r="S1741" s="92"/>
      <c r="T1741" s="93"/>
      <c r="U1741" s="94"/>
      <c r="V1741" s="111"/>
      <c r="W1741" s="93"/>
      <c r="X1741" s="94"/>
      <c r="Y1741" s="121" t="e">
        <f t="shared" ca="1" si="58"/>
        <v>#NAME?</v>
      </c>
    </row>
    <row r="1742" spans="1:25" ht="9.75" hidden="1" customHeight="1">
      <c r="A1742" s="321"/>
      <c r="B1742" s="142">
        <v>44292</v>
      </c>
      <c r="C1742" s="205"/>
      <c r="D1742" s="90"/>
      <c r="E1742" s="89"/>
      <c r="F1742" s="91"/>
      <c r="G1742" s="90"/>
      <c r="H1742" s="89"/>
      <c r="I1742" s="98"/>
      <c r="J1742" s="90"/>
      <c r="K1742" s="89"/>
      <c r="L1742" s="91"/>
      <c r="M1742" s="90"/>
      <c r="N1742" s="89"/>
      <c r="O1742" s="91"/>
      <c r="P1742" s="90"/>
      <c r="Q1742" s="89"/>
      <c r="R1742" s="91"/>
      <c r="S1742" s="90"/>
      <c r="T1742" s="89"/>
      <c r="U1742" s="91"/>
      <c r="V1742" s="95"/>
      <c r="W1742" s="89"/>
      <c r="X1742" s="91"/>
      <c r="Y1742" s="121" t="e">
        <f t="shared" ref="Y1742:Y1804" ca="1" si="59">COUNTA(D1742:X1743)+Kcolor(D1742:X1743)</f>
        <v>#NAME?</v>
      </c>
    </row>
    <row r="1743" spans="1:25" ht="9.75" hidden="1" customHeight="1">
      <c r="A1743" s="322"/>
      <c r="B1743" s="143">
        <v>44292</v>
      </c>
      <c r="C1743" s="204"/>
      <c r="D1743" s="92"/>
      <c r="E1743" s="93"/>
      <c r="F1743" s="94"/>
      <c r="G1743" s="92"/>
      <c r="H1743" s="93"/>
      <c r="I1743" s="99"/>
      <c r="J1743" s="92"/>
      <c r="K1743" s="93"/>
      <c r="L1743" s="94"/>
      <c r="M1743" s="92"/>
      <c r="N1743" s="93"/>
      <c r="O1743" s="94"/>
      <c r="P1743" s="92"/>
      <c r="Q1743" s="93"/>
      <c r="R1743" s="94"/>
      <c r="S1743" s="92"/>
      <c r="T1743" s="93"/>
      <c r="U1743" s="94"/>
      <c r="V1743" s="111"/>
      <c r="W1743" s="93"/>
      <c r="X1743" s="94"/>
      <c r="Y1743" s="121" t="e">
        <f t="shared" ref="Y1743:Y1805" ca="1" si="60">COUNTA(D1742:X1743)+Kcolor(D1742:X1743)</f>
        <v>#NAME?</v>
      </c>
    </row>
    <row r="1744" spans="1:25" ht="9.75" hidden="1" customHeight="1">
      <c r="A1744" s="321"/>
      <c r="B1744" s="142">
        <v>44292</v>
      </c>
      <c r="C1744" s="205"/>
      <c r="D1744" s="90"/>
      <c r="E1744" s="89"/>
      <c r="F1744" s="91"/>
      <c r="G1744" s="90"/>
      <c r="H1744" s="89"/>
      <c r="I1744" s="98"/>
      <c r="J1744" s="90"/>
      <c r="K1744" s="89"/>
      <c r="L1744" s="91"/>
      <c r="M1744" s="90"/>
      <c r="N1744" s="89"/>
      <c r="O1744" s="91"/>
      <c r="P1744" s="90"/>
      <c r="Q1744" s="89"/>
      <c r="R1744" s="91"/>
      <c r="S1744" s="90"/>
      <c r="T1744" s="89"/>
      <c r="U1744" s="91"/>
      <c r="V1744" s="95"/>
      <c r="W1744" s="89"/>
      <c r="X1744" s="91"/>
      <c r="Y1744" s="121" t="e">
        <f t="shared" ca="1" si="59"/>
        <v>#NAME?</v>
      </c>
    </row>
    <row r="1745" spans="1:25" ht="9.75" hidden="1" customHeight="1">
      <c r="A1745" s="322"/>
      <c r="B1745" s="143">
        <v>44292</v>
      </c>
      <c r="C1745" s="204"/>
      <c r="D1745" s="92"/>
      <c r="E1745" s="93"/>
      <c r="F1745" s="94"/>
      <c r="G1745" s="92"/>
      <c r="H1745" s="93"/>
      <c r="I1745" s="99"/>
      <c r="J1745" s="92"/>
      <c r="K1745" s="93"/>
      <c r="L1745" s="94"/>
      <c r="M1745" s="92"/>
      <c r="N1745" s="93"/>
      <c r="O1745" s="94"/>
      <c r="P1745" s="92"/>
      <c r="Q1745" s="93"/>
      <c r="R1745" s="94"/>
      <c r="S1745" s="92"/>
      <c r="T1745" s="93"/>
      <c r="U1745" s="94"/>
      <c r="V1745" s="111"/>
      <c r="W1745" s="93"/>
      <c r="X1745" s="94"/>
      <c r="Y1745" s="121" t="e">
        <f t="shared" ca="1" si="60"/>
        <v>#NAME?</v>
      </c>
    </row>
    <row r="1746" spans="1:25" ht="9.75" hidden="1" customHeight="1">
      <c r="A1746" s="321"/>
      <c r="B1746" s="142">
        <v>44292</v>
      </c>
      <c r="C1746" s="205"/>
      <c r="D1746" s="90"/>
      <c r="E1746" s="89"/>
      <c r="F1746" s="91"/>
      <c r="G1746" s="90"/>
      <c r="H1746" s="89"/>
      <c r="I1746" s="98"/>
      <c r="J1746" s="90"/>
      <c r="K1746" s="89"/>
      <c r="L1746" s="91"/>
      <c r="M1746" s="90"/>
      <c r="N1746" s="89"/>
      <c r="O1746" s="91"/>
      <c r="P1746" s="90"/>
      <c r="Q1746" s="89"/>
      <c r="R1746" s="91"/>
      <c r="S1746" s="90"/>
      <c r="T1746" s="89"/>
      <c r="U1746" s="91"/>
      <c r="V1746" s="95"/>
      <c r="W1746" s="89"/>
      <c r="X1746" s="91"/>
      <c r="Y1746" s="121" t="e">
        <f t="shared" ca="1" si="59"/>
        <v>#NAME?</v>
      </c>
    </row>
    <row r="1747" spans="1:25" ht="9.75" hidden="1" customHeight="1">
      <c r="A1747" s="322"/>
      <c r="B1747" s="143">
        <v>44292</v>
      </c>
      <c r="C1747" s="204"/>
      <c r="D1747" s="92"/>
      <c r="E1747" s="93"/>
      <c r="F1747" s="94"/>
      <c r="G1747" s="92"/>
      <c r="H1747" s="93"/>
      <c r="I1747" s="99"/>
      <c r="J1747" s="92"/>
      <c r="K1747" s="93"/>
      <c r="L1747" s="94"/>
      <c r="M1747" s="92"/>
      <c r="N1747" s="93"/>
      <c r="O1747" s="94"/>
      <c r="P1747" s="92"/>
      <c r="Q1747" s="93"/>
      <c r="R1747" s="94"/>
      <c r="S1747" s="92"/>
      <c r="T1747" s="93"/>
      <c r="U1747" s="94"/>
      <c r="V1747" s="111"/>
      <c r="W1747" s="93"/>
      <c r="X1747" s="94"/>
      <c r="Y1747" s="121" t="e">
        <f t="shared" ca="1" si="60"/>
        <v>#NAME?</v>
      </c>
    </row>
    <row r="1748" spans="1:25" ht="9.75" hidden="1" customHeight="1">
      <c r="A1748" s="321"/>
      <c r="B1748" s="142">
        <v>44292</v>
      </c>
      <c r="C1748" s="205"/>
      <c r="D1748" s="90"/>
      <c r="E1748" s="89"/>
      <c r="F1748" s="91"/>
      <c r="G1748" s="90"/>
      <c r="H1748" s="89"/>
      <c r="I1748" s="98"/>
      <c r="J1748" s="90"/>
      <c r="K1748" s="89"/>
      <c r="L1748" s="91"/>
      <c r="M1748" s="90"/>
      <c r="N1748" s="89"/>
      <c r="O1748" s="91"/>
      <c r="P1748" s="90"/>
      <c r="Q1748" s="89"/>
      <c r="R1748" s="91"/>
      <c r="S1748" s="90"/>
      <c r="T1748" s="89"/>
      <c r="U1748" s="91"/>
      <c r="V1748" s="95"/>
      <c r="W1748" s="89"/>
      <c r="X1748" s="91"/>
      <c r="Y1748" s="121" t="e">
        <f t="shared" ca="1" si="59"/>
        <v>#NAME?</v>
      </c>
    </row>
    <row r="1749" spans="1:25" ht="9.75" hidden="1" customHeight="1">
      <c r="A1749" s="322"/>
      <c r="B1749" s="143">
        <v>44292</v>
      </c>
      <c r="C1749" s="204"/>
      <c r="D1749" s="92"/>
      <c r="E1749" s="93"/>
      <c r="F1749" s="94"/>
      <c r="G1749" s="92"/>
      <c r="H1749" s="93"/>
      <c r="I1749" s="99"/>
      <c r="J1749" s="92"/>
      <c r="K1749" s="93"/>
      <c r="L1749" s="94"/>
      <c r="M1749" s="92"/>
      <c r="N1749" s="93"/>
      <c r="O1749" s="94"/>
      <c r="P1749" s="92"/>
      <c r="Q1749" s="93"/>
      <c r="R1749" s="94"/>
      <c r="S1749" s="92"/>
      <c r="T1749" s="93"/>
      <c r="U1749" s="94"/>
      <c r="V1749" s="111"/>
      <c r="W1749" s="93"/>
      <c r="X1749" s="94"/>
      <c r="Y1749" s="121" t="e">
        <f t="shared" ca="1" si="60"/>
        <v>#NAME?</v>
      </c>
    </row>
    <row r="1750" spans="1:25" ht="9.75" hidden="1" customHeight="1">
      <c r="A1750" s="321"/>
      <c r="B1750" s="142">
        <v>44292</v>
      </c>
      <c r="C1750" s="205"/>
      <c r="D1750" s="90"/>
      <c r="E1750" s="89"/>
      <c r="F1750" s="91"/>
      <c r="G1750" s="90"/>
      <c r="H1750" s="89"/>
      <c r="I1750" s="98"/>
      <c r="J1750" s="90"/>
      <c r="K1750" s="89"/>
      <c r="L1750" s="91"/>
      <c r="M1750" s="90"/>
      <c r="N1750" s="89"/>
      <c r="O1750" s="91"/>
      <c r="P1750" s="90"/>
      <c r="Q1750" s="89"/>
      <c r="R1750" s="91"/>
      <c r="S1750" s="90"/>
      <c r="T1750" s="89"/>
      <c r="U1750" s="91"/>
      <c r="V1750" s="95"/>
      <c r="W1750" s="89"/>
      <c r="X1750" s="91"/>
      <c r="Y1750" s="121" t="e">
        <f t="shared" ca="1" si="59"/>
        <v>#NAME?</v>
      </c>
    </row>
    <row r="1751" spans="1:25" ht="9.75" hidden="1" customHeight="1">
      <c r="A1751" s="322"/>
      <c r="B1751" s="143">
        <v>44292</v>
      </c>
      <c r="C1751" s="204"/>
      <c r="D1751" s="92"/>
      <c r="E1751" s="93"/>
      <c r="F1751" s="94"/>
      <c r="G1751" s="92"/>
      <c r="H1751" s="93"/>
      <c r="I1751" s="99"/>
      <c r="J1751" s="92"/>
      <c r="K1751" s="93"/>
      <c r="L1751" s="94"/>
      <c r="M1751" s="92"/>
      <c r="N1751" s="93"/>
      <c r="O1751" s="94"/>
      <c r="P1751" s="92"/>
      <c r="Q1751" s="93"/>
      <c r="R1751" s="94"/>
      <c r="S1751" s="92"/>
      <c r="T1751" s="93"/>
      <c r="U1751" s="94"/>
      <c r="V1751" s="111"/>
      <c r="W1751" s="93"/>
      <c r="X1751" s="94"/>
      <c r="Y1751" s="121" t="e">
        <f t="shared" ca="1" si="60"/>
        <v>#NAME?</v>
      </c>
    </row>
    <row r="1752" spans="1:25" ht="9.75" hidden="1" customHeight="1">
      <c r="A1752" s="321"/>
      <c r="B1752" s="142">
        <v>44292</v>
      </c>
      <c r="C1752" s="205"/>
      <c r="D1752" s="90"/>
      <c r="E1752" s="89"/>
      <c r="F1752" s="91"/>
      <c r="G1752" s="90"/>
      <c r="H1752" s="89"/>
      <c r="I1752" s="98"/>
      <c r="J1752" s="90"/>
      <c r="K1752" s="89"/>
      <c r="L1752" s="91"/>
      <c r="M1752" s="90"/>
      <c r="N1752" s="89"/>
      <c r="O1752" s="91"/>
      <c r="P1752" s="90"/>
      <c r="Q1752" s="89"/>
      <c r="R1752" s="91"/>
      <c r="S1752" s="90"/>
      <c r="T1752" s="89"/>
      <c r="U1752" s="91"/>
      <c r="V1752" s="95"/>
      <c r="W1752" s="89"/>
      <c r="X1752" s="91"/>
      <c r="Y1752" s="121" t="e">
        <f t="shared" ca="1" si="59"/>
        <v>#NAME?</v>
      </c>
    </row>
    <row r="1753" spans="1:25" ht="9.75" hidden="1" customHeight="1">
      <c r="A1753" s="322"/>
      <c r="B1753" s="143">
        <v>44292</v>
      </c>
      <c r="C1753" s="204"/>
      <c r="D1753" s="92"/>
      <c r="E1753" s="93"/>
      <c r="F1753" s="94"/>
      <c r="G1753" s="92"/>
      <c r="H1753" s="93"/>
      <c r="I1753" s="99"/>
      <c r="J1753" s="92"/>
      <c r="K1753" s="93"/>
      <c r="L1753" s="94"/>
      <c r="M1753" s="92"/>
      <c r="N1753" s="93"/>
      <c r="O1753" s="94"/>
      <c r="P1753" s="92"/>
      <c r="Q1753" s="93"/>
      <c r="R1753" s="94"/>
      <c r="S1753" s="92"/>
      <c r="T1753" s="93"/>
      <c r="U1753" s="94"/>
      <c r="V1753" s="111"/>
      <c r="W1753" s="93"/>
      <c r="X1753" s="94"/>
      <c r="Y1753" s="121" t="e">
        <f t="shared" ca="1" si="60"/>
        <v>#NAME?</v>
      </c>
    </row>
    <row r="1754" spans="1:25" ht="9.75" hidden="1" customHeight="1">
      <c r="A1754" s="321"/>
      <c r="B1754" s="142">
        <v>44292</v>
      </c>
      <c r="C1754" s="205"/>
      <c r="D1754" s="90"/>
      <c r="E1754" s="89"/>
      <c r="F1754" s="91"/>
      <c r="G1754" s="90"/>
      <c r="H1754" s="89"/>
      <c r="I1754" s="98"/>
      <c r="J1754" s="90"/>
      <c r="K1754" s="89"/>
      <c r="L1754" s="91"/>
      <c r="M1754" s="90"/>
      <c r="N1754" s="89"/>
      <c r="O1754" s="91"/>
      <c r="P1754" s="90"/>
      <c r="Q1754" s="89"/>
      <c r="R1754" s="91"/>
      <c r="S1754" s="90"/>
      <c r="T1754" s="89"/>
      <c r="U1754" s="91"/>
      <c r="V1754" s="95"/>
      <c r="W1754" s="89"/>
      <c r="X1754" s="91"/>
      <c r="Y1754" s="121" t="e">
        <f t="shared" ca="1" si="59"/>
        <v>#NAME?</v>
      </c>
    </row>
    <row r="1755" spans="1:25" ht="9.75" hidden="1" customHeight="1">
      <c r="A1755" s="322"/>
      <c r="B1755" s="143">
        <v>44292</v>
      </c>
      <c r="C1755" s="204"/>
      <c r="D1755" s="92"/>
      <c r="E1755" s="93"/>
      <c r="F1755" s="94"/>
      <c r="G1755" s="92"/>
      <c r="H1755" s="93"/>
      <c r="I1755" s="99"/>
      <c r="J1755" s="92"/>
      <c r="K1755" s="93"/>
      <c r="L1755" s="94"/>
      <c r="M1755" s="92"/>
      <c r="N1755" s="93"/>
      <c r="O1755" s="94"/>
      <c r="P1755" s="92"/>
      <c r="Q1755" s="93"/>
      <c r="R1755" s="94"/>
      <c r="S1755" s="92"/>
      <c r="T1755" s="93"/>
      <c r="U1755" s="94"/>
      <c r="V1755" s="111"/>
      <c r="W1755" s="93"/>
      <c r="X1755" s="94"/>
      <c r="Y1755" s="121" t="e">
        <f t="shared" ca="1" si="60"/>
        <v>#NAME?</v>
      </c>
    </row>
    <row r="1756" spans="1:25" ht="9.75" hidden="1" customHeight="1">
      <c r="A1756" s="321"/>
      <c r="B1756" s="142">
        <v>44292</v>
      </c>
      <c r="C1756" s="205"/>
      <c r="D1756" s="90"/>
      <c r="E1756" s="89"/>
      <c r="F1756" s="91"/>
      <c r="G1756" s="90"/>
      <c r="H1756" s="89"/>
      <c r="I1756" s="98"/>
      <c r="J1756" s="90"/>
      <c r="K1756" s="89"/>
      <c r="L1756" s="91"/>
      <c r="M1756" s="90"/>
      <c r="N1756" s="89"/>
      <c r="O1756" s="91"/>
      <c r="P1756" s="90"/>
      <c r="Q1756" s="89"/>
      <c r="R1756" s="91"/>
      <c r="S1756" s="90"/>
      <c r="T1756" s="89"/>
      <c r="U1756" s="91"/>
      <c r="V1756" s="95"/>
      <c r="W1756" s="89"/>
      <c r="X1756" s="91"/>
      <c r="Y1756" s="121" t="e">
        <f t="shared" ca="1" si="59"/>
        <v>#NAME?</v>
      </c>
    </row>
    <row r="1757" spans="1:25" ht="9.75" hidden="1" customHeight="1">
      <c r="A1757" s="322"/>
      <c r="B1757" s="143">
        <v>44292</v>
      </c>
      <c r="C1757" s="204"/>
      <c r="D1757" s="92"/>
      <c r="E1757" s="93"/>
      <c r="F1757" s="94"/>
      <c r="G1757" s="92"/>
      <c r="H1757" s="93"/>
      <c r="I1757" s="99"/>
      <c r="J1757" s="92"/>
      <c r="K1757" s="93"/>
      <c r="L1757" s="94"/>
      <c r="M1757" s="92"/>
      <c r="N1757" s="93"/>
      <c r="O1757" s="94"/>
      <c r="P1757" s="92"/>
      <c r="Q1757" s="93"/>
      <c r="R1757" s="94"/>
      <c r="S1757" s="92"/>
      <c r="T1757" s="93"/>
      <c r="U1757" s="94"/>
      <c r="V1757" s="111"/>
      <c r="W1757" s="93"/>
      <c r="X1757" s="94"/>
      <c r="Y1757" s="121" t="e">
        <f t="shared" ca="1" si="60"/>
        <v>#NAME?</v>
      </c>
    </row>
    <row r="1758" spans="1:25" ht="9.75" hidden="1" customHeight="1">
      <c r="A1758" s="321"/>
      <c r="B1758" s="142">
        <v>44292</v>
      </c>
      <c r="C1758" s="205"/>
      <c r="D1758" s="90"/>
      <c r="E1758" s="89"/>
      <c r="F1758" s="91"/>
      <c r="G1758" s="90"/>
      <c r="H1758" s="89"/>
      <c r="I1758" s="98"/>
      <c r="J1758" s="90"/>
      <c r="K1758" s="89"/>
      <c r="L1758" s="91"/>
      <c r="M1758" s="90"/>
      <c r="N1758" s="89"/>
      <c r="O1758" s="91"/>
      <c r="P1758" s="90"/>
      <c r="Q1758" s="89"/>
      <c r="R1758" s="91"/>
      <c r="S1758" s="90"/>
      <c r="T1758" s="89"/>
      <c r="U1758" s="91"/>
      <c r="V1758" s="95"/>
      <c r="W1758" s="89"/>
      <c r="X1758" s="91"/>
      <c r="Y1758" s="121" t="e">
        <f t="shared" ca="1" si="59"/>
        <v>#NAME?</v>
      </c>
    </row>
    <row r="1759" spans="1:25" ht="9.75" hidden="1" customHeight="1">
      <c r="A1759" s="322"/>
      <c r="B1759" s="143">
        <v>44292</v>
      </c>
      <c r="C1759" s="204"/>
      <c r="D1759" s="92"/>
      <c r="E1759" s="93"/>
      <c r="F1759" s="94"/>
      <c r="G1759" s="92"/>
      <c r="H1759" s="93"/>
      <c r="I1759" s="99"/>
      <c r="J1759" s="92"/>
      <c r="K1759" s="93"/>
      <c r="L1759" s="94"/>
      <c r="M1759" s="92"/>
      <c r="N1759" s="93"/>
      <c r="O1759" s="94"/>
      <c r="P1759" s="92"/>
      <c r="Q1759" s="93"/>
      <c r="R1759" s="94"/>
      <c r="S1759" s="92"/>
      <c r="T1759" s="93"/>
      <c r="U1759" s="94"/>
      <c r="V1759" s="111"/>
      <c r="W1759" s="93"/>
      <c r="X1759" s="94"/>
      <c r="Y1759" s="121" t="e">
        <f t="shared" ca="1" si="60"/>
        <v>#NAME?</v>
      </c>
    </row>
    <row r="1760" spans="1:25" ht="9.75" hidden="1" customHeight="1">
      <c r="A1760" s="321"/>
      <c r="B1760" s="142">
        <v>44292</v>
      </c>
      <c r="C1760" s="205"/>
      <c r="D1760" s="90"/>
      <c r="E1760" s="89"/>
      <c r="F1760" s="91"/>
      <c r="G1760" s="90"/>
      <c r="H1760" s="89"/>
      <c r="I1760" s="98"/>
      <c r="J1760" s="90"/>
      <c r="K1760" s="89"/>
      <c r="L1760" s="91"/>
      <c r="M1760" s="90"/>
      <c r="N1760" s="89"/>
      <c r="O1760" s="91"/>
      <c r="P1760" s="90"/>
      <c r="Q1760" s="89"/>
      <c r="R1760" s="91"/>
      <c r="S1760" s="90"/>
      <c r="T1760" s="89"/>
      <c r="U1760" s="91"/>
      <c r="V1760" s="95"/>
      <c r="W1760" s="89"/>
      <c r="X1760" s="91"/>
      <c r="Y1760" s="121" t="e">
        <f t="shared" ca="1" si="59"/>
        <v>#NAME?</v>
      </c>
    </row>
    <row r="1761" spans="1:25" ht="9.75" hidden="1" customHeight="1">
      <c r="A1761" s="322"/>
      <c r="B1761" s="143">
        <v>44292</v>
      </c>
      <c r="C1761" s="204"/>
      <c r="D1761" s="92"/>
      <c r="E1761" s="93"/>
      <c r="F1761" s="94"/>
      <c r="G1761" s="92"/>
      <c r="H1761" s="93"/>
      <c r="I1761" s="99"/>
      <c r="J1761" s="92"/>
      <c r="K1761" s="93"/>
      <c r="L1761" s="94"/>
      <c r="M1761" s="92"/>
      <c r="N1761" s="93"/>
      <c r="O1761" s="94"/>
      <c r="P1761" s="92"/>
      <c r="Q1761" s="93"/>
      <c r="R1761" s="94"/>
      <c r="S1761" s="92"/>
      <c r="T1761" s="93"/>
      <c r="U1761" s="94"/>
      <c r="V1761" s="111"/>
      <c r="W1761" s="93"/>
      <c r="X1761" s="94"/>
      <c r="Y1761" s="121" t="e">
        <f t="shared" ca="1" si="60"/>
        <v>#NAME?</v>
      </c>
    </row>
    <row r="1762" spans="1:25" ht="9.75" hidden="1" customHeight="1">
      <c r="A1762" s="321"/>
      <c r="B1762" s="142">
        <v>44292</v>
      </c>
      <c r="C1762" s="205"/>
      <c r="D1762" s="90"/>
      <c r="E1762" s="89"/>
      <c r="F1762" s="91"/>
      <c r="G1762" s="90"/>
      <c r="H1762" s="89"/>
      <c r="I1762" s="98"/>
      <c r="J1762" s="90"/>
      <c r="K1762" s="89"/>
      <c r="L1762" s="91"/>
      <c r="M1762" s="90"/>
      <c r="N1762" s="89"/>
      <c r="O1762" s="91"/>
      <c r="P1762" s="90"/>
      <c r="Q1762" s="89"/>
      <c r="R1762" s="91"/>
      <c r="S1762" s="90"/>
      <c r="T1762" s="89"/>
      <c r="U1762" s="91"/>
      <c r="V1762" s="95"/>
      <c r="W1762" s="89"/>
      <c r="X1762" s="91"/>
      <c r="Y1762" s="121" t="e">
        <f t="shared" ca="1" si="59"/>
        <v>#NAME?</v>
      </c>
    </row>
    <row r="1763" spans="1:25" ht="9.75" hidden="1" customHeight="1">
      <c r="A1763" s="322"/>
      <c r="B1763" s="143">
        <v>44292</v>
      </c>
      <c r="C1763" s="204"/>
      <c r="D1763" s="92"/>
      <c r="E1763" s="93"/>
      <c r="F1763" s="94"/>
      <c r="G1763" s="92"/>
      <c r="H1763" s="93"/>
      <c r="I1763" s="99"/>
      <c r="J1763" s="92"/>
      <c r="K1763" s="93"/>
      <c r="L1763" s="94"/>
      <c r="M1763" s="92"/>
      <c r="N1763" s="93"/>
      <c r="O1763" s="94"/>
      <c r="P1763" s="92"/>
      <c r="Q1763" s="93"/>
      <c r="R1763" s="94"/>
      <c r="S1763" s="92"/>
      <c r="T1763" s="93"/>
      <c r="U1763" s="94"/>
      <c r="V1763" s="111"/>
      <c r="W1763" s="93"/>
      <c r="X1763" s="94"/>
      <c r="Y1763" s="121" t="e">
        <f t="shared" ca="1" si="60"/>
        <v>#NAME?</v>
      </c>
    </row>
    <row r="1764" spans="1:25" ht="9.75" hidden="1" customHeight="1">
      <c r="A1764" s="321"/>
      <c r="B1764" s="142">
        <v>44292</v>
      </c>
      <c r="C1764" s="205"/>
      <c r="D1764" s="90"/>
      <c r="E1764" s="89"/>
      <c r="F1764" s="91"/>
      <c r="G1764" s="90"/>
      <c r="H1764" s="89"/>
      <c r="I1764" s="98"/>
      <c r="J1764" s="90"/>
      <c r="K1764" s="89"/>
      <c r="L1764" s="91"/>
      <c r="M1764" s="90"/>
      <c r="N1764" s="89"/>
      <c r="O1764" s="91"/>
      <c r="P1764" s="90"/>
      <c r="Q1764" s="89"/>
      <c r="R1764" s="91"/>
      <c r="S1764" s="90"/>
      <c r="T1764" s="89"/>
      <c r="U1764" s="91"/>
      <c r="V1764" s="95"/>
      <c r="W1764" s="89"/>
      <c r="X1764" s="91"/>
      <c r="Y1764" s="121" t="e">
        <f t="shared" ca="1" si="59"/>
        <v>#NAME?</v>
      </c>
    </row>
    <row r="1765" spans="1:25" ht="9.75" hidden="1" customHeight="1">
      <c r="A1765" s="322"/>
      <c r="B1765" s="143">
        <v>44292</v>
      </c>
      <c r="C1765" s="204"/>
      <c r="D1765" s="92"/>
      <c r="E1765" s="93"/>
      <c r="F1765" s="94"/>
      <c r="G1765" s="92"/>
      <c r="H1765" s="93"/>
      <c r="I1765" s="99"/>
      <c r="J1765" s="92"/>
      <c r="K1765" s="93"/>
      <c r="L1765" s="94"/>
      <c r="M1765" s="92"/>
      <c r="N1765" s="93"/>
      <c r="O1765" s="94"/>
      <c r="P1765" s="92"/>
      <c r="Q1765" s="93"/>
      <c r="R1765" s="94"/>
      <c r="S1765" s="92"/>
      <c r="T1765" s="93"/>
      <c r="U1765" s="94"/>
      <c r="V1765" s="111"/>
      <c r="W1765" s="93"/>
      <c r="X1765" s="94"/>
      <c r="Y1765" s="121" t="e">
        <f t="shared" ca="1" si="60"/>
        <v>#NAME?</v>
      </c>
    </row>
    <row r="1766" spans="1:25" ht="9.75" hidden="1" customHeight="1">
      <c r="A1766" s="321"/>
      <c r="B1766" s="142">
        <v>44292</v>
      </c>
      <c r="C1766" s="205"/>
      <c r="D1766" s="90"/>
      <c r="E1766" s="89"/>
      <c r="F1766" s="91"/>
      <c r="G1766" s="90"/>
      <c r="H1766" s="89"/>
      <c r="I1766" s="98"/>
      <c r="J1766" s="90"/>
      <c r="K1766" s="89"/>
      <c r="L1766" s="91"/>
      <c r="M1766" s="90"/>
      <c r="N1766" s="89"/>
      <c r="O1766" s="91"/>
      <c r="P1766" s="90"/>
      <c r="Q1766" s="89"/>
      <c r="R1766" s="91"/>
      <c r="S1766" s="90"/>
      <c r="T1766" s="89"/>
      <c r="U1766" s="91"/>
      <c r="V1766" s="95"/>
      <c r="W1766" s="89"/>
      <c r="X1766" s="91"/>
      <c r="Y1766" s="121" t="e">
        <f t="shared" ca="1" si="59"/>
        <v>#NAME?</v>
      </c>
    </row>
    <row r="1767" spans="1:25" ht="9.75" hidden="1" customHeight="1">
      <c r="A1767" s="322"/>
      <c r="B1767" s="143">
        <v>44292</v>
      </c>
      <c r="C1767" s="204"/>
      <c r="D1767" s="92"/>
      <c r="E1767" s="93"/>
      <c r="F1767" s="94"/>
      <c r="G1767" s="92"/>
      <c r="H1767" s="93"/>
      <c r="I1767" s="99"/>
      <c r="J1767" s="92"/>
      <c r="K1767" s="93"/>
      <c r="L1767" s="94"/>
      <c r="M1767" s="92"/>
      <c r="N1767" s="93"/>
      <c r="O1767" s="94"/>
      <c r="P1767" s="92"/>
      <c r="Q1767" s="93"/>
      <c r="R1767" s="94"/>
      <c r="S1767" s="92"/>
      <c r="T1767" s="93"/>
      <c r="U1767" s="94"/>
      <c r="V1767" s="111"/>
      <c r="W1767" s="93"/>
      <c r="X1767" s="94"/>
      <c r="Y1767" s="121" t="e">
        <f t="shared" ca="1" si="60"/>
        <v>#NAME?</v>
      </c>
    </row>
    <row r="1768" spans="1:25" ht="9.75" hidden="1" customHeight="1">
      <c r="A1768" s="321"/>
      <c r="B1768" s="142">
        <v>44292</v>
      </c>
      <c r="C1768" s="205"/>
      <c r="D1768" s="90"/>
      <c r="E1768" s="89"/>
      <c r="F1768" s="91"/>
      <c r="G1768" s="90"/>
      <c r="H1768" s="89"/>
      <c r="I1768" s="98"/>
      <c r="J1768" s="90"/>
      <c r="K1768" s="89"/>
      <c r="L1768" s="91"/>
      <c r="M1768" s="90"/>
      <c r="N1768" s="89"/>
      <c r="O1768" s="91"/>
      <c r="P1768" s="90"/>
      <c r="Q1768" s="89"/>
      <c r="R1768" s="91"/>
      <c r="S1768" s="90"/>
      <c r="T1768" s="89"/>
      <c r="U1768" s="91"/>
      <c r="V1768" s="95"/>
      <c r="W1768" s="89"/>
      <c r="X1768" s="91"/>
      <c r="Y1768" s="121" t="e">
        <f t="shared" ca="1" si="59"/>
        <v>#NAME?</v>
      </c>
    </row>
    <row r="1769" spans="1:25" ht="9.75" hidden="1" customHeight="1">
      <c r="A1769" s="322"/>
      <c r="B1769" s="143">
        <v>44292</v>
      </c>
      <c r="C1769" s="204"/>
      <c r="D1769" s="92"/>
      <c r="E1769" s="93"/>
      <c r="F1769" s="94"/>
      <c r="G1769" s="92"/>
      <c r="H1769" s="93"/>
      <c r="I1769" s="99"/>
      <c r="J1769" s="92"/>
      <c r="K1769" s="93"/>
      <c r="L1769" s="94"/>
      <c r="M1769" s="92"/>
      <c r="N1769" s="93"/>
      <c r="O1769" s="94"/>
      <c r="P1769" s="92"/>
      <c r="Q1769" s="93"/>
      <c r="R1769" s="94"/>
      <c r="S1769" s="92"/>
      <c r="T1769" s="93"/>
      <c r="U1769" s="94"/>
      <c r="V1769" s="111"/>
      <c r="W1769" s="93"/>
      <c r="X1769" s="94"/>
      <c r="Y1769" s="121" t="e">
        <f t="shared" ca="1" si="60"/>
        <v>#NAME?</v>
      </c>
    </row>
    <row r="1770" spans="1:25" ht="9.75" hidden="1" customHeight="1">
      <c r="A1770" s="321"/>
      <c r="B1770" s="142">
        <v>44292</v>
      </c>
      <c r="C1770" s="205"/>
      <c r="D1770" s="90"/>
      <c r="E1770" s="89"/>
      <c r="F1770" s="91"/>
      <c r="G1770" s="90"/>
      <c r="H1770" s="89"/>
      <c r="I1770" s="98"/>
      <c r="J1770" s="90"/>
      <c r="K1770" s="89"/>
      <c r="L1770" s="91"/>
      <c r="M1770" s="90"/>
      <c r="N1770" s="89"/>
      <c r="O1770" s="91"/>
      <c r="P1770" s="90"/>
      <c r="Q1770" s="89"/>
      <c r="R1770" s="91"/>
      <c r="S1770" s="90"/>
      <c r="T1770" s="89"/>
      <c r="U1770" s="91"/>
      <c r="V1770" s="95"/>
      <c r="W1770" s="89"/>
      <c r="X1770" s="91"/>
      <c r="Y1770" s="121" t="e">
        <f t="shared" ca="1" si="59"/>
        <v>#NAME?</v>
      </c>
    </row>
    <row r="1771" spans="1:25" ht="9.75" hidden="1" customHeight="1">
      <c r="A1771" s="322"/>
      <c r="B1771" s="143">
        <v>44292</v>
      </c>
      <c r="C1771" s="204"/>
      <c r="D1771" s="92"/>
      <c r="E1771" s="93"/>
      <c r="F1771" s="94"/>
      <c r="G1771" s="92"/>
      <c r="H1771" s="93"/>
      <c r="I1771" s="99"/>
      <c r="J1771" s="92"/>
      <c r="K1771" s="93"/>
      <c r="L1771" s="94"/>
      <c r="M1771" s="92"/>
      <c r="N1771" s="93"/>
      <c r="O1771" s="94"/>
      <c r="P1771" s="92"/>
      <c r="Q1771" s="93"/>
      <c r="R1771" s="94"/>
      <c r="S1771" s="92"/>
      <c r="T1771" s="93"/>
      <c r="U1771" s="94"/>
      <c r="V1771" s="111"/>
      <c r="W1771" s="93"/>
      <c r="X1771" s="94"/>
      <c r="Y1771" s="121" t="e">
        <f t="shared" ca="1" si="60"/>
        <v>#NAME?</v>
      </c>
    </row>
    <row r="1772" spans="1:25" ht="9.75" hidden="1" customHeight="1">
      <c r="A1772" s="321"/>
      <c r="B1772" s="142">
        <v>44292</v>
      </c>
      <c r="C1772" s="205"/>
      <c r="D1772" s="90"/>
      <c r="E1772" s="89"/>
      <c r="F1772" s="91"/>
      <c r="G1772" s="90"/>
      <c r="H1772" s="89"/>
      <c r="I1772" s="98"/>
      <c r="J1772" s="90"/>
      <c r="K1772" s="89"/>
      <c r="L1772" s="91"/>
      <c r="M1772" s="90"/>
      <c r="N1772" s="89"/>
      <c r="O1772" s="91"/>
      <c r="P1772" s="90"/>
      <c r="Q1772" s="89"/>
      <c r="R1772" s="91"/>
      <c r="S1772" s="90"/>
      <c r="T1772" s="89"/>
      <c r="U1772" s="91"/>
      <c r="V1772" s="95"/>
      <c r="W1772" s="89"/>
      <c r="X1772" s="91"/>
      <c r="Y1772" s="121" t="e">
        <f t="shared" ca="1" si="59"/>
        <v>#NAME?</v>
      </c>
    </row>
    <row r="1773" spans="1:25" ht="9.75" hidden="1" customHeight="1">
      <c r="A1773" s="322"/>
      <c r="B1773" s="143">
        <v>44292</v>
      </c>
      <c r="C1773" s="204"/>
      <c r="D1773" s="92"/>
      <c r="E1773" s="93"/>
      <c r="F1773" s="94"/>
      <c r="G1773" s="92"/>
      <c r="H1773" s="93"/>
      <c r="I1773" s="99"/>
      <c r="J1773" s="92"/>
      <c r="K1773" s="93"/>
      <c r="L1773" s="94"/>
      <c r="M1773" s="92"/>
      <c r="N1773" s="93"/>
      <c r="O1773" s="94"/>
      <c r="P1773" s="92"/>
      <c r="Q1773" s="93"/>
      <c r="R1773" s="94"/>
      <c r="S1773" s="92"/>
      <c r="T1773" s="93"/>
      <c r="U1773" s="94"/>
      <c r="V1773" s="111"/>
      <c r="W1773" s="93"/>
      <c r="X1773" s="94"/>
      <c r="Y1773" s="121" t="e">
        <f t="shared" ca="1" si="60"/>
        <v>#NAME?</v>
      </c>
    </row>
    <row r="1774" spans="1:25" ht="9.75" hidden="1" customHeight="1">
      <c r="A1774" s="321"/>
      <c r="B1774" s="142">
        <v>44292</v>
      </c>
      <c r="C1774" s="205"/>
      <c r="D1774" s="90"/>
      <c r="E1774" s="89"/>
      <c r="F1774" s="91"/>
      <c r="G1774" s="90"/>
      <c r="H1774" s="89"/>
      <c r="I1774" s="98"/>
      <c r="J1774" s="90"/>
      <c r="K1774" s="89"/>
      <c r="L1774" s="91"/>
      <c r="M1774" s="90"/>
      <c r="N1774" s="89"/>
      <c r="O1774" s="91"/>
      <c r="P1774" s="90"/>
      <c r="Q1774" s="89"/>
      <c r="R1774" s="91"/>
      <c r="S1774" s="90"/>
      <c r="T1774" s="89"/>
      <c r="U1774" s="91"/>
      <c r="V1774" s="95"/>
      <c r="W1774" s="89"/>
      <c r="X1774" s="91"/>
      <c r="Y1774" s="121" t="e">
        <f t="shared" ca="1" si="59"/>
        <v>#NAME?</v>
      </c>
    </row>
    <row r="1775" spans="1:25" ht="9.75" hidden="1" customHeight="1">
      <c r="A1775" s="322"/>
      <c r="B1775" s="143">
        <v>44292</v>
      </c>
      <c r="C1775" s="204"/>
      <c r="D1775" s="92"/>
      <c r="E1775" s="93"/>
      <c r="F1775" s="94"/>
      <c r="G1775" s="92"/>
      <c r="H1775" s="93"/>
      <c r="I1775" s="99"/>
      <c r="J1775" s="92"/>
      <c r="K1775" s="93"/>
      <c r="L1775" s="94"/>
      <c r="M1775" s="92"/>
      <c r="N1775" s="93"/>
      <c r="O1775" s="94"/>
      <c r="P1775" s="92"/>
      <c r="Q1775" s="93"/>
      <c r="R1775" s="94"/>
      <c r="S1775" s="92"/>
      <c r="T1775" s="93"/>
      <c r="U1775" s="94"/>
      <c r="V1775" s="111"/>
      <c r="W1775" s="93"/>
      <c r="X1775" s="94"/>
      <c r="Y1775" s="121" t="e">
        <f t="shared" ca="1" si="60"/>
        <v>#NAME?</v>
      </c>
    </row>
    <row r="1776" spans="1:25" ht="9.75" hidden="1" customHeight="1">
      <c r="A1776" s="321"/>
      <c r="B1776" s="142">
        <v>44292</v>
      </c>
      <c r="C1776" s="205"/>
      <c r="D1776" s="90"/>
      <c r="E1776" s="89"/>
      <c r="F1776" s="91"/>
      <c r="G1776" s="90"/>
      <c r="H1776" s="89"/>
      <c r="I1776" s="98"/>
      <c r="J1776" s="90"/>
      <c r="K1776" s="89"/>
      <c r="L1776" s="91"/>
      <c r="M1776" s="90"/>
      <c r="N1776" s="89"/>
      <c r="O1776" s="91"/>
      <c r="P1776" s="90"/>
      <c r="Q1776" s="89"/>
      <c r="R1776" s="91"/>
      <c r="S1776" s="90"/>
      <c r="T1776" s="89"/>
      <c r="U1776" s="91"/>
      <c r="V1776" s="95"/>
      <c r="W1776" s="89"/>
      <c r="X1776" s="91"/>
      <c r="Y1776" s="121" t="e">
        <f t="shared" ca="1" si="59"/>
        <v>#NAME?</v>
      </c>
    </row>
    <row r="1777" spans="1:25" ht="9.75" hidden="1" customHeight="1">
      <c r="A1777" s="322"/>
      <c r="B1777" s="143">
        <v>44292</v>
      </c>
      <c r="C1777" s="204"/>
      <c r="D1777" s="92"/>
      <c r="E1777" s="93"/>
      <c r="F1777" s="94"/>
      <c r="G1777" s="92"/>
      <c r="H1777" s="93"/>
      <c r="I1777" s="99"/>
      <c r="J1777" s="92"/>
      <c r="K1777" s="93"/>
      <c r="L1777" s="94"/>
      <c r="M1777" s="92"/>
      <c r="N1777" s="93"/>
      <c r="O1777" s="94"/>
      <c r="P1777" s="92"/>
      <c r="Q1777" s="93"/>
      <c r="R1777" s="94"/>
      <c r="S1777" s="92"/>
      <c r="T1777" s="93"/>
      <c r="U1777" s="94"/>
      <c r="V1777" s="111"/>
      <c r="W1777" s="93"/>
      <c r="X1777" s="94"/>
      <c r="Y1777" s="121" t="e">
        <f t="shared" ca="1" si="60"/>
        <v>#NAME?</v>
      </c>
    </row>
    <row r="1778" spans="1:25" ht="9.75" hidden="1" customHeight="1">
      <c r="A1778" s="321"/>
      <c r="B1778" s="142">
        <v>44292</v>
      </c>
      <c r="C1778" s="205"/>
      <c r="D1778" s="90"/>
      <c r="E1778" s="89"/>
      <c r="F1778" s="91"/>
      <c r="G1778" s="90"/>
      <c r="H1778" s="89"/>
      <c r="I1778" s="98"/>
      <c r="J1778" s="90"/>
      <c r="K1778" s="89"/>
      <c r="L1778" s="91"/>
      <c r="M1778" s="90"/>
      <c r="N1778" s="89"/>
      <c r="O1778" s="91"/>
      <c r="P1778" s="90"/>
      <c r="Q1778" s="89"/>
      <c r="R1778" s="91"/>
      <c r="S1778" s="90"/>
      <c r="T1778" s="89"/>
      <c r="U1778" s="91"/>
      <c r="V1778" s="95"/>
      <c r="W1778" s="89"/>
      <c r="X1778" s="91"/>
      <c r="Y1778" s="121" t="e">
        <f t="shared" ca="1" si="59"/>
        <v>#NAME?</v>
      </c>
    </row>
    <row r="1779" spans="1:25" ht="9.75" hidden="1" customHeight="1">
      <c r="A1779" s="322"/>
      <c r="B1779" s="143">
        <v>44292</v>
      </c>
      <c r="C1779" s="204"/>
      <c r="D1779" s="92"/>
      <c r="E1779" s="93"/>
      <c r="F1779" s="94"/>
      <c r="G1779" s="92"/>
      <c r="H1779" s="93"/>
      <c r="I1779" s="99"/>
      <c r="J1779" s="92"/>
      <c r="K1779" s="93"/>
      <c r="L1779" s="94"/>
      <c r="M1779" s="92"/>
      <c r="N1779" s="93"/>
      <c r="O1779" s="94"/>
      <c r="P1779" s="92"/>
      <c r="Q1779" s="93"/>
      <c r="R1779" s="94"/>
      <c r="S1779" s="92"/>
      <c r="T1779" s="93"/>
      <c r="U1779" s="94"/>
      <c r="V1779" s="111"/>
      <c r="W1779" s="93"/>
      <c r="X1779" s="94"/>
      <c r="Y1779" s="121" t="e">
        <f t="shared" ca="1" si="60"/>
        <v>#NAME?</v>
      </c>
    </row>
    <row r="1780" spans="1:25" ht="9.75" hidden="1" customHeight="1">
      <c r="A1780" s="321"/>
      <c r="B1780" s="142">
        <v>44292</v>
      </c>
      <c r="C1780" s="205"/>
      <c r="D1780" s="90"/>
      <c r="E1780" s="89"/>
      <c r="F1780" s="91"/>
      <c r="G1780" s="90"/>
      <c r="H1780" s="89"/>
      <c r="I1780" s="98"/>
      <c r="J1780" s="90"/>
      <c r="K1780" s="89"/>
      <c r="L1780" s="91"/>
      <c r="M1780" s="90"/>
      <c r="N1780" s="89"/>
      <c r="O1780" s="91"/>
      <c r="P1780" s="90"/>
      <c r="Q1780" s="89"/>
      <c r="R1780" s="91"/>
      <c r="S1780" s="90"/>
      <c r="T1780" s="89"/>
      <c r="U1780" s="91"/>
      <c r="V1780" s="95"/>
      <c r="W1780" s="89"/>
      <c r="X1780" s="91"/>
      <c r="Y1780" s="121" t="e">
        <f t="shared" ca="1" si="59"/>
        <v>#NAME?</v>
      </c>
    </row>
    <row r="1781" spans="1:25" ht="9.75" hidden="1" customHeight="1">
      <c r="A1781" s="322"/>
      <c r="B1781" s="143">
        <v>44292</v>
      </c>
      <c r="C1781" s="204"/>
      <c r="D1781" s="92"/>
      <c r="E1781" s="93"/>
      <c r="F1781" s="94"/>
      <c r="G1781" s="92"/>
      <c r="H1781" s="93"/>
      <c r="I1781" s="99"/>
      <c r="J1781" s="92"/>
      <c r="K1781" s="93"/>
      <c r="L1781" s="94"/>
      <c r="M1781" s="92"/>
      <c r="N1781" s="93"/>
      <c r="O1781" s="94"/>
      <c r="P1781" s="92"/>
      <c r="Q1781" s="93"/>
      <c r="R1781" s="94"/>
      <c r="S1781" s="92"/>
      <c r="T1781" s="93"/>
      <c r="U1781" s="94"/>
      <c r="V1781" s="111"/>
      <c r="W1781" s="93"/>
      <c r="X1781" s="94"/>
      <c r="Y1781" s="121" t="e">
        <f t="shared" ca="1" si="60"/>
        <v>#NAME?</v>
      </c>
    </row>
    <row r="1782" spans="1:25" ht="9.75" hidden="1" customHeight="1">
      <c r="A1782" s="321"/>
      <c r="B1782" s="142">
        <v>44292</v>
      </c>
      <c r="C1782" s="205"/>
      <c r="D1782" s="90"/>
      <c r="E1782" s="89"/>
      <c r="F1782" s="91"/>
      <c r="G1782" s="90"/>
      <c r="H1782" s="89"/>
      <c r="I1782" s="98"/>
      <c r="J1782" s="90"/>
      <c r="K1782" s="89"/>
      <c r="L1782" s="91"/>
      <c r="M1782" s="90"/>
      <c r="N1782" s="89"/>
      <c r="O1782" s="91"/>
      <c r="P1782" s="90"/>
      <c r="Q1782" s="89"/>
      <c r="R1782" s="91"/>
      <c r="S1782" s="90"/>
      <c r="T1782" s="89"/>
      <c r="U1782" s="91"/>
      <c r="V1782" s="95"/>
      <c r="W1782" s="89"/>
      <c r="X1782" s="91"/>
      <c r="Y1782" s="121" t="e">
        <f t="shared" ca="1" si="59"/>
        <v>#NAME?</v>
      </c>
    </row>
    <row r="1783" spans="1:25" ht="9.75" hidden="1" customHeight="1">
      <c r="A1783" s="322"/>
      <c r="B1783" s="143">
        <v>44292</v>
      </c>
      <c r="C1783" s="204"/>
      <c r="D1783" s="92"/>
      <c r="E1783" s="93"/>
      <c r="F1783" s="94"/>
      <c r="G1783" s="92"/>
      <c r="H1783" s="93"/>
      <c r="I1783" s="99"/>
      <c r="J1783" s="92"/>
      <c r="K1783" s="93"/>
      <c r="L1783" s="94"/>
      <c r="M1783" s="92"/>
      <c r="N1783" s="93"/>
      <c r="O1783" s="94"/>
      <c r="P1783" s="92"/>
      <c r="Q1783" s="93"/>
      <c r="R1783" s="94"/>
      <c r="S1783" s="92"/>
      <c r="T1783" s="93"/>
      <c r="U1783" s="94"/>
      <c r="V1783" s="111"/>
      <c r="W1783" s="93"/>
      <c r="X1783" s="94"/>
      <c r="Y1783" s="121" t="e">
        <f t="shared" ca="1" si="60"/>
        <v>#NAME?</v>
      </c>
    </row>
    <row r="1784" spans="1:25" ht="9.75" hidden="1" customHeight="1">
      <c r="A1784" s="321"/>
      <c r="B1784" s="142">
        <v>44292</v>
      </c>
      <c r="C1784" s="205"/>
      <c r="D1784" s="90"/>
      <c r="E1784" s="89"/>
      <c r="F1784" s="91"/>
      <c r="G1784" s="90"/>
      <c r="H1784" s="89"/>
      <c r="I1784" s="98"/>
      <c r="J1784" s="90"/>
      <c r="K1784" s="89"/>
      <c r="L1784" s="91"/>
      <c r="M1784" s="90"/>
      <c r="N1784" s="89"/>
      <c r="O1784" s="91"/>
      <c r="P1784" s="90"/>
      <c r="Q1784" s="89"/>
      <c r="R1784" s="91"/>
      <c r="S1784" s="90"/>
      <c r="T1784" s="89"/>
      <c r="U1784" s="91"/>
      <c r="V1784" s="95"/>
      <c r="W1784" s="89"/>
      <c r="X1784" s="91"/>
      <c r="Y1784" s="121" t="e">
        <f t="shared" ca="1" si="59"/>
        <v>#NAME?</v>
      </c>
    </row>
    <row r="1785" spans="1:25" ht="9.75" hidden="1" customHeight="1">
      <c r="A1785" s="322"/>
      <c r="B1785" s="143">
        <v>44292</v>
      </c>
      <c r="C1785" s="204"/>
      <c r="D1785" s="92"/>
      <c r="E1785" s="93"/>
      <c r="F1785" s="94"/>
      <c r="G1785" s="92"/>
      <c r="H1785" s="93"/>
      <c r="I1785" s="99"/>
      <c r="J1785" s="92"/>
      <c r="K1785" s="93"/>
      <c r="L1785" s="94"/>
      <c r="M1785" s="92"/>
      <c r="N1785" s="93"/>
      <c r="O1785" s="94"/>
      <c r="P1785" s="92"/>
      <c r="Q1785" s="93"/>
      <c r="R1785" s="94"/>
      <c r="S1785" s="92"/>
      <c r="T1785" s="93"/>
      <c r="U1785" s="94"/>
      <c r="V1785" s="111"/>
      <c r="W1785" s="93"/>
      <c r="X1785" s="94"/>
      <c r="Y1785" s="121" t="e">
        <f t="shared" ca="1" si="60"/>
        <v>#NAME?</v>
      </c>
    </row>
    <row r="1786" spans="1:25" ht="9.75" hidden="1" customHeight="1">
      <c r="A1786" s="321"/>
      <c r="B1786" s="142">
        <v>44292</v>
      </c>
      <c r="C1786" s="205"/>
      <c r="D1786" s="90"/>
      <c r="E1786" s="89"/>
      <c r="F1786" s="91"/>
      <c r="G1786" s="90"/>
      <c r="H1786" s="89"/>
      <c r="I1786" s="98"/>
      <c r="J1786" s="90"/>
      <c r="K1786" s="89"/>
      <c r="L1786" s="91"/>
      <c r="M1786" s="90"/>
      <c r="N1786" s="89"/>
      <c r="O1786" s="91"/>
      <c r="P1786" s="90"/>
      <c r="Q1786" s="89"/>
      <c r="R1786" s="91"/>
      <c r="S1786" s="90"/>
      <c r="T1786" s="89"/>
      <c r="U1786" s="91"/>
      <c r="V1786" s="95"/>
      <c r="W1786" s="89"/>
      <c r="X1786" s="91"/>
      <c r="Y1786" s="121" t="e">
        <f t="shared" ca="1" si="59"/>
        <v>#NAME?</v>
      </c>
    </row>
    <row r="1787" spans="1:25" ht="9.75" hidden="1" customHeight="1">
      <c r="A1787" s="322"/>
      <c r="B1787" s="143">
        <v>44292</v>
      </c>
      <c r="C1787" s="204"/>
      <c r="D1787" s="92"/>
      <c r="E1787" s="93"/>
      <c r="F1787" s="94"/>
      <c r="G1787" s="92"/>
      <c r="H1787" s="93"/>
      <c r="I1787" s="99"/>
      <c r="J1787" s="92"/>
      <c r="K1787" s="93"/>
      <c r="L1787" s="94"/>
      <c r="M1787" s="92"/>
      <c r="N1787" s="93"/>
      <c r="O1787" s="94"/>
      <c r="P1787" s="92"/>
      <c r="Q1787" s="93"/>
      <c r="R1787" s="94"/>
      <c r="S1787" s="92"/>
      <c r="T1787" s="93"/>
      <c r="U1787" s="94"/>
      <c r="V1787" s="111"/>
      <c r="W1787" s="93"/>
      <c r="X1787" s="94"/>
      <c r="Y1787" s="121" t="e">
        <f t="shared" ca="1" si="60"/>
        <v>#NAME?</v>
      </c>
    </row>
    <row r="1788" spans="1:25" ht="9.75" hidden="1" customHeight="1">
      <c r="A1788" s="321"/>
      <c r="B1788" s="142">
        <v>44292</v>
      </c>
      <c r="C1788" s="205"/>
      <c r="D1788" s="90"/>
      <c r="E1788" s="89"/>
      <c r="F1788" s="91"/>
      <c r="G1788" s="90"/>
      <c r="H1788" s="89"/>
      <c r="I1788" s="98"/>
      <c r="J1788" s="90"/>
      <c r="K1788" s="89"/>
      <c r="L1788" s="91"/>
      <c r="M1788" s="90"/>
      <c r="N1788" s="89"/>
      <c r="O1788" s="91"/>
      <c r="P1788" s="90"/>
      <c r="Q1788" s="89"/>
      <c r="R1788" s="91"/>
      <c r="S1788" s="90"/>
      <c r="T1788" s="89"/>
      <c r="U1788" s="91"/>
      <c r="V1788" s="95"/>
      <c r="W1788" s="89"/>
      <c r="X1788" s="91"/>
      <c r="Y1788" s="121" t="e">
        <f t="shared" ca="1" si="59"/>
        <v>#NAME?</v>
      </c>
    </row>
    <row r="1789" spans="1:25" ht="9.75" hidden="1" customHeight="1">
      <c r="A1789" s="322"/>
      <c r="B1789" s="143">
        <v>44292</v>
      </c>
      <c r="C1789" s="204"/>
      <c r="D1789" s="92"/>
      <c r="E1789" s="93"/>
      <c r="F1789" s="94"/>
      <c r="G1789" s="92"/>
      <c r="H1789" s="93"/>
      <c r="I1789" s="99"/>
      <c r="J1789" s="92"/>
      <c r="K1789" s="93"/>
      <c r="L1789" s="94"/>
      <c r="M1789" s="92"/>
      <c r="N1789" s="93"/>
      <c r="O1789" s="94"/>
      <c r="P1789" s="92"/>
      <c r="Q1789" s="93"/>
      <c r="R1789" s="94"/>
      <c r="S1789" s="92"/>
      <c r="T1789" s="93"/>
      <c r="U1789" s="94"/>
      <c r="V1789" s="111"/>
      <c r="W1789" s="93"/>
      <c r="X1789" s="94"/>
      <c r="Y1789" s="121" t="e">
        <f t="shared" ca="1" si="60"/>
        <v>#NAME?</v>
      </c>
    </row>
    <row r="1790" spans="1:25" ht="9.75" hidden="1" customHeight="1">
      <c r="A1790" s="321"/>
      <c r="B1790" s="142">
        <v>44292</v>
      </c>
      <c r="C1790" s="205"/>
      <c r="D1790" s="90"/>
      <c r="E1790" s="89"/>
      <c r="F1790" s="91"/>
      <c r="G1790" s="90"/>
      <c r="H1790" s="89"/>
      <c r="I1790" s="98"/>
      <c r="J1790" s="90"/>
      <c r="K1790" s="89"/>
      <c r="L1790" s="91"/>
      <c r="M1790" s="90"/>
      <c r="N1790" s="89"/>
      <c r="O1790" s="91"/>
      <c r="P1790" s="90"/>
      <c r="Q1790" s="89"/>
      <c r="R1790" s="91"/>
      <c r="S1790" s="90"/>
      <c r="T1790" s="89"/>
      <c r="U1790" s="91"/>
      <c r="V1790" s="95"/>
      <c r="W1790" s="89"/>
      <c r="X1790" s="91"/>
      <c r="Y1790" s="121" t="e">
        <f t="shared" ca="1" si="59"/>
        <v>#NAME?</v>
      </c>
    </row>
    <row r="1791" spans="1:25" ht="9.75" hidden="1" customHeight="1">
      <c r="A1791" s="322"/>
      <c r="B1791" s="143">
        <v>44292</v>
      </c>
      <c r="C1791" s="204"/>
      <c r="D1791" s="92"/>
      <c r="E1791" s="93"/>
      <c r="F1791" s="94"/>
      <c r="G1791" s="92"/>
      <c r="H1791" s="93"/>
      <c r="I1791" s="99"/>
      <c r="J1791" s="92"/>
      <c r="K1791" s="93"/>
      <c r="L1791" s="94"/>
      <c r="M1791" s="92"/>
      <c r="N1791" s="93"/>
      <c r="O1791" s="94"/>
      <c r="P1791" s="92"/>
      <c r="Q1791" s="93"/>
      <c r="R1791" s="94"/>
      <c r="S1791" s="92"/>
      <c r="T1791" s="93"/>
      <c r="U1791" s="94"/>
      <c r="V1791" s="111"/>
      <c r="W1791" s="93"/>
      <c r="X1791" s="94"/>
      <c r="Y1791" s="121" t="e">
        <f t="shared" ca="1" si="60"/>
        <v>#NAME?</v>
      </c>
    </row>
    <row r="1792" spans="1:25" ht="9.75" hidden="1" customHeight="1">
      <c r="A1792" s="321"/>
      <c r="B1792" s="142">
        <v>44292</v>
      </c>
      <c r="C1792" s="205"/>
      <c r="D1792" s="90"/>
      <c r="E1792" s="89"/>
      <c r="F1792" s="91"/>
      <c r="G1792" s="90"/>
      <c r="H1792" s="89"/>
      <c r="I1792" s="98"/>
      <c r="J1792" s="90"/>
      <c r="K1792" s="89"/>
      <c r="L1792" s="91"/>
      <c r="M1792" s="90"/>
      <c r="N1792" s="89"/>
      <c r="O1792" s="91"/>
      <c r="P1792" s="90"/>
      <c r="Q1792" s="89"/>
      <c r="R1792" s="91"/>
      <c r="S1792" s="90"/>
      <c r="T1792" s="89"/>
      <c r="U1792" s="91"/>
      <c r="V1792" s="95"/>
      <c r="W1792" s="89"/>
      <c r="X1792" s="91"/>
      <c r="Y1792" s="121" t="e">
        <f t="shared" ca="1" si="59"/>
        <v>#NAME?</v>
      </c>
    </row>
    <row r="1793" spans="1:25" ht="9.75" hidden="1" customHeight="1">
      <c r="A1793" s="322"/>
      <c r="B1793" s="143">
        <v>44292</v>
      </c>
      <c r="C1793" s="204"/>
      <c r="D1793" s="92"/>
      <c r="E1793" s="93"/>
      <c r="F1793" s="94"/>
      <c r="G1793" s="92"/>
      <c r="H1793" s="93"/>
      <c r="I1793" s="99"/>
      <c r="J1793" s="92"/>
      <c r="K1793" s="93"/>
      <c r="L1793" s="94"/>
      <c r="M1793" s="92"/>
      <c r="N1793" s="93"/>
      <c r="O1793" s="94"/>
      <c r="P1793" s="92"/>
      <c r="Q1793" s="93"/>
      <c r="R1793" s="94"/>
      <c r="S1793" s="92"/>
      <c r="T1793" s="93"/>
      <c r="U1793" s="94"/>
      <c r="V1793" s="111"/>
      <c r="W1793" s="93"/>
      <c r="X1793" s="94"/>
      <c r="Y1793" s="121" t="e">
        <f t="shared" ca="1" si="60"/>
        <v>#NAME?</v>
      </c>
    </row>
    <row r="1794" spans="1:25" ht="9.75" hidden="1" customHeight="1">
      <c r="A1794" s="321"/>
      <c r="B1794" s="142">
        <v>44292</v>
      </c>
      <c r="C1794" s="205"/>
      <c r="D1794" s="90"/>
      <c r="E1794" s="89"/>
      <c r="F1794" s="91"/>
      <c r="G1794" s="90"/>
      <c r="H1794" s="89"/>
      <c r="I1794" s="98"/>
      <c r="J1794" s="90"/>
      <c r="K1794" s="89"/>
      <c r="L1794" s="91"/>
      <c r="M1794" s="90"/>
      <c r="N1794" s="89"/>
      <c r="O1794" s="91"/>
      <c r="P1794" s="90"/>
      <c r="Q1794" s="89"/>
      <c r="R1794" s="91"/>
      <c r="S1794" s="90"/>
      <c r="T1794" s="89"/>
      <c r="U1794" s="91"/>
      <c r="V1794" s="95"/>
      <c r="W1794" s="89"/>
      <c r="X1794" s="91"/>
      <c r="Y1794" s="121" t="e">
        <f t="shared" ca="1" si="59"/>
        <v>#NAME?</v>
      </c>
    </row>
    <row r="1795" spans="1:25" ht="9.75" hidden="1" customHeight="1">
      <c r="A1795" s="322"/>
      <c r="B1795" s="143">
        <v>44292</v>
      </c>
      <c r="C1795" s="204"/>
      <c r="D1795" s="92"/>
      <c r="E1795" s="93"/>
      <c r="F1795" s="94"/>
      <c r="G1795" s="92"/>
      <c r="H1795" s="93"/>
      <c r="I1795" s="99"/>
      <c r="J1795" s="92"/>
      <c r="K1795" s="93"/>
      <c r="L1795" s="94"/>
      <c r="M1795" s="92"/>
      <c r="N1795" s="93"/>
      <c r="O1795" s="94"/>
      <c r="P1795" s="92"/>
      <c r="Q1795" s="93"/>
      <c r="R1795" s="94"/>
      <c r="S1795" s="92"/>
      <c r="T1795" s="93"/>
      <c r="U1795" s="94"/>
      <c r="V1795" s="111"/>
      <c r="W1795" s="93"/>
      <c r="X1795" s="94"/>
      <c r="Y1795" s="121" t="e">
        <f t="shared" ca="1" si="60"/>
        <v>#NAME?</v>
      </c>
    </row>
    <row r="1796" spans="1:25" ht="9.75" hidden="1" customHeight="1">
      <c r="A1796" s="321"/>
      <c r="B1796" s="142">
        <v>44292</v>
      </c>
      <c r="C1796" s="205"/>
      <c r="D1796" s="90"/>
      <c r="E1796" s="89"/>
      <c r="F1796" s="91"/>
      <c r="G1796" s="90"/>
      <c r="H1796" s="89"/>
      <c r="I1796" s="98"/>
      <c r="J1796" s="90"/>
      <c r="K1796" s="89"/>
      <c r="L1796" s="91"/>
      <c r="M1796" s="90"/>
      <c r="N1796" s="89"/>
      <c r="O1796" s="91"/>
      <c r="P1796" s="90"/>
      <c r="Q1796" s="89"/>
      <c r="R1796" s="91"/>
      <c r="S1796" s="90"/>
      <c r="T1796" s="89"/>
      <c r="U1796" s="91"/>
      <c r="V1796" s="95"/>
      <c r="W1796" s="89"/>
      <c r="X1796" s="91"/>
      <c r="Y1796" s="121" t="e">
        <f t="shared" ca="1" si="59"/>
        <v>#NAME?</v>
      </c>
    </row>
    <row r="1797" spans="1:25" ht="9.75" hidden="1" customHeight="1">
      <c r="A1797" s="322"/>
      <c r="B1797" s="143">
        <v>44292</v>
      </c>
      <c r="C1797" s="204"/>
      <c r="D1797" s="92"/>
      <c r="E1797" s="93"/>
      <c r="F1797" s="94"/>
      <c r="G1797" s="92"/>
      <c r="H1797" s="93"/>
      <c r="I1797" s="99"/>
      <c r="J1797" s="92"/>
      <c r="K1797" s="93"/>
      <c r="L1797" s="94"/>
      <c r="M1797" s="92"/>
      <c r="N1797" s="93"/>
      <c r="O1797" s="94"/>
      <c r="P1797" s="92"/>
      <c r="Q1797" s="93"/>
      <c r="R1797" s="94"/>
      <c r="S1797" s="92"/>
      <c r="T1797" s="93"/>
      <c r="U1797" s="94"/>
      <c r="V1797" s="111"/>
      <c r="W1797" s="93"/>
      <c r="X1797" s="94"/>
      <c r="Y1797" s="121" t="e">
        <f t="shared" ca="1" si="60"/>
        <v>#NAME?</v>
      </c>
    </row>
    <row r="1798" spans="1:25" ht="9.75" hidden="1" customHeight="1">
      <c r="A1798" s="321"/>
      <c r="B1798" s="142">
        <v>44292</v>
      </c>
      <c r="C1798" s="205"/>
      <c r="D1798" s="90"/>
      <c r="E1798" s="89"/>
      <c r="F1798" s="91"/>
      <c r="G1798" s="90"/>
      <c r="H1798" s="89"/>
      <c r="I1798" s="98"/>
      <c r="J1798" s="90"/>
      <c r="K1798" s="89"/>
      <c r="L1798" s="91"/>
      <c r="M1798" s="90"/>
      <c r="N1798" s="89"/>
      <c r="O1798" s="91"/>
      <c r="P1798" s="90"/>
      <c r="Q1798" s="89"/>
      <c r="R1798" s="91"/>
      <c r="S1798" s="90"/>
      <c r="T1798" s="89"/>
      <c r="U1798" s="91"/>
      <c r="V1798" s="95"/>
      <c r="W1798" s="89"/>
      <c r="X1798" s="91"/>
      <c r="Y1798" s="121" t="e">
        <f t="shared" ca="1" si="59"/>
        <v>#NAME?</v>
      </c>
    </row>
    <row r="1799" spans="1:25" ht="9.75" hidden="1" customHeight="1">
      <c r="A1799" s="322"/>
      <c r="B1799" s="143">
        <v>44292</v>
      </c>
      <c r="C1799" s="204"/>
      <c r="D1799" s="92"/>
      <c r="E1799" s="93"/>
      <c r="F1799" s="94"/>
      <c r="G1799" s="92"/>
      <c r="H1799" s="93"/>
      <c r="I1799" s="99"/>
      <c r="J1799" s="92"/>
      <c r="K1799" s="93"/>
      <c r="L1799" s="94"/>
      <c r="M1799" s="92"/>
      <c r="N1799" s="93"/>
      <c r="O1799" s="94"/>
      <c r="P1799" s="92"/>
      <c r="Q1799" s="93"/>
      <c r="R1799" s="94"/>
      <c r="S1799" s="92"/>
      <c r="T1799" s="93"/>
      <c r="U1799" s="94"/>
      <c r="V1799" s="111"/>
      <c r="W1799" s="93"/>
      <c r="X1799" s="94"/>
      <c r="Y1799" s="121" t="e">
        <f t="shared" ca="1" si="60"/>
        <v>#NAME?</v>
      </c>
    </row>
    <row r="1800" spans="1:25" ht="9.75" hidden="1" customHeight="1">
      <c r="A1800" s="321"/>
      <c r="B1800" s="142">
        <v>44292</v>
      </c>
      <c r="C1800" s="205"/>
      <c r="D1800" s="90"/>
      <c r="E1800" s="89"/>
      <c r="F1800" s="91"/>
      <c r="G1800" s="90"/>
      <c r="H1800" s="89"/>
      <c r="I1800" s="98"/>
      <c r="J1800" s="90"/>
      <c r="K1800" s="89"/>
      <c r="L1800" s="91"/>
      <c r="M1800" s="90"/>
      <c r="N1800" s="89"/>
      <c r="O1800" s="91"/>
      <c r="P1800" s="90"/>
      <c r="Q1800" s="89"/>
      <c r="R1800" s="91"/>
      <c r="S1800" s="90"/>
      <c r="T1800" s="89"/>
      <c r="U1800" s="91"/>
      <c r="V1800" s="95"/>
      <c r="W1800" s="89"/>
      <c r="X1800" s="91"/>
      <c r="Y1800" s="121" t="e">
        <f t="shared" ca="1" si="59"/>
        <v>#NAME?</v>
      </c>
    </row>
    <row r="1801" spans="1:25" ht="9.75" hidden="1" customHeight="1">
      <c r="A1801" s="322"/>
      <c r="B1801" s="143">
        <v>44292</v>
      </c>
      <c r="C1801" s="204"/>
      <c r="D1801" s="92"/>
      <c r="E1801" s="93"/>
      <c r="F1801" s="94"/>
      <c r="G1801" s="92"/>
      <c r="H1801" s="93"/>
      <c r="I1801" s="99"/>
      <c r="J1801" s="92"/>
      <c r="K1801" s="93"/>
      <c r="L1801" s="94"/>
      <c r="M1801" s="92"/>
      <c r="N1801" s="93"/>
      <c r="O1801" s="94"/>
      <c r="P1801" s="92"/>
      <c r="Q1801" s="93"/>
      <c r="R1801" s="94"/>
      <c r="S1801" s="92"/>
      <c r="T1801" s="93"/>
      <c r="U1801" s="94"/>
      <c r="V1801" s="111"/>
      <c r="W1801" s="93"/>
      <c r="X1801" s="94"/>
      <c r="Y1801" s="121" t="e">
        <f t="shared" ca="1" si="60"/>
        <v>#NAME?</v>
      </c>
    </row>
    <row r="1802" spans="1:25" ht="9.75" hidden="1" customHeight="1">
      <c r="A1802" s="321"/>
      <c r="B1802" s="142">
        <v>44292</v>
      </c>
      <c r="C1802" s="205"/>
      <c r="D1802" s="90"/>
      <c r="E1802" s="89"/>
      <c r="F1802" s="91"/>
      <c r="G1802" s="90"/>
      <c r="H1802" s="89"/>
      <c r="I1802" s="98"/>
      <c r="J1802" s="90"/>
      <c r="K1802" s="89"/>
      <c r="L1802" s="91"/>
      <c r="M1802" s="90"/>
      <c r="N1802" s="89"/>
      <c r="O1802" s="91"/>
      <c r="P1802" s="90"/>
      <c r="Q1802" s="89"/>
      <c r="R1802" s="91"/>
      <c r="S1802" s="90"/>
      <c r="T1802" s="89"/>
      <c r="U1802" s="91"/>
      <c r="V1802" s="95"/>
      <c r="W1802" s="89"/>
      <c r="X1802" s="91"/>
      <c r="Y1802" s="121" t="e">
        <f t="shared" ca="1" si="59"/>
        <v>#NAME?</v>
      </c>
    </row>
    <row r="1803" spans="1:25" ht="9.75" hidden="1" customHeight="1">
      <c r="A1803" s="322"/>
      <c r="B1803" s="143">
        <v>44292</v>
      </c>
      <c r="C1803" s="204"/>
      <c r="D1803" s="92"/>
      <c r="E1803" s="93"/>
      <c r="F1803" s="94"/>
      <c r="G1803" s="92"/>
      <c r="H1803" s="93"/>
      <c r="I1803" s="99"/>
      <c r="J1803" s="92"/>
      <c r="K1803" s="93"/>
      <c r="L1803" s="94"/>
      <c r="M1803" s="92"/>
      <c r="N1803" s="93"/>
      <c r="O1803" s="94"/>
      <c r="P1803" s="92"/>
      <c r="Q1803" s="93"/>
      <c r="R1803" s="94"/>
      <c r="S1803" s="92"/>
      <c r="T1803" s="93"/>
      <c r="U1803" s="94"/>
      <c r="V1803" s="111"/>
      <c r="W1803" s="93"/>
      <c r="X1803" s="94"/>
      <c r="Y1803" s="121" t="e">
        <f t="shared" ca="1" si="60"/>
        <v>#NAME?</v>
      </c>
    </row>
    <row r="1804" spans="1:25" ht="9.75" hidden="1" customHeight="1">
      <c r="A1804" s="321"/>
      <c r="B1804" s="142"/>
      <c r="C1804" s="200" t="s">
        <v>1282</v>
      </c>
      <c r="D1804" s="90"/>
      <c r="E1804" s="89"/>
      <c r="F1804" s="91"/>
      <c r="G1804" s="90"/>
      <c r="H1804" s="89"/>
      <c r="I1804" s="98"/>
      <c r="J1804" s="90"/>
      <c r="K1804" s="89"/>
      <c r="L1804" s="91"/>
      <c r="M1804" s="90"/>
      <c r="N1804" s="89"/>
      <c r="O1804" s="91"/>
      <c r="P1804" s="90"/>
      <c r="Q1804" s="89"/>
      <c r="R1804" s="91"/>
      <c r="S1804" s="90"/>
      <c r="T1804" s="89"/>
      <c r="U1804" s="91"/>
      <c r="V1804" s="95"/>
      <c r="W1804" s="89"/>
      <c r="X1804" s="91"/>
      <c r="Y1804" s="121" t="e">
        <f t="shared" ca="1" si="59"/>
        <v>#NAME?</v>
      </c>
    </row>
    <row r="1805" spans="1:25" ht="9.75" hidden="1" customHeight="1">
      <c r="A1805" s="322"/>
      <c r="B1805" s="143"/>
      <c r="C1805" s="201" t="s">
        <v>1283</v>
      </c>
      <c r="D1805" s="92"/>
      <c r="E1805" s="93"/>
      <c r="F1805" s="94"/>
      <c r="G1805" s="92"/>
      <c r="H1805" s="93"/>
      <c r="I1805" s="99"/>
      <c r="J1805" s="92"/>
      <c r="K1805" s="93"/>
      <c r="L1805" s="94"/>
      <c r="M1805" s="92"/>
      <c r="N1805" s="93"/>
      <c r="O1805" s="94"/>
      <c r="P1805" s="92"/>
      <c r="Q1805" s="93"/>
      <c r="R1805" s="94"/>
      <c r="S1805" s="92"/>
      <c r="T1805" s="93"/>
      <c r="U1805" s="94"/>
      <c r="V1805" s="111"/>
      <c r="W1805" s="93"/>
      <c r="X1805" s="94"/>
      <c r="Y1805" s="121" t="e">
        <f t="shared" ca="1" si="60"/>
        <v>#NAME?</v>
      </c>
    </row>
    <row r="1806" spans="1:25" ht="9.75" hidden="1" customHeight="1">
      <c r="A1806" s="321"/>
      <c r="B1806" s="142"/>
      <c r="C1806" s="200" t="s">
        <v>1284</v>
      </c>
      <c r="D1806" s="90"/>
      <c r="E1806" s="89"/>
      <c r="F1806" s="91"/>
      <c r="G1806" s="90"/>
      <c r="H1806" s="89"/>
      <c r="I1806" s="98"/>
      <c r="J1806" s="90"/>
      <c r="K1806" s="89"/>
      <c r="L1806" s="91"/>
      <c r="M1806" s="90"/>
      <c r="N1806" s="89"/>
      <c r="O1806" s="91"/>
      <c r="P1806" s="90"/>
      <c r="Q1806" s="89"/>
      <c r="R1806" s="91"/>
      <c r="S1806" s="90"/>
      <c r="T1806" s="89"/>
      <c r="U1806" s="91"/>
      <c r="V1806" s="95"/>
      <c r="W1806" s="89"/>
      <c r="X1806" s="91"/>
      <c r="Y1806" s="121" t="e">
        <f t="shared" ref="Y1806:Y1868" ca="1" si="61">COUNTA(D1806:X1807)+Kcolor(D1806:X1807)</f>
        <v>#NAME?</v>
      </c>
    </row>
    <row r="1807" spans="1:25" ht="9.75" hidden="1" customHeight="1">
      <c r="A1807" s="322"/>
      <c r="B1807" s="143"/>
      <c r="C1807" s="201" t="s">
        <v>1284</v>
      </c>
      <c r="D1807" s="92"/>
      <c r="E1807" s="93"/>
      <c r="F1807" s="94"/>
      <c r="G1807" s="92"/>
      <c r="H1807" s="93"/>
      <c r="I1807" s="99"/>
      <c r="J1807" s="92"/>
      <c r="K1807" s="93"/>
      <c r="L1807" s="94"/>
      <c r="M1807" s="92"/>
      <c r="N1807" s="93"/>
      <c r="O1807" s="94"/>
      <c r="P1807" s="92"/>
      <c r="Q1807" s="93"/>
      <c r="R1807" s="94"/>
      <c r="S1807" s="92"/>
      <c r="T1807" s="93"/>
      <c r="U1807" s="94"/>
      <c r="V1807" s="111"/>
      <c r="W1807" s="93"/>
      <c r="X1807" s="94"/>
      <c r="Y1807" s="121" t="e">
        <f t="shared" ref="Y1807:Y1869" ca="1" si="62">COUNTA(D1806:X1807)+Kcolor(D1806:X1807)</f>
        <v>#NAME?</v>
      </c>
    </row>
    <row r="1808" spans="1:25" ht="9.75" hidden="1" customHeight="1">
      <c r="A1808" s="321"/>
      <c r="B1808" s="142"/>
      <c r="C1808" s="200" t="s">
        <v>1285</v>
      </c>
      <c r="D1808" s="90"/>
      <c r="E1808" s="89"/>
      <c r="F1808" s="91"/>
      <c r="G1808" s="90"/>
      <c r="H1808" s="89"/>
      <c r="I1808" s="98"/>
      <c r="J1808" s="90"/>
      <c r="K1808" s="89"/>
      <c r="L1808" s="91"/>
      <c r="M1808" s="90"/>
      <c r="N1808" s="89"/>
      <c r="O1808" s="91"/>
      <c r="P1808" s="90"/>
      <c r="Q1808" s="89"/>
      <c r="R1808" s="91"/>
      <c r="S1808" s="90"/>
      <c r="T1808" s="89"/>
      <c r="U1808" s="91"/>
      <c r="V1808" s="95"/>
      <c r="W1808" s="89"/>
      <c r="X1808" s="91"/>
      <c r="Y1808" s="121" t="e">
        <f t="shared" ca="1" si="61"/>
        <v>#NAME?</v>
      </c>
    </row>
    <row r="1809" spans="1:25" ht="9.75" hidden="1" customHeight="1">
      <c r="A1809" s="322"/>
      <c r="B1809" s="143"/>
      <c r="C1809" s="201" t="s">
        <v>1286</v>
      </c>
      <c r="D1809" s="92"/>
      <c r="E1809" s="93"/>
      <c r="F1809" s="94"/>
      <c r="G1809" s="92"/>
      <c r="H1809" s="93"/>
      <c r="I1809" s="99"/>
      <c r="J1809" s="92"/>
      <c r="K1809" s="93"/>
      <c r="L1809" s="94"/>
      <c r="M1809" s="92"/>
      <c r="N1809" s="93"/>
      <c r="O1809" s="94"/>
      <c r="P1809" s="92"/>
      <c r="Q1809" s="93"/>
      <c r="R1809" s="94"/>
      <c r="S1809" s="92"/>
      <c r="T1809" s="93"/>
      <c r="U1809" s="94"/>
      <c r="V1809" s="111"/>
      <c r="W1809" s="93"/>
      <c r="X1809" s="94"/>
      <c r="Y1809" s="121" t="e">
        <f t="shared" ca="1" si="62"/>
        <v>#NAME?</v>
      </c>
    </row>
    <row r="1810" spans="1:25" ht="9.75" hidden="1" customHeight="1">
      <c r="A1810" s="321"/>
      <c r="B1810" s="142"/>
      <c r="C1810" s="200" t="s">
        <v>1287</v>
      </c>
      <c r="D1810" s="90"/>
      <c r="E1810" s="89"/>
      <c r="F1810" s="91"/>
      <c r="G1810" s="90"/>
      <c r="H1810" s="89"/>
      <c r="I1810" s="98"/>
      <c r="J1810" s="90"/>
      <c r="K1810" s="89"/>
      <c r="L1810" s="91"/>
      <c r="M1810" s="90"/>
      <c r="N1810" s="89"/>
      <c r="O1810" s="91"/>
      <c r="P1810" s="90"/>
      <c r="Q1810" s="89"/>
      <c r="R1810" s="91"/>
      <c r="S1810" s="90"/>
      <c r="T1810" s="89"/>
      <c r="U1810" s="91"/>
      <c r="V1810" s="95"/>
      <c r="W1810" s="89"/>
      <c r="X1810" s="91"/>
      <c r="Y1810" s="121" t="e">
        <f t="shared" ca="1" si="61"/>
        <v>#NAME?</v>
      </c>
    </row>
    <row r="1811" spans="1:25" ht="9.75" hidden="1" customHeight="1">
      <c r="A1811" s="322"/>
      <c r="B1811" s="143"/>
      <c r="C1811" s="201" t="s">
        <v>1287</v>
      </c>
      <c r="D1811" s="92"/>
      <c r="E1811" s="93"/>
      <c r="F1811" s="94"/>
      <c r="G1811" s="92"/>
      <c r="H1811" s="93"/>
      <c r="I1811" s="99"/>
      <c r="J1811" s="92"/>
      <c r="K1811" s="93"/>
      <c r="L1811" s="94"/>
      <c r="M1811" s="92"/>
      <c r="N1811" s="93"/>
      <c r="O1811" s="94"/>
      <c r="P1811" s="92"/>
      <c r="Q1811" s="93"/>
      <c r="R1811" s="94"/>
      <c r="S1811" s="92"/>
      <c r="T1811" s="93"/>
      <c r="U1811" s="94"/>
      <c r="V1811" s="111"/>
      <c r="W1811" s="93"/>
      <c r="X1811" s="94"/>
      <c r="Y1811" s="121" t="e">
        <f t="shared" ca="1" si="62"/>
        <v>#NAME?</v>
      </c>
    </row>
    <row r="1812" spans="1:25" ht="9.75" hidden="1" customHeight="1">
      <c r="A1812" s="321"/>
      <c r="B1812" s="142"/>
      <c r="C1812" s="202" t="s">
        <v>1288</v>
      </c>
      <c r="D1812" s="90"/>
      <c r="E1812" s="89"/>
      <c r="F1812" s="91"/>
      <c r="G1812" s="90"/>
      <c r="H1812" s="89"/>
      <c r="I1812" s="98"/>
      <c r="J1812" s="90"/>
      <c r="K1812" s="89"/>
      <c r="L1812" s="91"/>
      <c r="M1812" s="90"/>
      <c r="N1812" s="89"/>
      <c r="O1812" s="91"/>
      <c r="P1812" s="90"/>
      <c r="Q1812" s="89"/>
      <c r="R1812" s="91"/>
      <c r="S1812" s="90"/>
      <c r="T1812" s="89"/>
      <c r="U1812" s="91"/>
      <c r="V1812" s="95"/>
      <c r="W1812" s="89"/>
      <c r="X1812" s="91"/>
      <c r="Y1812" s="121" t="e">
        <f t="shared" ca="1" si="61"/>
        <v>#NAME?</v>
      </c>
    </row>
    <row r="1813" spans="1:25" ht="9.75" hidden="1" customHeight="1">
      <c r="A1813" s="322"/>
      <c r="B1813" s="143"/>
      <c r="C1813" s="203" t="s">
        <v>1288</v>
      </c>
      <c r="D1813" s="92"/>
      <c r="E1813" s="93"/>
      <c r="F1813" s="94"/>
      <c r="G1813" s="92"/>
      <c r="H1813" s="93"/>
      <c r="I1813" s="99"/>
      <c r="J1813" s="92"/>
      <c r="K1813" s="93"/>
      <c r="L1813" s="94"/>
      <c r="M1813" s="92"/>
      <c r="N1813" s="93"/>
      <c r="O1813" s="94"/>
      <c r="P1813" s="92"/>
      <c r="Q1813" s="93"/>
      <c r="R1813" s="94"/>
      <c r="S1813" s="92"/>
      <c r="T1813" s="93"/>
      <c r="U1813" s="94"/>
      <c r="V1813" s="111"/>
      <c r="W1813" s="93"/>
      <c r="X1813" s="94"/>
      <c r="Y1813" s="121" t="e">
        <f t="shared" ca="1" si="62"/>
        <v>#NAME?</v>
      </c>
    </row>
    <row r="1814" spans="1:25" ht="9.75" hidden="1" customHeight="1">
      <c r="A1814" s="321"/>
      <c r="B1814" s="142"/>
      <c r="C1814" s="202" t="s">
        <v>1289</v>
      </c>
      <c r="D1814" s="90"/>
      <c r="E1814" s="89"/>
      <c r="F1814" s="91"/>
      <c r="G1814" s="90"/>
      <c r="H1814" s="89"/>
      <c r="I1814" s="98"/>
      <c r="J1814" s="90"/>
      <c r="K1814" s="89"/>
      <c r="L1814" s="91"/>
      <c r="M1814" s="90"/>
      <c r="N1814" s="89"/>
      <c r="O1814" s="91"/>
      <c r="P1814" s="90"/>
      <c r="Q1814" s="89"/>
      <c r="R1814" s="91"/>
      <c r="S1814" s="90"/>
      <c r="T1814" s="89"/>
      <c r="U1814" s="91"/>
      <c r="V1814" s="95"/>
      <c r="W1814" s="89"/>
      <c r="X1814" s="91"/>
      <c r="Y1814" s="121" t="e">
        <f t="shared" ca="1" si="61"/>
        <v>#NAME?</v>
      </c>
    </row>
    <row r="1815" spans="1:25" ht="9.75" hidden="1" customHeight="1">
      <c r="A1815" s="322"/>
      <c r="B1815" s="143"/>
      <c r="C1815" s="203" t="s">
        <v>1289</v>
      </c>
      <c r="D1815" s="92"/>
      <c r="E1815" s="93"/>
      <c r="F1815" s="94"/>
      <c r="G1815" s="92"/>
      <c r="H1815" s="93"/>
      <c r="I1815" s="99"/>
      <c r="J1815" s="92"/>
      <c r="K1815" s="93"/>
      <c r="L1815" s="94"/>
      <c r="M1815" s="92"/>
      <c r="N1815" s="93"/>
      <c r="O1815" s="94"/>
      <c r="P1815" s="92"/>
      <c r="Q1815" s="93"/>
      <c r="R1815" s="94"/>
      <c r="S1815" s="92"/>
      <c r="T1815" s="93"/>
      <c r="U1815" s="94"/>
      <c r="V1815" s="111"/>
      <c r="W1815" s="93"/>
      <c r="X1815" s="94"/>
      <c r="Y1815" s="121" t="e">
        <f t="shared" ca="1" si="62"/>
        <v>#NAME?</v>
      </c>
    </row>
    <row r="1816" spans="1:25" ht="9.75" hidden="1" customHeight="1">
      <c r="A1816" s="321"/>
      <c r="B1816" s="142"/>
      <c r="C1816" s="202" t="s">
        <v>1290</v>
      </c>
      <c r="D1816" s="90"/>
      <c r="E1816" s="89"/>
      <c r="F1816" s="91"/>
      <c r="G1816" s="90"/>
      <c r="H1816" s="89"/>
      <c r="I1816" s="98"/>
      <c r="J1816" s="90"/>
      <c r="K1816" s="89"/>
      <c r="L1816" s="91"/>
      <c r="M1816" s="90"/>
      <c r="N1816" s="89"/>
      <c r="O1816" s="91"/>
      <c r="P1816" s="90"/>
      <c r="Q1816" s="89"/>
      <c r="R1816" s="91"/>
      <c r="S1816" s="90"/>
      <c r="T1816" s="89"/>
      <c r="U1816" s="91"/>
      <c r="V1816" s="95"/>
      <c r="W1816" s="89"/>
      <c r="X1816" s="91"/>
      <c r="Y1816" s="121" t="e">
        <f t="shared" ca="1" si="61"/>
        <v>#NAME?</v>
      </c>
    </row>
    <row r="1817" spans="1:25" ht="9.75" hidden="1" customHeight="1">
      <c r="A1817" s="322"/>
      <c r="B1817" s="143"/>
      <c r="C1817" s="203" t="s">
        <v>1291</v>
      </c>
      <c r="D1817" s="92"/>
      <c r="E1817" s="93"/>
      <c r="F1817" s="94"/>
      <c r="G1817" s="92"/>
      <c r="H1817" s="93"/>
      <c r="I1817" s="99"/>
      <c r="J1817" s="92"/>
      <c r="K1817" s="93"/>
      <c r="L1817" s="94"/>
      <c r="M1817" s="92"/>
      <c r="N1817" s="93"/>
      <c r="O1817" s="94"/>
      <c r="P1817" s="92"/>
      <c r="Q1817" s="93"/>
      <c r="R1817" s="94"/>
      <c r="S1817" s="92"/>
      <c r="T1817" s="93"/>
      <c r="U1817" s="94"/>
      <c r="V1817" s="111"/>
      <c r="W1817" s="93"/>
      <c r="X1817" s="94"/>
      <c r="Y1817" s="121" t="e">
        <f t="shared" ca="1" si="62"/>
        <v>#NAME?</v>
      </c>
    </row>
    <row r="1818" spans="1:25" ht="9.75" hidden="1" customHeight="1">
      <c r="A1818" s="321"/>
      <c r="B1818" s="142"/>
      <c r="C1818" s="202" t="s">
        <v>1292</v>
      </c>
      <c r="D1818" s="90"/>
      <c r="E1818" s="89"/>
      <c r="F1818" s="91"/>
      <c r="G1818" s="90"/>
      <c r="H1818" s="89"/>
      <c r="I1818" s="98"/>
      <c r="J1818" s="90"/>
      <c r="K1818" s="89"/>
      <c r="L1818" s="91"/>
      <c r="M1818" s="90"/>
      <c r="N1818" s="89"/>
      <c r="O1818" s="91"/>
      <c r="P1818" s="90"/>
      <c r="Q1818" s="89"/>
      <c r="R1818" s="91"/>
      <c r="S1818" s="90"/>
      <c r="T1818" s="89"/>
      <c r="U1818" s="91"/>
      <c r="V1818" s="95"/>
      <c r="W1818" s="89"/>
      <c r="X1818" s="91"/>
      <c r="Y1818" s="121" t="e">
        <f t="shared" ca="1" si="61"/>
        <v>#NAME?</v>
      </c>
    </row>
    <row r="1819" spans="1:25" ht="9.75" hidden="1" customHeight="1">
      <c r="A1819" s="322"/>
      <c r="B1819" s="143"/>
      <c r="C1819" s="203" t="s">
        <v>1292</v>
      </c>
      <c r="D1819" s="92"/>
      <c r="E1819" s="93"/>
      <c r="F1819" s="94"/>
      <c r="G1819" s="92"/>
      <c r="H1819" s="93"/>
      <c r="I1819" s="99"/>
      <c r="J1819" s="92"/>
      <c r="K1819" s="93"/>
      <c r="L1819" s="94"/>
      <c r="M1819" s="92"/>
      <c r="N1819" s="93"/>
      <c r="O1819" s="94"/>
      <c r="P1819" s="92"/>
      <c r="Q1819" s="93"/>
      <c r="R1819" s="94"/>
      <c r="S1819" s="92"/>
      <c r="T1819" s="93"/>
      <c r="U1819" s="94"/>
      <c r="V1819" s="111"/>
      <c r="W1819" s="93"/>
      <c r="X1819" s="94"/>
      <c r="Y1819" s="121" t="e">
        <f t="shared" ca="1" si="62"/>
        <v>#NAME?</v>
      </c>
    </row>
    <row r="1820" spans="1:25" ht="9.75" hidden="1" customHeight="1">
      <c r="A1820" s="321"/>
      <c r="B1820" s="142"/>
      <c r="C1820" s="202" t="s">
        <v>1341</v>
      </c>
      <c r="D1820" s="90"/>
      <c r="E1820" s="89"/>
      <c r="F1820" s="91"/>
      <c r="G1820" s="90"/>
      <c r="H1820" s="89"/>
      <c r="I1820" s="98"/>
      <c r="J1820" s="90"/>
      <c r="K1820" s="89"/>
      <c r="L1820" s="91"/>
      <c r="M1820" s="90"/>
      <c r="N1820" s="89"/>
      <c r="O1820" s="91"/>
      <c r="P1820" s="90"/>
      <c r="Q1820" s="89"/>
      <c r="R1820" s="91"/>
      <c r="S1820" s="90"/>
      <c r="T1820" s="89"/>
      <c r="U1820" s="91"/>
      <c r="V1820" s="95"/>
      <c r="W1820" s="89"/>
      <c r="X1820" s="91"/>
      <c r="Y1820" s="121" t="e">
        <f t="shared" ca="1" si="61"/>
        <v>#NAME?</v>
      </c>
    </row>
    <row r="1821" spans="1:25" ht="9.75" hidden="1" customHeight="1">
      <c r="A1821" s="322"/>
      <c r="B1821" s="143"/>
      <c r="C1821" s="203" t="s">
        <v>1342</v>
      </c>
      <c r="D1821" s="92"/>
      <c r="E1821" s="93"/>
      <c r="F1821" s="94"/>
      <c r="G1821" s="92"/>
      <c r="H1821" s="93"/>
      <c r="I1821" s="99"/>
      <c r="J1821" s="92"/>
      <c r="K1821" s="93"/>
      <c r="L1821" s="94"/>
      <c r="M1821" s="92"/>
      <c r="N1821" s="93"/>
      <c r="O1821" s="94"/>
      <c r="P1821" s="92"/>
      <c r="Q1821" s="93"/>
      <c r="R1821" s="94"/>
      <c r="S1821" s="92"/>
      <c r="T1821" s="93"/>
      <c r="U1821" s="94"/>
      <c r="V1821" s="111"/>
      <c r="W1821" s="93"/>
      <c r="X1821" s="94"/>
      <c r="Y1821" s="121" t="e">
        <f t="shared" ca="1" si="62"/>
        <v>#NAME?</v>
      </c>
    </row>
    <row r="1822" spans="1:25" ht="9.75" hidden="1" customHeight="1">
      <c r="A1822" s="321"/>
      <c r="B1822" s="142"/>
      <c r="C1822" s="202" t="s">
        <v>1293</v>
      </c>
      <c r="D1822" s="90"/>
      <c r="E1822" s="89"/>
      <c r="F1822" s="91"/>
      <c r="G1822" s="90"/>
      <c r="H1822" s="89"/>
      <c r="I1822" s="98"/>
      <c r="J1822" s="90"/>
      <c r="K1822" s="89"/>
      <c r="L1822" s="91"/>
      <c r="M1822" s="90"/>
      <c r="N1822" s="89"/>
      <c r="O1822" s="91"/>
      <c r="P1822" s="90"/>
      <c r="Q1822" s="89"/>
      <c r="R1822" s="91"/>
      <c r="S1822" s="90"/>
      <c r="T1822" s="89"/>
      <c r="U1822" s="91"/>
      <c r="V1822" s="95"/>
      <c r="W1822" s="89"/>
      <c r="X1822" s="91"/>
      <c r="Y1822" s="121" t="e">
        <f t="shared" ca="1" si="61"/>
        <v>#NAME?</v>
      </c>
    </row>
    <row r="1823" spans="1:25" ht="9.75" hidden="1" customHeight="1">
      <c r="A1823" s="322"/>
      <c r="B1823" s="143"/>
      <c r="C1823" s="203" t="s">
        <v>1293</v>
      </c>
      <c r="D1823" s="92"/>
      <c r="E1823" s="93"/>
      <c r="F1823" s="94"/>
      <c r="G1823" s="92"/>
      <c r="H1823" s="93"/>
      <c r="I1823" s="99"/>
      <c r="J1823" s="92"/>
      <c r="K1823" s="93"/>
      <c r="L1823" s="94"/>
      <c r="M1823" s="92"/>
      <c r="N1823" s="93"/>
      <c r="O1823" s="94"/>
      <c r="P1823" s="92"/>
      <c r="Q1823" s="93"/>
      <c r="R1823" s="94"/>
      <c r="S1823" s="92"/>
      <c r="T1823" s="93"/>
      <c r="U1823" s="94"/>
      <c r="V1823" s="111"/>
      <c r="W1823" s="93"/>
      <c r="X1823" s="94"/>
      <c r="Y1823" s="121" t="e">
        <f t="shared" ca="1" si="62"/>
        <v>#NAME?</v>
      </c>
    </row>
    <row r="1824" spans="1:25" ht="9.75" hidden="1" customHeight="1">
      <c r="A1824" s="321"/>
      <c r="B1824" s="142"/>
      <c r="C1824" s="202" t="s">
        <v>1294</v>
      </c>
      <c r="D1824" s="90"/>
      <c r="E1824" s="89"/>
      <c r="F1824" s="91"/>
      <c r="G1824" s="90"/>
      <c r="H1824" s="89"/>
      <c r="I1824" s="98"/>
      <c r="J1824" s="90"/>
      <c r="K1824" s="89"/>
      <c r="L1824" s="91"/>
      <c r="M1824" s="90"/>
      <c r="N1824" s="89"/>
      <c r="O1824" s="91"/>
      <c r="P1824" s="90"/>
      <c r="Q1824" s="89"/>
      <c r="R1824" s="91"/>
      <c r="S1824" s="90"/>
      <c r="T1824" s="89"/>
      <c r="U1824" s="91"/>
      <c r="V1824" s="95"/>
      <c r="W1824" s="89"/>
      <c r="X1824" s="91"/>
      <c r="Y1824" s="121" t="e">
        <f t="shared" ca="1" si="61"/>
        <v>#NAME?</v>
      </c>
    </row>
    <row r="1825" spans="1:25" ht="9.75" hidden="1" customHeight="1">
      <c r="A1825" s="322"/>
      <c r="B1825" s="143"/>
      <c r="C1825" s="203" t="s">
        <v>1294</v>
      </c>
      <c r="D1825" s="92"/>
      <c r="E1825" s="93"/>
      <c r="F1825" s="94"/>
      <c r="G1825" s="92"/>
      <c r="H1825" s="93"/>
      <c r="I1825" s="99"/>
      <c r="J1825" s="92"/>
      <c r="K1825" s="93"/>
      <c r="L1825" s="94"/>
      <c r="M1825" s="92"/>
      <c r="N1825" s="93"/>
      <c r="O1825" s="94"/>
      <c r="P1825" s="92"/>
      <c r="Q1825" s="93"/>
      <c r="R1825" s="94"/>
      <c r="S1825" s="92"/>
      <c r="T1825" s="93"/>
      <c r="U1825" s="94"/>
      <c r="V1825" s="111"/>
      <c r="W1825" s="93"/>
      <c r="X1825" s="94"/>
      <c r="Y1825" s="121" t="e">
        <f t="shared" ca="1" si="62"/>
        <v>#NAME?</v>
      </c>
    </row>
    <row r="1826" spans="1:25" ht="9.75" hidden="1" customHeight="1">
      <c r="A1826" s="321"/>
      <c r="B1826" s="142"/>
      <c r="C1826" s="202" t="s">
        <v>1295</v>
      </c>
      <c r="D1826" s="90"/>
      <c r="E1826" s="89"/>
      <c r="F1826" s="91"/>
      <c r="G1826" s="90"/>
      <c r="H1826" s="89"/>
      <c r="I1826" s="98"/>
      <c r="J1826" s="90"/>
      <c r="K1826" s="89"/>
      <c r="L1826" s="91"/>
      <c r="M1826" s="90"/>
      <c r="N1826" s="89"/>
      <c r="O1826" s="91"/>
      <c r="P1826" s="90"/>
      <c r="Q1826" s="89"/>
      <c r="R1826" s="91"/>
      <c r="S1826" s="90"/>
      <c r="T1826" s="89"/>
      <c r="U1826" s="91"/>
      <c r="V1826" s="95"/>
      <c r="W1826" s="89"/>
      <c r="X1826" s="91"/>
      <c r="Y1826" s="121" t="e">
        <f t="shared" ca="1" si="61"/>
        <v>#NAME?</v>
      </c>
    </row>
    <row r="1827" spans="1:25" ht="9.75" hidden="1" customHeight="1">
      <c r="A1827" s="322"/>
      <c r="B1827" s="143"/>
      <c r="C1827" s="203" t="s">
        <v>1295</v>
      </c>
      <c r="D1827" s="92"/>
      <c r="E1827" s="93"/>
      <c r="F1827" s="94"/>
      <c r="G1827" s="92"/>
      <c r="H1827" s="93"/>
      <c r="I1827" s="99"/>
      <c r="J1827" s="92"/>
      <c r="K1827" s="93"/>
      <c r="L1827" s="94"/>
      <c r="M1827" s="92"/>
      <c r="N1827" s="93"/>
      <c r="O1827" s="94"/>
      <c r="P1827" s="92"/>
      <c r="Q1827" s="93"/>
      <c r="R1827" s="94"/>
      <c r="S1827" s="92"/>
      <c r="T1827" s="93"/>
      <c r="U1827" s="94"/>
      <c r="V1827" s="111"/>
      <c r="W1827" s="93"/>
      <c r="X1827" s="94"/>
      <c r="Y1827" s="121" t="e">
        <f t="shared" ca="1" si="62"/>
        <v>#NAME?</v>
      </c>
    </row>
    <row r="1828" spans="1:25" ht="9.75" hidden="1" customHeight="1">
      <c r="A1828" s="321"/>
      <c r="B1828" s="142"/>
      <c r="C1828" s="202" t="s">
        <v>1296</v>
      </c>
      <c r="D1828" s="90"/>
      <c r="E1828" s="89"/>
      <c r="F1828" s="91"/>
      <c r="G1828" s="90"/>
      <c r="H1828" s="89"/>
      <c r="I1828" s="98"/>
      <c r="J1828" s="90"/>
      <c r="K1828" s="89"/>
      <c r="L1828" s="91"/>
      <c r="M1828" s="90"/>
      <c r="N1828" s="89"/>
      <c r="O1828" s="91"/>
      <c r="P1828" s="90"/>
      <c r="Q1828" s="89"/>
      <c r="R1828" s="91"/>
      <c r="S1828" s="90"/>
      <c r="T1828" s="89"/>
      <c r="U1828" s="91"/>
      <c r="V1828" s="95"/>
      <c r="W1828" s="89"/>
      <c r="X1828" s="91"/>
      <c r="Y1828" s="121" t="e">
        <f t="shared" ca="1" si="61"/>
        <v>#NAME?</v>
      </c>
    </row>
    <row r="1829" spans="1:25" ht="9.75" hidden="1" customHeight="1">
      <c r="A1829" s="322"/>
      <c r="B1829" s="143"/>
      <c r="C1829" s="203" t="s">
        <v>1296</v>
      </c>
      <c r="D1829" s="92"/>
      <c r="E1829" s="93"/>
      <c r="F1829" s="94"/>
      <c r="G1829" s="92"/>
      <c r="H1829" s="93"/>
      <c r="I1829" s="99"/>
      <c r="J1829" s="92"/>
      <c r="K1829" s="93"/>
      <c r="L1829" s="94"/>
      <c r="M1829" s="92"/>
      <c r="N1829" s="93"/>
      <c r="O1829" s="94"/>
      <c r="P1829" s="92"/>
      <c r="Q1829" s="93"/>
      <c r="R1829" s="94"/>
      <c r="S1829" s="92"/>
      <c r="T1829" s="93"/>
      <c r="U1829" s="94"/>
      <c r="V1829" s="111"/>
      <c r="W1829" s="93"/>
      <c r="X1829" s="94"/>
      <c r="Y1829" s="121" t="e">
        <f t="shared" ca="1" si="62"/>
        <v>#NAME?</v>
      </c>
    </row>
    <row r="1830" spans="1:25" ht="9.75" hidden="1" customHeight="1">
      <c r="A1830" s="321"/>
      <c r="B1830" s="142"/>
      <c r="C1830" s="202" t="s">
        <v>1297</v>
      </c>
      <c r="D1830" s="90"/>
      <c r="E1830" s="89"/>
      <c r="F1830" s="91"/>
      <c r="G1830" s="90"/>
      <c r="H1830" s="89"/>
      <c r="I1830" s="98"/>
      <c r="J1830" s="90"/>
      <c r="K1830" s="89"/>
      <c r="L1830" s="91"/>
      <c r="M1830" s="90"/>
      <c r="N1830" s="89"/>
      <c r="O1830" s="91"/>
      <c r="P1830" s="90"/>
      <c r="Q1830" s="89"/>
      <c r="R1830" s="91"/>
      <c r="S1830" s="90"/>
      <c r="T1830" s="89"/>
      <c r="U1830" s="91"/>
      <c r="V1830" s="95"/>
      <c r="W1830" s="89"/>
      <c r="X1830" s="91"/>
      <c r="Y1830" s="121" t="e">
        <f t="shared" ca="1" si="61"/>
        <v>#NAME?</v>
      </c>
    </row>
    <row r="1831" spans="1:25" ht="9.75" hidden="1" customHeight="1">
      <c r="A1831" s="322"/>
      <c r="B1831" s="143"/>
      <c r="C1831" s="203" t="s">
        <v>1297</v>
      </c>
      <c r="D1831" s="92"/>
      <c r="E1831" s="93"/>
      <c r="F1831" s="94"/>
      <c r="G1831" s="92"/>
      <c r="H1831" s="93"/>
      <c r="I1831" s="99"/>
      <c r="J1831" s="92"/>
      <c r="K1831" s="93"/>
      <c r="L1831" s="94"/>
      <c r="M1831" s="92"/>
      <c r="N1831" s="93"/>
      <c r="O1831" s="94"/>
      <c r="P1831" s="92"/>
      <c r="Q1831" s="93"/>
      <c r="R1831" s="94"/>
      <c r="S1831" s="92"/>
      <c r="T1831" s="93"/>
      <c r="U1831" s="94"/>
      <c r="V1831" s="111"/>
      <c r="W1831" s="93"/>
      <c r="X1831" s="94"/>
      <c r="Y1831" s="121" t="e">
        <f t="shared" ca="1" si="62"/>
        <v>#NAME?</v>
      </c>
    </row>
    <row r="1832" spans="1:25" ht="9.75" hidden="1" customHeight="1">
      <c r="A1832" s="321"/>
      <c r="B1832" s="142"/>
      <c r="C1832" s="202" t="s">
        <v>1298</v>
      </c>
      <c r="D1832" s="90"/>
      <c r="E1832" s="89"/>
      <c r="F1832" s="91"/>
      <c r="G1832" s="90"/>
      <c r="H1832" s="89"/>
      <c r="I1832" s="98"/>
      <c r="J1832" s="90"/>
      <c r="K1832" s="89"/>
      <c r="L1832" s="91"/>
      <c r="M1832" s="90"/>
      <c r="N1832" s="89"/>
      <c r="O1832" s="91"/>
      <c r="P1832" s="90"/>
      <c r="Q1832" s="89"/>
      <c r="R1832" s="91"/>
      <c r="S1832" s="90"/>
      <c r="T1832" s="89"/>
      <c r="U1832" s="91"/>
      <c r="V1832" s="95"/>
      <c r="W1832" s="89"/>
      <c r="X1832" s="91"/>
      <c r="Y1832" s="121" t="e">
        <f t="shared" ca="1" si="61"/>
        <v>#NAME?</v>
      </c>
    </row>
    <row r="1833" spans="1:25" ht="9.75" hidden="1" customHeight="1">
      <c r="A1833" s="322"/>
      <c r="B1833" s="143"/>
      <c r="C1833" s="203" t="s">
        <v>1298</v>
      </c>
      <c r="D1833" s="92"/>
      <c r="E1833" s="93"/>
      <c r="F1833" s="94"/>
      <c r="G1833" s="92"/>
      <c r="H1833" s="93"/>
      <c r="I1833" s="99"/>
      <c r="J1833" s="92"/>
      <c r="K1833" s="93"/>
      <c r="L1833" s="94"/>
      <c r="M1833" s="92"/>
      <c r="N1833" s="93"/>
      <c r="O1833" s="94"/>
      <c r="P1833" s="92"/>
      <c r="Q1833" s="93"/>
      <c r="R1833" s="94"/>
      <c r="S1833" s="92"/>
      <c r="T1833" s="93"/>
      <c r="U1833" s="94"/>
      <c r="V1833" s="111"/>
      <c r="W1833" s="93"/>
      <c r="X1833" s="94"/>
      <c r="Y1833" s="121" t="e">
        <f t="shared" ca="1" si="62"/>
        <v>#NAME?</v>
      </c>
    </row>
    <row r="1834" spans="1:25" ht="9.75" hidden="1" customHeight="1">
      <c r="A1834" s="321"/>
      <c r="B1834" s="142"/>
      <c r="C1834" s="202" t="s">
        <v>1299</v>
      </c>
      <c r="D1834" s="90"/>
      <c r="E1834" s="89"/>
      <c r="F1834" s="91"/>
      <c r="G1834" s="90"/>
      <c r="H1834" s="89"/>
      <c r="I1834" s="98"/>
      <c r="J1834" s="90"/>
      <c r="K1834" s="89"/>
      <c r="L1834" s="91"/>
      <c r="M1834" s="90"/>
      <c r="N1834" s="89"/>
      <c r="O1834" s="91"/>
      <c r="P1834" s="90"/>
      <c r="Q1834" s="89"/>
      <c r="R1834" s="91"/>
      <c r="S1834" s="90"/>
      <c r="T1834" s="89"/>
      <c r="U1834" s="91"/>
      <c r="V1834" s="95"/>
      <c r="W1834" s="89"/>
      <c r="X1834" s="91"/>
      <c r="Y1834" s="121" t="e">
        <f t="shared" ca="1" si="61"/>
        <v>#NAME?</v>
      </c>
    </row>
    <row r="1835" spans="1:25" ht="9.75" hidden="1" customHeight="1">
      <c r="A1835" s="322"/>
      <c r="B1835" s="143"/>
      <c r="C1835" s="203" t="s">
        <v>1299</v>
      </c>
      <c r="D1835" s="92"/>
      <c r="E1835" s="93"/>
      <c r="F1835" s="94"/>
      <c r="G1835" s="92"/>
      <c r="H1835" s="93"/>
      <c r="I1835" s="99"/>
      <c r="J1835" s="92"/>
      <c r="K1835" s="93"/>
      <c r="L1835" s="94"/>
      <c r="M1835" s="92"/>
      <c r="N1835" s="93"/>
      <c r="O1835" s="94"/>
      <c r="P1835" s="92"/>
      <c r="Q1835" s="93"/>
      <c r="R1835" s="94"/>
      <c r="S1835" s="92"/>
      <c r="T1835" s="93"/>
      <c r="U1835" s="94"/>
      <c r="V1835" s="111"/>
      <c r="W1835" s="93"/>
      <c r="X1835" s="94"/>
      <c r="Y1835" s="121" t="e">
        <f t="shared" ca="1" si="62"/>
        <v>#NAME?</v>
      </c>
    </row>
    <row r="1836" spans="1:25" ht="9.75" hidden="1" customHeight="1">
      <c r="A1836" s="321"/>
      <c r="B1836" s="142"/>
      <c r="C1836" s="202" t="s">
        <v>1300</v>
      </c>
      <c r="D1836" s="90"/>
      <c r="E1836" s="89"/>
      <c r="F1836" s="91"/>
      <c r="G1836" s="90"/>
      <c r="H1836" s="89"/>
      <c r="I1836" s="98"/>
      <c r="J1836" s="90"/>
      <c r="K1836" s="89"/>
      <c r="L1836" s="91"/>
      <c r="M1836" s="90"/>
      <c r="N1836" s="89"/>
      <c r="O1836" s="91"/>
      <c r="P1836" s="90"/>
      <c r="Q1836" s="89"/>
      <c r="R1836" s="91"/>
      <c r="S1836" s="90"/>
      <c r="T1836" s="89"/>
      <c r="U1836" s="91"/>
      <c r="V1836" s="95"/>
      <c r="W1836" s="89"/>
      <c r="X1836" s="91"/>
      <c r="Y1836" s="121" t="e">
        <f t="shared" ca="1" si="61"/>
        <v>#NAME?</v>
      </c>
    </row>
    <row r="1837" spans="1:25" ht="9.75" hidden="1" customHeight="1">
      <c r="A1837" s="322"/>
      <c r="B1837" s="143"/>
      <c r="C1837" s="203" t="s">
        <v>1300</v>
      </c>
      <c r="D1837" s="92"/>
      <c r="E1837" s="93"/>
      <c r="F1837" s="94"/>
      <c r="G1837" s="92"/>
      <c r="H1837" s="93"/>
      <c r="I1837" s="99"/>
      <c r="J1837" s="92"/>
      <c r="K1837" s="93"/>
      <c r="L1837" s="94"/>
      <c r="M1837" s="92"/>
      <c r="N1837" s="93"/>
      <c r="O1837" s="94"/>
      <c r="P1837" s="92"/>
      <c r="Q1837" s="93"/>
      <c r="R1837" s="94"/>
      <c r="S1837" s="92"/>
      <c r="T1837" s="93"/>
      <c r="U1837" s="94"/>
      <c r="V1837" s="111"/>
      <c r="W1837" s="93"/>
      <c r="X1837" s="94"/>
      <c r="Y1837" s="121" t="e">
        <f t="shared" ca="1" si="62"/>
        <v>#NAME?</v>
      </c>
    </row>
    <row r="1838" spans="1:25" ht="9.75" hidden="1" customHeight="1">
      <c r="A1838" s="321"/>
      <c r="B1838" s="142"/>
      <c r="C1838" s="202" t="s">
        <v>1301</v>
      </c>
      <c r="D1838" s="90"/>
      <c r="E1838" s="89"/>
      <c r="F1838" s="91"/>
      <c r="G1838" s="90"/>
      <c r="H1838" s="89"/>
      <c r="I1838" s="98"/>
      <c r="J1838" s="90"/>
      <c r="K1838" s="89"/>
      <c r="L1838" s="91"/>
      <c r="M1838" s="90"/>
      <c r="N1838" s="89"/>
      <c r="O1838" s="91"/>
      <c r="P1838" s="90"/>
      <c r="Q1838" s="89"/>
      <c r="R1838" s="91"/>
      <c r="S1838" s="90"/>
      <c r="T1838" s="89"/>
      <c r="U1838" s="91"/>
      <c r="V1838" s="95"/>
      <c r="W1838" s="89"/>
      <c r="X1838" s="91"/>
      <c r="Y1838" s="121" t="e">
        <f t="shared" ca="1" si="61"/>
        <v>#NAME?</v>
      </c>
    </row>
    <row r="1839" spans="1:25" ht="9.75" hidden="1" customHeight="1">
      <c r="A1839" s="322"/>
      <c r="B1839" s="143"/>
      <c r="C1839" s="203" t="s">
        <v>1301</v>
      </c>
      <c r="D1839" s="92"/>
      <c r="E1839" s="93"/>
      <c r="F1839" s="94"/>
      <c r="G1839" s="92"/>
      <c r="H1839" s="93"/>
      <c r="I1839" s="99"/>
      <c r="J1839" s="92"/>
      <c r="K1839" s="93"/>
      <c r="L1839" s="94"/>
      <c r="M1839" s="92"/>
      <c r="N1839" s="93"/>
      <c r="O1839" s="94"/>
      <c r="P1839" s="92"/>
      <c r="Q1839" s="93"/>
      <c r="R1839" s="94"/>
      <c r="S1839" s="92"/>
      <c r="T1839" s="93"/>
      <c r="U1839" s="94"/>
      <c r="V1839" s="111"/>
      <c r="W1839" s="93"/>
      <c r="X1839" s="94"/>
      <c r="Y1839" s="121" t="e">
        <f t="shared" ca="1" si="62"/>
        <v>#NAME?</v>
      </c>
    </row>
    <row r="1840" spans="1:25" ht="9.75" hidden="1" customHeight="1">
      <c r="A1840" s="321"/>
      <c r="B1840" s="142"/>
      <c r="C1840" s="202" t="s">
        <v>1302</v>
      </c>
      <c r="D1840" s="90"/>
      <c r="E1840" s="89"/>
      <c r="F1840" s="91"/>
      <c r="G1840" s="90"/>
      <c r="H1840" s="89"/>
      <c r="I1840" s="98"/>
      <c r="J1840" s="90"/>
      <c r="K1840" s="89"/>
      <c r="L1840" s="91"/>
      <c r="M1840" s="90"/>
      <c r="N1840" s="89"/>
      <c r="O1840" s="91"/>
      <c r="P1840" s="90"/>
      <c r="Q1840" s="89"/>
      <c r="R1840" s="91"/>
      <c r="S1840" s="90"/>
      <c r="T1840" s="89"/>
      <c r="U1840" s="91"/>
      <c r="V1840" s="95"/>
      <c r="W1840" s="89"/>
      <c r="X1840" s="91"/>
      <c r="Y1840" s="121" t="e">
        <f t="shared" ca="1" si="61"/>
        <v>#NAME?</v>
      </c>
    </row>
    <row r="1841" spans="1:25" ht="9.75" hidden="1" customHeight="1">
      <c r="A1841" s="322"/>
      <c r="B1841" s="143"/>
      <c r="C1841" s="203" t="s">
        <v>1303</v>
      </c>
      <c r="D1841" s="92"/>
      <c r="E1841" s="93"/>
      <c r="F1841" s="94"/>
      <c r="G1841" s="92"/>
      <c r="H1841" s="93"/>
      <c r="I1841" s="99"/>
      <c r="J1841" s="92"/>
      <c r="K1841" s="93"/>
      <c r="L1841" s="94"/>
      <c r="M1841" s="92"/>
      <c r="N1841" s="93"/>
      <c r="O1841" s="94"/>
      <c r="P1841" s="92"/>
      <c r="Q1841" s="93"/>
      <c r="R1841" s="94"/>
      <c r="S1841" s="92"/>
      <c r="T1841" s="93"/>
      <c r="U1841" s="94"/>
      <c r="V1841" s="111"/>
      <c r="W1841" s="93"/>
      <c r="X1841" s="94"/>
      <c r="Y1841" s="121" t="e">
        <f t="shared" ca="1" si="62"/>
        <v>#NAME?</v>
      </c>
    </row>
    <row r="1842" spans="1:25" ht="9.75" hidden="1" customHeight="1">
      <c r="A1842" s="321"/>
      <c r="B1842" s="142"/>
      <c r="C1842" s="202" t="s">
        <v>1304</v>
      </c>
      <c r="D1842" s="90"/>
      <c r="E1842" s="89"/>
      <c r="F1842" s="91"/>
      <c r="G1842" s="90"/>
      <c r="H1842" s="89"/>
      <c r="I1842" s="98"/>
      <c r="J1842" s="90"/>
      <c r="K1842" s="89"/>
      <c r="L1842" s="91"/>
      <c r="M1842" s="90"/>
      <c r="N1842" s="89"/>
      <c r="O1842" s="91"/>
      <c r="P1842" s="90"/>
      <c r="Q1842" s="89"/>
      <c r="R1842" s="91"/>
      <c r="S1842" s="90"/>
      <c r="T1842" s="89"/>
      <c r="U1842" s="91"/>
      <c r="V1842" s="95"/>
      <c r="W1842" s="89"/>
      <c r="X1842" s="91"/>
      <c r="Y1842" s="121" t="e">
        <f t="shared" ca="1" si="61"/>
        <v>#NAME?</v>
      </c>
    </row>
    <row r="1843" spans="1:25" ht="9.75" hidden="1" customHeight="1">
      <c r="A1843" s="322"/>
      <c r="B1843" s="143"/>
      <c r="C1843" s="203" t="s">
        <v>1304</v>
      </c>
      <c r="D1843" s="92"/>
      <c r="E1843" s="93"/>
      <c r="F1843" s="94"/>
      <c r="G1843" s="92"/>
      <c r="H1843" s="93"/>
      <c r="I1843" s="99"/>
      <c r="J1843" s="92"/>
      <c r="K1843" s="93"/>
      <c r="L1843" s="94"/>
      <c r="M1843" s="92"/>
      <c r="N1843" s="93"/>
      <c r="O1843" s="94"/>
      <c r="P1843" s="92"/>
      <c r="Q1843" s="93"/>
      <c r="R1843" s="94"/>
      <c r="S1843" s="92"/>
      <c r="T1843" s="93"/>
      <c r="U1843" s="94"/>
      <c r="V1843" s="111"/>
      <c r="W1843" s="93"/>
      <c r="X1843" s="94"/>
      <c r="Y1843" s="121" t="e">
        <f t="shared" ca="1" si="62"/>
        <v>#NAME?</v>
      </c>
    </row>
    <row r="1844" spans="1:25" ht="9.75" hidden="1" customHeight="1">
      <c r="A1844" s="321"/>
      <c r="B1844" s="142"/>
      <c r="C1844" s="202" t="s">
        <v>1305</v>
      </c>
      <c r="D1844" s="90"/>
      <c r="E1844" s="89"/>
      <c r="F1844" s="91"/>
      <c r="G1844" s="90"/>
      <c r="H1844" s="89"/>
      <c r="I1844" s="98"/>
      <c r="J1844" s="90"/>
      <c r="K1844" s="89"/>
      <c r="L1844" s="91"/>
      <c r="M1844" s="90"/>
      <c r="N1844" s="89"/>
      <c r="O1844" s="91"/>
      <c r="P1844" s="90"/>
      <c r="Q1844" s="89"/>
      <c r="R1844" s="91"/>
      <c r="S1844" s="90"/>
      <c r="T1844" s="89"/>
      <c r="U1844" s="91"/>
      <c r="V1844" s="95"/>
      <c r="W1844" s="89"/>
      <c r="X1844" s="91"/>
      <c r="Y1844" s="121" t="e">
        <f t="shared" ca="1" si="61"/>
        <v>#NAME?</v>
      </c>
    </row>
    <row r="1845" spans="1:25" ht="9.75" hidden="1" customHeight="1">
      <c r="A1845" s="322"/>
      <c r="B1845" s="143"/>
      <c r="C1845" s="203" t="s">
        <v>1305</v>
      </c>
      <c r="D1845" s="92"/>
      <c r="E1845" s="93"/>
      <c r="F1845" s="94"/>
      <c r="G1845" s="92"/>
      <c r="H1845" s="93"/>
      <c r="I1845" s="99"/>
      <c r="J1845" s="92"/>
      <c r="K1845" s="93"/>
      <c r="L1845" s="94"/>
      <c r="M1845" s="92"/>
      <c r="N1845" s="93"/>
      <c r="O1845" s="94"/>
      <c r="P1845" s="92"/>
      <c r="Q1845" s="93"/>
      <c r="R1845" s="94"/>
      <c r="S1845" s="92"/>
      <c r="T1845" s="93"/>
      <c r="U1845" s="94"/>
      <c r="V1845" s="111"/>
      <c r="W1845" s="93"/>
      <c r="X1845" s="94"/>
      <c r="Y1845" s="121" t="e">
        <f t="shared" ca="1" si="62"/>
        <v>#NAME?</v>
      </c>
    </row>
    <row r="1846" spans="1:25" ht="9.75" hidden="1" customHeight="1">
      <c r="A1846" s="321"/>
      <c r="B1846" s="142"/>
      <c r="C1846" s="202" t="s">
        <v>1306</v>
      </c>
      <c r="D1846" s="90"/>
      <c r="E1846" s="89"/>
      <c r="F1846" s="91"/>
      <c r="G1846" s="90"/>
      <c r="H1846" s="89"/>
      <c r="I1846" s="98"/>
      <c r="J1846" s="90"/>
      <c r="K1846" s="89"/>
      <c r="L1846" s="91"/>
      <c r="M1846" s="90"/>
      <c r="N1846" s="89"/>
      <c r="O1846" s="91"/>
      <c r="P1846" s="90"/>
      <c r="Q1846" s="89"/>
      <c r="R1846" s="91"/>
      <c r="S1846" s="90"/>
      <c r="T1846" s="89"/>
      <c r="U1846" s="91"/>
      <c r="V1846" s="95"/>
      <c r="W1846" s="89"/>
      <c r="X1846" s="91"/>
      <c r="Y1846" s="121" t="e">
        <f t="shared" ca="1" si="61"/>
        <v>#NAME?</v>
      </c>
    </row>
    <row r="1847" spans="1:25" ht="9.75" hidden="1" customHeight="1">
      <c r="A1847" s="322"/>
      <c r="B1847" s="143"/>
      <c r="C1847" s="203" t="s">
        <v>1306</v>
      </c>
      <c r="D1847" s="92"/>
      <c r="E1847" s="93"/>
      <c r="F1847" s="94"/>
      <c r="G1847" s="92"/>
      <c r="H1847" s="93"/>
      <c r="I1847" s="99"/>
      <c r="J1847" s="92"/>
      <c r="K1847" s="93"/>
      <c r="L1847" s="94"/>
      <c r="M1847" s="92"/>
      <c r="N1847" s="93"/>
      <c r="O1847" s="94"/>
      <c r="P1847" s="92"/>
      <c r="Q1847" s="93"/>
      <c r="R1847" s="94"/>
      <c r="S1847" s="92"/>
      <c r="T1847" s="93"/>
      <c r="U1847" s="94"/>
      <c r="V1847" s="111"/>
      <c r="W1847" s="93"/>
      <c r="X1847" s="94"/>
      <c r="Y1847" s="121" t="e">
        <f t="shared" ca="1" si="62"/>
        <v>#NAME?</v>
      </c>
    </row>
    <row r="1848" spans="1:25" ht="9.75" hidden="1" customHeight="1">
      <c r="A1848" s="321"/>
      <c r="B1848" s="142"/>
      <c r="C1848" s="202" t="s">
        <v>1306</v>
      </c>
      <c r="D1848" s="90"/>
      <c r="E1848" s="89"/>
      <c r="F1848" s="91"/>
      <c r="G1848" s="90"/>
      <c r="H1848" s="89"/>
      <c r="I1848" s="98"/>
      <c r="J1848" s="90"/>
      <c r="K1848" s="89"/>
      <c r="L1848" s="91"/>
      <c r="M1848" s="90"/>
      <c r="N1848" s="89"/>
      <c r="O1848" s="91"/>
      <c r="P1848" s="90"/>
      <c r="Q1848" s="89"/>
      <c r="R1848" s="91"/>
      <c r="S1848" s="90"/>
      <c r="T1848" s="89"/>
      <c r="U1848" s="91"/>
      <c r="V1848" s="95"/>
      <c r="W1848" s="89"/>
      <c r="X1848" s="91"/>
      <c r="Y1848" s="121" t="e">
        <f t="shared" ca="1" si="61"/>
        <v>#NAME?</v>
      </c>
    </row>
    <row r="1849" spans="1:25" ht="9.75" hidden="1" customHeight="1">
      <c r="A1849" s="322"/>
      <c r="B1849" s="143"/>
      <c r="C1849" s="203" t="s">
        <v>1306</v>
      </c>
      <c r="D1849" s="92"/>
      <c r="E1849" s="93"/>
      <c r="F1849" s="94"/>
      <c r="G1849" s="92"/>
      <c r="H1849" s="93"/>
      <c r="I1849" s="99"/>
      <c r="J1849" s="92"/>
      <c r="K1849" s="93"/>
      <c r="L1849" s="94"/>
      <c r="M1849" s="92"/>
      <c r="N1849" s="93"/>
      <c r="O1849" s="94"/>
      <c r="P1849" s="92"/>
      <c r="Q1849" s="93"/>
      <c r="R1849" s="94"/>
      <c r="S1849" s="92"/>
      <c r="T1849" s="93"/>
      <c r="U1849" s="94"/>
      <c r="V1849" s="111"/>
      <c r="W1849" s="93"/>
      <c r="X1849" s="94"/>
      <c r="Y1849" s="121" t="e">
        <f t="shared" ca="1" si="62"/>
        <v>#NAME?</v>
      </c>
    </row>
    <row r="1850" spans="1:25" ht="9.75" hidden="1" customHeight="1">
      <c r="A1850" s="321"/>
      <c r="B1850" s="142"/>
      <c r="C1850" s="202" t="s">
        <v>1306</v>
      </c>
      <c r="D1850" s="90"/>
      <c r="E1850" s="89"/>
      <c r="F1850" s="91"/>
      <c r="G1850" s="90"/>
      <c r="H1850" s="89"/>
      <c r="I1850" s="98"/>
      <c r="J1850" s="90"/>
      <c r="K1850" s="89"/>
      <c r="L1850" s="91"/>
      <c r="M1850" s="90"/>
      <c r="N1850" s="89"/>
      <c r="O1850" s="91"/>
      <c r="P1850" s="90"/>
      <c r="Q1850" s="89"/>
      <c r="R1850" s="91"/>
      <c r="S1850" s="90"/>
      <c r="T1850" s="89"/>
      <c r="U1850" s="91"/>
      <c r="V1850" s="95"/>
      <c r="W1850" s="89"/>
      <c r="X1850" s="91"/>
      <c r="Y1850" s="121" t="e">
        <f t="shared" ca="1" si="61"/>
        <v>#NAME?</v>
      </c>
    </row>
    <row r="1851" spans="1:25" ht="9.75" hidden="1" customHeight="1">
      <c r="A1851" s="322"/>
      <c r="B1851" s="143"/>
      <c r="C1851" s="204" t="s">
        <v>1306</v>
      </c>
      <c r="D1851" s="92"/>
      <c r="E1851" s="93"/>
      <c r="F1851" s="94"/>
      <c r="G1851" s="92"/>
      <c r="H1851" s="93"/>
      <c r="I1851" s="99"/>
      <c r="J1851" s="92"/>
      <c r="K1851" s="93"/>
      <c r="L1851" s="94"/>
      <c r="M1851" s="92"/>
      <c r="N1851" s="93"/>
      <c r="O1851" s="94"/>
      <c r="P1851" s="92"/>
      <c r="Q1851" s="93"/>
      <c r="R1851" s="94"/>
      <c r="S1851" s="92"/>
      <c r="T1851" s="93"/>
      <c r="U1851" s="94"/>
      <c r="V1851" s="111"/>
      <c r="W1851" s="93"/>
      <c r="X1851" s="94"/>
      <c r="Y1851" s="121" t="e">
        <f t="shared" ca="1" si="62"/>
        <v>#NAME?</v>
      </c>
    </row>
    <row r="1852" spans="1:25" ht="9.75" hidden="1" customHeight="1">
      <c r="A1852" s="321"/>
      <c r="B1852" s="142"/>
      <c r="C1852" s="205" t="s">
        <v>1280</v>
      </c>
      <c r="D1852" s="90"/>
      <c r="E1852" s="89"/>
      <c r="F1852" s="91"/>
      <c r="G1852" s="90"/>
      <c r="H1852" s="89"/>
      <c r="I1852" s="98"/>
      <c r="J1852" s="90"/>
      <c r="K1852" s="89"/>
      <c r="L1852" s="91"/>
      <c r="M1852" s="90"/>
      <c r="N1852" s="89"/>
      <c r="O1852" s="91"/>
      <c r="P1852" s="90"/>
      <c r="Q1852" s="89"/>
      <c r="R1852" s="91"/>
      <c r="S1852" s="90"/>
      <c r="T1852" s="89"/>
      <c r="U1852" s="91"/>
      <c r="V1852" s="95"/>
      <c r="W1852" s="89"/>
      <c r="X1852" s="91"/>
      <c r="Y1852" s="121" t="e">
        <f t="shared" ca="1" si="61"/>
        <v>#NAME?</v>
      </c>
    </row>
    <row r="1853" spans="1:25" ht="9.75" hidden="1" customHeight="1">
      <c r="A1853" s="322"/>
      <c r="B1853" s="143"/>
      <c r="C1853" s="204" t="s">
        <v>1280</v>
      </c>
      <c r="D1853" s="92"/>
      <c r="E1853" s="93"/>
      <c r="F1853" s="94"/>
      <c r="G1853" s="92"/>
      <c r="H1853" s="93"/>
      <c r="I1853" s="99"/>
      <c r="J1853" s="92"/>
      <c r="K1853" s="93"/>
      <c r="L1853" s="94"/>
      <c r="M1853" s="92"/>
      <c r="N1853" s="93"/>
      <c r="O1853" s="94"/>
      <c r="P1853" s="92"/>
      <c r="Q1853" s="93"/>
      <c r="R1853" s="94"/>
      <c r="S1853" s="92"/>
      <c r="T1853" s="93"/>
      <c r="U1853" s="94"/>
      <c r="V1853" s="111"/>
      <c r="W1853" s="93"/>
      <c r="X1853" s="94"/>
      <c r="Y1853" s="121" t="e">
        <f t="shared" ca="1" si="62"/>
        <v>#NAME?</v>
      </c>
    </row>
    <row r="1854" spans="1:25" ht="9.75" hidden="1" customHeight="1">
      <c r="A1854" s="321"/>
      <c r="B1854" s="142"/>
      <c r="C1854" s="205" t="s">
        <v>1280</v>
      </c>
      <c r="D1854" s="90"/>
      <c r="E1854" s="89"/>
      <c r="F1854" s="91"/>
      <c r="G1854" s="90"/>
      <c r="H1854" s="89"/>
      <c r="I1854" s="98"/>
      <c r="J1854" s="90"/>
      <c r="K1854" s="89"/>
      <c r="L1854" s="91"/>
      <c r="M1854" s="90"/>
      <c r="N1854" s="89"/>
      <c r="O1854" s="91"/>
      <c r="P1854" s="90"/>
      <c r="Q1854" s="89"/>
      <c r="R1854" s="91"/>
      <c r="S1854" s="90"/>
      <c r="T1854" s="89"/>
      <c r="U1854" s="91"/>
      <c r="V1854" s="95"/>
      <c r="W1854" s="89"/>
      <c r="X1854" s="91"/>
      <c r="Y1854" s="121" t="e">
        <f t="shared" ca="1" si="61"/>
        <v>#NAME?</v>
      </c>
    </row>
    <row r="1855" spans="1:25" ht="9.75" hidden="1" customHeight="1">
      <c r="A1855" s="322"/>
      <c r="B1855" s="143"/>
      <c r="C1855" s="204" t="s">
        <v>1280</v>
      </c>
      <c r="D1855" s="92"/>
      <c r="E1855" s="93"/>
      <c r="F1855" s="94"/>
      <c r="G1855" s="92"/>
      <c r="H1855" s="93"/>
      <c r="I1855" s="99"/>
      <c r="J1855" s="92"/>
      <c r="K1855" s="93"/>
      <c r="L1855" s="94"/>
      <c r="M1855" s="92"/>
      <c r="N1855" s="93"/>
      <c r="O1855" s="94"/>
      <c r="P1855" s="92"/>
      <c r="Q1855" s="93"/>
      <c r="R1855" s="94"/>
      <c r="S1855" s="92"/>
      <c r="T1855" s="93"/>
      <c r="U1855" s="94"/>
      <c r="V1855" s="111"/>
      <c r="W1855" s="93"/>
      <c r="X1855" s="94"/>
      <c r="Y1855" s="121" t="e">
        <f t="shared" ca="1" si="62"/>
        <v>#NAME?</v>
      </c>
    </row>
    <row r="1856" spans="1:25" ht="9.75" hidden="1" customHeight="1">
      <c r="A1856" s="321"/>
      <c r="B1856" s="142"/>
      <c r="C1856" s="205"/>
      <c r="D1856" s="90"/>
      <c r="E1856" s="89"/>
      <c r="F1856" s="91"/>
      <c r="G1856" s="90"/>
      <c r="H1856" s="89"/>
      <c r="I1856" s="98"/>
      <c r="J1856" s="90"/>
      <c r="K1856" s="89"/>
      <c r="L1856" s="91"/>
      <c r="M1856" s="90"/>
      <c r="N1856" s="89"/>
      <c r="O1856" s="91"/>
      <c r="P1856" s="90"/>
      <c r="Q1856" s="89"/>
      <c r="R1856" s="91"/>
      <c r="S1856" s="90"/>
      <c r="T1856" s="89"/>
      <c r="U1856" s="91"/>
      <c r="V1856" s="95"/>
      <c r="W1856" s="89"/>
      <c r="X1856" s="91"/>
      <c r="Y1856" s="121" t="e">
        <f t="shared" ca="1" si="61"/>
        <v>#NAME?</v>
      </c>
    </row>
    <row r="1857" spans="1:25" ht="9.75" hidden="1" customHeight="1">
      <c r="A1857" s="322"/>
      <c r="B1857" s="143"/>
      <c r="C1857" s="204"/>
      <c r="D1857" s="92"/>
      <c r="E1857" s="93"/>
      <c r="F1857" s="94"/>
      <c r="G1857" s="92"/>
      <c r="H1857" s="93"/>
      <c r="I1857" s="99"/>
      <c r="J1857" s="92"/>
      <c r="K1857" s="93"/>
      <c r="L1857" s="94"/>
      <c r="M1857" s="92"/>
      <c r="N1857" s="93"/>
      <c r="O1857" s="94"/>
      <c r="P1857" s="92"/>
      <c r="Q1857" s="93"/>
      <c r="R1857" s="94"/>
      <c r="S1857" s="92"/>
      <c r="T1857" s="93"/>
      <c r="U1857" s="94"/>
      <c r="V1857" s="111"/>
      <c r="W1857" s="93"/>
      <c r="X1857" s="94"/>
      <c r="Y1857" s="121" t="e">
        <f t="shared" ca="1" si="62"/>
        <v>#NAME?</v>
      </c>
    </row>
    <row r="1858" spans="1:25" ht="9.75" hidden="1" customHeight="1">
      <c r="A1858" s="321"/>
      <c r="B1858" s="142"/>
      <c r="C1858" s="205"/>
      <c r="D1858" s="90"/>
      <c r="E1858" s="89"/>
      <c r="F1858" s="91"/>
      <c r="G1858" s="90"/>
      <c r="H1858" s="89"/>
      <c r="I1858" s="98"/>
      <c r="J1858" s="90"/>
      <c r="K1858" s="89"/>
      <c r="L1858" s="91"/>
      <c r="M1858" s="90"/>
      <c r="N1858" s="89"/>
      <c r="O1858" s="91"/>
      <c r="P1858" s="90"/>
      <c r="Q1858" s="89"/>
      <c r="R1858" s="91"/>
      <c r="S1858" s="90"/>
      <c r="T1858" s="89"/>
      <c r="U1858" s="91"/>
      <c r="V1858" s="95"/>
      <c r="W1858" s="89"/>
      <c r="X1858" s="91"/>
      <c r="Y1858" s="121" t="e">
        <f t="shared" ca="1" si="61"/>
        <v>#NAME?</v>
      </c>
    </row>
    <row r="1859" spans="1:25" ht="9.75" hidden="1" customHeight="1">
      <c r="A1859" s="322"/>
      <c r="B1859" s="143"/>
      <c r="C1859" s="204"/>
      <c r="D1859" s="92"/>
      <c r="E1859" s="93"/>
      <c r="F1859" s="94"/>
      <c r="G1859" s="92"/>
      <c r="H1859" s="93"/>
      <c r="I1859" s="99"/>
      <c r="J1859" s="92"/>
      <c r="K1859" s="93"/>
      <c r="L1859" s="94"/>
      <c r="M1859" s="92"/>
      <c r="N1859" s="93"/>
      <c r="O1859" s="94"/>
      <c r="P1859" s="92"/>
      <c r="Q1859" s="93"/>
      <c r="R1859" s="94"/>
      <c r="S1859" s="92"/>
      <c r="T1859" s="93"/>
      <c r="U1859" s="94"/>
      <c r="V1859" s="111"/>
      <c r="W1859" s="93"/>
      <c r="X1859" s="94"/>
      <c r="Y1859" s="121" t="e">
        <f t="shared" ca="1" si="62"/>
        <v>#NAME?</v>
      </c>
    </row>
    <row r="1860" spans="1:25" ht="9.75" hidden="1" customHeight="1">
      <c r="A1860" s="321"/>
      <c r="B1860" s="142"/>
      <c r="C1860" s="205"/>
      <c r="D1860" s="90"/>
      <c r="E1860" s="89"/>
      <c r="F1860" s="91"/>
      <c r="G1860" s="90"/>
      <c r="H1860" s="89"/>
      <c r="I1860" s="98"/>
      <c r="J1860" s="90"/>
      <c r="K1860" s="89"/>
      <c r="L1860" s="91"/>
      <c r="M1860" s="90"/>
      <c r="N1860" s="89"/>
      <c r="O1860" s="91"/>
      <c r="P1860" s="90"/>
      <c r="Q1860" s="89"/>
      <c r="R1860" s="91"/>
      <c r="S1860" s="90"/>
      <c r="T1860" s="89"/>
      <c r="U1860" s="91"/>
      <c r="V1860" s="95"/>
      <c r="W1860" s="89"/>
      <c r="X1860" s="91"/>
      <c r="Y1860" s="121" t="e">
        <f t="shared" ca="1" si="61"/>
        <v>#NAME?</v>
      </c>
    </row>
    <row r="1861" spans="1:25" ht="9.75" hidden="1" customHeight="1">
      <c r="A1861" s="322"/>
      <c r="B1861" s="143"/>
      <c r="C1861" s="204"/>
      <c r="D1861" s="92"/>
      <c r="E1861" s="93"/>
      <c r="F1861" s="94"/>
      <c r="G1861" s="92"/>
      <c r="H1861" s="93"/>
      <c r="I1861" s="99"/>
      <c r="J1861" s="92"/>
      <c r="K1861" s="93"/>
      <c r="L1861" s="94"/>
      <c r="M1861" s="92"/>
      <c r="N1861" s="93"/>
      <c r="O1861" s="94"/>
      <c r="P1861" s="92"/>
      <c r="Q1861" s="93"/>
      <c r="R1861" s="94"/>
      <c r="S1861" s="92"/>
      <c r="T1861" s="93"/>
      <c r="U1861" s="94"/>
      <c r="V1861" s="111"/>
      <c r="W1861" s="93"/>
      <c r="X1861" s="94"/>
      <c r="Y1861" s="121" t="e">
        <f t="shared" ca="1" si="62"/>
        <v>#NAME?</v>
      </c>
    </row>
    <row r="1862" spans="1:25" ht="9.75" hidden="1" customHeight="1">
      <c r="A1862" s="321"/>
      <c r="B1862" s="142"/>
      <c r="C1862" s="205"/>
      <c r="D1862" s="90"/>
      <c r="E1862" s="89"/>
      <c r="F1862" s="91"/>
      <c r="G1862" s="90"/>
      <c r="H1862" s="89"/>
      <c r="I1862" s="98"/>
      <c r="J1862" s="90"/>
      <c r="K1862" s="89"/>
      <c r="L1862" s="91"/>
      <c r="M1862" s="90"/>
      <c r="N1862" s="89"/>
      <c r="O1862" s="91"/>
      <c r="P1862" s="90"/>
      <c r="Q1862" s="89"/>
      <c r="R1862" s="91"/>
      <c r="S1862" s="90"/>
      <c r="T1862" s="89"/>
      <c r="U1862" s="91"/>
      <c r="V1862" s="95"/>
      <c r="W1862" s="89"/>
      <c r="X1862" s="91"/>
      <c r="Y1862" s="121" t="e">
        <f t="shared" ca="1" si="61"/>
        <v>#NAME?</v>
      </c>
    </row>
    <row r="1863" spans="1:25" ht="9.75" hidden="1" customHeight="1">
      <c r="A1863" s="322"/>
      <c r="B1863" s="143"/>
      <c r="C1863" s="204"/>
      <c r="D1863" s="92"/>
      <c r="E1863" s="93"/>
      <c r="F1863" s="94"/>
      <c r="G1863" s="92"/>
      <c r="H1863" s="93"/>
      <c r="I1863" s="99"/>
      <c r="J1863" s="92"/>
      <c r="K1863" s="93"/>
      <c r="L1863" s="94"/>
      <c r="M1863" s="92"/>
      <c r="N1863" s="93"/>
      <c r="O1863" s="94"/>
      <c r="P1863" s="92"/>
      <c r="Q1863" s="93"/>
      <c r="R1863" s="94"/>
      <c r="S1863" s="92"/>
      <c r="T1863" s="93"/>
      <c r="U1863" s="94"/>
      <c r="V1863" s="111"/>
      <c r="W1863" s="93"/>
      <c r="X1863" s="94"/>
      <c r="Y1863" s="121" t="e">
        <f t="shared" ca="1" si="62"/>
        <v>#NAME?</v>
      </c>
    </row>
    <row r="1864" spans="1:25" ht="9.75" hidden="1" customHeight="1">
      <c r="A1864" s="321"/>
      <c r="B1864" s="142"/>
      <c r="C1864" s="205"/>
      <c r="D1864" s="90"/>
      <c r="E1864" s="89"/>
      <c r="F1864" s="91"/>
      <c r="G1864" s="90"/>
      <c r="H1864" s="89"/>
      <c r="I1864" s="98"/>
      <c r="J1864" s="90"/>
      <c r="K1864" s="89"/>
      <c r="L1864" s="91"/>
      <c r="M1864" s="90"/>
      <c r="N1864" s="89"/>
      <c r="O1864" s="91"/>
      <c r="P1864" s="90"/>
      <c r="Q1864" s="89"/>
      <c r="R1864" s="91"/>
      <c r="S1864" s="90"/>
      <c r="T1864" s="89"/>
      <c r="U1864" s="91"/>
      <c r="V1864" s="95"/>
      <c r="W1864" s="89"/>
      <c r="X1864" s="91"/>
      <c r="Y1864" s="121" t="e">
        <f t="shared" ca="1" si="61"/>
        <v>#NAME?</v>
      </c>
    </row>
    <row r="1865" spans="1:25" ht="9.75" hidden="1" customHeight="1">
      <c r="A1865" s="322"/>
      <c r="B1865" s="143"/>
      <c r="C1865" s="204"/>
      <c r="D1865" s="92"/>
      <c r="E1865" s="93"/>
      <c r="F1865" s="94"/>
      <c r="G1865" s="92"/>
      <c r="H1865" s="93"/>
      <c r="I1865" s="99"/>
      <c r="J1865" s="92"/>
      <c r="K1865" s="93"/>
      <c r="L1865" s="94"/>
      <c r="M1865" s="92"/>
      <c r="N1865" s="93"/>
      <c r="O1865" s="94"/>
      <c r="P1865" s="92"/>
      <c r="Q1865" s="93"/>
      <c r="R1865" s="94"/>
      <c r="S1865" s="92"/>
      <c r="T1865" s="93"/>
      <c r="U1865" s="94"/>
      <c r="V1865" s="111"/>
      <c r="W1865" s="93"/>
      <c r="X1865" s="94"/>
      <c r="Y1865" s="121" t="e">
        <f t="shared" ca="1" si="62"/>
        <v>#NAME?</v>
      </c>
    </row>
    <row r="1866" spans="1:25" ht="9.75" hidden="1" customHeight="1">
      <c r="A1866" s="321"/>
      <c r="B1866" s="142"/>
      <c r="C1866" s="205"/>
      <c r="D1866" s="90"/>
      <c r="E1866" s="89"/>
      <c r="F1866" s="91"/>
      <c r="G1866" s="90"/>
      <c r="H1866" s="89"/>
      <c r="I1866" s="98"/>
      <c r="J1866" s="90"/>
      <c r="K1866" s="89"/>
      <c r="L1866" s="91"/>
      <c r="M1866" s="90"/>
      <c r="N1866" s="89"/>
      <c r="O1866" s="91"/>
      <c r="P1866" s="90"/>
      <c r="Q1866" s="89"/>
      <c r="R1866" s="91"/>
      <c r="S1866" s="90"/>
      <c r="T1866" s="89"/>
      <c r="U1866" s="91"/>
      <c r="V1866" s="95"/>
      <c r="W1866" s="89"/>
      <c r="X1866" s="91"/>
      <c r="Y1866" s="121" t="e">
        <f t="shared" ca="1" si="61"/>
        <v>#NAME?</v>
      </c>
    </row>
    <row r="1867" spans="1:25" ht="9.75" hidden="1" customHeight="1">
      <c r="A1867" s="322"/>
      <c r="B1867" s="143"/>
      <c r="C1867" s="204"/>
      <c r="D1867" s="92"/>
      <c r="E1867" s="93"/>
      <c r="F1867" s="94"/>
      <c r="G1867" s="92"/>
      <c r="H1867" s="93"/>
      <c r="I1867" s="99"/>
      <c r="J1867" s="92"/>
      <c r="K1867" s="93"/>
      <c r="L1867" s="94"/>
      <c r="M1867" s="92"/>
      <c r="N1867" s="93"/>
      <c r="O1867" s="94"/>
      <c r="P1867" s="92"/>
      <c r="Q1867" s="93"/>
      <c r="R1867" s="94"/>
      <c r="S1867" s="92"/>
      <c r="T1867" s="93"/>
      <c r="U1867" s="94"/>
      <c r="V1867" s="111"/>
      <c r="W1867" s="93"/>
      <c r="X1867" s="94"/>
      <c r="Y1867" s="121" t="e">
        <f t="shared" ca="1" si="62"/>
        <v>#NAME?</v>
      </c>
    </row>
    <row r="1868" spans="1:25" ht="9.75" hidden="1" customHeight="1">
      <c r="A1868" s="321"/>
      <c r="B1868" s="142"/>
      <c r="C1868" s="205"/>
      <c r="D1868" s="90"/>
      <c r="E1868" s="89"/>
      <c r="F1868" s="91"/>
      <c r="G1868" s="90"/>
      <c r="H1868" s="89"/>
      <c r="I1868" s="98"/>
      <c r="J1868" s="90"/>
      <c r="K1868" s="89"/>
      <c r="L1868" s="91"/>
      <c r="M1868" s="90"/>
      <c r="N1868" s="89"/>
      <c r="O1868" s="91"/>
      <c r="P1868" s="90"/>
      <c r="Q1868" s="89"/>
      <c r="R1868" s="91"/>
      <c r="S1868" s="90"/>
      <c r="T1868" s="89"/>
      <c r="U1868" s="91"/>
      <c r="V1868" s="95"/>
      <c r="W1868" s="89"/>
      <c r="X1868" s="91"/>
      <c r="Y1868" s="121" t="e">
        <f t="shared" ca="1" si="61"/>
        <v>#NAME?</v>
      </c>
    </row>
    <row r="1869" spans="1:25" ht="9.75" hidden="1" customHeight="1">
      <c r="A1869" s="322"/>
      <c r="B1869" s="143"/>
      <c r="C1869" s="204"/>
      <c r="D1869" s="92"/>
      <c r="E1869" s="93"/>
      <c r="F1869" s="94"/>
      <c r="G1869" s="92"/>
      <c r="H1869" s="93"/>
      <c r="I1869" s="99"/>
      <c r="J1869" s="92"/>
      <c r="K1869" s="93"/>
      <c r="L1869" s="94"/>
      <c r="M1869" s="92"/>
      <c r="N1869" s="93"/>
      <c r="O1869" s="94"/>
      <c r="P1869" s="92"/>
      <c r="Q1869" s="93"/>
      <c r="R1869" s="94"/>
      <c r="S1869" s="92"/>
      <c r="T1869" s="93"/>
      <c r="U1869" s="94"/>
      <c r="V1869" s="111"/>
      <c r="W1869" s="93"/>
      <c r="X1869" s="94"/>
      <c r="Y1869" s="121" t="e">
        <f t="shared" ca="1" si="62"/>
        <v>#NAME?</v>
      </c>
    </row>
    <row r="1870" spans="1:25" ht="9.75" hidden="1" customHeight="1">
      <c r="A1870" s="321"/>
      <c r="B1870" s="142"/>
      <c r="C1870" s="205"/>
      <c r="D1870" s="90"/>
      <c r="E1870" s="89"/>
      <c r="F1870" s="91"/>
      <c r="G1870" s="90"/>
      <c r="H1870" s="89"/>
      <c r="I1870" s="98"/>
      <c r="J1870" s="90"/>
      <c r="K1870" s="89"/>
      <c r="L1870" s="91"/>
      <c r="M1870" s="90"/>
      <c r="N1870" s="89"/>
      <c r="O1870" s="91"/>
      <c r="P1870" s="90"/>
      <c r="Q1870" s="89"/>
      <c r="R1870" s="91"/>
      <c r="S1870" s="90"/>
      <c r="T1870" s="89"/>
      <c r="U1870" s="91"/>
      <c r="V1870" s="95"/>
      <c r="W1870" s="89"/>
      <c r="X1870" s="91"/>
      <c r="Y1870" s="121" t="e">
        <f t="shared" ref="Y1870:Y1932" ca="1" si="63">COUNTA(D1870:X1871)+Kcolor(D1870:X1871)</f>
        <v>#NAME?</v>
      </c>
    </row>
    <row r="1871" spans="1:25" ht="9.75" hidden="1" customHeight="1">
      <c r="A1871" s="322"/>
      <c r="B1871" s="143"/>
      <c r="C1871" s="204"/>
      <c r="D1871" s="92"/>
      <c r="E1871" s="93"/>
      <c r="F1871" s="94"/>
      <c r="G1871" s="92"/>
      <c r="H1871" s="93"/>
      <c r="I1871" s="99"/>
      <c r="J1871" s="92"/>
      <c r="K1871" s="93"/>
      <c r="L1871" s="94"/>
      <c r="M1871" s="92"/>
      <c r="N1871" s="93"/>
      <c r="O1871" s="94"/>
      <c r="P1871" s="92"/>
      <c r="Q1871" s="93"/>
      <c r="R1871" s="94"/>
      <c r="S1871" s="92"/>
      <c r="T1871" s="93"/>
      <c r="U1871" s="94"/>
      <c r="V1871" s="111"/>
      <c r="W1871" s="93"/>
      <c r="X1871" s="94"/>
      <c r="Y1871" s="121" t="e">
        <f t="shared" ref="Y1871:Y1933" ca="1" si="64">COUNTA(D1870:X1871)+Kcolor(D1870:X1871)</f>
        <v>#NAME?</v>
      </c>
    </row>
    <row r="1872" spans="1:25" ht="9.75" hidden="1" customHeight="1">
      <c r="A1872" s="321"/>
      <c r="B1872" s="142"/>
      <c r="C1872" s="205"/>
      <c r="D1872" s="90"/>
      <c r="E1872" s="89"/>
      <c r="F1872" s="91"/>
      <c r="G1872" s="90"/>
      <c r="H1872" s="89"/>
      <c r="I1872" s="98"/>
      <c r="J1872" s="90"/>
      <c r="K1872" s="89"/>
      <c r="L1872" s="91"/>
      <c r="M1872" s="90"/>
      <c r="N1872" s="89"/>
      <c r="O1872" s="91"/>
      <c r="P1872" s="90"/>
      <c r="Q1872" s="89"/>
      <c r="R1872" s="91"/>
      <c r="S1872" s="90"/>
      <c r="T1872" s="89"/>
      <c r="U1872" s="91"/>
      <c r="V1872" s="95"/>
      <c r="W1872" s="89"/>
      <c r="X1872" s="91"/>
      <c r="Y1872" s="121" t="e">
        <f t="shared" ca="1" si="63"/>
        <v>#NAME?</v>
      </c>
    </row>
    <row r="1873" spans="1:25" ht="9.75" hidden="1" customHeight="1">
      <c r="A1873" s="322"/>
      <c r="B1873" s="143"/>
      <c r="C1873" s="204"/>
      <c r="D1873" s="92"/>
      <c r="E1873" s="93"/>
      <c r="F1873" s="94"/>
      <c r="G1873" s="92"/>
      <c r="H1873" s="93"/>
      <c r="I1873" s="99"/>
      <c r="J1873" s="92"/>
      <c r="K1873" s="93"/>
      <c r="L1873" s="94"/>
      <c r="M1873" s="92"/>
      <c r="N1873" s="93"/>
      <c r="O1873" s="94"/>
      <c r="P1873" s="92"/>
      <c r="Q1873" s="93"/>
      <c r="R1873" s="94"/>
      <c r="S1873" s="92"/>
      <c r="T1873" s="93"/>
      <c r="U1873" s="94"/>
      <c r="V1873" s="111"/>
      <c r="W1873" s="93"/>
      <c r="X1873" s="94"/>
      <c r="Y1873" s="121" t="e">
        <f t="shared" ca="1" si="64"/>
        <v>#NAME?</v>
      </c>
    </row>
    <row r="1874" spans="1:25" ht="9.75" hidden="1" customHeight="1">
      <c r="A1874" s="321"/>
      <c r="B1874" s="142"/>
      <c r="C1874" s="205"/>
      <c r="D1874" s="90"/>
      <c r="E1874" s="89"/>
      <c r="F1874" s="91"/>
      <c r="G1874" s="90"/>
      <c r="H1874" s="89"/>
      <c r="I1874" s="98"/>
      <c r="J1874" s="90"/>
      <c r="K1874" s="89"/>
      <c r="L1874" s="91"/>
      <c r="M1874" s="90"/>
      <c r="N1874" s="89"/>
      <c r="O1874" s="91"/>
      <c r="P1874" s="90"/>
      <c r="Q1874" s="89"/>
      <c r="R1874" s="91"/>
      <c r="S1874" s="90"/>
      <c r="T1874" s="89"/>
      <c r="U1874" s="91"/>
      <c r="V1874" s="95"/>
      <c r="W1874" s="89"/>
      <c r="X1874" s="91"/>
      <c r="Y1874" s="121" t="e">
        <f t="shared" ca="1" si="63"/>
        <v>#NAME?</v>
      </c>
    </row>
    <row r="1875" spans="1:25" ht="9.75" hidden="1" customHeight="1">
      <c r="A1875" s="322"/>
      <c r="B1875" s="143"/>
      <c r="C1875" s="204"/>
      <c r="D1875" s="92"/>
      <c r="E1875" s="93"/>
      <c r="F1875" s="94"/>
      <c r="G1875" s="92"/>
      <c r="H1875" s="93"/>
      <c r="I1875" s="99"/>
      <c r="J1875" s="92"/>
      <c r="K1875" s="93"/>
      <c r="L1875" s="94"/>
      <c r="M1875" s="92"/>
      <c r="N1875" s="93"/>
      <c r="O1875" s="94"/>
      <c r="P1875" s="92"/>
      <c r="Q1875" s="93"/>
      <c r="R1875" s="94"/>
      <c r="S1875" s="92"/>
      <c r="T1875" s="93"/>
      <c r="U1875" s="94"/>
      <c r="V1875" s="111"/>
      <c r="W1875" s="93"/>
      <c r="X1875" s="94"/>
      <c r="Y1875" s="121" t="e">
        <f t="shared" ca="1" si="64"/>
        <v>#NAME?</v>
      </c>
    </row>
    <row r="1876" spans="1:25" ht="9.75" hidden="1" customHeight="1">
      <c r="A1876" s="321"/>
      <c r="B1876" s="142"/>
      <c r="C1876" s="205"/>
      <c r="D1876" s="90"/>
      <c r="E1876" s="89"/>
      <c r="F1876" s="91"/>
      <c r="G1876" s="90"/>
      <c r="H1876" s="89"/>
      <c r="I1876" s="98"/>
      <c r="J1876" s="90"/>
      <c r="K1876" s="89"/>
      <c r="L1876" s="91"/>
      <c r="M1876" s="90"/>
      <c r="N1876" s="89"/>
      <c r="O1876" s="91"/>
      <c r="P1876" s="90"/>
      <c r="Q1876" s="89"/>
      <c r="R1876" s="91"/>
      <c r="S1876" s="90"/>
      <c r="T1876" s="89"/>
      <c r="U1876" s="91"/>
      <c r="V1876" s="95"/>
      <c r="W1876" s="89"/>
      <c r="X1876" s="91"/>
      <c r="Y1876" s="121" t="e">
        <f t="shared" ca="1" si="63"/>
        <v>#NAME?</v>
      </c>
    </row>
    <row r="1877" spans="1:25" ht="9.75" hidden="1" customHeight="1">
      <c r="A1877" s="322"/>
      <c r="B1877" s="143"/>
      <c r="C1877" s="204"/>
      <c r="D1877" s="92"/>
      <c r="E1877" s="93"/>
      <c r="F1877" s="94"/>
      <c r="G1877" s="92"/>
      <c r="H1877" s="93"/>
      <c r="I1877" s="99"/>
      <c r="J1877" s="92"/>
      <c r="K1877" s="93"/>
      <c r="L1877" s="94"/>
      <c r="M1877" s="92"/>
      <c r="N1877" s="93"/>
      <c r="O1877" s="94"/>
      <c r="P1877" s="92"/>
      <c r="Q1877" s="93"/>
      <c r="R1877" s="94"/>
      <c r="S1877" s="92"/>
      <c r="T1877" s="93"/>
      <c r="U1877" s="94"/>
      <c r="V1877" s="111"/>
      <c r="W1877" s="93"/>
      <c r="X1877" s="94"/>
      <c r="Y1877" s="121" t="e">
        <f t="shared" ca="1" si="64"/>
        <v>#NAME?</v>
      </c>
    </row>
    <row r="1878" spans="1:25" ht="9.75" hidden="1" customHeight="1">
      <c r="A1878" s="321"/>
      <c r="B1878" s="142"/>
      <c r="C1878" s="205"/>
      <c r="D1878" s="90"/>
      <c r="E1878" s="89"/>
      <c r="F1878" s="91"/>
      <c r="G1878" s="90"/>
      <c r="H1878" s="89"/>
      <c r="I1878" s="98"/>
      <c r="J1878" s="90"/>
      <c r="K1878" s="89"/>
      <c r="L1878" s="91"/>
      <c r="M1878" s="90"/>
      <c r="N1878" s="89"/>
      <c r="O1878" s="91"/>
      <c r="P1878" s="90"/>
      <c r="Q1878" s="89"/>
      <c r="R1878" s="91"/>
      <c r="S1878" s="90"/>
      <c r="T1878" s="89"/>
      <c r="U1878" s="91"/>
      <c r="V1878" s="95"/>
      <c r="W1878" s="89"/>
      <c r="X1878" s="91"/>
      <c r="Y1878" s="121" t="e">
        <f t="shared" ca="1" si="63"/>
        <v>#NAME?</v>
      </c>
    </row>
    <row r="1879" spans="1:25" ht="9.75" hidden="1" customHeight="1">
      <c r="A1879" s="322"/>
      <c r="B1879" s="143"/>
      <c r="C1879" s="204"/>
      <c r="D1879" s="92"/>
      <c r="E1879" s="93"/>
      <c r="F1879" s="94"/>
      <c r="G1879" s="92"/>
      <c r="H1879" s="93"/>
      <c r="I1879" s="99"/>
      <c r="J1879" s="92"/>
      <c r="K1879" s="93"/>
      <c r="L1879" s="94"/>
      <c r="M1879" s="92"/>
      <c r="N1879" s="93"/>
      <c r="O1879" s="94"/>
      <c r="P1879" s="92"/>
      <c r="Q1879" s="93"/>
      <c r="R1879" s="94"/>
      <c r="S1879" s="92"/>
      <c r="T1879" s="93"/>
      <c r="U1879" s="94"/>
      <c r="V1879" s="111"/>
      <c r="W1879" s="93"/>
      <c r="X1879" s="94"/>
      <c r="Y1879" s="121" t="e">
        <f t="shared" ca="1" si="64"/>
        <v>#NAME?</v>
      </c>
    </row>
    <row r="1880" spans="1:25" ht="9.75" hidden="1" customHeight="1">
      <c r="A1880" s="321"/>
      <c r="B1880" s="142"/>
      <c r="C1880" s="205"/>
      <c r="D1880" s="90"/>
      <c r="E1880" s="89"/>
      <c r="F1880" s="91"/>
      <c r="G1880" s="90"/>
      <c r="H1880" s="89"/>
      <c r="I1880" s="98"/>
      <c r="J1880" s="90"/>
      <c r="K1880" s="89"/>
      <c r="L1880" s="91"/>
      <c r="M1880" s="90"/>
      <c r="N1880" s="89"/>
      <c r="O1880" s="91"/>
      <c r="P1880" s="90"/>
      <c r="Q1880" s="89"/>
      <c r="R1880" s="91"/>
      <c r="S1880" s="90"/>
      <c r="T1880" s="89"/>
      <c r="U1880" s="91"/>
      <c r="V1880" s="95"/>
      <c r="W1880" s="89"/>
      <c r="X1880" s="91"/>
      <c r="Y1880" s="121" t="e">
        <f t="shared" ca="1" si="63"/>
        <v>#NAME?</v>
      </c>
    </row>
    <row r="1881" spans="1:25" ht="9.75" hidden="1" customHeight="1">
      <c r="A1881" s="322"/>
      <c r="B1881" s="143"/>
      <c r="C1881" s="204"/>
      <c r="D1881" s="92"/>
      <c r="E1881" s="93"/>
      <c r="F1881" s="94"/>
      <c r="G1881" s="92"/>
      <c r="H1881" s="93"/>
      <c r="I1881" s="99"/>
      <c r="J1881" s="92"/>
      <c r="K1881" s="93"/>
      <c r="L1881" s="94"/>
      <c r="M1881" s="92"/>
      <c r="N1881" s="93"/>
      <c r="O1881" s="94"/>
      <c r="P1881" s="92"/>
      <c r="Q1881" s="93"/>
      <c r="R1881" s="94"/>
      <c r="S1881" s="92"/>
      <c r="T1881" s="93"/>
      <c r="U1881" s="94"/>
      <c r="V1881" s="111"/>
      <c r="W1881" s="93"/>
      <c r="X1881" s="94"/>
      <c r="Y1881" s="121" t="e">
        <f t="shared" ca="1" si="64"/>
        <v>#NAME?</v>
      </c>
    </row>
    <row r="1882" spans="1:25" ht="9.75" hidden="1" customHeight="1">
      <c r="A1882" s="321"/>
      <c r="B1882" s="142"/>
      <c r="C1882" s="205"/>
      <c r="D1882" s="90"/>
      <c r="E1882" s="89"/>
      <c r="F1882" s="91"/>
      <c r="G1882" s="90"/>
      <c r="H1882" s="89"/>
      <c r="I1882" s="98"/>
      <c r="J1882" s="90"/>
      <c r="K1882" s="89"/>
      <c r="L1882" s="91"/>
      <c r="M1882" s="90"/>
      <c r="N1882" s="89"/>
      <c r="O1882" s="91"/>
      <c r="P1882" s="90"/>
      <c r="Q1882" s="89"/>
      <c r="R1882" s="91"/>
      <c r="S1882" s="90"/>
      <c r="T1882" s="89"/>
      <c r="U1882" s="91"/>
      <c r="V1882" s="95"/>
      <c r="W1882" s="89"/>
      <c r="X1882" s="91"/>
      <c r="Y1882" s="121" t="e">
        <f t="shared" ca="1" si="63"/>
        <v>#NAME?</v>
      </c>
    </row>
    <row r="1883" spans="1:25" ht="9.75" hidden="1" customHeight="1">
      <c r="A1883" s="322"/>
      <c r="B1883" s="143"/>
      <c r="C1883" s="204"/>
      <c r="D1883" s="92"/>
      <c r="E1883" s="93"/>
      <c r="F1883" s="94"/>
      <c r="G1883" s="92"/>
      <c r="H1883" s="93"/>
      <c r="I1883" s="99"/>
      <c r="J1883" s="92"/>
      <c r="K1883" s="93"/>
      <c r="L1883" s="94"/>
      <c r="M1883" s="92"/>
      <c r="N1883" s="93"/>
      <c r="O1883" s="94"/>
      <c r="P1883" s="92"/>
      <c r="Q1883" s="93"/>
      <c r="R1883" s="94"/>
      <c r="S1883" s="92"/>
      <c r="T1883" s="93"/>
      <c r="U1883" s="94"/>
      <c r="V1883" s="111"/>
      <c r="W1883" s="93"/>
      <c r="X1883" s="94"/>
      <c r="Y1883" s="121" t="e">
        <f t="shared" ca="1" si="64"/>
        <v>#NAME?</v>
      </c>
    </row>
    <row r="1884" spans="1:25" ht="9.75" hidden="1" customHeight="1">
      <c r="A1884" s="321"/>
      <c r="B1884" s="142"/>
      <c r="C1884" s="205"/>
      <c r="D1884" s="90"/>
      <c r="E1884" s="89"/>
      <c r="F1884" s="91"/>
      <c r="G1884" s="90"/>
      <c r="H1884" s="89"/>
      <c r="I1884" s="98"/>
      <c r="J1884" s="90"/>
      <c r="K1884" s="89"/>
      <c r="L1884" s="91"/>
      <c r="M1884" s="90"/>
      <c r="N1884" s="89"/>
      <c r="O1884" s="91"/>
      <c r="P1884" s="90"/>
      <c r="Q1884" s="89"/>
      <c r="R1884" s="91"/>
      <c r="S1884" s="90"/>
      <c r="T1884" s="89"/>
      <c r="U1884" s="91"/>
      <c r="V1884" s="95"/>
      <c r="W1884" s="89"/>
      <c r="X1884" s="91"/>
      <c r="Y1884" s="121" t="e">
        <f t="shared" ca="1" si="63"/>
        <v>#NAME?</v>
      </c>
    </row>
    <row r="1885" spans="1:25" ht="9.75" hidden="1" customHeight="1">
      <c r="A1885" s="322"/>
      <c r="B1885" s="143"/>
      <c r="C1885" s="204"/>
      <c r="D1885" s="92"/>
      <c r="E1885" s="93"/>
      <c r="F1885" s="94"/>
      <c r="G1885" s="92"/>
      <c r="H1885" s="93"/>
      <c r="I1885" s="99"/>
      <c r="J1885" s="92"/>
      <c r="K1885" s="93"/>
      <c r="L1885" s="94"/>
      <c r="M1885" s="92"/>
      <c r="N1885" s="93"/>
      <c r="O1885" s="94"/>
      <c r="P1885" s="92"/>
      <c r="Q1885" s="93"/>
      <c r="R1885" s="94"/>
      <c r="S1885" s="92"/>
      <c r="T1885" s="93"/>
      <c r="U1885" s="94"/>
      <c r="V1885" s="111"/>
      <c r="W1885" s="93"/>
      <c r="X1885" s="94"/>
      <c r="Y1885" s="121" t="e">
        <f t="shared" ca="1" si="64"/>
        <v>#NAME?</v>
      </c>
    </row>
    <row r="1886" spans="1:25" ht="9.75" hidden="1" customHeight="1">
      <c r="A1886" s="321"/>
      <c r="B1886" s="142"/>
      <c r="C1886" s="205"/>
      <c r="D1886" s="90"/>
      <c r="E1886" s="89"/>
      <c r="F1886" s="91"/>
      <c r="G1886" s="90"/>
      <c r="H1886" s="89"/>
      <c r="I1886" s="98"/>
      <c r="J1886" s="90"/>
      <c r="K1886" s="89"/>
      <c r="L1886" s="91"/>
      <c r="M1886" s="90"/>
      <c r="N1886" s="89"/>
      <c r="O1886" s="91"/>
      <c r="P1886" s="90"/>
      <c r="Q1886" s="89"/>
      <c r="R1886" s="91"/>
      <c r="S1886" s="90"/>
      <c r="T1886" s="89"/>
      <c r="U1886" s="91"/>
      <c r="V1886" s="95"/>
      <c r="W1886" s="89"/>
      <c r="X1886" s="91"/>
      <c r="Y1886" s="121" t="e">
        <f t="shared" ca="1" si="63"/>
        <v>#NAME?</v>
      </c>
    </row>
    <row r="1887" spans="1:25" ht="9.75" hidden="1" customHeight="1">
      <c r="A1887" s="322"/>
      <c r="B1887" s="143"/>
      <c r="C1887" s="204"/>
      <c r="D1887" s="92"/>
      <c r="E1887" s="93"/>
      <c r="F1887" s="94"/>
      <c r="G1887" s="92"/>
      <c r="H1887" s="93"/>
      <c r="I1887" s="99"/>
      <c r="J1887" s="92"/>
      <c r="K1887" s="93"/>
      <c r="L1887" s="94"/>
      <c r="M1887" s="92"/>
      <c r="N1887" s="93"/>
      <c r="O1887" s="94"/>
      <c r="P1887" s="92"/>
      <c r="Q1887" s="93"/>
      <c r="R1887" s="94"/>
      <c r="S1887" s="92"/>
      <c r="T1887" s="93"/>
      <c r="U1887" s="94"/>
      <c r="V1887" s="111"/>
      <c r="W1887" s="93"/>
      <c r="X1887" s="94"/>
      <c r="Y1887" s="121" t="e">
        <f t="shared" ca="1" si="64"/>
        <v>#NAME?</v>
      </c>
    </row>
    <row r="1888" spans="1:25" ht="9.75" hidden="1" customHeight="1">
      <c r="A1888" s="321"/>
      <c r="B1888" s="142"/>
      <c r="C1888" s="205"/>
      <c r="D1888" s="90"/>
      <c r="E1888" s="89"/>
      <c r="F1888" s="91"/>
      <c r="G1888" s="90"/>
      <c r="H1888" s="89"/>
      <c r="I1888" s="98"/>
      <c r="J1888" s="90"/>
      <c r="K1888" s="89"/>
      <c r="L1888" s="91"/>
      <c r="M1888" s="90"/>
      <c r="N1888" s="89"/>
      <c r="O1888" s="91"/>
      <c r="P1888" s="90"/>
      <c r="Q1888" s="89"/>
      <c r="R1888" s="91"/>
      <c r="S1888" s="90"/>
      <c r="T1888" s="89"/>
      <c r="U1888" s="91"/>
      <c r="V1888" s="95"/>
      <c r="W1888" s="89"/>
      <c r="X1888" s="91"/>
      <c r="Y1888" s="121" t="e">
        <f t="shared" ca="1" si="63"/>
        <v>#NAME?</v>
      </c>
    </row>
    <row r="1889" spans="1:25" ht="9.75" hidden="1" customHeight="1">
      <c r="A1889" s="322"/>
      <c r="B1889" s="143"/>
      <c r="C1889" s="204"/>
      <c r="D1889" s="92"/>
      <c r="E1889" s="93"/>
      <c r="F1889" s="94"/>
      <c r="G1889" s="92"/>
      <c r="H1889" s="93"/>
      <c r="I1889" s="99"/>
      <c r="J1889" s="92"/>
      <c r="K1889" s="93"/>
      <c r="L1889" s="94"/>
      <c r="M1889" s="92"/>
      <c r="N1889" s="93"/>
      <c r="O1889" s="94"/>
      <c r="P1889" s="92"/>
      <c r="Q1889" s="93"/>
      <c r="R1889" s="94"/>
      <c r="S1889" s="92"/>
      <c r="T1889" s="93"/>
      <c r="U1889" s="94"/>
      <c r="V1889" s="111"/>
      <c r="W1889" s="93"/>
      <c r="X1889" s="94"/>
      <c r="Y1889" s="121" t="e">
        <f t="shared" ca="1" si="64"/>
        <v>#NAME?</v>
      </c>
    </row>
    <row r="1890" spans="1:25" ht="9.75" hidden="1" customHeight="1">
      <c r="A1890" s="321"/>
      <c r="B1890" s="142"/>
      <c r="C1890" s="205"/>
      <c r="D1890" s="90"/>
      <c r="E1890" s="89"/>
      <c r="F1890" s="91"/>
      <c r="G1890" s="90"/>
      <c r="H1890" s="89"/>
      <c r="I1890" s="98"/>
      <c r="J1890" s="90"/>
      <c r="K1890" s="89"/>
      <c r="L1890" s="91"/>
      <c r="M1890" s="90"/>
      <c r="N1890" s="89"/>
      <c r="O1890" s="91"/>
      <c r="P1890" s="90"/>
      <c r="Q1890" s="89"/>
      <c r="R1890" s="91"/>
      <c r="S1890" s="90"/>
      <c r="T1890" s="89"/>
      <c r="U1890" s="91"/>
      <c r="V1890" s="95"/>
      <c r="W1890" s="89"/>
      <c r="X1890" s="91"/>
      <c r="Y1890" s="121" t="e">
        <f t="shared" ca="1" si="63"/>
        <v>#NAME?</v>
      </c>
    </row>
    <row r="1891" spans="1:25" ht="9.75" hidden="1" customHeight="1">
      <c r="A1891" s="322"/>
      <c r="B1891" s="143"/>
      <c r="C1891" s="204"/>
      <c r="D1891" s="92"/>
      <c r="E1891" s="93"/>
      <c r="F1891" s="94"/>
      <c r="G1891" s="92"/>
      <c r="H1891" s="93"/>
      <c r="I1891" s="99"/>
      <c r="J1891" s="92"/>
      <c r="K1891" s="93"/>
      <c r="L1891" s="94"/>
      <c r="M1891" s="92"/>
      <c r="N1891" s="93"/>
      <c r="O1891" s="94"/>
      <c r="P1891" s="92"/>
      <c r="Q1891" s="93"/>
      <c r="R1891" s="94"/>
      <c r="S1891" s="92"/>
      <c r="T1891" s="93"/>
      <c r="U1891" s="94"/>
      <c r="V1891" s="111"/>
      <c r="W1891" s="93"/>
      <c r="X1891" s="94"/>
      <c r="Y1891" s="121" t="e">
        <f t="shared" ca="1" si="64"/>
        <v>#NAME?</v>
      </c>
    </row>
    <row r="1892" spans="1:25" ht="9.75" hidden="1" customHeight="1">
      <c r="A1892" s="321"/>
      <c r="B1892" s="142"/>
      <c r="C1892" s="205"/>
      <c r="D1892" s="90"/>
      <c r="E1892" s="89"/>
      <c r="F1892" s="91"/>
      <c r="G1892" s="90"/>
      <c r="H1892" s="89"/>
      <c r="I1892" s="98"/>
      <c r="J1892" s="90"/>
      <c r="K1892" s="89"/>
      <c r="L1892" s="91"/>
      <c r="M1892" s="90"/>
      <c r="N1892" s="89"/>
      <c r="O1892" s="91"/>
      <c r="P1892" s="90"/>
      <c r="Q1892" s="89"/>
      <c r="R1892" s="91"/>
      <c r="S1892" s="90"/>
      <c r="T1892" s="89"/>
      <c r="U1892" s="91"/>
      <c r="V1892" s="95"/>
      <c r="W1892" s="89"/>
      <c r="X1892" s="91"/>
      <c r="Y1892" s="121" t="e">
        <f t="shared" ca="1" si="63"/>
        <v>#NAME?</v>
      </c>
    </row>
    <row r="1893" spans="1:25" ht="9.75" hidden="1" customHeight="1">
      <c r="A1893" s="322"/>
      <c r="B1893" s="143"/>
      <c r="C1893" s="204"/>
      <c r="D1893" s="92"/>
      <c r="E1893" s="93"/>
      <c r="F1893" s="94"/>
      <c r="G1893" s="92"/>
      <c r="H1893" s="93"/>
      <c r="I1893" s="99"/>
      <c r="J1893" s="92"/>
      <c r="K1893" s="93"/>
      <c r="L1893" s="94"/>
      <c r="M1893" s="92"/>
      <c r="N1893" s="93"/>
      <c r="O1893" s="94"/>
      <c r="P1893" s="92"/>
      <c r="Q1893" s="93"/>
      <c r="R1893" s="94"/>
      <c r="S1893" s="92"/>
      <c r="T1893" s="93"/>
      <c r="U1893" s="94"/>
      <c r="V1893" s="111"/>
      <c r="W1893" s="93"/>
      <c r="X1893" s="94"/>
      <c r="Y1893" s="121" t="e">
        <f t="shared" ca="1" si="64"/>
        <v>#NAME?</v>
      </c>
    </row>
    <row r="1894" spans="1:25" ht="9.75" hidden="1" customHeight="1">
      <c r="A1894" s="321"/>
      <c r="B1894" s="142"/>
      <c r="C1894" s="205"/>
      <c r="D1894" s="90"/>
      <c r="E1894" s="89"/>
      <c r="F1894" s="91"/>
      <c r="G1894" s="90"/>
      <c r="H1894" s="89"/>
      <c r="I1894" s="98"/>
      <c r="J1894" s="90"/>
      <c r="K1894" s="89"/>
      <c r="L1894" s="91"/>
      <c r="M1894" s="90"/>
      <c r="N1894" s="89"/>
      <c r="O1894" s="91"/>
      <c r="P1894" s="90"/>
      <c r="Q1894" s="89"/>
      <c r="R1894" s="91"/>
      <c r="S1894" s="90"/>
      <c r="T1894" s="89"/>
      <c r="U1894" s="91"/>
      <c r="V1894" s="95"/>
      <c r="W1894" s="89"/>
      <c r="X1894" s="91"/>
      <c r="Y1894" s="121" t="e">
        <f t="shared" ca="1" si="63"/>
        <v>#NAME?</v>
      </c>
    </row>
    <row r="1895" spans="1:25" ht="9.75" hidden="1" customHeight="1">
      <c r="A1895" s="322"/>
      <c r="B1895" s="143"/>
      <c r="C1895" s="204"/>
      <c r="D1895" s="92"/>
      <c r="E1895" s="93"/>
      <c r="F1895" s="94"/>
      <c r="G1895" s="92"/>
      <c r="H1895" s="93"/>
      <c r="I1895" s="99"/>
      <c r="J1895" s="92"/>
      <c r="K1895" s="93"/>
      <c r="L1895" s="94"/>
      <c r="M1895" s="92"/>
      <c r="N1895" s="93"/>
      <c r="O1895" s="94"/>
      <c r="P1895" s="92"/>
      <c r="Q1895" s="93"/>
      <c r="R1895" s="94"/>
      <c r="S1895" s="92"/>
      <c r="T1895" s="93"/>
      <c r="U1895" s="94"/>
      <c r="V1895" s="111"/>
      <c r="W1895" s="93"/>
      <c r="X1895" s="94"/>
      <c r="Y1895" s="121" t="e">
        <f t="shared" ca="1" si="64"/>
        <v>#NAME?</v>
      </c>
    </row>
    <row r="1896" spans="1:25" ht="9.75" hidden="1" customHeight="1">
      <c r="A1896" s="321"/>
      <c r="B1896" s="142"/>
      <c r="C1896" s="205"/>
      <c r="D1896" s="90"/>
      <c r="E1896" s="89"/>
      <c r="F1896" s="91"/>
      <c r="G1896" s="90"/>
      <c r="H1896" s="89"/>
      <c r="I1896" s="98"/>
      <c r="J1896" s="90"/>
      <c r="K1896" s="89"/>
      <c r="L1896" s="91"/>
      <c r="M1896" s="90"/>
      <c r="N1896" s="89"/>
      <c r="O1896" s="91"/>
      <c r="P1896" s="90"/>
      <c r="Q1896" s="89"/>
      <c r="R1896" s="91"/>
      <c r="S1896" s="90"/>
      <c r="T1896" s="89"/>
      <c r="U1896" s="91"/>
      <c r="V1896" s="95"/>
      <c r="W1896" s="89"/>
      <c r="X1896" s="91"/>
      <c r="Y1896" s="121" t="e">
        <f t="shared" ca="1" si="63"/>
        <v>#NAME?</v>
      </c>
    </row>
    <row r="1897" spans="1:25" ht="9.75" hidden="1" customHeight="1">
      <c r="A1897" s="322"/>
      <c r="B1897" s="143"/>
      <c r="C1897" s="204"/>
      <c r="D1897" s="92"/>
      <c r="E1897" s="93"/>
      <c r="F1897" s="94"/>
      <c r="G1897" s="92"/>
      <c r="H1897" s="93"/>
      <c r="I1897" s="99"/>
      <c r="J1897" s="92"/>
      <c r="K1897" s="93"/>
      <c r="L1897" s="94"/>
      <c r="M1897" s="92"/>
      <c r="N1897" s="93"/>
      <c r="O1897" s="94"/>
      <c r="P1897" s="92"/>
      <c r="Q1897" s="93"/>
      <c r="R1897" s="94"/>
      <c r="S1897" s="92"/>
      <c r="T1897" s="93"/>
      <c r="U1897" s="94"/>
      <c r="V1897" s="111"/>
      <c r="W1897" s="93"/>
      <c r="X1897" s="94"/>
      <c r="Y1897" s="121" t="e">
        <f t="shared" ca="1" si="64"/>
        <v>#NAME?</v>
      </c>
    </row>
    <row r="1898" spans="1:25" ht="9.75" hidden="1" customHeight="1">
      <c r="A1898" s="321"/>
      <c r="B1898" s="142"/>
      <c r="C1898" s="205"/>
      <c r="D1898" s="90"/>
      <c r="E1898" s="89"/>
      <c r="F1898" s="91"/>
      <c r="G1898" s="90"/>
      <c r="H1898" s="89"/>
      <c r="I1898" s="98"/>
      <c r="J1898" s="90"/>
      <c r="K1898" s="89"/>
      <c r="L1898" s="91"/>
      <c r="M1898" s="90"/>
      <c r="N1898" s="89"/>
      <c r="O1898" s="91"/>
      <c r="P1898" s="90"/>
      <c r="Q1898" s="89"/>
      <c r="R1898" s="91"/>
      <c r="S1898" s="90"/>
      <c r="T1898" s="89"/>
      <c r="U1898" s="91"/>
      <c r="V1898" s="95"/>
      <c r="W1898" s="89"/>
      <c r="X1898" s="91"/>
      <c r="Y1898" s="121" t="e">
        <f t="shared" ca="1" si="63"/>
        <v>#NAME?</v>
      </c>
    </row>
    <row r="1899" spans="1:25" ht="9.75" hidden="1" customHeight="1">
      <c r="A1899" s="322"/>
      <c r="B1899" s="143"/>
      <c r="C1899" s="204"/>
      <c r="D1899" s="92"/>
      <c r="E1899" s="93"/>
      <c r="F1899" s="94"/>
      <c r="G1899" s="92"/>
      <c r="H1899" s="93"/>
      <c r="I1899" s="99"/>
      <c r="J1899" s="92"/>
      <c r="K1899" s="93"/>
      <c r="L1899" s="94"/>
      <c r="M1899" s="92"/>
      <c r="N1899" s="93"/>
      <c r="O1899" s="94"/>
      <c r="P1899" s="92"/>
      <c r="Q1899" s="93"/>
      <c r="R1899" s="94"/>
      <c r="S1899" s="92"/>
      <c r="T1899" s="93"/>
      <c r="U1899" s="94"/>
      <c r="V1899" s="111"/>
      <c r="W1899" s="93"/>
      <c r="X1899" s="94"/>
      <c r="Y1899" s="121" t="e">
        <f t="shared" ca="1" si="64"/>
        <v>#NAME?</v>
      </c>
    </row>
    <row r="1900" spans="1:25" ht="9.75" hidden="1" customHeight="1">
      <c r="A1900" s="321"/>
      <c r="B1900" s="142"/>
      <c r="C1900" s="205"/>
      <c r="D1900" s="90"/>
      <c r="E1900" s="89"/>
      <c r="F1900" s="91"/>
      <c r="G1900" s="90"/>
      <c r="H1900" s="89"/>
      <c r="I1900" s="98"/>
      <c r="J1900" s="90"/>
      <c r="K1900" s="89"/>
      <c r="L1900" s="91"/>
      <c r="M1900" s="90"/>
      <c r="N1900" s="89"/>
      <c r="O1900" s="91"/>
      <c r="P1900" s="90"/>
      <c r="Q1900" s="89"/>
      <c r="R1900" s="91"/>
      <c r="S1900" s="90"/>
      <c r="T1900" s="89"/>
      <c r="U1900" s="91"/>
      <c r="V1900" s="95"/>
      <c r="W1900" s="89"/>
      <c r="X1900" s="91"/>
      <c r="Y1900" s="121" t="e">
        <f t="shared" ca="1" si="63"/>
        <v>#NAME?</v>
      </c>
    </row>
    <row r="1901" spans="1:25" ht="9.75" hidden="1" customHeight="1">
      <c r="A1901" s="322"/>
      <c r="B1901" s="143"/>
      <c r="C1901" s="204"/>
      <c r="D1901" s="92"/>
      <c r="E1901" s="93"/>
      <c r="F1901" s="94"/>
      <c r="G1901" s="92"/>
      <c r="H1901" s="93"/>
      <c r="I1901" s="99"/>
      <c r="J1901" s="92"/>
      <c r="K1901" s="93"/>
      <c r="L1901" s="94"/>
      <c r="M1901" s="92"/>
      <c r="N1901" s="93"/>
      <c r="O1901" s="94"/>
      <c r="P1901" s="92"/>
      <c r="Q1901" s="93"/>
      <c r="R1901" s="94"/>
      <c r="S1901" s="92"/>
      <c r="T1901" s="93"/>
      <c r="U1901" s="94"/>
      <c r="V1901" s="111"/>
      <c r="W1901" s="93"/>
      <c r="X1901" s="94"/>
      <c r="Y1901" s="121" t="e">
        <f t="shared" ca="1" si="64"/>
        <v>#NAME?</v>
      </c>
    </row>
    <row r="1902" spans="1:25" ht="9.75" hidden="1" customHeight="1">
      <c r="A1902" s="321"/>
      <c r="B1902" s="142"/>
      <c r="C1902" s="205"/>
      <c r="D1902" s="90"/>
      <c r="E1902" s="89"/>
      <c r="F1902" s="91"/>
      <c r="G1902" s="90"/>
      <c r="H1902" s="89"/>
      <c r="I1902" s="98"/>
      <c r="J1902" s="90"/>
      <c r="K1902" s="89"/>
      <c r="L1902" s="91"/>
      <c r="M1902" s="90"/>
      <c r="N1902" s="89"/>
      <c r="O1902" s="91"/>
      <c r="P1902" s="90"/>
      <c r="Q1902" s="89"/>
      <c r="R1902" s="91"/>
      <c r="S1902" s="90"/>
      <c r="T1902" s="89"/>
      <c r="U1902" s="91"/>
      <c r="V1902" s="95"/>
      <c r="W1902" s="89"/>
      <c r="X1902" s="91"/>
      <c r="Y1902" s="121" t="e">
        <f t="shared" ca="1" si="63"/>
        <v>#NAME?</v>
      </c>
    </row>
    <row r="1903" spans="1:25" ht="9.75" hidden="1" customHeight="1">
      <c r="A1903" s="322"/>
      <c r="B1903" s="143"/>
      <c r="C1903" s="204"/>
      <c r="D1903" s="92"/>
      <c r="E1903" s="93"/>
      <c r="F1903" s="94"/>
      <c r="G1903" s="92"/>
      <c r="H1903" s="93"/>
      <c r="I1903" s="99"/>
      <c r="J1903" s="92"/>
      <c r="K1903" s="93"/>
      <c r="L1903" s="94"/>
      <c r="M1903" s="92"/>
      <c r="N1903" s="93"/>
      <c r="O1903" s="94"/>
      <c r="P1903" s="92"/>
      <c r="Q1903" s="93"/>
      <c r="R1903" s="94"/>
      <c r="S1903" s="92"/>
      <c r="T1903" s="93"/>
      <c r="U1903" s="94"/>
      <c r="V1903" s="111"/>
      <c r="W1903" s="93"/>
      <c r="X1903" s="94"/>
      <c r="Y1903" s="121" t="e">
        <f t="shared" ca="1" si="64"/>
        <v>#NAME?</v>
      </c>
    </row>
    <row r="1904" spans="1:25" ht="9.75" hidden="1" customHeight="1">
      <c r="A1904" s="321"/>
      <c r="B1904" s="142"/>
      <c r="C1904" s="205"/>
      <c r="D1904" s="90"/>
      <c r="E1904" s="89"/>
      <c r="F1904" s="91"/>
      <c r="G1904" s="90"/>
      <c r="H1904" s="89"/>
      <c r="I1904" s="98"/>
      <c r="J1904" s="90"/>
      <c r="K1904" s="89"/>
      <c r="L1904" s="91"/>
      <c r="M1904" s="90"/>
      <c r="N1904" s="89"/>
      <c r="O1904" s="91"/>
      <c r="P1904" s="90"/>
      <c r="Q1904" s="89"/>
      <c r="R1904" s="91"/>
      <c r="S1904" s="90"/>
      <c r="T1904" s="89"/>
      <c r="U1904" s="91"/>
      <c r="V1904" s="95"/>
      <c r="W1904" s="89"/>
      <c r="X1904" s="91"/>
      <c r="Y1904" s="121" t="e">
        <f t="shared" ca="1" si="63"/>
        <v>#NAME?</v>
      </c>
    </row>
    <row r="1905" spans="1:25" ht="9.75" hidden="1" customHeight="1">
      <c r="A1905" s="322"/>
      <c r="B1905" s="143"/>
      <c r="C1905" s="204"/>
      <c r="D1905" s="92"/>
      <c r="E1905" s="93"/>
      <c r="F1905" s="94"/>
      <c r="G1905" s="92"/>
      <c r="H1905" s="93"/>
      <c r="I1905" s="99"/>
      <c r="J1905" s="92"/>
      <c r="K1905" s="93"/>
      <c r="L1905" s="94"/>
      <c r="M1905" s="92"/>
      <c r="N1905" s="93"/>
      <c r="O1905" s="94"/>
      <c r="P1905" s="92"/>
      <c r="Q1905" s="93"/>
      <c r="R1905" s="94"/>
      <c r="S1905" s="92"/>
      <c r="T1905" s="93"/>
      <c r="U1905" s="94"/>
      <c r="V1905" s="111"/>
      <c r="W1905" s="93"/>
      <c r="X1905" s="94"/>
      <c r="Y1905" s="121" t="e">
        <f t="shared" ca="1" si="64"/>
        <v>#NAME?</v>
      </c>
    </row>
    <row r="1906" spans="1:25" ht="9.75" hidden="1" customHeight="1">
      <c r="A1906" s="321"/>
      <c r="B1906" s="142"/>
      <c r="C1906" s="205"/>
      <c r="D1906" s="90"/>
      <c r="E1906" s="89"/>
      <c r="F1906" s="91"/>
      <c r="G1906" s="90"/>
      <c r="H1906" s="89"/>
      <c r="I1906" s="98"/>
      <c r="J1906" s="90"/>
      <c r="K1906" s="89"/>
      <c r="L1906" s="91"/>
      <c r="M1906" s="90"/>
      <c r="N1906" s="89"/>
      <c r="O1906" s="91"/>
      <c r="P1906" s="90"/>
      <c r="Q1906" s="89"/>
      <c r="R1906" s="91"/>
      <c r="S1906" s="90"/>
      <c r="T1906" s="89"/>
      <c r="U1906" s="91"/>
      <c r="V1906" s="95"/>
      <c r="W1906" s="89"/>
      <c r="X1906" s="91"/>
      <c r="Y1906" s="121" t="e">
        <f t="shared" ca="1" si="63"/>
        <v>#NAME?</v>
      </c>
    </row>
    <row r="1907" spans="1:25" ht="9.75" hidden="1" customHeight="1">
      <c r="A1907" s="322"/>
      <c r="B1907" s="143"/>
      <c r="C1907" s="204"/>
      <c r="D1907" s="92"/>
      <c r="E1907" s="93"/>
      <c r="F1907" s="94"/>
      <c r="G1907" s="92"/>
      <c r="H1907" s="93"/>
      <c r="I1907" s="99"/>
      <c r="J1907" s="92"/>
      <c r="K1907" s="93"/>
      <c r="L1907" s="94"/>
      <c r="M1907" s="92"/>
      <c r="N1907" s="93"/>
      <c r="O1907" s="94"/>
      <c r="P1907" s="92"/>
      <c r="Q1907" s="93"/>
      <c r="R1907" s="94"/>
      <c r="S1907" s="92"/>
      <c r="T1907" s="93"/>
      <c r="U1907" s="94"/>
      <c r="V1907" s="111"/>
      <c r="W1907" s="93"/>
      <c r="X1907" s="94"/>
      <c r="Y1907" s="121" t="e">
        <f t="shared" ca="1" si="64"/>
        <v>#NAME?</v>
      </c>
    </row>
    <row r="1908" spans="1:25" ht="9.75" hidden="1" customHeight="1">
      <c r="A1908" s="321"/>
      <c r="B1908" s="142"/>
      <c r="C1908" s="205"/>
      <c r="D1908" s="90"/>
      <c r="E1908" s="89"/>
      <c r="F1908" s="91"/>
      <c r="G1908" s="90"/>
      <c r="H1908" s="89"/>
      <c r="I1908" s="98"/>
      <c r="J1908" s="90"/>
      <c r="K1908" s="89"/>
      <c r="L1908" s="91"/>
      <c r="M1908" s="90"/>
      <c r="N1908" s="89"/>
      <c r="O1908" s="91"/>
      <c r="P1908" s="90"/>
      <c r="Q1908" s="89"/>
      <c r="R1908" s="91"/>
      <c r="S1908" s="90"/>
      <c r="T1908" s="89"/>
      <c r="U1908" s="91"/>
      <c r="V1908" s="95"/>
      <c r="W1908" s="89"/>
      <c r="X1908" s="91"/>
      <c r="Y1908" s="121" t="e">
        <f t="shared" ca="1" si="63"/>
        <v>#NAME?</v>
      </c>
    </row>
    <row r="1909" spans="1:25" ht="9.75" hidden="1" customHeight="1">
      <c r="A1909" s="322"/>
      <c r="B1909" s="143"/>
      <c r="C1909" s="204"/>
      <c r="D1909" s="92"/>
      <c r="E1909" s="93"/>
      <c r="F1909" s="94"/>
      <c r="G1909" s="92"/>
      <c r="H1909" s="93"/>
      <c r="I1909" s="99"/>
      <c r="J1909" s="92"/>
      <c r="K1909" s="93"/>
      <c r="L1909" s="94"/>
      <c r="M1909" s="92"/>
      <c r="N1909" s="93"/>
      <c r="O1909" s="94"/>
      <c r="P1909" s="92"/>
      <c r="Q1909" s="93"/>
      <c r="R1909" s="94"/>
      <c r="S1909" s="92"/>
      <c r="T1909" s="93"/>
      <c r="U1909" s="94"/>
      <c r="V1909" s="111"/>
      <c r="W1909" s="93"/>
      <c r="X1909" s="94"/>
      <c r="Y1909" s="121" t="e">
        <f t="shared" ca="1" si="64"/>
        <v>#NAME?</v>
      </c>
    </row>
    <row r="1910" spans="1:25" ht="9.75" hidden="1" customHeight="1">
      <c r="A1910" s="321"/>
      <c r="B1910" s="142"/>
      <c r="C1910" s="205"/>
      <c r="D1910" s="90"/>
      <c r="E1910" s="89"/>
      <c r="F1910" s="91"/>
      <c r="G1910" s="90"/>
      <c r="H1910" s="89"/>
      <c r="I1910" s="98"/>
      <c r="J1910" s="90"/>
      <c r="K1910" s="89"/>
      <c r="L1910" s="91"/>
      <c r="M1910" s="90"/>
      <c r="N1910" s="89"/>
      <c r="O1910" s="91"/>
      <c r="P1910" s="90"/>
      <c r="Q1910" s="89"/>
      <c r="R1910" s="91"/>
      <c r="S1910" s="90"/>
      <c r="T1910" s="89"/>
      <c r="U1910" s="91"/>
      <c r="V1910" s="95"/>
      <c r="W1910" s="89"/>
      <c r="X1910" s="91"/>
      <c r="Y1910" s="121" t="e">
        <f t="shared" ca="1" si="63"/>
        <v>#NAME?</v>
      </c>
    </row>
    <row r="1911" spans="1:25" ht="9.75" hidden="1" customHeight="1">
      <c r="A1911" s="322"/>
      <c r="B1911" s="143"/>
      <c r="C1911" s="204"/>
      <c r="D1911" s="92"/>
      <c r="E1911" s="93"/>
      <c r="F1911" s="94"/>
      <c r="G1911" s="92"/>
      <c r="H1911" s="93"/>
      <c r="I1911" s="99"/>
      <c r="J1911" s="92"/>
      <c r="K1911" s="93"/>
      <c r="L1911" s="94"/>
      <c r="M1911" s="92"/>
      <c r="N1911" s="93"/>
      <c r="O1911" s="94"/>
      <c r="P1911" s="92"/>
      <c r="Q1911" s="93"/>
      <c r="R1911" s="94"/>
      <c r="S1911" s="92"/>
      <c r="T1911" s="93"/>
      <c r="U1911" s="94"/>
      <c r="V1911" s="111"/>
      <c r="W1911" s="93"/>
      <c r="X1911" s="94"/>
      <c r="Y1911" s="121" t="e">
        <f t="shared" ca="1" si="64"/>
        <v>#NAME?</v>
      </c>
    </row>
    <row r="1912" spans="1:25" ht="9.75" hidden="1" customHeight="1">
      <c r="A1912" s="321"/>
      <c r="B1912" s="142"/>
      <c r="C1912" s="205"/>
      <c r="D1912" s="90"/>
      <c r="E1912" s="89"/>
      <c r="F1912" s="91"/>
      <c r="G1912" s="90"/>
      <c r="H1912" s="89"/>
      <c r="I1912" s="98"/>
      <c r="J1912" s="90"/>
      <c r="K1912" s="89"/>
      <c r="L1912" s="91"/>
      <c r="M1912" s="90"/>
      <c r="N1912" s="89"/>
      <c r="O1912" s="91"/>
      <c r="P1912" s="90"/>
      <c r="Q1912" s="89"/>
      <c r="R1912" s="91"/>
      <c r="S1912" s="90"/>
      <c r="T1912" s="89"/>
      <c r="U1912" s="91"/>
      <c r="V1912" s="95"/>
      <c r="W1912" s="89"/>
      <c r="X1912" s="91"/>
      <c r="Y1912" s="121" t="e">
        <f t="shared" ca="1" si="63"/>
        <v>#NAME?</v>
      </c>
    </row>
    <row r="1913" spans="1:25" ht="9.75" hidden="1" customHeight="1">
      <c r="A1913" s="322"/>
      <c r="B1913" s="143"/>
      <c r="C1913" s="204"/>
      <c r="D1913" s="92"/>
      <c r="E1913" s="93"/>
      <c r="F1913" s="94"/>
      <c r="G1913" s="92"/>
      <c r="H1913" s="93"/>
      <c r="I1913" s="99"/>
      <c r="J1913" s="92"/>
      <c r="K1913" s="93"/>
      <c r="L1913" s="94"/>
      <c r="M1913" s="92"/>
      <c r="N1913" s="93"/>
      <c r="O1913" s="94"/>
      <c r="P1913" s="92"/>
      <c r="Q1913" s="93"/>
      <c r="R1913" s="94"/>
      <c r="S1913" s="92"/>
      <c r="T1913" s="93"/>
      <c r="U1913" s="94"/>
      <c r="V1913" s="111"/>
      <c r="W1913" s="93"/>
      <c r="X1913" s="94"/>
      <c r="Y1913" s="121" t="e">
        <f t="shared" ca="1" si="64"/>
        <v>#NAME?</v>
      </c>
    </row>
    <row r="1914" spans="1:25" ht="9.75" hidden="1" customHeight="1">
      <c r="A1914" s="321"/>
      <c r="B1914" s="142"/>
      <c r="C1914" s="205"/>
      <c r="D1914" s="90"/>
      <c r="E1914" s="89"/>
      <c r="F1914" s="91"/>
      <c r="G1914" s="90"/>
      <c r="H1914" s="89"/>
      <c r="I1914" s="98"/>
      <c r="J1914" s="90"/>
      <c r="K1914" s="89"/>
      <c r="L1914" s="91"/>
      <c r="M1914" s="90"/>
      <c r="N1914" s="89"/>
      <c r="O1914" s="91"/>
      <c r="P1914" s="90"/>
      <c r="Q1914" s="89"/>
      <c r="R1914" s="91"/>
      <c r="S1914" s="90"/>
      <c r="T1914" s="89"/>
      <c r="U1914" s="91"/>
      <c r="V1914" s="95"/>
      <c r="W1914" s="89"/>
      <c r="X1914" s="91"/>
      <c r="Y1914" s="121" t="e">
        <f t="shared" ca="1" si="63"/>
        <v>#NAME?</v>
      </c>
    </row>
    <row r="1915" spans="1:25" ht="9.75" hidden="1" customHeight="1">
      <c r="A1915" s="322"/>
      <c r="B1915" s="143"/>
      <c r="C1915" s="204"/>
      <c r="D1915" s="92"/>
      <c r="E1915" s="93"/>
      <c r="F1915" s="94"/>
      <c r="G1915" s="92"/>
      <c r="H1915" s="93"/>
      <c r="I1915" s="99"/>
      <c r="J1915" s="92"/>
      <c r="K1915" s="93"/>
      <c r="L1915" s="94"/>
      <c r="M1915" s="92"/>
      <c r="N1915" s="93"/>
      <c r="O1915" s="94"/>
      <c r="P1915" s="92"/>
      <c r="Q1915" s="93"/>
      <c r="R1915" s="94"/>
      <c r="S1915" s="92"/>
      <c r="T1915" s="93"/>
      <c r="U1915" s="94"/>
      <c r="V1915" s="111"/>
      <c r="W1915" s="93"/>
      <c r="X1915" s="94"/>
      <c r="Y1915" s="121" t="e">
        <f t="shared" ca="1" si="64"/>
        <v>#NAME?</v>
      </c>
    </row>
    <row r="1916" spans="1:25" ht="9.75" hidden="1" customHeight="1">
      <c r="A1916" s="321"/>
      <c r="B1916" s="142"/>
      <c r="C1916" s="205"/>
      <c r="D1916" s="90"/>
      <c r="E1916" s="89"/>
      <c r="F1916" s="91"/>
      <c r="G1916" s="90"/>
      <c r="H1916" s="89"/>
      <c r="I1916" s="98"/>
      <c r="J1916" s="90"/>
      <c r="K1916" s="89"/>
      <c r="L1916" s="91"/>
      <c r="M1916" s="90"/>
      <c r="N1916" s="89"/>
      <c r="O1916" s="91"/>
      <c r="P1916" s="90"/>
      <c r="Q1916" s="89"/>
      <c r="R1916" s="91"/>
      <c r="S1916" s="90"/>
      <c r="T1916" s="89"/>
      <c r="U1916" s="91"/>
      <c r="V1916" s="95"/>
      <c r="W1916" s="89"/>
      <c r="X1916" s="91"/>
      <c r="Y1916" s="121" t="e">
        <f t="shared" ca="1" si="63"/>
        <v>#NAME?</v>
      </c>
    </row>
    <row r="1917" spans="1:25" ht="9.75" hidden="1" customHeight="1">
      <c r="A1917" s="322"/>
      <c r="B1917" s="143"/>
      <c r="C1917" s="204"/>
      <c r="D1917" s="92"/>
      <c r="E1917" s="93"/>
      <c r="F1917" s="94"/>
      <c r="G1917" s="92"/>
      <c r="H1917" s="93"/>
      <c r="I1917" s="99"/>
      <c r="J1917" s="92"/>
      <c r="K1917" s="93"/>
      <c r="L1917" s="94"/>
      <c r="M1917" s="92"/>
      <c r="N1917" s="93"/>
      <c r="O1917" s="94"/>
      <c r="P1917" s="92"/>
      <c r="Q1917" s="93"/>
      <c r="R1917" s="94"/>
      <c r="S1917" s="92"/>
      <c r="T1917" s="93"/>
      <c r="U1917" s="94"/>
      <c r="V1917" s="111"/>
      <c r="W1917" s="93"/>
      <c r="X1917" s="94"/>
      <c r="Y1917" s="121" t="e">
        <f t="shared" ca="1" si="64"/>
        <v>#NAME?</v>
      </c>
    </row>
    <row r="1918" spans="1:25" ht="9.75" hidden="1" customHeight="1">
      <c r="A1918" s="321"/>
      <c r="B1918" s="142"/>
      <c r="C1918" s="205"/>
      <c r="D1918" s="90"/>
      <c r="E1918" s="89"/>
      <c r="F1918" s="91"/>
      <c r="G1918" s="90"/>
      <c r="H1918" s="89"/>
      <c r="I1918" s="98"/>
      <c r="J1918" s="90"/>
      <c r="K1918" s="89"/>
      <c r="L1918" s="91"/>
      <c r="M1918" s="90"/>
      <c r="N1918" s="89"/>
      <c r="O1918" s="91"/>
      <c r="P1918" s="90"/>
      <c r="Q1918" s="89"/>
      <c r="R1918" s="91"/>
      <c r="S1918" s="90"/>
      <c r="T1918" s="89"/>
      <c r="U1918" s="91"/>
      <c r="V1918" s="95"/>
      <c r="W1918" s="89"/>
      <c r="X1918" s="91"/>
      <c r="Y1918" s="121" t="e">
        <f t="shared" ca="1" si="63"/>
        <v>#NAME?</v>
      </c>
    </row>
    <row r="1919" spans="1:25" ht="9.75" hidden="1" customHeight="1">
      <c r="A1919" s="322"/>
      <c r="B1919" s="143"/>
      <c r="C1919" s="204"/>
      <c r="D1919" s="92"/>
      <c r="E1919" s="93"/>
      <c r="F1919" s="94"/>
      <c r="G1919" s="92"/>
      <c r="H1919" s="93"/>
      <c r="I1919" s="99"/>
      <c r="J1919" s="92"/>
      <c r="K1919" s="93"/>
      <c r="L1919" s="94"/>
      <c r="M1919" s="92"/>
      <c r="N1919" s="93"/>
      <c r="O1919" s="94"/>
      <c r="P1919" s="92"/>
      <c r="Q1919" s="93"/>
      <c r="R1919" s="94"/>
      <c r="S1919" s="92"/>
      <c r="T1919" s="93"/>
      <c r="U1919" s="94"/>
      <c r="V1919" s="111"/>
      <c r="W1919" s="93"/>
      <c r="X1919" s="94"/>
      <c r="Y1919" s="121" t="e">
        <f t="shared" ca="1" si="64"/>
        <v>#NAME?</v>
      </c>
    </row>
    <row r="1920" spans="1:25" ht="9.75" hidden="1" customHeight="1">
      <c r="A1920" s="321"/>
      <c r="B1920" s="142"/>
      <c r="C1920" s="205"/>
      <c r="D1920" s="90"/>
      <c r="E1920" s="89"/>
      <c r="F1920" s="91"/>
      <c r="G1920" s="90"/>
      <c r="H1920" s="89"/>
      <c r="I1920" s="98"/>
      <c r="J1920" s="90"/>
      <c r="K1920" s="89"/>
      <c r="L1920" s="91"/>
      <c r="M1920" s="90"/>
      <c r="N1920" s="89"/>
      <c r="O1920" s="91"/>
      <c r="P1920" s="90"/>
      <c r="Q1920" s="89"/>
      <c r="R1920" s="91"/>
      <c r="S1920" s="90"/>
      <c r="T1920" s="89"/>
      <c r="U1920" s="91"/>
      <c r="V1920" s="95"/>
      <c r="W1920" s="89"/>
      <c r="X1920" s="91"/>
      <c r="Y1920" s="121" t="e">
        <f t="shared" ca="1" si="63"/>
        <v>#NAME?</v>
      </c>
    </row>
    <row r="1921" spans="1:25" ht="9.75" hidden="1" customHeight="1">
      <c r="A1921" s="322"/>
      <c r="B1921" s="143"/>
      <c r="C1921" s="204"/>
      <c r="D1921" s="92"/>
      <c r="E1921" s="93"/>
      <c r="F1921" s="94"/>
      <c r="G1921" s="92"/>
      <c r="H1921" s="93"/>
      <c r="I1921" s="99"/>
      <c r="J1921" s="92"/>
      <c r="K1921" s="93"/>
      <c r="L1921" s="94"/>
      <c r="M1921" s="92"/>
      <c r="N1921" s="93"/>
      <c r="O1921" s="94"/>
      <c r="P1921" s="92"/>
      <c r="Q1921" s="93"/>
      <c r="R1921" s="94"/>
      <c r="S1921" s="92"/>
      <c r="T1921" s="93"/>
      <c r="U1921" s="94"/>
      <c r="V1921" s="111"/>
      <c r="W1921" s="93"/>
      <c r="X1921" s="94"/>
      <c r="Y1921" s="121" t="e">
        <f t="shared" ca="1" si="64"/>
        <v>#NAME?</v>
      </c>
    </row>
    <row r="1922" spans="1:25" ht="9.75" hidden="1" customHeight="1">
      <c r="A1922" s="321"/>
      <c r="B1922" s="142"/>
      <c r="C1922" s="205"/>
      <c r="D1922" s="90"/>
      <c r="E1922" s="89"/>
      <c r="F1922" s="91"/>
      <c r="G1922" s="90"/>
      <c r="H1922" s="89"/>
      <c r="I1922" s="98"/>
      <c r="J1922" s="90"/>
      <c r="K1922" s="89"/>
      <c r="L1922" s="91"/>
      <c r="M1922" s="90"/>
      <c r="N1922" s="89"/>
      <c r="O1922" s="91"/>
      <c r="P1922" s="90"/>
      <c r="Q1922" s="89"/>
      <c r="R1922" s="91"/>
      <c r="S1922" s="90"/>
      <c r="T1922" s="89"/>
      <c r="U1922" s="91"/>
      <c r="V1922" s="95"/>
      <c r="W1922" s="89"/>
      <c r="X1922" s="91"/>
      <c r="Y1922" s="121" t="e">
        <f t="shared" ca="1" si="63"/>
        <v>#NAME?</v>
      </c>
    </row>
    <row r="1923" spans="1:25" ht="9.75" hidden="1" customHeight="1">
      <c r="A1923" s="322"/>
      <c r="B1923" s="143"/>
      <c r="C1923" s="204"/>
      <c r="D1923" s="92"/>
      <c r="E1923" s="93"/>
      <c r="F1923" s="94"/>
      <c r="G1923" s="92"/>
      <c r="H1923" s="93"/>
      <c r="I1923" s="99"/>
      <c r="J1923" s="92"/>
      <c r="K1923" s="93"/>
      <c r="L1923" s="94"/>
      <c r="M1923" s="92"/>
      <c r="N1923" s="93"/>
      <c r="O1923" s="94"/>
      <c r="P1923" s="92"/>
      <c r="Q1923" s="93"/>
      <c r="R1923" s="94"/>
      <c r="S1923" s="92"/>
      <c r="T1923" s="93"/>
      <c r="U1923" s="94"/>
      <c r="V1923" s="111"/>
      <c r="W1923" s="93"/>
      <c r="X1923" s="94"/>
      <c r="Y1923" s="121" t="e">
        <f t="shared" ca="1" si="64"/>
        <v>#NAME?</v>
      </c>
    </row>
    <row r="1924" spans="1:25" ht="9.75" hidden="1" customHeight="1">
      <c r="A1924" s="321"/>
      <c r="B1924" s="142"/>
      <c r="C1924" s="200" t="s">
        <v>1282</v>
      </c>
      <c r="D1924" s="90"/>
      <c r="E1924" s="89"/>
      <c r="F1924" s="91"/>
      <c r="G1924" s="90"/>
      <c r="H1924" s="89"/>
      <c r="I1924" s="98"/>
      <c r="J1924" s="90"/>
      <c r="K1924" s="89"/>
      <c r="L1924" s="91"/>
      <c r="M1924" s="90"/>
      <c r="N1924" s="89"/>
      <c r="O1924" s="91"/>
      <c r="P1924" s="90"/>
      <c r="Q1924" s="89"/>
      <c r="R1924" s="91"/>
      <c r="S1924" s="90"/>
      <c r="T1924" s="89"/>
      <c r="U1924" s="91"/>
      <c r="V1924" s="95"/>
      <c r="W1924" s="89"/>
      <c r="X1924" s="91"/>
      <c r="Y1924" s="121" t="e">
        <f t="shared" ca="1" si="63"/>
        <v>#NAME?</v>
      </c>
    </row>
    <row r="1925" spans="1:25" ht="9.75" hidden="1" customHeight="1">
      <c r="A1925" s="322"/>
      <c r="B1925" s="143"/>
      <c r="C1925" s="201" t="s">
        <v>1283</v>
      </c>
      <c r="D1925" s="92"/>
      <c r="E1925" s="93"/>
      <c r="F1925" s="94"/>
      <c r="G1925" s="92"/>
      <c r="H1925" s="93"/>
      <c r="I1925" s="99"/>
      <c r="J1925" s="92"/>
      <c r="K1925" s="93"/>
      <c r="L1925" s="94"/>
      <c r="M1925" s="92"/>
      <c r="N1925" s="93"/>
      <c r="O1925" s="94"/>
      <c r="P1925" s="92"/>
      <c r="Q1925" s="93"/>
      <c r="R1925" s="94"/>
      <c r="S1925" s="92"/>
      <c r="T1925" s="93"/>
      <c r="U1925" s="94"/>
      <c r="V1925" s="111"/>
      <c r="W1925" s="93"/>
      <c r="X1925" s="94"/>
      <c r="Y1925" s="121" t="e">
        <f t="shared" ca="1" si="64"/>
        <v>#NAME?</v>
      </c>
    </row>
    <row r="1926" spans="1:25" ht="9.75" hidden="1" customHeight="1">
      <c r="A1926" s="321"/>
      <c r="B1926" s="142"/>
      <c r="C1926" s="200" t="s">
        <v>1284</v>
      </c>
      <c r="D1926" s="90"/>
      <c r="E1926" s="89"/>
      <c r="F1926" s="91"/>
      <c r="G1926" s="90"/>
      <c r="H1926" s="89"/>
      <c r="I1926" s="98"/>
      <c r="J1926" s="90"/>
      <c r="K1926" s="89"/>
      <c r="L1926" s="91"/>
      <c r="M1926" s="90"/>
      <c r="N1926" s="89"/>
      <c r="O1926" s="91"/>
      <c r="P1926" s="90"/>
      <c r="Q1926" s="89"/>
      <c r="R1926" s="91"/>
      <c r="S1926" s="90"/>
      <c r="T1926" s="89"/>
      <c r="U1926" s="91"/>
      <c r="V1926" s="95"/>
      <c r="W1926" s="89"/>
      <c r="X1926" s="91"/>
      <c r="Y1926" s="121" t="e">
        <f t="shared" ca="1" si="63"/>
        <v>#NAME?</v>
      </c>
    </row>
    <row r="1927" spans="1:25" ht="9.75" hidden="1" customHeight="1">
      <c r="A1927" s="322"/>
      <c r="B1927" s="143"/>
      <c r="C1927" s="201" t="s">
        <v>1284</v>
      </c>
      <c r="D1927" s="92"/>
      <c r="E1927" s="93"/>
      <c r="F1927" s="94"/>
      <c r="G1927" s="92"/>
      <c r="H1927" s="93"/>
      <c r="I1927" s="99"/>
      <c r="J1927" s="92"/>
      <c r="K1927" s="93"/>
      <c r="L1927" s="94"/>
      <c r="M1927" s="92"/>
      <c r="N1927" s="93"/>
      <c r="O1927" s="94"/>
      <c r="P1927" s="92"/>
      <c r="Q1927" s="93"/>
      <c r="R1927" s="94"/>
      <c r="S1927" s="92"/>
      <c r="T1927" s="93"/>
      <c r="U1927" s="94"/>
      <c r="V1927" s="111"/>
      <c r="W1927" s="93"/>
      <c r="X1927" s="94"/>
      <c r="Y1927" s="121" t="e">
        <f t="shared" ca="1" si="64"/>
        <v>#NAME?</v>
      </c>
    </row>
    <row r="1928" spans="1:25" ht="9.75" hidden="1" customHeight="1">
      <c r="A1928" s="321"/>
      <c r="B1928" s="142"/>
      <c r="C1928" s="200" t="s">
        <v>1285</v>
      </c>
      <c r="D1928" s="90"/>
      <c r="E1928" s="89"/>
      <c r="F1928" s="91"/>
      <c r="G1928" s="90"/>
      <c r="H1928" s="89"/>
      <c r="I1928" s="98"/>
      <c r="J1928" s="90"/>
      <c r="K1928" s="89"/>
      <c r="L1928" s="91"/>
      <c r="M1928" s="90"/>
      <c r="N1928" s="89"/>
      <c r="O1928" s="91"/>
      <c r="P1928" s="90"/>
      <c r="Q1928" s="89"/>
      <c r="R1928" s="91"/>
      <c r="S1928" s="90"/>
      <c r="T1928" s="89"/>
      <c r="U1928" s="91"/>
      <c r="V1928" s="95"/>
      <c r="W1928" s="89"/>
      <c r="X1928" s="91"/>
      <c r="Y1928" s="121" t="e">
        <f t="shared" ca="1" si="63"/>
        <v>#NAME?</v>
      </c>
    </row>
    <row r="1929" spans="1:25" ht="9.75" hidden="1" customHeight="1">
      <c r="A1929" s="322"/>
      <c r="B1929" s="143"/>
      <c r="C1929" s="201" t="s">
        <v>1286</v>
      </c>
      <c r="D1929" s="92"/>
      <c r="E1929" s="93"/>
      <c r="F1929" s="94"/>
      <c r="G1929" s="92"/>
      <c r="H1929" s="93"/>
      <c r="I1929" s="99"/>
      <c r="J1929" s="92"/>
      <c r="K1929" s="93"/>
      <c r="L1929" s="94"/>
      <c r="M1929" s="92"/>
      <c r="N1929" s="93"/>
      <c r="O1929" s="94"/>
      <c r="P1929" s="92"/>
      <c r="Q1929" s="93"/>
      <c r="R1929" s="94"/>
      <c r="S1929" s="92"/>
      <c r="T1929" s="93"/>
      <c r="U1929" s="94"/>
      <c r="V1929" s="111"/>
      <c r="W1929" s="93"/>
      <c r="X1929" s="94"/>
      <c r="Y1929" s="121" t="e">
        <f t="shared" ca="1" si="64"/>
        <v>#NAME?</v>
      </c>
    </row>
    <row r="1930" spans="1:25" ht="9.75" hidden="1" customHeight="1">
      <c r="A1930" s="321"/>
      <c r="B1930" s="142"/>
      <c r="C1930" s="200" t="s">
        <v>1287</v>
      </c>
      <c r="D1930" s="90"/>
      <c r="E1930" s="89"/>
      <c r="F1930" s="91"/>
      <c r="G1930" s="90"/>
      <c r="H1930" s="89"/>
      <c r="I1930" s="98"/>
      <c r="J1930" s="90"/>
      <c r="K1930" s="89"/>
      <c r="L1930" s="91"/>
      <c r="M1930" s="90"/>
      <c r="N1930" s="89"/>
      <c r="O1930" s="91"/>
      <c r="P1930" s="90"/>
      <c r="Q1930" s="89"/>
      <c r="R1930" s="91"/>
      <c r="S1930" s="90"/>
      <c r="T1930" s="89"/>
      <c r="U1930" s="91"/>
      <c r="V1930" s="95"/>
      <c r="W1930" s="89"/>
      <c r="X1930" s="91"/>
      <c r="Y1930" s="121" t="e">
        <f t="shared" ca="1" si="63"/>
        <v>#NAME?</v>
      </c>
    </row>
    <row r="1931" spans="1:25" ht="9.75" hidden="1" customHeight="1">
      <c r="A1931" s="322"/>
      <c r="B1931" s="143"/>
      <c r="C1931" s="201" t="s">
        <v>1287</v>
      </c>
      <c r="D1931" s="92"/>
      <c r="E1931" s="93"/>
      <c r="F1931" s="94"/>
      <c r="G1931" s="92"/>
      <c r="H1931" s="93"/>
      <c r="I1931" s="99"/>
      <c r="J1931" s="92"/>
      <c r="K1931" s="93"/>
      <c r="L1931" s="94"/>
      <c r="M1931" s="92"/>
      <c r="N1931" s="93"/>
      <c r="O1931" s="94"/>
      <c r="P1931" s="92"/>
      <c r="Q1931" s="93"/>
      <c r="R1931" s="94"/>
      <c r="S1931" s="92"/>
      <c r="T1931" s="93"/>
      <c r="U1931" s="94"/>
      <c r="V1931" s="111"/>
      <c r="W1931" s="93"/>
      <c r="X1931" s="94"/>
      <c r="Y1931" s="121" t="e">
        <f t="shared" ca="1" si="64"/>
        <v>#NAME?</v>
      </c>
    </row>
    <row r="1932" spans="1:25" ht="9.75" hidden="1" customHeight="1">
      <c r="A1932" s="321"/>
      <c r="B1932" s="142"/>
      <c r="C1932" s="202" t="s">
        <v>1288</v>
      </c>
      <c r="D1932" s="90"/>
      <c r="E1932" s="89"/>
      <c r="F1932" s="91"/>
      <c r="G1932" s="90"/>
      <c r="H1932" s="89"/>
      <c r="I1932" s="98"/>
      <c r="J1932" s="90"/>
      <c r="K1932" s="89"/>
      <c r="L1932" s="91"/>
      <c r="M1932" s="90"/>
      <c r="N1932" s="89"/>
      <c r="O1932" s="91"/>
      <c r="P1932" s="90"/>
      <c r="Q1932" s="89"/>
      <c r="R1932" s="91"/>
      <c r="S1932" s="90"/>
      <c r="T1932" s="89"/>
      <c r="U1932" s="91"/>
      <c r="V1932" s="95"/>
      <c r="W1932" s="89"/>
      <c r="X1932" s="91"/>
      <c r="Y1932" s="121" t="e">
        <f t="shared" ca="1" si="63"/>
        <v>#NAME?</v>
      </c>
    </row>
    <row r="1933" spans="1:25" ht="9.75" hidden="1" customHeight="1">
      <c r="A1933" s="322"/>
      <c r="B1933" s="143"/>
      <c r="C1933" s="203" t="s">
        <v>1288</v>
      </c>
      <c r="D1933" s="92"/>
      <c r="E1933" s="93"/>
      <c r="F1933" s="94"/>
      <c r="G1933" s="92"/>
      <c r="H1933" s="93"/>
      <c r="I1933" s="99"/>
      <c r="J1933" s="92"/>
      <c r="K1933" s="93"/>
      <c r="L1933" s="94"/>
      <c r="M1933" s="92"/>
      <c r="N1933" s="93"/>
      <c r="O1933" s="94"/>
      <c r="P1933" s="92"/>
      <c r="Q1933" s="93"/>
      <c r="R1933" s="94"/>
      <c r="S1933" s="92"/>
      <c r="T1933" s="93"/>
      <c r="U1933" s="94"/>
      <c r="V1933" s="111"/>
      <c r="W1933" s="93"/>
      <c r="X1933" s="94"/>
      <c r="Y1933" s="121" t="e">
        <f t="shared" ca="1" si="64"/>
        <v>#NAME?</v>
      </c>
    </row>
    <row r="1934" spans="1:25" ht="9.75" hidden="1" customHeight="1">
      <c r="A1934" s="321"/>
      <c r="B1934" s="142"/>
      <c r="C1934" s="202" t="s">
        <v>1289</v>
      </c>
      <c r="D1934" s="90"/>
      <c r="E1934" s="89"/>
      <c r="F1934" s="91"/>
      <c r="G1934" s="90"/>
      <c r="H1934" s="89"/>
      <c r="I1934" s="98"/>
      <c r="J1934" s="90"/>
      <c r="K1934" s="89"/>
      <c r="L1934" s="91"/>
      <c r="M1934" s="90"/>
      <c r="N1934" s="89"/>
      <c r="O1934" s="91"/>
      <c r="P1934" s="90"/>
      <c r="Q1934" s="89"/>
      <c r="R1934" s="91"/>
      <c r="S1934" s="90"/>
      <c r="T1934" s="89"/>
      <c r="U1934" s="91"/>
      <c r="V1934" s="95"/>
      <c r="W1934" s="89"/>
      <c r="X1934" s="91"/>
      <c r="Y1934" s="121" t="e">
        <f t="shared" ref="Y1934:Y1996" ca="1" si="65">COUNTA(D1934:X1935)+Kcolor(D1934:X1935)</f>
        <v>#NAME?</v>
      </c>
    </row>
    <row r="1935" spans="1:25" ht="9.75" hidden="1" customHeight="1">
      <c r="A1935" s="322"/>
      <c r="B1935" s="143"/>
      <c r="C1935" s="203" t="s">
        <v>1289</v>
      </c>
      <c r="D1935" s="92"/>
      <c r="E1935" s="93"/>
      <c r="F1935" s="94"/>
      <c r="G1935" s="92"/>
      <c r="H1935" s="93"/>
      <c r="I1935" s="99"/>
      <c r="J1935" s="92"/>
      <c r="K1935" s="93"/>
      <c r="L1935" s="94"/>
      <c r="M1935" s="92"/>
      <c r="N1935" s="93"/>
      <c r="O1935" s="94"/>
      <c r="P1935" s="92"/>
      <c r="Q1935" s="93"/>
      <c r="R1935" s="94"/>
      <c r="S1935" s="92"/>
      <c r="T1935" s="93"/>
      <c r="U1935" s="94"/>
      <c r="V1935" s="111"/>
      <c r="W1935" s="93"/>
      <c r="X1935" s="94"/>
      <c r="Y1935" s="121" t="e">
        <f t="shared" ref="Y1935:Y1997" ca="1" si="66">COUNTA(D1934:X1935)+Kcolor(D1934:X1935)</f>
        <v>#NAME?</v>
      </c>
    </row>
    <row r="1936" spans="1:25" ht="9.75" hidden="1" customHeight="1">
      <c r="A1936" s="321"/>
      <c r="B1936" s="142"/>
      <c r="C1936" s="202" t="s">
        <v>1290</v>
      </c>
      <c r="D1936" s="90"/>
      <c r="E1936" s="89"/>
      <c r="F1936" s="91"/>
      <c r="G1936" s="90"/>
      <c r="H1936" s="89"/>
      <c r="I1936" s="98"/>
      <c r="J1936" s="90"/>
      <c r="K1936" s="89"/>
      <c r="L1936" s="91"/>
      <c r="M1936" s="90"/>
      <c r="N1936" s="89"/>
      <c r="O1936" s="91"/>
      <c r="P1936" s="90"/>
      <c r="Q1936" s="89"/>
      <c r="R1936" s="91"/>
      <c r="S1936" s="90"/>
      <c r="T1936" s="89"/>
      <c r="U1936" s="91"/>
      <c r="V1936" s="95"/>
      <c r="W1936" s="89"/>
      <c r="X1936" s="91"/>
      <c r="Y1936" s="121" t="e">
        <f t="shared" ca="1" si="65"/>
        <v>#NAME?</v>
      </c>
    </row>
    <row r="1937" spans="1:25" ht="9.75" hidden="1" customHeight="1">
      <c r="A1937" s="322"/>
      <c r="B1937" s="143"/>
      <c r="C1937" s="203" t="s">
        <v>1291</v>
      </c>
      <c r="D1937" s="92"/>
      <c r="E1937" s="93"/>
      <c r="F1937" s="94"/>
      <c r="G1937" s="92"/>
      <c r="H1937" s="93"/>
      <c r="I1937" s="99"/>
      <c r="J1937" s="92"/>
      <c r="K1937" s="93"/>
      <c r="L1937" s="94"/>
      <c r="M1937" s="92"/>
      <c r="N1937" s="93"/>
      <c r="O1937" s="94"/>
      <c r="P1937" s="92"/>
      <c r="Q1937" s="93"/>
      <c r="R1937" s="94"/>
      <c r="S1937" s="92"/>
      <c r="T1937" s="93"/>
      <c r="U1937" s="94"/>
      <c r="V1937" s="111"/>
      <c r="W1937" s="93"/>
      <c r="X1937" s="94"/>
      <c r="Y1937" s="121" t="e">
        <f t="shared" ca="1" si="66"/>
        <v>#NAME?</v>
      </c>
    </row>
    <row r="1938" spans="1:25" ht="9.75" hidden="1" customHeight="1">
      <c r="A1938" s="321"/>
      <c r="B1938" s="142"/>
      <c r="C1938" s="202" t="s">
        <v>1292</v>
      </c>
      <c r="D1938" s="90"/>
      <c r="E1938" s="89"/>
      <c r="F1938" s="91"/>
      <c r="G1938" s="90"/>
      <c r="H1938" s="89"/>
      <c r="I1938" s="98"/>
      <c r="J1938" s="90"/>
      <c r="K1938" s="89"/>
      <c r="L1938" s="91"/>
      <c r="M1938" s="90"/>
      <c r="N1938" s="89"/>
      <c r="O1938" s="91"/>
      <c r="P1938" s="90"/>
      <c r="Q1938" s="89"/>
      <c r="R1938" s="91"/>
      <c r="S1938" s="90"/>
      <c r="T1938" s="89"/>
      <c r="U1938" s="91"/>
      <c r="V1938" s="95"/>
      <c r="W1938" s="89"/>
      <c r="X1938" s="91"/>
      <c r="Y1938" s="121" t="e">
        <f t="shared" ca="1" si="65"/>
        <v>#NAME?</v>
      </c>
    </row>
    <row r="1939" spans="1:25" ht="9.75" hidden="1" customHeight="1">
      <c r="A1939" s="322"/>
      <c r="B1939" s="143"/>
      <c r="C1939" s="203" t="s">
        <v>1292</v>
      </c>
      <c r="D1939" s="92"/>
      <c r="E1939" s="93"/>
      <c r="F1939" s="94"/>
      <c r="G1939" s="92"/>
      <c r="H1939" s="93"/>
      <c r="I1939" s="99"/>
      <c r="J1939" s="92"/>
      <c r="K1939" s="93"/>
      <c r="L1939" s="94"/>
      <c r="M1939" s="92"/>
      <c r="N1939" s="93"/>
      <c r="O1939" s="94"/>
      <c r="P1939" s="92"/>
      <c r="Q1939" s="93"/>
      <c r="R1939" s="94"/>
      <c r="S1939" s="92"/>
      <c r="T1939" s="93"/>
      <c r="U1939" s="94"/>
      <c r="V1939" s="111"/>
      <c r="W1939" s="93"/>
      <c r="X1939" s="94"/>
      <c r="Y1939" s="121" t="e">
        <f t="shared" ca="1" si="66"/>
        <v>#NAME?</v>
      </c>
    </row>
    <row r="1940" spans="1:25" ht="9.75" hidden="1" customHeight="1">
      <c r="A1940" s="321"/>
      <c r="B1940" s="142"/>
      <c r="C1940" s="202" t="s">
        <v>1341</v>
      </c>
      <c r="D1940" s="90"/>
      <c r="E1940" s="89"/>
      <c r="F1940" s="91"/>
      <c r="G1940" s="90"/>
      <c r="H1940" s="89"/>
      <c r="I1940" s="98"/>
      <c r="J1940" s="90"/>
      <c r="K1940" s="89"/>
      <c r="L1940" s="91"/>
      <c r="M1940" s="90"/>
      <c r="N1940" s="89"/>
      <c r="O1940" s="91"/>
      <c r="P1940" s="90"/>
      <c r="Q1940" s="89"/>
      <c r="R1940" s="91"/>
      <c r="S1940" s="90"/>
      <c r="T1940" s="89"/>
      <c r="U1940" s="91"/>
      <c r="V1940" s="95"/>
      <c r="W1940" s="89"/>
      <c r="X1940" s="91"/>
      <c r="Y1940" s="121" t="e">
        <f t="shared" ca="1" si="65"/>
        <v>#NAME?</v>
      </c>
    </row>
    <row r="1941" spans="1:25" ht="9.75" hidden="1" customHeight="1">
      <c r="A1941" s="322"/>
      <c r="B1941" s="143"/>
      <c r="C1941" s="203" t="s">
        <v>1342</v>
      </c>
      <c r="D1941" s="92"/>
      <c r="E1941" s="93"/>
      <c r="F1941" s="94"/>
      <c r="G1941" s="92"/>
      <c r="H1941" s="93"/>
      <c r="I1941" s="99"/>
      <c r="J1941" s="92"/>
      <c r="K1941" s="93"/>
      <c r="L1941" s="94"/>
      <c r="M1941" s="92"/>
      <c r="N1941" s="93"/>
      <c r="O1941" s="94"/>
      <c r="P1941" s="92"/>
      <c r="Q1941" s="93"/>
      <c r="R1941" s="94"/>
      <c r="S1941" s="92"/>
      <c r="T1941" s="93"/>
      <c r="U1941" s="94"/>
      <c r="V1941" s="111"/>
      <c r="W1941" s="93"/>
      <c r="X1941" s="94"/>
      <c r="Y1941" s="121" t="e">
        <f t="shared" ca="1" si="66"/>
        <v>#NAME?</v>
      </c>
    </row>
    <row r="1942" spans="1:25" ht="9.75" hidden="1" customHeight="1">
      <c r="A1942" s="321"/>
      <c r="B1942" s="142"/>
      <c r="C1942" s="202" t="s">
        <v>1293</v>
      </c>
      <c r="D1942" s="90"/>
      <c r="E1942" s="89"/>
      <c r="F1942" s="91"/>
      <c r="G1942" s="90"/>
      <c r="H1942" s="89"/>
      <c r="I1942" s="98"/>
      <c r="J1942" s="90"/>
      <c r="K1942" s="89"/>
      <c r="L1942" s="91"/>
      <c r="M1942" s="90"/>
      <c r="N1942" s="89"/>
      <c r="O1942" s="91"/>
      <c r="P1942" s="90"/>
      <c r="Q1942" s="89"/>
      <c r="R1942" s="91"/>
      <c r="S1942" s="90"/>
      <c r="T1942" s="89"/>
      <c r="U1942" s="91"/>
      <c r="V1942" s="95"/>
      <c r="W1942" s="89"/>
      <c r="X1942" s="91"/>
      <c r="Y1942" s="121" t="e">
        <f t="shared" ca="1" si="65"/>
        <v>#NAME?</v>
      </c>
    </row>
    <row r="1943" spans="1:25" ht="9.75" hidden="1" customHeight="1">
      <c r="A1943" s="322"/>
      <c r="B1943" s="143"/>
      <c r="C1943" s="203" t="s">
        <v>1293</v>
      </c>
      <c r="D1943" s="92"/>
      <c r="E1943" s="93"/>
      <c r="F1943" s="94"/>
      <c r="G1943" s="92"/>
      <c r="H1943" s="93"/>
      <c r="I1943" s="99"/>
      <c r="J1943" s="92"/>
      <c r="K1943" s="93"/>
      <c r="L1943" s="94"/>
      <c r="M1943" s="92"/>
      <c r="N1943" s="93"/>
      <c r="O1943" s="94"/>
      <c r="P1943" s="92"/>
      <c r="Q1943" s="93"/>
      <c r="R1943" s="94"/>
      <c r="S1943" s="92"/>
      <c r="T1943" s="93"/>
      <c r="U1943" s="94"/>
      <c r="V1943" s="111"/>
      <c r="W1943" s="93"/>
      <c r="X1943" s="94"/>
      <c r="Y1943" s="121" t="e">
        <f t="shared" ca="1" si="66"/>
        <v>#NAME?</v>
      </c>
    </row>
    <row r="1944" spans="1:25" ht="9.75" hidden="1" customHeight="1">
      <c r="A1944" s="321"/>
      <c r="B1944" s="142"/>
      <c r="C1944" s="202" t="s">
        <v>1294</v>
      </c>
      <c r="D1944" s="90"/>
      <c r="E1944" s="89"/>
      <c r="F1944" s="91"/>
      <c r="G1944" s="90"/>
      <c r="H1944" s="89"/>
      <c r="I1944" s="98"/>
      <c r="J1944" s="90"/>
      <c r="K1944" s="89"/>
      <c r="L1944" s="91"/>
      <c r="M1944" s="90"/>
      <c r="N1944" s="89"/>
      <c r="O1944" s="91"/>
      <c r="P1944" s="90"/>
      <c r="Q1944" s="89"/>
      <c r="R1944" s="91"/>
      <c r="S1944" s="90"/>
      <c r="T1944" s="89"/>
      <c r="U1944" s="91"/>
      <c r="V1944" s="95"/>
      <c r="W1944" s="89"/>
      <c r="X1944" s="91"/>
      <c r="Y1944" s="121" t="e">
        <f t="shared" ca="1" si="65"/>
        <v>#NAME?</v>
      </c>
    </row>
    <row r="1945" spans="1:25" ht="9.75" hidden="1" customHeight="1">
      <c r="A1945" s="322"/>
      <c r="B1945" s="143"/>
      <c r="C1945" s="203" t="s">
        <v>1294</v>
      </c>
      <c r="D1945" s="92"/>
      <c r="E1945" s="93"/>
      <c r="F1945" s="94"/>
      <c r="G1945" s="92"/>
      <c r="H1945" s="93"/>
      <c r="I1945" s="99"/>
      <c r="J1945" s="92"/>
      <c r="K1945" s="93"/>
      <c r="L1945" s="94"/>
      <c r="M1945" s="92"/>
      <c r="N1945" s="93"/>
      <c r="O1945" s="94"/>
      <c r="P1945" s="92"/>
      <c r="Q1945" s="93"/>
      <c r="R1945" s="94"/>
      <c r="S1945" s="92"/>
      <c r="T1945" s="93"/>
      <c r="U1945" s="94"/>
      <c r="V1945" s="111"/>
      <c r="W1945" s="93"/>
      <c r="X1945" s="94"/>
      <c r="Y1945" s="121" t="e">
        <f t="shared" ca="1" si="66"/>
        <v>#NAME?</v>
      </c>
    </row>
    <row r="1946" spans="1:25" ht="9.75" hidden="1" customHeight="1">
      <c r="A1946" s="321"/>
      <c r="B1946" s="142"/>
      <c r="C1946" s="202" t="s">
        <v>1295</v>
      </c>
      <c r="D1946" s="90"/>
      <c r="E1946" s="89"/>
      <c r="F1946" s="91"/>
      <c r="G1946" s="90"/>
      <c r="H1946" s="89"/>
      <c r="I1946" s="98"/>
      <c r="J1946" s="90"/>
      <c r="K1946" s="89"/>
      <c r="L1946" s="91"/>
      <c r="M1946" s="90"/>
      <c r="N1946" s="89"/>
      <c r="O1946" s="91"/>
      <c r="P1946" s="90"/>
      <c r="Q1946" s="89"/>
      <c r="R1946" s="91"/>
      <c r="S1946" s="90"/>
      <c r="T1946" s="89"/>
      <c r="U1946" s="91"/>
      <c r="V1946" s="95"/>
      <c r="W1946" s="89"/>
      <c r="X1946" s="91"/>
      <c r="Y1946" s="121" t="e">
        <f t="shared" ca="1" si="65"/>
        <v>#NAME?</v>
      </c>
    </row>
    <row r="1947" spans="1:25" ht="9.75" hidden="1" customHeight="1">
      <c r="A1947" s="322"/>
      <c r="B1947" s="143"/>
      <c r="C1947" s="203" t="s">
        <v>1295</v>
      </c>
      <c r="D1947" s="92"/>
      <c r="E1947" s="93"/>
      <c r="F1947" s="94"/>
      <c r="G1947" s="92"/>
      <c r="H1947" s="93"/>
      <c r="I1947" s="99"/>
      <c r="J1947" s="92"/>
      <c r="K1947" s="93"/>
      <c r="L1947" s="94"/>
      <c r="M1947" s="92"/>
      <c r="N1947" s="93"/>
      <c r="O1947" s="94"/>
      <c r="P1947" s="92"/>
      <c r="Q1947" s="93"/>
      <c r="R1947" s="94"/>
      <c r="S1947" s="92"/>
      <c r="T1947" s="93"/>
      <c r="U1947" s="94"/>
      <c r="V1947" s="111"/>
      <c r="W1947" s="93"/>
      <c r="X1947" s="94"/>
      <c r="Y1947" s="121" t="e">
        <f t="shared" ca="1" si="66"/>
        <v>#NAME?</v>
      </c>
    </row>
    <row r="1948" spans="1:25" ht="9.75" hidden="1" customHeight="1">
      <c r="A1948" s="321"/>
      <c r="B1948" s="142"/>
      <c r="C1948" s="202" t="s">
        <v>1296</v>
      </c>
      <c r="D1948" s="90"/>
      <c r="E1948" s="89"/>
      <c r="F1948" s="91"/>
      <c r="G1948" s="90"/>
      <c r="H1948" s="89"/>
      <c r="I1948" s="98"/>
      <c r="J1948" s="90"/>
      <c r="K1948" s="89"/>
      <c r="L1948" s="91"/>
      <c r="M1948" s="90"/>
      <c r="N1948" s="89"/>
      <c r="O1948" s="91"/>
      <c r="P1948" s="90"/>
      <c r="Q1948" s="89"/>
      <c r="R1948" s="91"/>
      <c r="S1948" s="90"/>
      <c r="T1948" s="89"/>
      <c r="U1948" s="91"/>
      <c r="V1948" s="95"/>
      <c r="W1948" s="89"/>
      <c r="X1948" s="91"/>
      <c r="Y1948" s="121" t="e">
        <f t="shared" ca="1" si="65"/>
        <v>#NAME?</v>
      </c>
    </row>
    <row r="1949" spans="1:25" ht="9.75" hidden="1" customHeight="1">
      <c r="A1949" s="322"/>
      <c r="B1949" s="143"/>
      <c r="C1949" s="203" t="s">
        <v>1296</v>
      </c>
      <c r="D1949" s="92"/>
      <c r="E1949" s="93"/>
      <c r="F1949" s="94"/>
      <c r="G1949" s="92"/>
      <c r="H1949" s="93"/>
      <c r="I1949" s="99"/>
      <c r="J1949" s="92"/>
      <c r="K1949" s="93"/>
      <c r="L1949" s="94"/>
      <c r="M1949" s="92"/>
      <c r="N1949" s="93"/>
      <c r="O1949" s="94"/>
      <c r="P1949" s="92"/>
      <c r="Q1949" s="93"/>
      <c r="R1949" s="94"/>
      <c r="S1949" s="92"/>
      <c r="T1949" s="93"/>
      <c r="U1949" s="94"/>
      <c r="V1949" s="111"/>
      <c r="W1949" s="93"/>
      <c r="X1949" s="94"/>
      <c r="Y1949" s="121" t="e">
        <f t="shared" ca="1" si="66"/>
        <v>#NAME?</v>
      </c>
    </row>
    <row r="1950" spans="1:25" ht="9.75" hidden="1" customHeight="1">
      <c r="A1950" s="321"/>
      <c r="B1950" s="142"/>
      <c r="C1950" s="202" t="s">
        <v>1297</v>
      </c>
      <c r="D1950" s="90"/>
      <c r="E1950" s="89"/>
      <c r="F1950" s="91"/>
      <c r="G1950" s="90"/>
      <c r="H1950" s="89"/>
      <c r="I1950" s="98"/>
      <c r="J1950" s="90"/>
      <c r="K1950" s="89"/>
      <c r="L1950" s="91"/>
      <c r="M1950" s="90"/>
      <c r="N1950" s="89"/>
      <c r="O1950" s="91"/>
      <c r="P1950" s="90"/>
      <c r="Q1950" s="89"/>
      <c r="R1950" s="91"/>
      <c r="S1950" s="90"/>
      <c r="T1950" s="89"/>
      <c r="U1950" s="91"/>
      <c r="V1950" s="95"/>
      <c r="W1950" s="89"/>
      <c r="X1950" s="91"/>
      <c r="Y1950" s="121" t="e">
        <f t="shared" ca="1" si="65"/>
        <v>#NAME?</v>
      </c>
    </row>
    <row r="1951" spans="1:25" ht="9.75" hidden="1" customHeight="1">
      <c r="A1951" s="322"/>
      <c r="B1951" s="143"/>
      <c r="C1951" s="203" t="s">
        <v>1297</v>
      </c>
      <c r="D1951" s="92"/>
      <c r="E1951" s="93"/>
      <c r="F1951" s="94"/>
      <c r="G1951" s="92"/>
      <c r="H1951" s="93"/>
      <c r="I1951" s="99"/>
      <c r="J1951" s="92"/>
      <c r="K1951" s="93"/>
      <c r="L1951" s="94"/>
      <c r="M1951" s="92"/>
      <c r="N1951" s="93"/>
      <c r="O1951" s="94"/>
      <c r="P1951" s="92"/>
      <c r="Q1951" s="93"/>
      <c r="R1951" s="94"/>
      <c r="S1951" s="92"/>
      <c r="T1951" s="93"/>
      <c r="U1951" s="94"/>
      <c r="V1951" s="111"/>
      <c r="W1951" s="93"/>
      <c r="X1951" s="94"/>
      <c r="Y1951" s="121" t="e">
        <f t="shared" ca="1" si="66"/>
        <v>#NAME?</v>
      </c>
    </row>
    <row r="1952" spans="1:25" ht="9.75" hidden="1" customHeight="1">
      <c r="A1952" s="321"/>
      <c r="B1952" s="142"/>
      <c r="C1952" s="202" t="s">
        <v>1298</v>
      </c>
      <c r="D1952" s="90"/>
      <c r="E1952" s="89"/>
      <c r="F1952" s="91"/>
      <c r="G1952" s="90"/>
      <c r="H1952" s="89"/>
      <c r="I1952" s="98"/>
      <c r="J1952" s="90"/>
      <c r="K1952" s="89"/>
      <c r="L1952" s="91"/>
      <c r="M1952" s="90"/>
      <c r="N1952" s="89"/>
      <c r="O1952" s="91"/>
      <c r="P1952" s="90"/>
      <c r="Q1952" s="89"/>
      <c r="R1952" s="91"/>
      <c r="S1952" s="90"/>
      <c r="T1952" s="89"/>
      <c r="U1952" s="91"/>
      <c r="V1952" s="95"/>
      <c r="W1952" s="89"/>
      <c r="X1952" s="91"/>
      <c r="Y1952" s="121" t="e">
        <f t="shared" ca="1" si="65"/>
        <v>#NAME?</v>
      </c>
    </row>
    <row r="1953" spans="1:25" ht="9.75" hidden="1" customHeight="1">
      <c r="A1953" s="322"/>
      <c r="B1953" s="143"/>
      <c r="C1953" s="203" t="s">
        <v>1298</v>
      </c>
      <c r="D1953" s="92"/>
      <c r="E1953" s="93"/>
      <c r="F1953" s="94"/>
      <c r="G1953" s="92"/>
      <c r="H1953" s="93"/>
      <c r="I1953" s="99"/>
      <c r="J1953" s="92"/>
      <c r="K1953" s="93"/>
      <c r="L1953" s="94"/>
      <c r="M1953" s="92"/>
      <c r="N1953" s="93"/>
      <c r="O1953" s="94"/>
      <c r="P1953" s="92"/>
      <c r="Q1953" s="93"/>
      <c r="R1953" s="94"/>
      <c r="S1953" s="92"/>
      <c r="T1953" s="93"/>
      <c r="U1953" s="94"/>
      <c r="V1953" s="111"/>
      <c r="W1953" s="93"/>
      <c r="X1953" s="94"/>
      <c r="Y1953" s="121" t="e">
        <f t="shared" ca="1" si="66"/>
        <v>#NAME?</v>
      </c>
    </row>
    <row r="1954" spans="1:25" ht="9.75" hidden="1" customHeight="1">
      <c r="A1954" s="321"/>
      <c r="B1954" s="142"/>
      <c r="C1954" s="202" t="s">
        <v>1299</v>
      </c>
      <c r="D1954" s="90"/>
      <c r="E1954" s="89"/>
      <c r="F1954" s="91"/>
      <c r="G1954" s="90"/>
      <c r="H1954" s="89"/>
      <c r="I1954" s="98"/>
      <c r="J1954" s="90"/>
      <c r="K1954" s="89"/>
      <c r="L1954" s="91"/>
      <c r="M1954" s="90"/>
      <c r="N1954" s="89"/>
      <c r="O1954" s="91"/>
      <c r="P1954" s="90"/>
      <c r="Q1954" s="89"/>
      <c r="R1954" s="91"/>
      <c r="S1954" s="90"/>
      <c r="T1954" s="89"/>
      <c r="U1954" s="91"/>
      <c r="V1954" s="95"/>
      <c r="W1954" s="89"/>
      <c r="X1954" s="91"/>
      <c r="Y1954" s="121" t="e">
        <f t="shared" ca="1" si="65"/>
        <v>#NAME?</v>
      </c>
    </row>
    <row r="1955" spans="1:25" ht="9.75" hidden="1" customHeight="1">
      <c r="A1955" s="322"/>
      <c r="B1955" s="143"/>
      <c r="C1955" s="203" t="s">
        <v>1299</v>
      </c>
      <c r="D1955" s="92"/>
      <c r="E1955" s="93"/>
      <c r="F1955" s="94"/>
      <c r="G1955" s="92"/>
      <c r="H1955" s="93"/>
      <c r="I1955" s="99"/>
      <c r="J1955" s="92"/>
      <c r="K1955" s="93"/>
      <c r="L1955" s="94"/>
      <c r="M1955" s="92"/>
      <c r="N1955" s="93"/>
      <c r="O1955" s="94"/>
      <c r="P1955" s="92"/>
      <c r="Q1955" s="93"/>
      <c r="R1955" s="94"/>
      <c r="S1955" s="92"/>
      <c r="T1955" s="93"/>
      <c r="U1955" s="94"/>
      <c r="V1955" s="111"/>
      <c r="W1955" s="93"/>
      <c r="X1955" s="94"/>
      <c r="Y1955" s="121" t="e">
        <f t="shared" ca="1" si="66"/>
        <v>#NAME?</v>
      </c>
    </row>
    <row r="1956" spans="1:25" ht="9.75" hidden="1" customHeight="1">
      <c r="A1956" s="321"/>
      <c r="B1956" s="142"/>
      <c r="C1956" s="202" t="s">
        <v>1300</v>
      </c>
      <c r="D1956" s="90"/>
      <c r="E1956" s="89"/>
      <c r="F1956" s="91"/>
      <c r="G1956" s="90"/>
      <c r="H1956" s="89"/>
      <c r="I1956" s="98"/>
      <c r="J1956" s="90"/>
      <c r="K1956" s="89"/>
      <c r="L1956" s="91"/>
      <c r="M1956" s="90"/>
      <c r="N1956" s="89"/>
      <c r="O1956" s="91"/>
      <c r="P1956" s="90"/>
      <c r="Q1956" s="89"/>
      <c r="R1956" s="91"/>
      <c r="S1956" s="90"/>
      <c r="T1956" s="89"/>
      <c r="U1956" s="91"/>
      <c r="V1956" s="95"/>
      <c r="W1956" s="89"/>
      <c r="X1956" s="91"/>
      <c r="Y1956" s="121" t="e">
        <f t="shared" ca="1" si="65"/>
        <v>#NAME?</v>
      </c>
    </row>
    <row r="1957" spans="1:25" ht="9.75" hidden="1" customHeight="1">
      <c r="A1957" s="322"/>
      <c r="B1957" s="143"/>
      <c r="C1957" s="203" t="s">
        <v>1300</v>
      </c>
      <c r="D1957" s="92"/>
      <c r="E1957" s="93"/>
      <c r="F1957" s="94"/>
      <c r="G1957" s="92"/>
      <c r="H1957" s="93"/>
      <c r="I1957" s="99"/>
      <c r="J1957" s="92"/>
      <c r="K1957" s="93"/>
      <c r="L1957" s="94"/>
      <c r="M1957" s="92"/>
      <c r="N1957" s="93"/>
      <c r="O1957" s="94"/>
      <c r="P1957" s="92"/>
      <c r="Q1957" s="93"/>
      <c r="R1957" s="94"/>
      <c r="S1957" s="92"/>
      <c r="T1957" s="93"/>
      <c r="U1957" s="94"/>
      <c r="V1957" s="111"/>
      <c r="W1957" s="93"/>
      <c r="X1957" s="94"/>
      <c r="Y1957" s="121" t="e">
        <f t="shared" ca="1" si="66"/>
        <v>#NAME?</v>
      </c>
    </row>
    <row r="1958" spans="1:25" ht="9.75" hidden="1" customHeight="1">
      <c r="A1958" s="321"/>
      <c r="B1958" s="142"/>
      <c r="C1958" s="202" t="s">
        <v>1301</v>
      </c>
      <c r="D1958" s="90"/>
      <c r="E1958" s="89"/>
      <c r="F1958" s="91"/>
      <c r="G1958" s="90"/>
      <c r="H1958" s="89"/>
      <c r="I1958" s="98"/>
      <c r="J1958" s="90"/>
      <c r="K1958" s="89"/>
      <c r="L1958" s="91"/>
      <c r="M1958" s="90"/>
      <c r="N1958" s="89"/>
      <c r="O1958" s="91"/>
      <c r="P1958" s="90"/>
      <c r="Q1958" s="89"/>
      <c r="R1958" s="91"/>
      <c r="S1958" s="90"/>
      <c r="T1958" s="89"/>
      <c r="U1958" s="91"/>
      <c r="V1958" s="95"/>
      <c r="W1958" s="89"/>
      <c r="X1958" s="91"/>
      <c r="Y1958" s="121" t="e">
        <f t="shared" ca="1" si="65"/>
        <v>#NAME?</v>
      </c>
    </row>
    <row r="1959" spans="1:25" ht="9.75" hidden="1" customHeight="1">
      <c r="A1959" s="322"/>
      <c r="B1959" s="143"/>
      <c r="C1959" s="203" t="s">
        <v>1301</v>
      </c>
      <c r="D1959" s="92"/>
      <c r="E1959" s="93"/>
      <c r="F1959" s="94"/>
      <c r="G1959" s="92"/>
      <c r="H1959" s="93"/>
      <c r="I1959" s="99"/>
      <c r="J1959" s="92"/>
      <c r="K1959" s="93"/>
      <c r="L1959" s="94"/>
      <c r="M1959" s="92"/>
      <c r="N1959" s="93"/>
      <c r="O1959" s="94"/>
      <c r="P1959" s="92"/>
      <c r="Q1959" s="93"/>
      <c r="R1959" s="94"/>
      <c r="S1959" s="92"/>
      <c r="T1959" s="93"/>
      <c r="U1959" s="94"/>
      <c r="V1959" s="111"/>
      <c r="W1959" s="93"/>
      <c r="X1959" s="94"/>
      <c r="Y1959" s="121" t="e">
        <f t="shared" ca="1" si="66"/>
        <v>#NAME?</v>
      </c>
    </row>
    <row r="1960" spans="1:25" ht="9.75" hidden="1" customHeight="1">
      <c r="A1960" s="321"/>
      <c r="B1960" s="142"/>
      <c r="C1960" s="202" t="s">
        <v>1302</v>
      </c>
      <c r="D1960" s="90"/>
      <c r="E1960" s="89"/>
      <c r="F1960" s="91"/>
      <c r="G1960" s="90"/>
      <c r="H1960" s="89"/>
      <c r="I1960" s="98"/>
      <c r="J1960" s="90"/>
      <c r="K1960" s="89"/>
      <c r="L1960" s="91"/>
      <c r="M1960" s="90"/>
      <c r="N1960" s="89"/>
      <c r="O1960" s="91"/>
      <c r="P1960" s="90"/>
      <c r="Q1960" s="89"/>
      <c r="R1960" s="91"/>
      <c r="S1960" s="90"/>
      <c r="T1960" s="89"/>
      <c r="U1960" s="91"/>
      <c r="V1960" s="95"/>
      <c r="W1960" s="89"/>
      <c r="X1960" s="91"/>
      <c r="Y1960" s="121" t="e">
        <f t="shared" ca="1" si="65"/>
        <v>#NAME?</v>
      </c>
    </row>
    <row r="1961" spans="1:25" ht="9.75" hidden="1" customHeight="1">
      <c r="A1961" s="322"/>
      <c r="B1961" s="143"/>
      <c r="C1961" s="203" t="s">
        <v>1303</v>
      </c>
      <c r="D1961" s="92"/>
      <c r="E1961" s="93"/>
      <c r="F1961" s="94"/>
      <c r="G1961" s="92"/>
      <c r="H1961" s="93"/>
      <c r="I1961" s="99"/>
      <c r="J1961" s="92"/>
      <c r="K1961" s="93"/>
      <c r="L1961" s="94"/>
      <c r="M1961" s="92"/>
      <c r="N1961" s="93"/>
      <c r="O1961" s="94"/>
      <c r="P1961" s="92"/>
      <c r="Q1961" s="93"/>
      <c r="R1961" s="94"/>
      <c r="S1961" s="92"/>
      <c r="T1961" s="93"/>
      <c r="U1961" s="94"/>
      <c r="V1961" s="111"/>
      <c r="W1961" s="93"/>
      <c r="X1961" s="94"/>
      <c r="Y1961" s="121" t="e">
        <f t="shared" ca="1" si="66"/>
        <v>#NAME?</v>
      </c>
    </row>
    <row r="1962" spans="1:25" ht="9.75" hidden="1" customHeight="1">
      <c r="A1962" s="321"/>
      <c r="B1962" s="142"/>
      <c r="C1962" s="202" t="s">
        <v>1304</v>
      </c>
      <c r="D1962" s="90"/>
      <c r="E1962" s="89"/>
      <c r="F1962" s="91"/>
      <c r="G1962" s="90"/>
      <c r="H1962" s="89"/>
      <c r="I1962" s="98"/>
      <c r="J1962" s="90"/>
      <c r="K1962" s="89"/>
      <c r="L1962" s="91"/>
      <c r="M1962" s="90"/>
      <c r="N1962" s="89"/>
      <c r="O1962" s="91"/>
      <c r="P1962" s="90"/>
      <c r="Q1962" s="89"/>
      <c r="R1962" s="91"/>
      <c r="S1962" s="90"/>
      <c r="T1962" s="89"/>
      <c r="U1962" s="91"/>
      <c r="V1962" s="95"/>
      <c r="W1962" s="89"/>
      <c r="X1962" s="91"/>
      <c r="Y1962" s="121" t="e">
        <f t="shared" ca="1" si="65"/>
        <v>#NAME?</v>
      </c>
    </row>
    <row r="1963" spans="1:25" ht="9.75" hidden="1" customHeight="1">
      <c r="A1963" s="322"/>
      <c r="B1963" s="143"/>
      <c r="C1963" s="203" t="s">
        <v>1304</v>
      </c>
      <c r="D1963" s="92"/>
      <c r="E1963" s="93"/>
      <c r="F1963" s="94"/>
      <c r="G1963" s="92"/>
      <c r="H1963" s="93"/>
      <c r="I1963" s="99"/>
      <c r="J1963" s="92"/>
      <c r="K1963" s="93"/>
      <c r="L1963" s="94"/>
      <c r="M1963" s="92"/>
      <c r="N1963" s="93"/>
      <c r="O1963" s="94"/>
      <c r="P1963" s="92"/>
      <c r="Q1963" s="93"/>
      <c r="R1963" s="94"/>
      <c r="S1963" s="92"/>
      <c r="T1963" s="93"/>
      <c r="U1963" s="94"/>
      <c r="V1963" s="111"/>
      <c r="W1963" s="93"/>
      <c r="X1963" s="94"/>
      <c r="Y1963" s="121" t="e">
        <f t="shared" ca="1" si="66"/>
        <v>#NAME?</v>
      </c>
    </row>
    <row r="1964" spans="1:25" ht="9.75" hidden="1" customHeight="1">
      <c r="A1964" s="321"/>
      <c r="B1964" s="142"/>
      <c r="C1964" s="202" t="s">
        <v>1305</v>
      </c>
      <c r="D1964" s="90"/>
      <c r="E1964" s="89"/>
      <c r="F1964" s="91"/>
      <c r="G1964" s="90"/>
      <c r="H1964" s="89"/>
      <c r="I1964" s="98"/>
      <c r="J1964" s="90"/>
      <c r="K1964" s="89"/>
      <c r="L1964" s="91"/>
      <c r="M1964" s="90"/>
      <c r="N1964" s="89"/>
      <c r="O1964" s="91"/>
      <c r="P1964" s="90"/>
      <c r="Q1964" s="89"/>
      <c r="R1964" s="91"/>
      <c r="S1964" s="90"/>
      <c r="T1964" s="89"/>
      <c r="U1964" s="91"/>
      <c r="V1964" s="95"/>
      <c r="W1964" s="89"/>
      <c r="X1964" s="91"/>
      <c r="Y1964" s="121" t="e">
        <f t="shared" ca="1" si="65"/>
        <v>#NAME?</v>
      </c>
    </row>
    <row r="1965" spans="1:25" ht="9.75" hidden="1" customHeight="1">
      <c r="A1965" s="322"/>
      <c r="B1965" s="143"/>
      <c r="C1965" s="203" t="s">
        <v>1305</v>
      </c>
      <c r="D1965" s="92"/>
      <c r="E1965" s="93"/>
      <c r="F1965" s="94"/>
      <c r="G1965" s="92"/>
      <c r="H1965" s="93"/>
      <c r="I1965" s="99"/>
      <c r="J1965" s="92"/>
      <c r="K1965" s="93"/>
      <c r="L1965" s="94"/>
      <c r="M1965" s="92"/>
      <c r="N1965" s="93"/>
      <c r="O1965" s="94"/>
      <c r="P1965" s="92"/>
      <c r="Q1965" s="93"/>
      <c r="R1965" s="94"/>
      <c r="S1965" s="92"/>
      <c r="T1965" s="93"/>
      <c r="U1965" s="94"/>
      <c r="V1965" s="111"/>
      <c r="W1965" s="93"/>
      <c r="X1965" s="94"/>
      <c r="Y1965" s="121" t="e">
        <f t="shared" ca="1" si="66"/>
        <v>#NAME?</v>
      </c>
    </row>
    <row r="1966" spans="1:25" ht="9.75" hidden="1" customHeight="1">
      <c r="A1966" s="321"/>
      <c r="B1966" s="142"/>
      <c r="C1966" s="202" t="s">
        <v>1306</v>
      </c>
      <c r="D1966" s="90"/>
      <c r="E1966" s="89"/>
      <c r="F1966" s="91"/>
      <c r="G1966" s="90"/>
      <c r="H1966" s="89"/>
      <c r="I1966" s="98"/>
      <c r="J1966" s="90"/>
      <c r="K1966" s="89"/>
      <c r="L1966" s="91"/>
      <c r="M1966" s="90"/>
      <c r="N1966" s="89"/>
      <c r="O1966" s="91"/>
      <c r="P1966" s="90"/>
      <c r="Q1966" s="89"/>
      <c r="R1966" s="91"/>
      <c r="S1966" s="90"/>
      <c r="T1966" s="89"/>
      <c r="U1966" s="91"/>
      <c r="V1966" s="95"/>
      <c r="W1966" s="89"/>
      <c r="X1966" s="91"/>
      <c r="Y1966" s="121" t="e">
        <f t="shared" ca="1" si="65"/>
        <v>#NAME?</v>
      </c>
    </row>
    <row r="1967" spans="1:25" ht="9.75" hidden="1" customHeight="1">
      <c r="A1967" s="322"/>
      <c r="B1967" s="143"/>
      <c r="C1967" s="203" t="s">
        <v>1306</v>
      </c>
      <c r="D1967" s="92"/>
      <c r="E1967" s="93"/>
      <c r="F1967" s="94"/>
      <c r="G1967" s="92"/>
      <c r="H1967" s="93"/>
      <c r="I1967" s="99"/>
      <c r="J1967" s="92"/>
      <c r="K1967" s="93"/>
      <c r="L1967" s="94"/>
      <c r="M1967" s="92"/>
      <c r="N1967" s="93"/>
      <c r="O1967" s="94"/>
      <c r="P1967" s="92"/>
      <c r="Q1967" s="93"/>
      <c r="R1967" s="94"/>
      <c r="S1967" s="92"/>
      <c r="T1967" s="93"/>
      <c r="U1967" s="94"/>
      <c r="V1967" s="111"/>
      <c r="W1967" s="93"/>
      <c r="X1967" s="94"/>
      <c r="Y1967" s="121" t="e">
        <f t="shared" ca="1" si="66"/>
        <v>#NAME?</v>
      </c>
    </row>
    <row r="1968" spans="1:25" ht="9.75" hidden="1" customHeight="1">
      <c r="A1968" s="321"/>
      <c r="B1968" s="142"/>
      <c r="C1968" s="202" t="s">
        <v>1306</v>
      </c>
      <c r="D1968" s="90"/>
      <c r="E1968" s="89"/>
      <c r="F1968" s="91"/>
      <c r="G1968" s="90"/>
      <c r="H1968" s="89"/>
      <c r="I1968" s="98"/>
      <c r="J1968" s="90"/>
      <c r="K1968" s="89"/>
      <c r="L1968" s="91"/>
      <c r="M1968" s="90"/>
      <c r="N1968" s="89"/>
      <c r="O1968" s="91"/>
      <c r="P1968" s="90"/>
      <c r="Q1968" s="89"/>
      <c r="R1968" s="91"/>
      <c r="S1968" s="90"/>
      <c r="T1968" s="89"/>
      <c r="U1968" s="91"/>
      <c r="V1968" s="95"/>
      <c r="W1968" s="89"/>
      <c r="X1968" s="91"/>
      <c r="Y1968" s="121" t="e">
        <f t="shared" ca="1" si="65"/>
        <v>#NAME?</v>
      </c>
    </row>
    <row r="1969" spans="1:25" ht="9.75" hidden="1" customHeight="1">
      <c r="A1969" s="322"/>
      <c r="B1969" s="143"/>
      <c r="C1969" s="203" t="s">
        <v>1306</v>
      </c>
      <c r="D1969" s="92"/>
      <c r="E1969" s="93"/>
      <c r="F1969" s="94"/>
      <c r="G1969" s="92"/>
      <c r="H1969" s="93"/>
      <c r="I1969" s="99"/>
      <c r="J1969" s="92"/>
      <c r="K1969" s="93"/>
      <c r="L1969" s="94"/>
      <c r="M1969" s="92"/>
      <c r="N1969" s="93"/>
      <c r="O1969" s="94"/>
      <c r="P1969" s="92"/>
      <c r="Q1969" s="93"/>
      <c r="R1969" s="94"/>
      <c r="S1969" s="92"/>
      <c r="T1969" s="93"/>
      <c r="U1969" s="94"/>
      <c r="V1969" s="111"/>
      <c r="W1969" s="93"/>
      <c r="X1969" s="94"/>
      <c r="Y1969" s="121" t="e">
        <f t="shared" ca="1" si="66"/>
        <v>#NAME?</v>
      </c>
    </row>
    <row r="1970" spans="1:25" ht="9.75" hidden="1" customHeight="1">
      <c r="A1970" s="321"/>
      <c r="B1970" s="142"/>
      <c r="C1970" s="202" t="s">
        <v>1306</v>
      </c>
      <c r="D1970" s="90"/>
      <c r="E1970" s="89"/>
      <c r="F1970" s="91"/>
      <c r="G1970" s="90"/>
      <c r="H1970" s="89"/>
      <c r="I1970" s="98"/>
      <c r="J1970" s="90"/>
      <c r="K1970" s="89"/>
      <c r="L1970" s="91"/>
      <c r="M1970" s="90"/>
      <c r="N1970" s="89"/>
      <c r="O1970" s="91"/>
      <c r="P1970" s="90"/>
      <c r="Q1970" s="89"/>
      <c r="R1970" s="91"/>
      <c r="S1970" s="90"/>
      <c r="T1970" s="89"/>
      <c r="U1970" s="91"/>
      <c r="V1970" s="95"/>
      <c r="W1970" s="89"/>
      <c r="X1970" s="91"/>
      <c r="Y1970" s="121" t="e">
        <f t="shared" ca="1" si="65"/>
        <v>#NAME?</v>
      </c>
    </row>
    <row r="1971" spans="1:25" ht="9.75" hidden="1" customHeight="1">
      <c r="A1971" s="322"/>
      <c r="B1971" s="143"/>
      <c r="C1971" s="204" t="s">
        <v>1306</v>
      </c>
      <c r="D1971" s="92"/>
      <c r="E1971" s="93"/>
      <c r="F1971" s="94"/>
      <c r="G1971" s="92"/>
      <c r="H1971" s="93"/>
      <c r="I1971" s="99"/>
      <c r="J1971" s="92"/>
      <c r="K1971" s="93"/>
      <c r="L1971" s="94"/>
      <c r="M1971" s="92"/>
      <c r="N1971" s="93"/>
      <c r="O1971" s="94"/>
      <c r="P1971" s="92"/>
      <c r="Q1971" s="93"/>
      <c r="R1971" s="94"/>
      <c r="S1971" s="92"/>
      <c r="T1971" s="93"/>
      <c r="U1971" s="94"/>
      <c r="V1971" s="111"/>
      <c r="W1971" s="93"/>
      <c r="X1971" s="94"/>
      <c r="Y1971" s="121" t="e">
        <f t="shared" ca="1" si="66"/>
        <v>#NAME?</v>
      </c>
    </row>
    <row r="1972" spans="1:25" ht="9.75" hidden="1" customHeight="1">
      <c r="A1972" s="321"/>
      <c r="B1972" s="142"/>
      <c r="C1972" s="205" t="s">
        <v>1280</v>
      </c>
      <c r="D1972" s="90"/>
      <c r="E1972" s="89"/>
      <c r="F1972" s="91"/>
      <c r="G1972" s="90"/>
      <c r="H1972" s="89"/>
      <c r="I1972" s="98"/>
      <c r="J1972" s="90"/>
      <c r="K1972" s="89"/>
      <c r="L1972" s="91"/>
      <c r="M1972" s="90"/>
      <c r="N1972" s="89"/>
      <c r="O1972" s="91"/>
      <c r="P1972" s="90"/>
      <c r="Q1972" s="89"/>
      <c r="R1972" s="91"/>
      <c r="S1972" s="90"/>
      <c r="T1972" s="89"/>
      <c r="U1972" s="91"/>
      <c r="V1972" s="95"/>
      <c r="W1972" s="89"/>
      <c r="X1972" s="91"/>
      <c r="Y1972" s="121" t="e">
        <f t="shared" ca="1" si="65"/>
        <v>#NAME?</v>
      </c>
    </row>
    <row r="1973" spans="1:25" ht="9.75" hidden="1" customHeight="1">
      <c r="A1973" s="322"/>
      <c r="B1973" s="143"/>
      <c r="C1973" s="204" t="s">
        <v>1280</v>
      </c>
      <c r="D1973" s="92"/>
      <c r="E1973" s="93"/>
      <c r="F1973" s="94"/>
      <c r="G1973" s="92"/>
      <c r="H1973" s="93"/>
      <c r="I1973" s="99"/>
      <c r="J1973" s="92"/>
      <c r="K1973" s="93"/>
      <c r="L1973" s="94"/>
      <c r="M1973" s="92"/>
      <c r="N1973" s="93"/>
      <c r="O1973" s="94"/>
      <c r="P1973" s="92"/>
      <c r="Q1973" s="93"/>
      <c r="R1973" s="94"/>
      <c r="S1973" s="92"/>
      <c r="T1973" s="93"/>
      <c r="U1973" s="94"/>
      <c r="V1973" s="111"/>
      <c r="W1973" s="93"/>
      <c r="X1973" s="94"/>
      <c r="Y1973" s="121" t="e">
        <f t="shared" ca="1" si="66"/>
        <v>#NAME?</v>
      </c>
    </row>
    <row r="1974" spans="1:25" ht="9.75" hidden="1" customHeight="1">
      <c r="A1974" s="321"/>
      <c r="B1974" s="142"/>
      <c r="C1974" s="205" t="s">
        <v>1280</v>
      </c>
      <c r="D1974" s="90"/>
      <c r="E1974" s="89"/>
      <c r="F1974" s="91"/>
      <c r="G1974" s="90"/>
      <c r="H1974" s="89"/>
      <c r="I1974" s="98"/>
      <c r="J1974" s="90"/>
      <c r="K1974" s="89"/>
      <c r="L1974" s="91"/>
      <c r="M1974" s="90"/>
      <c r="N1974" s="89"/>
      <c r="O1974" s="91"/>
      <c r="P1974" s="90"/>
      <c r="Q1974" s="89"/>
      <c r="R1974" s="91"/>
      <c r="S1974" s="90"/>
      <c r="T1974" s="89"/>
      <c r="U1974" s="91"/>
      <c r="V1974" s="95"/>
      <c r="W1974" s="89"/>
      <c r="X1974" s="91"/>
      <c r="Y1974" s="121" t="e">
        <f t="shared" ca="1" si="65"/>
        <v>#NAME?</v>
      </c>
    </row>
    <row r="1975" spans="1:25" ht="9.75" hidden="1" customHeight="1">
      <c r="A1975" s="322"/>
      <c r="B1975" s="143"/>
      <c r="C1975" s="204" t="s">
        <v>1280</v>
      </c>
      <c r="D1975" s="92"/>
      <c r="E1975" s="93"/>
      <c r="F1975" s="94"/>
      <c r="G1975" s="92"/>
      <c r="H1975" s="93"/>
      <c r="I1975" s="99"/>
      <c r="J1975" s="92"/>
      <c r="K1975" s="93"/>
      <c r="L1975" s="94"/>
      <c r="M1975" s="92"/>
      <c r="N1975" s="93"/>
      <c r="O1975" s="94"/>
      <c r="P1975" s="92"/>
      <c r="Q1975" s="93"/>
      <c r="R1975" s="94"/>
      <c r="S1975" s="92"/>
      <c r="T1975" s="93"/>
      <c r="U1975" s="94"/>
      <c r="V1975" s="111"/>
      <c r="W1975" s="93"/>
      <c r="X1975" s="94"/>
      <c r="Y1975" s="121" t="e">
        <f t="shared" ca="1" si="66"/>
        <v>#NAME?</v>
      </c>
    </row>
    <row r="1976" spans="1:25" ht="9.75" hidden="1" customHeight="1">
      <c r="A1976" s="321"/>
      <c r="B1976" s="142"/>
      <c r="C1976" s="205"/>
      <c r="D1976" s="90"/>
      <c r="E1976" s="89"/>
      <c r="F1976" s="91"/>
      <c r="G1976" s="90"/>
      <c r="H1976" s="89"/>
      <c r="I1976" s="98"/>
      <c r="J1976" s="90"/>
      <c r="K1976" s="89"/>
      <c r="L1976" s="91"/>
      <c r="M1976" s="90"/>
      <c r="N1976" s="89"/>
      <c r="O1976" s="91"/>
      <c r="P1976" s="90"/>
      <c r="Q1976" s="89"/>
      <c r="R1976" s="91"/>
      <c r="S1976" s="90"/>
      <c r="T1976" s="89"/>
      <c r="U1976" s="91"/>
      <c r="V1976" s="95"/>
      <c r="W1976" s="89"/>
      <c r="X1976" s="91"/>
      <c r="Y1976" s="121" t="e">
        <f t="shared" ca="1" si="65"/>
        <v>#NAME?</v>
      </c>
    </row>
    <row r="1977" spans="1:25" ht="9.75" hidden="1" customHeight="1">
      <c r="A1977" s="322"/>
      <c r="B1977" s="143"/>
      <c r="C1977" s="204"/>
      <c r="D1977" s="92"/>
      <c r="E1977" s="93"/>
      <c r="F1977" s="94"/>
      <c r="G1977" s="92"/>
      <c r="H1977" s="93"/>
      <c r="I1977" s="99"/>
      <c r="J1977" s="92"/>
      <c r="K1977" s="93"/>
      <c r="L1977" s="94"/>
      <c r="M1977" s="92"/>
      <c r="N1977" s="93"/>
      <c r="O1977" s="94"/>
      <c r="P1977" s="92"/>
      <c r="Q1977" s="93"/>
      <c r="R1977" s="94"/>
      <c r="S1977" s="92"/>
      <c r="T1977" s="93"/>
      <c r="U1977" s="94"/>
      <c r="V1977" s="111"/>
      <c r="W1977" s="93"/>
      <c r="X1977" s="94"/>
      <c r="Y1977" s="121" t="e">
        <f t="shared" ca="1" si="66"/>
        <v>#NAME?</v>
      </c>
    </row>
    <row r="1978" spans="1:25" ht="9.75" hidden="1" customHeight="1">
      <c r="A1978" s="321"/>
      <c r="B1978" s="142"/>
      <c r="C1978" s="205"/>
      <c r="D1978" s="90"/>
      <c r="E1978" s="89"/>
      <c r="F1978" s="91"/>
      <c r="G1978" s="90"/>
      <c r="H1978" s="89"/>
      <c r="I1978" s="98"/>
      <c r="J1978" s="90"/>
      <c r="K1978" s="89"/>
      <c r="L1978" s="91"/>
      <c r="M1978" s="90"/>
      <c r="N1978" s="89"/>
      <c r="O1978" s="91"/>
      <c r="P1978" s="90"/>
      <c r="Q1978" s="89"/>
      <c r="R1978" s="91"/>
      <c r="S1978" s="90"/>
      <c r="T1978" s="89"/>
      <c r="U1978" s="91"/>
      <c r="V1978" s="95"/>
      <c r="W1978" s="89"/>
      <c r="X1978" s="91"/>
      <c r="Y1978" s="121" t="e">
        <f t="shared" ca="1" si="65"/>
        <v>#NAME?</v>
      </c>
    </row>
    <row r="1979" spans="1:25" ht="9.75" hidden="1" customHeight="1">
      <c r="A1979" s="322"/>
      <c r="B1979" s="143"/>
      <c r="C1979" s="204"/>
      <c r="D1979" s="92"/>
      <c r="E1979" s="93"/>
      <c r="F1979" s="94"/>
      <c r="G1979" s="92"/>
      <c r="H1979" s="93"/>
      <c r="I1979" s="99"/>
      <c r="J1979" s="92"/>
      <c r="K1979" s="93"/>
      <c r="L1979" s="94"/>
      <c r="M1979" s="92"/>
      <c r="N1979" s="93"/>
      <c r="O1979" s="94"/>
      <c r="P1979" s="92"/>
      <c r="Q1979" s="93"/>
      <c r="R1979" s="94"/>
      <c r="S1979" s="92"/>
      <c r="T1979" s="93"/>
      <c r="U1979" s="94"/>
      <c r="V1979" s="111"/>
      <c r="W1979" s="93"/>
      <c r="X1979" s="94"/>
      <c r="Y1979" s="121" t="e">
        <f t="shared" ca="1" si="66"/>
        <v>#NAME?</v>
      </c>
    </row>
    <row r="1980" spans="1:25" ht="9.75" hidden="1" customHeight="1">
      <c r="A1980" s="321"/>
      <c r="B1980" s="142"/>
      <c r="C1980" s="205"/>
      <c r="D1980" s="90"/>
      <c r="E1980" s="89"/>
      <c r="F1980" s="91"/>
      <c r="G1980" s="90"/>
      <c r="H1980" s="89"/>
      <c r="I1980" s="98"/>
      <c r="J1980" s="90"/>
      <c r="K1980" s="89"/>
      <c r="L1980" s="91"/>
      <c r="M1980" s="90"/>
      <c r="N1980" s="89"/>
      <c r="O1980" s="91"/>
      <c r="P1980" s="90"/>
      <c r="Q1980" s="89"/>
      <c r="R1980" s="91"/>
      <c r="S1980" s="90"/>
      <c r="T1980" s="89"/>
      <c r="U1980" s="91"/>
      <c r="V1980" s="95"/>
      <c r="W1980" s="89"/>
      <c r="X1980" s="91"/>
      <c r="Y1980" s="121" t="e">
        <f t="shared" ca="1" si="65"/>
        <v>#NAME?</v>
      </c>
    </row>
    <row r="1981" spans="1:25" ht="9.75" hidden="1" customHeight="1">
      <c r="A1981" s="322"/>
      <c r="B1981" s="143"/>
      <c r="C1981" s="204"/>
      <c r="D1981" s="92"/>
      <c r="E1981" s="93"/>
      <c r="F1981" s="94"/>
      <c r="G1981" s="92"/>
      <c r="H1981" s="93"/>
      <c r="I1981" s="99"/>
      <c r="J1981" s="92"/>
      <c r="K1981" s="93"/>
      <c r="L1981" s="94"/>
      <c r="M1981" s="92"/>
      <c r="N1981" s="93"/>
      <c r="O1981" s="94"/>
      <c r="P1981" s="92"/>
      <c r="Q1981" s="93"/>
      <c r="R1981" s="94"/>
      <c r="S1981" s="92"/>
      <c r="T1981" s="93"/>
      <c r="U1981" s="94"/>
      <c r="V1981" s="111"/>
      <c r="W1981" s="93"/>
      <c r="X1981" s="94"/>
      <c r="Y1981" s="121" t="e">
        <f t="shared" ca="1" si="66"/>
        <v>#NAME?</v>
      </c>
    </row>
    <row r="1982" spans="1:25" ht="9.75" hidden="1" customHeight="1">
      <c r="A1982" s="321"/>
      <c r="B1982" s="142"/>
      <c r="C1982" s="205"/>
      <c r="D1982" s="90"/>
      <c r="E1982" s="89"/>
      <c r="F1982" s="91"/>
      <c r="G1982" s="90"/>
      <c r="H1982" s="89"/>
      <c r="I1982" s="98"/>
      <c r="J1982" s="90"/>
      <c r="K1982" s="89"/>
      <c r="L1982" s="91"/>
      <c r="M1982" s="90"/>
      <c r="N1982" s="89"/>
      <c r="O1982" s="91"/>
      <c r="P1982" s="90"/>
      <c r="Q1982" s="89"/>
      <c r="R1982" s="91"/>
      <c r="S1982" s="90"/>
      <c r="T1982" s="89"/>
      <c r="U1982" s="91"/>
      <c r="V1982" s="95"/>
      <c r="W1982" s="89"/>
      <c r="X1982" s="91"/>
      <c r="Y1982" s="121" t="e">
        <f t="shared" ca="1" si="65"/>
        <v>#NAME?</v>
      </c>
    </row>
    <row r="1983" spans="1:25" ht="9.75" hidden="1" customHeight="1">
      <c r="A1983" s="322"/>
      <c r="B1983" s="143"/>
      <c r="C1983" s="204"/>
      <c r="D1983" s="92"/>
      <c r="E1983" s="93"/>
      <c r="F1983" s="94"/>
      <c r="G1983" s="92"/>
      <c r="H1983" s="93"/>
      <c r="I1983" s="99"/>
      <c r="J1983" s="92"/>
      <c r="K1983" s="93"/>
      <c r="L1983" s="94"/>
      <c r="M1983" s="92"/>
      <c r="N1983" s="93"/>
      <c r="O1983" s="94"/>
      <c r="P1983" s="92"/>
      <c r="Q1983" s="93"/>
      <c r="R1983" s="94"/>
      <c r="S1983" s="92"/>
      <c r="T1983" s="93"/>
      <c r="U1983" s="94"/>
      <c r="V1983" s="111"/>
      <c r="W1983" s="93"/>
      <c r="X1983" s="94"/>
      <c r="Y1983" s="121" t="e">
        <f t="shared" ca="1" si="66"/>
        <v>#NAME?</v>
      </c>
    </row>
    <row r="1984" spans="1:25" ht="9.75" hidden="1" customHeight="1">
      <c r="A1984" s="321"/>
      <c r="B1984" s="142"/>
      <c r="C1984" s="205"/>
      <c r="D1984" s="90"/>
      <c r="E1984" s="89"/>
      <c r="F1984" s="91"/>
      <c r="G1984" s="90"/>
      <c r="H1984" s="89"/>
      <c r="I1984" s="98"/>
      <c r="J1984" s="90"/>
      <c r="K1984" s="89"/>
      <c r="L1984" s="91"/>
      <c r="M1984" s="90"/>
      <c r="N1984" s="89"/>
      <c r="O1984" s="91"/>
      <c r="P1984" s="90"/>
      <c r="Q1984" s="89"/>
      <c r="R1984" s="91"/>
      <c r="S1984" s="90"/>
      <c r="T1984" s="89"/>
      <c r="U1984" s="91"/>
      <c r="V1984" s="95"/>
      <c r="W1984" s="89"/>
      <c r="X1984" s="91"/>
      <c r="Y1984" s="121" t="e">
        <f t="shared" ca="1" si="65"/>
        <v>#NAME?</v>
      </c>
    </row>
    <row r="1985" spans="1:25" ht="9.75" hidden="1" customHeight="1">
      <c r="A1985" s="322"/>
      <c r="B1985" s="143"/>
      <c r="C1985" s="204"/>
      <c r="D1985" s="92"/>
      <c r="E1985" s="93"/>
      <c r="F1985" s="94"/>
      <c r="G1985" s="92"/>
      <c r="H1985" s="93"/>
      <c r="I1985" s="99"/>
      <c r="J1985" s="92"/>
      <c r="K1985" s="93"/>
      <c r="L1985" s="94"/>
      <c r="M1985" s="92"/>
      <c r="N1985" s="93"/>
      <c r="O1985" s="94"/>
      <c r="P1985" s="92"/>
      <c r="Q1985" s="93"/>
      <c r="R1985" s="94"/>
      <c r="S1985" s="92"/>
      <c r="T1985" s="93"/>
      <c r="U1985" s="94"/>
      <c r="V1985" s="111"/>
      <c r="W1985" s="93"/>
      <c r="X1985" s="94"/>
      <c r="Y1985" s="121" t="e">
        <f t="shared" ca="1" si="66"/>
        <v>#NAME?</v>
      </c>
    </row>
    <row r="1986" spans="1:25" ht="9.75" hidden="1" customHeight="1">
      <c r="A1986" s="321"/>
      <c r="B1986" s="142"/>
      <c r="C1986" s="205"/>
      <c r="D1986" s="90"/>
      <c r="E1986" s="89"/>
      <c r="F1986" s="91"/>
      <c r="G1986" s="90"/>
      <c r="H1986" s="89"/>
      <c r="I1986" s="98"/>
      <c r="J1986" s="90"/>
      <c r="K1986" s="89"/>
      <c r="L1986" s="91"/>
      <c r="M1986" s="90"/>
      <c r="N1986" s="89"/>
      <c r="O1986" s="91"/>
      <c r="P1986" s="90"/>
      <c r="Q1986" s="89"/>
      <c r="R1986" s="91"/>
      <c r="S1986" s="90"/>
      <c r="T1986" s="89"/>
      <c r="U1986" s="91"/>
      <c r="V1986" s="95"/>
      <c r="W1986" s="89"/>
      <c r="X1986" s="91"/>
      <c r="Y1986" s="121" t="e">
        <f t="shared" ca="1" si="65"/>
        <v>#NAME?</v>
      </c>
    </row>
    <row r="1987" spans="1:25" ht="9.75" hidden="1" customHeight="1">
      <c r="A1987" s="322"/>
      <c r="B1987" s="143"/>
      <c r="C1987" s="204"/>
      <c r="D1987" s="92"/>
      <c r="E1987" s="93"/>
      <c r="F1987" s="94"/>
      <c r="G1987" s="92"/>
      <c r="H1987" s="93"/>
      <c r="I1987" s="99"/>
      <c r="J1987" s="92"/>
      <c r="K1987" s="93"/>
      <c r="L1987" s="94"/>
      <c r="M1987" s="92"/>
      <c r="N1987" s="93"/>
      <c r="O1987" s="94"/>
      <c r="P1987" s="92"/>
      <c r="Q1987" s="93"/>
      <c r="R1987" s="94"/>
      <c r="S1987" s="92"/>
      <c r="T1987" s="93"/>
      <c r="U1987" s="94"/>
      <c r="V1987" s="111"/>
      <c r="W1987" s="93"/>
      <c r="X1987" s="94"/>
      <c r="Y1987" s="121" t="e">
        <f t="shared" ca="1" si="66"/>
        <v>#NAME?</v>
      </c>
    </row>
    <row r="1988" spans="1:25" ht="9.75" hidden="1" customHeight="1">
      <c r="A1988" s="321"/>
      <c r="B1988" s="142"/>
      <c r="C1988" s="205"/>
      <c r="D1988" s="90"/>
      <c r="E1988" s="89"/>
      <c r="F1988" s="91"/>
      <c r="G1988" s="90"/>
      <c r="H1988" s="89"/>
      <c r="I1988" s="98"/>
      <c r="J1988" s="90"/>
      <c r="K1988" s="89"/>
      <c r="L1988" s="91"/>
      <c r="M1988" s="90"/>
      <c r="N1988" s="89"/>
      <c r="O1988" s="91"/>
      <c r="P1988" s="90"/>
      <c r="Q1988" s="89"/>
      <c r="R1988" s="91"/>
      <c r="S1988" s="90"/>
      <c r="T1988" s="89"/>
      <c r="U1988" s="91"/>
      <c r="V1988" s="95"/>
      <c r="W1988" s="89"/>
      <c r="X1988" s="91"/>
      <c r="Y1988" s="121" t="e">
        <f t="shared" ca="1" si="65"/>
        <v>#NAME?</v>
      </c>
    </row>
    <row r="1989" spans="1:25" ht="9.75" hidden="1" customHeight="1">
      <c r="A1989" s="322"/>
      <c r="B1989" s="143"/>
      <c r="C1989" s="204"/>
      <c r="D1989" s="92"/>
      <c r="E1989" s="93"/>
      <c r="F1989" s="94"/>
      <c r="G1989" s="92"/>
      <c r="H1989" s="93"/>
      <c r="I1989" s="99"/>
      <c r="J1989" s="92"/>
      <c r="K1989" s="93"/>
      <c r="L1989" s="94"/>
      <c r="M1989" s="92"/>
      <c r="N1989" s="93"/>
      <c r="O1989" s="94"/>
      <c r="P1989" s="92"/>
      <c r="Q1989" s="93"/>
      <c r="R1989" s="94"/>
      <c r="S1989" s="92"/>
      <c r="T1989" s="93"/>
      <c r="U1989" s="94"/>
      <c r="V1989" s="111"/>
      <c r="W1989" s="93"/>
      <c r="X1989" s="94"/>
      <c r="Y1989" s="121" t="e">
        <f t="shared" ca="1" si="66"/>
        <v>#NAME?</v>
      </c>
    </row>
    <row r="1990" spans="1:25" ht="9.75" hidden="1" customHeight="1">
      <c r="A1990" s="321"/>
      <c r="B1990" s="142"/>
      <c r="C1990" s="205"/>
      <c r="D1990" s="90"/>
      <c r="E1990" s="89"/>
      <c r="F1990" s="91"/>
      <c r="G1990" s="90"/>
      <c r="H1990" s="89"/>
      <c r="I1990" s="98"/>
      <c r="J1990" s="90"/>
      <c r="K1990" s="89"/>
      <c r="L1990" s="91"/>
      <c r="M1990" s="90"/>
      <c r="N1990" s="89"/>
      <c r="O1990" s="91"/>
      <c r="P1990" s="90"/>
      <c r="Q1990" s="89"/>
      <c r="R1990" s="91"/>
      <c r="S1990" s="90"/>
      <c r="T1990" s="89"/>
      <c r="U1990" s="91"/>
      <c r="V1990" s="95"/>
      <c r="W1990" s="89"/>
      <c r="X1990" s="91"/>
      <c r="Y1990" s="121" t="e">
        <f t="shared" ca="1" si="65"/>
        <v>#NAME?</v>
      </c>
    </row>
    <row r="1991" spans="1:25" ht="9.75" hidden="1" customHeight="1">
      <c r="A1991" s="322"/>
      <c r="B1991" s="143"/>
      <c r="C1991" s="204"/>
      <c r="D1991" s="92"/>
      <c r="E1991" s="93"/>
      <c r="F1991" s="94"/>
      <c r="G1991" s="92"/>
      <c r="H1991" s="93"/>
      <c r="I1991" s="99"/>
      <c r="J1991" s="92"/>
      <c r="K1991" s="93"/>
      <c r="L1991" s="94"/>
      <c r="M1991" s="92"/>
      <c r="N1991" s="93"/>
      <c r="O1991" s="94"/>
      <c r="P1991" s="92"/>
      <c r="Q1991" s="93"/>
      <c r="R1991" s="94"/>
      <c r="S1991" s="92"/>
      <c r="T1991" s="93"/>
      <c r="U1991" s="94"/>
      <c r="V1991" s="111"/>
      <c r="W1991" s="93"/>
      <c r="X1991" s="94"/>
      <c r="Y1991" s="121" t="e">
        <f t="shared" ca="1" si="66"/>
        <v>#NAME?</v>
      </c>
    </row>
    <row r="1992" spans="1:25" ht="9.75" hidden="1" customHeight="1">
      <c r="A1992" s="321"/>
      <c r="B1992" s="142"/>
      <c r="C1992" s="205"/>
      <c r="D1992" s="90"/>
      <c r="E1992" s="89"/>
      <c r="F1992" s="91"/>
      <c r="G1992" s="90"/>
      <c r="H1992" s="89"/>
      <c r="I1992" s="98"/>
      <c r="J1992" s="90"/>
      <c r="K1992" s="89"/>
      <c r="L1992" s="91"/>
      <c r="M1992" s="90"/>
      <c r="N1992" s="89"/>
      <c r="O1992" s="91"/>
      <c r="P1992" s="90"/>
      <c r="Q1992" s="89"/>
      <c r="R1992" s="91"/>
      <c r="S1992" s="90"/>
      <c r="T1992" s="89"/>
      <c r="U1992" s="91"/>
      <c r="V1992" s="95"/>
      <c r="W1992" s="89"/>
      <c r="X1992" s="91"/>
      <c r="Y1992" s="121" t="e">
        <f t="shared" ca="1" si="65"/>
        <v>#NAME?</v>
      </c>
    </row>
    <row r="1993" spans="1:25" ht="9.75" hidden="1" customHeight="1">
      <c r="A1993" s="322"/>
      <c r="B1993" s="143"/>
      <c r="C1993" s="204"/>
      <c r="D1993" s="92"/>
      <c r="E1993" s="93"/>
      <c r="F1993" s="94"/>
      <c r="G1993" s="92"/>
      <c r="H1993" s="93"/>
      <c r="I1993" s="99"/>
      <c r="J1993" s="92"/>
      <c r="K1993" s="93"/>
      <c r="L1993" s="94"/>
      <c r="M1993" s="92"/>
      <c r="N1993" s="93"/>
      <c r="O1993" s="94"/>
      <c r="P1993" s="92"/>
      <c r="Q1993" s="93"/>
      <c r="R1993" s="94"/>
      <c r="S1993" s="92"/>
      <c r="T1993" s="93"/>
      <c r="U1993" s="94"/>
      <c r="V1993" s="111"/>
      <c r="W1993" s="93"/>
      <c r="X1993" s="94"/>
      <c r="Y1993" s="121" t="e">
        <f t="shared" ca="1" si="66"/>
        <v>#NAME?</v>
      </c>
    </row>
    <row r="1994" spans="1:25" ht="9.75" hidden="1" customHeight="1">
      <c r="A1994" s="321"/>
      <c r="B1994" s="142"/>
      <c r="C1994" s="205"/>
      <c r="D1994" s="90"/>
      <c r="E1994" s="89"/>
      <c r="F1994" s="91"/>
      <c r="G1994" s="90"/>
      <c r="H1994" s="89"/>
      <c r="I1994" s="98"/>
      <c r="J1994" s="90"/>
      <c r="K1994" s="89"/>
      <c r="L1994" s="91"/>
      <c r="M1994" s="90"/>
      <c r="N1994" s="89"/>
      <c r="O1994" s="91"/>
      <c r="P1994" s="90"/>
      <c r="Q1994" s="89"/>
      <c r="R1994" s="91"/>
      <c r="S1994" s="90"/>
      <c r="T1994" s="89"/>
      <c r="U1994" s="91"/>
      <c r="V1994" s="95"/>
      <c r="W1994" s="89"/>
      <c r="X1994" s="91"/>
      <c r="Y1994" s="121" t="e">
        <f t="shared" ca="1" si="65"/>
        <v>#NAME?</v>
      </c>
    </row>
    <row r="1995" spans="1:25" ht="9.75" hidden="1" customHeight="1">
      <c r="A1995" s="322"/>
      <c r="B1995" s="143"/>
      <c r="C1995" s="204"/>
      <c r="D1995" s="92"/>
      <c r="E1995" s="93"/>
      <c r="F1995" s="94"/>
      <c r="G1995" s="92"/>
      <c r="H1995" s="93"/>
      <c r="I1995" s="99"/>
      <c r="J1995" s="92"/>
      <c r="K1995" s="93"/>
      <c r="L1995" s="94"/>
      <c r="M1995" s="92"/>
      <c r="N1995" s="93"/>
      <c r="O1995" s="94"/>
      <c r="P1995" s="92"/>
      <c r="Q1995" s="93"/>
      <c r="R1995" s="94"/>
      <c r="S1995" s="92"/>
      <c r="T1995" s="93"/>
      <c r="U1995" s="94"/>
      <c r="V1995" s="111"/>
      <c r="W1995" s="93"/>
      <c r="X1995" s="94"/>
      <c r="Y1995" s="121" t="e">
        <f t="shared" ca="1" si="66"/>
        <v>#NAME?</v>
      </c>
    </row>
    <row r="1996" spans="1:25" ht="9.75" hidden="1" customHeight="1">
      <c r="A1996" s="321"/>
      <c r="B1996" s="142"/>
      <c r="C1996" s="205"/>
      <c r="D1996" s="90"/>
      <c r="E1996" s="89"/>
      <c r="F1996" s="91"/>
      <c r="G1996" s="90"/>
      <c r="H1996" s="89"/>
      <c r="I1996" s="98"/>
      <c r="J1996" s="90"/>
      <c r="K1996" s="89"/>
      <c r="L1996" s="91"/>
      <c r="M1996" s="90"/>
      <c r="N1996" s="89"/>
      <c r="O1996" s="91"/>
      <c r="P1996" s="90"/>
      <c r="Q1996" s="89"/>
      <c r="R1996" s="91"/>
      <c r="S1996" s="90"/>
      <c r="T1996" s="89"/>
      <c r="U1996" s="91"/>
      <c r="V1996" s="95"/>
      <c r="W1996" s="89"/>
      <c r="X1996" s="91"/>
      <c r="Y1996" s="121" t="e">
        <f t="shared" ca="1" si="65"/>
        <v>#NAME?</v>
      </c>
    </row>
    <row r="1997" spans="1:25" ht="9.75" hidden="1" customHeight="1">
      <c r="A1997" s="322"/>
      <c r="B1997" s="143"/>
      <c r="C1997" s="204"/>
      <c r="D1997" s="92"/>
      <c r="E1997" s="93"/>
      <c r="F1997" s="94"/>
      <c r="G1997" s="92"/>
      <c r="H1997" s="93"/>
      <c r="I1997" s="99"/>
      <c r="J1997" s="92"/>
      <c r="K1997" s="93"/>
      <c r="L1997" s="94"/>
      <c r="M1997" s="92"/>
      <c r="N1997" s="93"/>
      <c r="O1997" s="94"/>
      <c r="P1997" s="92"/>
      <c r="Q1997" s="93"/>
      <c r="R1997" s="94"/>
      <c r="S1997" s="92"/>
      <c r="T1997" s="93"/>
      <c r="U1997" s="94"/>
      <c r="V1997" s="111"/>
      <c r="W1997" s="93"/>
      <c r="X1997" s="94"/>
      <c r="Y1997" s="121" t="e">
        <f t="shared" ca="1" si="66"/>
        <v>#NAME?</v>
      </c>
    </row>
    <row r="1998" spans="1:25" ht="9.75" hidden="1" customHeight="1">
      <c r="A1998" s="321"/>
      <c r="B1998" s="142"/>
      <c r="C1998" s="205"/>
      <c r="D1998" s="90"/>
      <c r="E1998" s="89"/>
      <c r="F1998" s="91"/>
      <c r="G1998" s="90"/>
      <c r="H1998" s="89"/>
      <c r="I1998" s="98"/>
      <c r="J1998" s="90"/>
      <c r="K1998" s="89"/>
      <c r="L1998" s="91"/>
      <c r="M1998" s="90"/>
      <c r="N1998" s="89"/>
      <c r="O1998" s="91"/>
      <c r="P1998" s="90"/>
      <c r="Q1998" s="89"/>
      <c r="R1998" s="91"/>
      <c r="S1998" s="90"/>
      <c r="T1998" s="89"/>
      <c r="U1998" s="91"/>
      <c r="V1998" s="95"/>
      <c r="W1998" s="89"/>
      <c r="X1998" s="91"/>
      <c r="Y1998" s="121" t="e">
        <f t="shared" ref="Y1998:Y2060" ca="1" si="67">COUNTA(D1998:X1999)+Kcolor(D1998:X1999)</f>
        <v>#NAME?</v>
      </c>
    </row>
    <row r="1999" spans="1:25" ht="9.75" hidden="1" customHeight="1">
      <c r="A1999" s="322"/>
      <c r="B1999" s="143"/>
      <c r="C1999" s="204"/>
      <c r="D1999" s="92"/>
      <c r="E1999" s="93"/>
      <c r="F1999" s="94"/>
      <c r="G1999" s="92"/>
      <c r="H1999" s="93"/>
      <c r="I1999" s="99"/>
      <c r="J1999" s="92"/>
      <c r="K1999" s="93"/>
      <c r="L1999" s="94"/>
      <c r="M1999" s="92"/>
      <c r="N1999" s="93"/>
      <c r="O1999" s="94"/>
      <c r="P1999" s="92"/>
      <c r="Q1999" s="93"/>
      <c r="R1999" s="94"/>
      <c r="S1999" s="92"/>
      <c r="T1999" s="93"/>
      <c r="U1999" s="94"/>
      <c r="V1999" s="111"/>
      <c r="W1999" s="93"/>
      <c r="X1999" s="94"/>
      <c r="Y1999" s="121" t="e">
        <f t="shared" ref="Y1999:Y2061" ca="1" si="68">COUNTA(D1998:X1999)+Kcolor(D1998:X1999)</f>
        <v>#NAME?</v>
      </c>
    </row>
    <row r="2000" spans="1:25" ht="9.75" hidden="1" customHeight="1">
      <c r="A2000" s="321"/>
      <c r="B2000" s="142"/>
      <c r="C2000" s="205"/>
      <c r="D2000" s="90"/>
      <c r="E2000" s="89"/>
      <c r="F2000" s="91"/>
      <c r="G2000" s="90"/>
      <c r="H2000" s="89"/>
      <c r="I2000" s="98"/>
      <c r="J2000" s="90"/>
      <c r="K2000" s="89"/>
      <c r="L2000" s="91"/>
      <c r="M2000" s="90"/>
      <c r="N2000" s="89"/>
      <c r="O2000" s="91"/>
      <c r="P2000" s="90"/>
      <c r="Q2000" s="89"/>
      <c r="R2000" s="91"/>
      <c r="S2000" s="90"/>
      <c r="T2000" s="89"/>
      <c r="U2000" s="91"/>
      <c r="V2000" s="95"/>
      <c r="W2000" s="89"/>
      <c r="X2000" s="91"/>
      <c r="Y2000" s="121" t="e">
        <f t="shared" ca="1" si="67"/>
        <v>#NAME?</v>
      </c>
    </row>
    <row r="2001" spans="1:25" ht="9.75" hidden="1" customHeight="1">
      <c r="A2001" s="322"/>
      <c r="B2001" s="143"/>
      <c r="C2001" s="204"/>
      <c r="D2001" s="92"/>
      <c r="E2001" s="93"/>
      <c r="F2001" s="94"/>
      <c r="G2001" s="92"/>
      <c r="H2001" s="93"/>
      <c r="I2001" s="99"/>
      <c r="J2001" s="92"/>
      <c r="K2001" s="93"/>
      <c r="L2001" s="94"/>
      <c r="M2001" s="92"/>
      <c r="N2001" s="93"/>
      <c r="O2001" s="94"/>
      <c r="P2001" s="92"/>
      <c r="Q2001" s="93"/>
      <c r="R2001" s="94"/>
      <c r="S2001" s="92"/>
      <c r="T2001" s="93"/>
      <c r="U2001" s="94"/>
      <c r="V2001" s="111"/>
      <c r="W2001" s="93"/>
      <c r="X2001" s="94"/>
      <c r="Y2001" s="121" t="e">
        <f t="shared" ca="1" si="68"/>
        <v>#NAME?</v>
      </c>
    </row>
    <row r="2002" spans="1:25" ht="9.75" hidden="1" customHeight="1">
      <c r="A2002" s="321"/>
      <c r="B2002" s="142"/>
      <c r="C2002" s="205"/>
      <c r="D2002" s="90"/>
      <c r="E2002" s="89"/>
      <c r="F2002" s="91"/>
      <c r="G2002" s="90"/>
      <c r="H2002" s="89"/>
      <c r="I2002" s="98"/>
      <c r="J2002" s="90"/>
      <c r="K2002" s="89"/>
      <c r="L2002" s="91"/>
      <c r="M2002" s="90"/>
      <c r="N2002" s="89"/>
      <c r="O2002" s="91"/>
      <c r="P2002" s="90"/>
      <c r="Q2002" s="89"/>
      <c r="R2002" s="91"/>
      <c r="S2002" s="90"/>
      <c r="T2002" s="89"/>
      <c r="U2002" s="91"/>
      <c r="V2002" s="95"/>
      <c r="W2002" s="89"/>
      <c r="X2002" s="91"/>
      <c r="Y2002" s="121" t="e">
        <f t="shared" ca="1" si="67"/>
        <v>#NAME?</v>
      </c>
    </row>
    <row r="2003" spans="1:25" ht="9.75" hidden="1" customHeight="1">
      <c r="A2003" s="322"/>
      <c r="B2003" s="143"/>
      <c r="C2003" s="204"/>
      <c r="D2003" s="92"/>
      <c r="E2003" s="93"/>
      <c r="F2003" s="94"/>
      <c r="G2003" s="92"/>
      <c r="H2003" s="93"/>
      <c r="I2003" s="99"/>
      <c r="J2003" s="92"/>
      <c r="K2003" s="93"/>
      <c r="L2003" s="94"/>
      <c r="M2003" s="92"/>
      <c r="N2003" s="93"/>
      <c r="O2003" s="94"/>
      <c r="P2003" s="92"/>
      <c r="Q2003" s="93"/>
      <c r="R2003" s="94"/>
      <c r="S2003" s="92"/>
      <c r="T2003" s="93"/>
      <c r="U2003" s="94"/>
      <c r="V2003" s="111"/>
      <c r="W2003" s="93"/>
      <c r="X2003" s="94"/>
      <c r="Y2003" s="121" t="e">
        <f t="shared" ca="1" si="68"/>
        <v>#NAME?</v>
      </c>
    </row>
    <row r="2004" spans="1:25" ht="9.75" hidden="1" customHeight="1">
      <c r="A2004" s="321"/>
      <c r="B2004" s="142"/>
      <c r="C2004" s="205"/>
      <c r="D2004" s="90"/>
      <c r="E2004" s="89"/>
      <c r="F2004" s="91"/>
      <c r="G2004" s="90"/>
      <c r="H2004" s="89"/>
      <c r="I2004" s="98"/>
      <c r="J2004" s="90"/>
      <c r="K2004" s="89"/>
      <c r="L2004" s="91"/>
      <c r="M2004" s="90"/>
      <c r="N2004" s="89"/>
      <c r="O2004" s="91"/>
      <c r="P2004" s="90"/>
      <c r="Q2004" s="89"/>
      <c r="R2004" s="91"/>
      <c r="S2004" s="90"/>
      <c r="T2004" s="89"/>
      <c r="U2004" s="91"/>
      <c r="V2004" s="95"/>
      <c r="W2004" s="89"/>
      <c r="X2004" s="91"/>
      <c r="Y2004" s="121" t="e">
        <f t="shared" ca="1" si="67"/>
        <v>#NAME?</v>
      </c>
    </row>
    <row r="2005" spans="1:25" ht="9.75" hidden="1" customHeight="1">
      <c r="A2005" s="322"/>
      <c r="B2005" s="143"/>
      <c r="C2005" s="204"/>
      <c r="D2005" s="92"/>
      <c r="E2005" s="93"/>
      <c r="F2005" s="94"/>
      <c r="G2005" s="92"/>
      <c r="H2005" s="93"/>
      <c r="I2005" s="99"/>
      <c r="J2005" s="92"/>
      <c r="K2005" s="93"/>
      <c r="L2005" s="94"/>
      <c r="M2005" s="92"/>
      <c r="N2005" s="93"/>
      <c r="O2005" s="94"/>
      <c r="P2005" s="92"/>
      <c r="Q2005" s="93"/>
      <c r="R2005" s="94"/>
      <c r="S2005" s="92"/>
      <c r="T2005" s="93"/>
      <c r="U2005" s="94"/>
      <c r="V2005" s="111"/>
      <c r="W2005" s="93"/>
      <c r="X2005" s="94"/>
      <c r="Y2005" s="121" t="e">
        <f t="shared" ca="1" si="68"/>
        <v>#NAME?</v>
      </c>
    </row>
    <row r="2006" spans="1:25" ht="9.75" hidden="1" customHeight="1">
      <c r="A2006" s="321"/>
      <c r="B2006" s="142"/>
      <c r="C2006" s="205"/>
      <c r="D2006" s="90"/>
      <c r="E2006" s="89"/>
      <c r="F2006" s="91"/>
      <c r="G2006" s="90"/>
      <c r="H2006" s="89"/>
      <c r="I2006" s="98"/>
      <c r="J2006" s="90"/>
      <c r="K2006" s="89"/>
      <c r="L2006" s="91"/>
      <c r="M2006" s="90"/>
      <c r="N2006" s="89"/>
      <c r="O2006" s="91"/>
      <c r="P2006" s="90"/>
      <c r="Q2006" s="89"/>
      <c r="R2006" s="91"/>
      <c r="S2006" s="90"/>
      <c r="T2006" s="89"/>
      <c r="U2006" s="91"/>
      <c r="V2006" s="95"/>
      <c r="W2006" s="89"/>
      <c r="X2006" s="91"/>
      <c r="Y2006" s="121" t="e">
        <f t="shared" ca="1" si="67"/>
        <v>#NAME?</v>
      </c>
    </row>
    <row r="2007" spans="1:25" ht="9.75" hidden="1" customHeight="1">
      <c r="A2007" s="322"/>
      <c r="B2007" s="143"/>
      <c r="C2007" s="204"/>
      <c r="D2007" s="92"/>
      <c r="E2007" s="93"/>
      <c r="F2007" s="94"/>
      <c r="G2007" s="92"/>
      <c r="H2007" s="93"/>
      <c r="I2007" s="99"/>
      <c r="J2007" s="92"/>
      <c r="K2007" s="93"/>
      <c r="L2007" s="94"/>
      <c r="M2007" s="92"/>
      <c r="N2007" s="93"/>
      <c r="O2007" s="94"/>
      <c r="P2007" s="92"/>
      <c r="Q2007" s="93"/>
      <c r="R2007" s="94"/>
      <c r="S2007" s="92"/>
      <c r="T2007" s="93"/>
      <c r="U2007" s="94"/>
      <c r="V2007" s="111"/>
      <c r="W2007" s="93"/>
      <c r="X2007" s="94"/>
      <c r="Y2007" s="121" t="e">
        <f t="shared" ca="1" si="68"/>
        <v>#NAME?</v>
      </c>
    </row>
    <row r="2008" spans="1:25" ht="9.75" hidden="1" customHeight="1">
      <c r="A2008" s="321"/>
      <c r="B2008" s="142"/>
      <c r="C2008" s="205"/>
      <c r="D2008" s="90"/>
      <c r="E2008" s="89"/>
      <c r="F2008" s="91"/>
      <c r="G2008" s="90"/>
      <c r="H2008" s="89"/>
      <c r="I2008" s="98"/>
      <c r="J2008" s="90"/>
      <c r="K2008" s="89"/>
      <c r="L2008" s="91"/>
      <c r="M2008" s="90"/>
      <c r="N2008" s="89"/>
      <c r="O2008" s="91"/>
      <c r="P2008" s="90"/>
      <c r="Q2008" s="89"/>
      <c r="R2008" s="91"/>
      <c r="S2008" s="90"/>
      <c r="T2008" s="89"/>
      <c r="U2008" s="91"/>
      <c r="V2008" s="95"/>
      <c r="W2008" s="89"/>
      <c r="X2008" s="91"/>
      <c r="Y2008" s="121" t="e">
        <f t="shared" ca="1" si="67"/>
        <v>#NAME?</v>
      </c>
    </row>
    <row r="2009" spans="1:25" ht="9.75" hidden="1" customHeight="1">
      <c r="A2009" s="322"/>
      <c r="B2009" s="143"/>
      <c r="C2009" s="204"/>
      <c r="D2009" s="92"/>
      <c r="E2009" s="93"/>
      <c r="F2009" s="94"/>
      <c r="G2009" s="92"/>
      <c r="H2009" s="93"/>
      <c r="I2009" s="99"/>
      <c r="J2009" s="92"/>
      <c r="K2009" s="93"/>
      <c r="L2009" s="94"/>
      <c r="M2009" s="92"/>
      <c r="N2009" s="93"/>
      <c r="O2009" s="94"/>
      <c r="P2009" s="92"/>
      <c r="Q2009" s="93"/>
      <c r="R2009" s="94"/>
      <c r="S2009" s="92"/>
      <c r="T2009" s="93"/>
      <c r="U2009" s="94"/>
      <c r="V2009" s="111"/>
      <c r="W2009" s="93"/>
      <c r="X2009" s="94"/>
      <c r="Y2009" s="121" t="e">
        <f t="shared" ca="1" si="68"/>
        <v>#NAME?</v>
      </c>
    </row>
    <row r="2010" spans="1:25" ht="9.75" hidden="1" customHeight="1">
      <c r="A2010" s="321"/>
      <c r="B2010" s="142"/>
      <c r="C2010" s="205"/>
      <c r="D2010" s="90"/>
      <c r="E2010" s="89"/>
      <c r="F2010" s="91"/>
      <c r="G2010" s="90"/>
      <c r="H2010" s="89"/>
      <c r="I2010" s="98"/>
      <c r="J2010" s="90"/>
      <c r="K2010" s="89"/>
      <c r="L2010" s="91"/>
      <c r="M2010" s="90"/>
      <c r="N2010" s="89"/>
      <c r="O2010" s="91"/>
      <c r="P2010" s="90"/>
      <c r="Q2010" s="89"/>
      <c r="R2010" s="91"/>
      <c r="S2010" s="90"/>
      <c r="T2010" s="89"/>
      <c r="U2010" s="91"/>
      <c r="V2010" s="95"/>
      <c r="W2010" s="89"/>
      <c r="X2010" s="91"/>
      <c r="Y2010" s="121" t="e">
        <f t="shared" ca="1" si="67"/>
        <v>#NAME?</v>
      </c>
    </row>
    <row r="2011" spans="1:25" ht="9.75" hidden="1" customHeight="1">
      <c r="A2011" s="322"/>
      <c r="B2011" s="143"/>
      <c r="C2011" s="204"/>
      <c r="D2011" s="92"/>
      <c r="E2011" s="93"/>
      <c r="F2011" s="94"/>
      <c r="G2011" s="92"/>
      <c r="H2011" s="93"/>
      <c r="I2011" s="99"/>
      <c r="J2011" s="92"/>
      <c r="K2011" s="93"/>
      <c r="L2011" s="94"/>
      <c r="M2011" s="92"/>
      <c r="N2011" s="93"/>
      <c r="O2011" s="94"/>
      <c r="P2011" s="92"/>
      <c r="Q2011" s="93"/>
      <c r="R2011" s="94"/>
      <c r="S2011" s="92"/>
      <c r="T2011" s="93"/>
      <c r="U2011" s="94"/>
      <c r="V2011" s="111"/>
      <c r="W2011" s="93"/>
      <c r="X2011" s="94"/>
      <c r="Y2011" s="121" t="e">
        <f t="shared" ca="1" si="68"/>
        <v>#NAME?</v>
      </c>
    </row>
    <row r="2012" spans="1:25" ht="9.75" hidden="1" customHeight="1">
      <c r="A2012" s="321"/>
      <c r="B2012" s="142"/>
      <c r="C2012" s="205"/>
      <c r="D2012" s="90"/>
      <c r="E2012" s="89"/>
      <c r="F2012" s="91"/>
      <c r="G2012" s="90"/>
      <c r="H2012" s="89"/>
      <c r="I2012" s="98"/>
      <c r="J2012" s="90"/>
      <c r="K2012" s="89"/>
      <c r="L2012" s="91"/>
      <c r="M2012" s="90"/>
      <c r="N2012" s="89"/>
      <c r="O2012" s="91"/>
      <c r="P2012" s="90"/>
      <c r="Q2012" s="89"/>
      <c r="R2012" s="91"/>
      <c r="S2012" s="90"/>
      <c r="T2012" s="89"/>
      <c r="U2012" s="91"/>
      <c r="V2012" s="95"/>
      <c r="W2012" s="89"/>
      <c r="X2012" s="91"/>
      <c r="Y2012" s="121" t="e">
        <f t="shared" ca="1" si="67"/>
        <v>#NAME?</v>
      </c>
    </row>
    <row r="2013" spans="1:25" ht="9.75" hidden="1" customHeight="1">
      <c r="A2013" s="322"/>
      <c r="B2013" s="143"/>
      <c r="C2013" s="204"/>
      <c r="D2013" s="92"/>
      <c r="E2013" s="93"/>
      <c r="F2013" s="94"/>
      <c r="G2013" s="92"/>
      <c r="H2013" s="93"/>
      <c r="I2013" s="99"/>
      <c r="J2013" s="92"/>
      <c r="K2013" s="93"/>
      <c r="L2013" s="94"/>
      <c r="M2013" s="92"/>
      <c r="N2013" s="93"/>
      <c r="O2013" s="94"/>
      <c r="P2013" s="92"/>
      <c r="Q2013" s="93"/>
      <c r="R2013" s="94"/>
      <c r="S2013" s="92"/>
      <c r="T2013" s="93"/>
      <c r="U2013" s="94"/>
      <c r="V2013" s="111"/>
      <c r="W2013" s="93"/>
      <c r="X2013" s="94"/>
      <c r="Y2013" s="121" t="e">
        <f t="shared" ca="1" si="68"/>
        <v>#NAME?</v>
      </c>
    </row>
    <row r="2014" spans="1:25" ht="9.75" hidden="1" customHeight="1">
      <c r="A2014" s="321"/>
      <c r="B2014" s="142"/>
      <c r="C2014" s="205"/>
      <c r="D2014" s="90"/>
      <c r="E2014" s="89"/>
      <c r="F2014" s="91"/>
      <c r="G2014" s="90"/>
      <c r="H2014" s="89"/>
      <c r="I2014" s="98"/>
      <c r="J2014" s="90"/>
      <c r="K2014" s="89"/>
      <c r="L2014" s="91"/>
      <c r="M2014" s="90"/>
      <c r="N2014" s="89"/>
      <c r="O2014" s="91"/>
      <c r="P2014" s="90"/>
      <c r="Q2014" s="89"/>
      <c r="R2014" s="91"/>
      <c r="S2014" s="90"/>
      <c r="T2014" s="89"/>
      <c r="U2014" s="91"/>
      <c r="V2014" s="95"/>
      <c r="W2014" s="89"/>
      <c r="X2014" s="91"/>
      <c r="Y2014" s="121" t="e">
        <f t="shared" ca="1" si="67"/>
        <v>#NAME?</v>
      </c>
    </row>
    <row r="2015" spans="1:25" ht="9.75" hidden="1" customHeight="1">
      <c r="A2015" s="322"/>
      <c r="B2015" s="143"/>
      <c r="C2015" s="204"/>
      <c r="D2015" s="92"/>
      <c r="E2015" s="93"/>
      <c r="F2015" s="94"/>
      <c r="G2015" s="92"/>
      <c r="H2015" s="93"/>
      <c r="I2015" s="99"/>
      <c r="J2015" s="92"/>
      <c r="K2015" s="93"/>
      <c r="L2015" s="94"/>
      <c r="M2015" s="92"/>
      <c r="N2015" s="93"/>
      <c r="O2015" s="94"/>
      <c r="P2015" s="92"/>
      <c r="Q2015" s="93"/>
      <c r="R2015" s="94"/>
      <c r="S2015" s="92"/>
      <c r="T2015" s="93"/>
      <c r="U2015" s="94"/>
      <c r="V2015" s="111"/>
      <c r="W2015" s="93"/>
      <c r="X2015" s="94"/>
      <c r="Y2015" s="121" t="e">
        <f t="shared" ca="1" si="68"/>
        <v>#NAME?</v>
      </c>
    </row>
    <row r="2016" spans="1:25" ht="9.75" hidden="1" customHeight="1">
      <c r="A2016" s="321"/>
      <c r="B2016" s="142"/>
      <c r="C2016" s="205"/>
      <c r="D2016" s="90"/>
      <c r="E2016" s="89"/>
      <c r="F2016" s="91"/>
      <c r="G2016" s="90"/>
      <c r="H2016" s="89"/>
      <c r="I2016" s="98"/>
      <c r="J2016" s="90"/>
      <c r="K2016" s="89"/>
      <c r="L2016" s="91"/>
      <c r="M2016" s="90"/>
      <c r="N2016" s="89"/>
      <c r="O2016" s="91"/>
      <c r="P2016" s="90"/>
      <c r="Q2016" s="89"/>
      <c r="R2016" s="91"/>
      <c r="S2016" s="90"/>
      <c r="T2016" s="89"/>
      <c r="U2016" s="91"/>
      <c r="V2016" s="95"/>
      <c r="W2016" s="89"/>
      <c r="X2016" s="91"/>
      <c r="Y2016" s="121" t="e">
        <f t="shared" ca="1" si="67"/>
        <v>#NAME?</v>
      </c>
    </row>
    <row r="2017" spans="1:25" ht="9.75" hidden="1" customHeight="1">
      <c r="A2017" s="322"/>
      <c r="B2017" s="143"/>
      <c r="C2017" s="204"/>
      <c r="D2017" s="92"/>
      <c r="E2017" s="93"/>
      <c r="F2017" s="94"/>
      <c r="G2017" s="92"/>
      <c r="H2017" s="93"/>
      <c r="I2017" s="99"/>
      <c r="J2017" s="92"/>
      <c r="K2017" s="93"/>
      <c r="L2017" s="94"/>
      <c r="M2017" s="92"/>
      <c r="N2017" s="93"/>
      <c r="O2017" s="94"/>
      <c r="P2017" s="92"/>
      <c r="Q2017" s="93"/>
      <c r="R2017" s="94"/>
      <c r="S2017" s="92"/>
      <c r="T2017" s="93"/>
      <c r="U2017" s="94"/>
      <c r="V2017" s="111"/>
      <c r="W2017" s="93"/>
      <c r="X2017" s="94"/>
      <c r="Y2017" s="121" t="e">
        <f t="shared" ca="1" si="68"/>
        <v>#NAME?</v>
      </c>
    </row>
    <row r="2018" spans="1:25" ht="9.75" hidden="1" customHeight="1">
      <c r="A2018" s="321"/>
      <c r="B2018" s="142"/>
      <c r="C2018" s="205"/>
      <c r="D2018" s="90"/>
      <c r="E2018" s="89"/>
      <c r="F2018" s="91"/>
      <c r="G2018" s="90"/>
      <c r="H2018" s="89"/>
      <c r="I2018" s="98"/>
      <c r="J2018" s="90"/>
      <c r="K2018" s="89"/>
      <c r="L2018" s="91"/>
      <c r="M2018" s="90"/>
      <c r="N2018" s="89"/>
      <c r="O2018" s="91"/>
      <c r="P2018" s="90"/>
      <c r="Q2018" s="89"/>
      <c r="R2018" s="91"/>
      <c r="S2018" s="90"/>
      <c r="T2018" s="89"/>
      <c r="U2018" s="91"/>
      <c r="V2018" s="95"/>
      <c r="W2018" s="89"/>
      <c r="X2018" s="91"/>
      <c r="Y2018" s="121" t="e">
        <f t="shared" ca="1" si="67"/>
        <v>#NAME?</v>
      </c>
    </row>
    <row r="2019" spans="1:25" ht="9.75" hidden="1" customHeight="1">
      <c r="A2019" s="322"/>
      <c r="B2019" s="143"/>
      <c r="C2019" s="204"/>
      <c r="D2019" s="92"/>
      <c r="E2019" s="93"/>
      <c r="F2019" s="94"/>
      <c r="G2019" s="92"/>
      <c r="H2019" s="93"/>
      <c r="I2019" s="99"/>
      <c r="J2019" s="92"/>
      <c r="K2019" s="93"/>
      <c r="L2019" s="94"/>
      <c r="M2019" s="92"/>
      <c r="N2019" s="93"/>
      <c r="O2019" s="94"/>
      <c r="P2019" s="92"/>
      <c r="Q2019" s="93"/>
      <c r="R2019" s="94"/>
      <c r="S2019" s="92"/>
      <c r="T2019" s="93"/>
      <c r="U2019" s="94"/>
      <c r="V2019" s="111"/>
      <c r="W2019" s="93"/>
      <c r="X2019" s="94"/>
      <c r="Y2019" s="121" t="e">
        <f t="shared" ca="1" si="68"/>
        <v>#NAME?</v>
      </c>
    </row>
    <row r="2020" spans="1:25" ht="9.75" hidden="1" customHeight="1">
      <c r="A2020" s="321"/>
      <c r="B2020" s="142"/>
      <c r="C2020" s="205"/>
      <c r="D2020" s="90"/>
      <c r="E2020" s="89"/>
      <c r="F2020" s="91"/>
      <c r="G2020" s="90"/>
      <c r="H2020" s="89"/>
      <c r="I2020" s="98"/>
      <c r="J2020" s="90"/>
      <c r="K2020" s="89"/>
      <c r="L2020" s="91"/>
      <c r="M2020" s="90"/>
      <c r="N2020" s="89"/>
      <c r="O2020" s="91"/>
      <c r="P2020" s="90"/>
      <c r="Q2020" s="89"/>
      <c r="R2020" s="91"/>
      <c r="S2020" s="90"/>
      <c r="T2020" s="89"/>
      <c r="U2020" s="91"/>
      <c r="V2020" s="95"/>
      <c r="W2020" s="89"/>
      <c r="X2020" s="91"/>
      <c r="Y2020" s="121" t="e">
        <f t="shared" ca="1" si="67"/>
        <v>#NAME?</v>
      </c>
    </row>
    <row r="2021" spans="1:25" ht="9.75" hidden="1" customHeight="1">
      <c r="A2021" s="322"/>
      <c r="B2021" s="143"/>
      <c r="C2021" s="204"/>
      <c r="D2021" s="92"/>
      <c r="E2021" s="93"/>
      <c r="F2021" s="94"/>
      <c r="G2021" s="92"/>
      <c r="H2021" s="93"/>
      <c r="I2021" s="99"/>
      <c r="J2021" s="92"/>
      <c r="K2021" s="93"/>
      <c r="L2021" s="94"/>
      <c r="M2021" s="92"/>
      <c r="N2021" s="93"/>
      <c r="O2021" s="94"/>
      <c r="P2021" s="92"/>
      <c r="Q2021" s="93"/>
      <c r="R2021" s="94"/>
      <c r="S2021" s="92"/>
      <c r="T2021" s="93"/>
      <c r="U2021" s="94"/>
      <c r="V2021" s="111"/>
      <c r="W2021" s="93"/>
      <c r="X2021" s="94"/>
      <c r="Y2021" s="121" t="e">
        <f t="shared" ca="1" si="68"/>
        <v>#NAME?</v>
      </c>
    </row>
    <row r="2022" spans="1:25" ht="9.75" hidden="1" customHeight="1">
      <c r="A2022" s="321"/>
      <c r="B2022" s="142"/>
      <c r="C2022" s="205"/>
      <c r="D2022" s="90"/>
      <c r="E2022" s="89"/>
      <c r="F2022" s="91"/>
      <c r="G2022" s="90"/>
      <c r="H2022" s="89"/>
      <c r="I2022" s="98"/>
      <c r="J2022" s="90"/>
      <c r="K2022" s="89"/>
      <c r="L2022" s="91"/>
      <c r="M2022" s="90"/>
      <c r="N2022" s="89"/>
      <c r="O2022" s="91"/>
      <c r="P2022" s="90"/>
      <c r="Q2022" s="89"/>
      <c r="R2022" s="91"/>
      <c r="S2022" s="90"/>
      <c r="T2022" s="89"/>
      <c r="U2022" s="91"/>
      <c r="V2022" s="95"/>
      <c r="W2022" s="89"/>
      <c r="X2022" s="91"/>
      <c r="Y2022" s="121" t="e">
        <f t="shared" ca="1" si="67"/>
        <v>#NAME?</v>
      </c>
    </row>
    <row r="2023" spans="1:25" ht="9.75" hidden="1" customHeight="1">
      <c r="A2023" s="322"/>
      <c r="B2023" s="143"/>
      <c r="C2023" s="204"/>
      <c r="D2023" s="92"/>
      <c r="E2023" s="93"/>
      <c r="F2023" s="94"/>
      <c r="G2023" s="92"/>
      <c r="H2023" s="93"/>
      <c r="I2023" s="99"/>
      <c r="J2023" s="92"/>
      <c r="K2023" s="93"/>
      <c r="L2023" s="94"/>
      <c r="M2023" s="92"/>
      <c r="N2023" s="93"/>
      <c r="O2023" s="94"/>
      <c r="P2023" s="92"/>
      <c r="Q2023" s="93"/>
      <c r="R2023" s="94"/>
      <c r="S2023" s="92"/>
      <c r="T2023" s="93"/>
      <c r="U2023" s="94"/>
      <c r="V2023" s="111"/>
      <c r="W2023" s="93"/>
      <c r="X2023" s="94"/>
      <c r="Y2023" s="121" t="e">
        <f t="shared" ca="1" si="68"/>
        <v>#NAME?</v>
      </c>
    </row>
    <row r="2024" spans="1:25" ht="9.75" hidden="1" customHeight="1">
      <c r="A2024" s="321"/>
      <c r="B2024" s="142"/>
      <c r="C2024" s="205"/>
      <c r="D2024" s="90"/>
      <c r="E2024" s="89"/>
      <c r="F2024" s="91"/>
      <c r="G2024" s="90"/>
      <c r="H2024" s="89"/>
      <c r="I2024" s="98"/>
      <c r="J2024" s="90"/>
      <c r="K2024" s="89"/>
      <c r="L2024" s="91"/>
      <c r="M2024" s="90"/>
      <c r="N2024" s="89"/>
      <c r="O2024" s="91"/>
      <c r="P2024" s="90"/>
      <c r="Q2024" s="89"/>
      <c r="R2024" s="91"/>
      <c r="S2024" s="90"/>
      <c r="T2024" s="89"/>
      <c r="U2024" s="91"/>
      <c r="V2024" s="95"/>
      <c r="W2024" s="89"/>
      <c r="X2024" s="91"/>
      <c r="Y2024" s="121" t="e">
        <f t="shared" ca="1" si="67"/>
        <v>#NAME?</v>
      </c>
    </row>
    <row r="2025" spans="1:25" ht="9.75" hidden="1" customHeight="1">
      <c r="A2025" s="322"/>
      <c r="B2025" s="143"/>
      <c r="C2025" s="204"/>
      <c r="D2025" s="92"/>
      <c r="E2025" s="93"/>
      <c r="F2025" s="94"/>
      <c r="G2025" s="92"/>
      <c r="H2025" s="93"/>
      <c r="I2025" s="99"/>
      <c r="J2025" s="92"/>
      <c r="K2025" s="93"/>
      <c r="L2025" s="94"/>
      <c r="M2025" s="92"/>
      <c r="N2025" s="93"/>
      <c r="O2025" s="94"/>
      <c r="P2025" s="92"/>
      <c r="Q2025" s="93"/>
      <c r="R2025" s="94"/>
      <c r="S2025" s="92"/>
      <c r="T2025" s="93"/>
      <c r="U2025" s="94"/>
      <c r="V2025" s="111"/>
      <c r="W2025" s="93"/>
      <c r="X2025" s="94"/>
      <c r="Y2025" s="121" t="e">
        <f t="shared" ca="1" si="68"/>
        <v>#NAME?</v>
      </c>
    </row>
    <row r="2026" spans="1:25" ht="9.75" hidden="1" customHeight="1">
      <c r="A2026" s="321"/>
      <c r="B2026" s="142"/>
      <c r="C2026" s="205"/>
      <c r="D2026" s="90"/>
      <c r="E2026" s="89"/>
      <c r="F2026" s="91"/>
      <c r="G2026" s="90"/>
      <c r="H2026" s="89"/>
      <c r="I2026" s="98"/>
      <c r="J2026" s="90"/>
      <c r="K2026" s="89"/>
      <c r="L2026" s="91"/>
      <c r="M2026" s="90"/>
      <c r="N2026" s="89"/>
      <c r="O2026" s="91"/>
      <c r="P2026" s="90"/>
      <c r="Q2026" s="89"/>
      <c r="R2026" s="91"/>
      <c r="S2026" s="90"/>
      <c r="T2026" s="89"/>
      <c r="U2026" s="91"/>
      <c r="V2026" s="95"/>
      <c r="W2026" s="89"/>
      <c r="X2026" s="91"/>
      <c r="Y2026" s="121" t="e">
        <f t="shared" ca="1" si="67"/>
        <v>#NAME?</v>
      </c>
    </row>
    <row r="2027" spans="1:25" ht="9.75" hidden="1" customHeight="1">
      <c r="A2027" s="322"/>
      <c r="B2027" s="143"/>
      <c r="C2027" s="204"/>
      <c r="D2027" s="92"/>
      <c r="E2027" s="93"/>
      <c r="F2027" s="94"/>
      <c r="G2027" s="92"/>
      <c r="H2027" s="93"/>
      <c r="I2027" s="99"/>
      <c r="J2027" s="92"/>
      <c r="K2027" s="93"/>
      <c r="L2027" s="94"/>
      <c r="M2027" s="92"/>
      <c r="N2027" s="93"/>
      <c r="O2027" s="94"/>
      <c r="P2027" s="92"/>
      <c r="Q2027" s="93"/>
      <c r="R2027" s="94"/>
      <c r="S2027" s="92"/>
      <c r="T2027" s="93"/>
      <c r="U2027" s="94"/>
      <c r="V2027" s="111"/>
      <c r="W2027" s="93"/>
      <c r="X2027" s="94"/>
      <c r="Y2027" s="121" t="e">
        <f t="shared" ca="1" si="68"/>
        <v>#NAME?</v>
      </c>
    </row>
    <row r="2028" spans="1:25" ht="9.75" hidden="1" customHeight="1">
      <c r="A2028" s="321"/>
      <c r="B2028" s="142"/>
      <c r="C2028" s="205"/>
      <c r="D2028" s="90"/>
      <c r="E2028" s="89"/>
      <c r="F2028" s="91"/>
      <c r="G2028" s="90"/>
      <c r="H2028" s="89"/>
      <c r="I2028" s="98"/>
      <c r="J2028" s="90"/>
      <c r="K2028" s="89"/>
      <c r="L2028" s="91"/>
      <c r="M2028" s="90"/>
      <c r="N2028" s="89"/>
      <c r="O2028" s="91"/>
      <c r="P2028" s="90"/>
      <c r="Q2028" s="89"/>
      <c r="R2028" s="91"/>
      <c r="S2028" s="90"/>
      <c r="T2028" s="89"/>
      <c r="U2028" s="91"/>
      <c r="V2028" s="95"/>
      <c r="W2028" s="89"/>
      <c r="X2028" s="91"/>
      <c r="Y2028" s="121" t="e">
        <f t="shared" ca="1" si="67"/>
        <v>#NAME?</v>
      </c>
    </row>
    <row r="2029" spans="1:25" ht="9.75" hidden="1" customHeight="1">
      <c r="A2029" s="322"/>
      <c r="B2029" s="143"/>
      <c r="C2029" s="204"/>
      <c r="D2029" s="92"/>
      <c r="E2029" s="93"/>
      <c r="F2029" s="94"/>
      <c r="G2029" s="92"/>
      <c r="H2029" s="93"/>
      <c r="I2029" s="99"/>
      <c r="J2029" s="92"/>
      <c r="K2029" s="93"/>
      <c r="L2029" s="94"/>
      <c r="M2029" s="92"/>
      <c r="N2029" s="93"/>
      <c r="O2029" s="94"/>
      <c r="P2029" s="92"/>
      <c r="Q2029" s="93"/>
      <c r="R2029" s="94"/>
      <c r="S2029" s="92"/>
      <c r="T2029" s="93"/>
      <c r="U2029" s="94"/>
      <c r="V2029" s="111"/>
      <c r="W2029" s="93"/>
      <c r="X2029" s="94"/>
      <c r="Y2029" s="121" t="e">
        <f t="shared" ca="1" si="68"/>
        <v>#NAME?</v>
      </c>
    </row>
    <row r="2030" spans="1:25" ht="9.75" hidden="1" customHeight="1">
      <c r="A2030" s="321"/>
      <c r="B2030" s="142"/>
      <c r="C2030" s="205"/>
      <c r="D2030" s="90"/>
      <c r="E2030" s="89"/>
      <c r="F2030" s="91"/>
      <c r="G2030" s="90"/>
      <c r="H2030" s="89"/>
      <c r="I2030" s="98"/>
      <c r="J2030" s="90"/>
      <c r="K2030" s="89"/>
      <c r="L2030" s="91"/>
      <c r="M2030" s="90"/>
      <c r="N2030" s="89"/>
      <c r="O2030" s="91"/>
      <c r="P2030" s="90"/>
      <c r="Q2030" s="89"/>
      <c r="R2030" s="91"/>
      <c r="S2030" s="90"/>
      <c r="T2030" s="89"/>
      <c r="U2030" s="91"/>
      <c r="V2030" s="95"/>
      <c r="W2030" s="89"/>
      <c r="X2030" s="91"/>
      <c r="Y2030" s="121" t="e">
        <f t="shared" ca="1" si="67"/>
        <v>#NAME?</v>
      </c>
    </row>
    <row r="2031" spans="1:25" ht="9.75" hidden="1" customHeight="1">
      <c r="A2031" s="322"/>
      <c r="B2031" s="143"/>
      <c r="C2031" s="204"/>
      <c r="D2031" s="92"/>
      <c r="E2031" s="93"/>
      <c r="F2031" s="94"/>
      <c r="G2031" s="92"/>
      <c r="H2031" s="93"/>
      <c r="I2031" s="99"/>
      <c r="J2031" s="92"/>
      <c r="K2031" s="93"/>
      <c r="L2031" s="94"/>
      <c r="M2031" s="92"/>
      <c r="N2031" s="93"/>
      <c r="O2031" s="94"/>
      <c r="P2031" s="92"/>
      <c r="Q2031" s="93"/>
      <c r="R2031" s="94"/>
      <c r="S2031" s="92"/>
      <c r="T2031" s="93"/>
      <c r="U2031" s="94"/>
      <c r="V2031" s="111"/>
      <c r="W2031" s="93"/>
      <c r="X2031" s="94"/>
      <c r="Y2031" s="121" t="e">
        <f t="shared" ca="1" si="68"/>
        <v>#NAME?</v>
      </c>
    </row>
    <row r="2032" spans="1:25" ht="9.75" hidden="1" customHeight="1">
      <c r="A2032" s="321"/>
      <c r="B2032" s="142"/>
      <c r="C2032" s="205"/>
      <c r="D2032" s="90"/>
      <c r="E2032" s="89"/>
      <c r="F2032" s="91"/>
      <c r="G2032" s="90"/>
      <c r="H2032" s="89"/>
      <c r="I2032" s="98"/>
      <c r="J2032" s="90"/>
      <c r="K2032" s="89"/>
      <c r="L2032" s="91"/>
      <c r="M2032" s="90"/>
      <c r="N2032" s="89"/>
      <c r="O2032" s="91"/>
      <c r="P2032" s="90"/>
      <c r="Q2032" s="89"/>
      <c r="R2032" s="91"/>
      <c r="S2032" s="90"/>
      <c r="T2032" s="89"/>
      <c r="U2032" s="91"/>
      <c r="V2032" s="95"/>
      <c r="W2032" s="89"/>
      <c r="X2032" s="91"/>
      <c r="Y2032" s="121" t="e">
        <f t="shared" ca="1" si="67"/>
        <v>#NAME?</v>
      </c>
    </row>
    <row r="2033" spans="1:25" ht="9.75" hidden="1" customHeight="1">
      <c r="A2033" s="322"/>
      <c r="B2033" s="143"/>
      <c r="C2033" s="204"/>
      <c r="D2033" s="92"/>
      <c r="E2033" s="93"/>
      <c r="F2033" s="94"/>
      <c r="G2033" s="92"/>
      <c r="H2033" s="93"/>
      <c r="I2033" s="99"/>
      <c r="J2033" s="92"/>
      <c r="K2033" s="93"/>
      <c r="L2033" s="94"/>
      <c r="M2033" s="92"/>
      <c r="N2033" s="93"/>
      <c r="O2033" s="94"/>
      <c r="P2033" s="92"/>
      <c r="Q2033" s="93"/>
      <c r="R2033" s="94"/>
      <c r="S2033" s="92"/>
      <c r="T2033" s="93"/>
      <c r="U2033" s="94"/>
      <c r="V2033" s="111"/>
      <c r="W2033" s="93"/>
      <c r="X2033" s="94"/>
      <c r="Y2033" s="121" t="e">
        <f t="shared" ca="1" si="68"/>
        <v>#NAME?</v>
      </c>
    </row>
    <row r="2034" spans="1:25" ht="9.75" hidden="1" customHeight="1">
      <c r="A2034" s="321"/>
      <c r="B2034" s="142"/>
      <c r="C2034" s="205"/>
      <c r="D2034" s="90"/>
      <c r="E2034" s="89"/>
      <c r="F2034" s="91"/>
      <c r="G2034" s="90"/>
      <c r="H2034" s="89"/>
      <c r="I2034" s="98"/>
      <c r="J2034" s="90"/>
      <c r="K2034" s="89"/>
      <c r="L2034" s="91"/>
      <c r="M2034" s="90"/>
      <c r="N2034" s="89"/>
      <c r="O2034" s="91"/>
      <c r="P2034" s="90"/>
      <c r="Q2034" s="89"/>
      <c r="R2034" s="91"/>
      <c r="S2034" s="90"/>
      <c r="T2034" s="89"/>
      <c r="U2034" s="91"/>
      <c r="V2034" s="95"/>
      <c r="W2034" s="89"/>
      <c r="X2034" s="91"/>
      <c r="Y2034" s="121" t="e">
        <f t="shared" ca="1" si="67"/>
        <v>#NAME?</v>
      </c>
    </row>
    <row r="2035" spans="1:25" ht="9.75" hidden="1" customHeight="1">
      <c r="A2035" s="322"/>
      <c r="B2035" s="143"/>
      <c r="C2035" s="204"/>
      <c r="D2035" s="92"/>
      <c r="E2035" s="93"/>
      <c r="F2035" s="94"/>
      <c r="G2035" s="92"/>
      <c r="H2035" s="93"/>
      <c r="I2035" s="99"/>
      <c r="J2035" s="92"/>
      <c r="K2035" s="93"/>
      <c r="L2035" s="94"/>
      <c r="M2035" s="92"/>
      <c r="N2035" s="93"/>
      <c r="O2035" s="94"/>
      <c r="P2035" s="92"/>
      <c r="Q2035" s="93"/>
      <c r="R2035" s="94"/>
      <c r="S2035" s="92"/>
      <c r="T2035" s="93"/>
      <c r="U2035" s="94"/>
      <c r="V2035" s="111"/>
      <c r="W2035" s="93"/>
      <c r="X2035" s="94"/>
      <c r="Y2035" s="121" t="e">
        <f t="shared" ca="1" si="68"/>
        <v>#NAME?</v>
      </c>
    </row>
    <row r="2036" spans="1:25" ht="9.75" hidden="1" customHeight="1">
      <c r="A2036" s="321"/>
      <c r="B2036" s="142"/>
      <c r="C2036" s="205"/>
      <c r="D2036" s="90"/>
      <c r="E2036" s="89"/>
      <c r="F2036" s="91"/>
      <c r="G2036" s="90"/>
      <c r="H2036" s="89"/>
      <c r="I2036" s="98"/>
      <c r="J2036" s="90"/>
      <c r="K2036" s="89"/>
      <c r="L2036" s="91"/>
      <c r="M2036" s="90"/>
      <c r="N2036" s="89"/>
      <c r="O2036" s="91"/>
      <c r="P2036" s="90"/>
      <c r="Q2036" s="89"/>
      <c r="R2036" s="91"/>
      <c r="S2036" s="90"/>
      <c r="T2036" s="89"/>
      <c r="U2036" s="91"/>
      <c r="V2036" s="95"/>
      <c r="W2036" s="89"/>
      <c r="X2036" s="91"/>
      <c r="Y2036" s="121" t="e">
        <f t="shared" ca="1" si="67"/>
        <v>#NAME?</v>
      </c>
    </row>
    <row r="2037" spans="1:25" ht="9.75" hidden="1" customHeight="1">
      <c r="A2037" s="322"/>
      <c r="B2037" s="143"/>
      <c r="C2037" s="204"/>
      <c r="D2037" s="92"/>
      <c r="E2037" s="93"/>
      <c r="F2037" s="94"/>
      <c r="G2037" s="92"/>
      <c r="H2037" s="93"/>
      <c r="I2037" s="99"/>
      <c r="J2037" s="92"/>
      <c r="K2037" s="93"/>
      <c r="L2037" s="94"/>
      <c r="M2037" s="92"/>
      <c r="N2037" s="93"/>
      <c r="O2037" s="94"/>
      <c r="P2037" s="92"/>
      <c r="Q2037" s="93"/>
      <c r="R2037" s="94"/>
      <c r="S2037" s="92"/>
      <c r="T2037" s="93"/>
      <c r="U2037" s="94"/>
      <c r="V2037" s="111"/>
      <c r="W2037" s="93"/>
      <c r="X2037" s="94"/>
      <c r="Y2037" s="121" t="e">
        <f t="shared" ca="1" si="68"/>
        <v>#NAME?</v>
      </c>
    </row>
    <row r="2038" spans="1:25" ht="9.75" hidden="1" customHeight="1">
      <c r="A2038" s="321"/>
      <c r="B2038" s="142"/>
      <c r="C2038" s="205"/>
      <c r="D2038" s="90"/>
      <c r="E2038" s="89"/>
      <c r="F2038" s="91"/>
      <c r="G2038" s="90"/>
      <c r="H2038" s="89"/>
      <c r="I2038" s="98"/>
      <c r="J2038" s="90"/>
      <c r="K2038" s="89"/>
      <c r="L2038" s="91"/>
      <c r="M2038" s="90"/>
      <c r="N2038" s="89"/>
      <c r="O2038" s="91"/>
      <c r="P2038" s="90"/>
      <c r="Q2038" s="89"/>
      <c r="R2038" s="91"/>
      <c r="S2038" s="90"/>
      <c r="T2038" s="89"/>
      <c r="U2038" s="91"/>
      <c r="V2038" s="95"/>
      <c r="W2038" s="89"/>
      <c r="X2038" s="91"/>
      <c r="Y2038" s="121" t="e">
        <f t="shared" ca="1" si="67"/>
        <v>#NAME?</v>
      </c>
    </row>
    <row r="2039" spans="1:25" ht="9.75" hidden="1" customHeight="1">
      <c r="A2039" s="322"/>
      <c r="B2039" s="143"/>
      <c r="C2039" s="204"/>
      <c r="D2039" s="92"/>
      <c r="E2039" s="93"/>
      <c r="F2039" s="94"/>
      <c r="G2039" s="92"/>
      <c r="H2039" s="93"/>
      <c r="I2039" s="99"/>
      <c r="J2039" s="92"/>
      <c r="K2039" s="93"/>
      <c r="L2039" s="94"/>
      <c r="M2039" s="92"/>
      <c r="N2039" s="93"/>
      <c r="O2039" s="94"/>
      <c r="P2039" s="92"/>
      <c r="Q2039" s="93"/>
      <c r="R2039" s="94"/>
      <c r="S2039" s="92"/>
      <c r="T2039" s="93"/>
      <c r="U2039" s="94"/>
      <c r="V2039" s="111"/>
      <c r="W2039" s="93"/>
      <c r="X2039" s="94"/>
      <c r="Y2039" s="121" t="e">
        <f t="shared" ca="1" si="68"/>
        <v>#NAME?</v>
      </c>
    </row>
    <row r="2040" spans="1:25" ht="9.75" hidden="1" customHeight="1">
      <c r="A2040" s="321"/>
      <c r="B2040" s="142"/>
      <c r="C2040" s="205"/>
      <c r="D2040" s="90"/>
      <c r="E2040" s="89"/>
      <c r="F2040" s="91"/>
      <c r="G2040" s="90"/>
      <c r="H2040" s="89"/>
      <c r="I2040" s="98"/>
      <c r="J2040" s="90"/>
      <c r="K2040" s="89"/>
      <c r="L2040" s="91"/>
      <c r="M2040" s="90"/>
      <c r="N2040" s="89"/>
      <c r="O2040" s="91"/>
      <c r="P2040" s="90"/>
      <c r="Q2040" s="89"/>
      <c r="R2040" s="91"/>
      <c r="S2040" s="90"/>
      <c r="T2040" s="89"/>
      <c r="U2040" s="91"/>
      <c r="V2040" s="95"/>
      <c r="W2040" s="89"/>
      <c r="X2040" s="91"/>
      <c r="Y2040" s="121" t="e">
        <f t="shared" ca="1" si="67"/>
        <v>#NAME?</v>
      </c>
    </row>
    <row r="2041" spans="1:25" ht="9.75" hidden="1" customHeight="1">
      <c r="A2041" s="322"/>
      <c r="B2041" s="143"/>
      <c r="C2041" s="204"/>
      <c r="D2041" s="92"/>
      <c r="E2041" s="93"/>
      <c r="F2041" s="94"/>
      <c r="G2041" s="92"/>
      <c r="H2041" s="93"/>
      <c r="I2041" s="99"/>
      <c r="J2041" s="92"/>
      <c r="K2041" s="93"/>
      <c r="L2041" s="94"/>
      <c r="M2041" s="92"/>
      <c r="N2041" s="93"/>
      <c r="O2041" s="94"/>
      <c r="P2041" s="92"/>
      <c r="Q2041" s="93"/>
      <c r="R2041" s="94"/>
      <c r="S2041" s="92"/>
      <c r="T2041" s="93"/>
      <c r="U2041" s="94"/>
      <c r="V2041" s="111"/>
      <c r="W2041" s="93"/>
      <c r="X2041" s="94"/>
      <c r="Y2041" s="121" t="e">
        <f t="shared" ca="1" si="68"/>
        <v>#NAME?</v>
      </c>
    </row>
    <row r="2042" spans="1:25" ht="9.75" hidden="1" customHeight="1">
      <c r="A2042" s="321"/>
      <c r="B2042" s="142"/>
      <c r="C2042" s="205"/>
      <c r="D2042" s="90"/>
      <c r="E2042" s="89"/>
      <c r="F2042" s="91"/>
      <c r="G2042" s="90"/>
      <c r="H2042" s="89"/>
      <c r="I2042" s="98"/>
      <c r="J2042" s="90"/>
      <c r="K2042" s="89"/>
      <c r="L2042" s="91"/>
      <c r="M2042" s="90"/>
      <c r="N2042" s="89"/>
      <c r="O2042" s="91"/>
      <c r="P2042" s="90"/>
      <c r="Q2042" s="89"/>
      <c r="R2042" s="91"/>
      <c r="S2042" s="90"/>
      <c r="T2042" s="89"/>
      <c r="U2042" s="91"/>
      <c r="V2042" s="95"/>
      <c r="W2042" s="89"/>
      <c r="X2042" s="91"/>
      <c r="Y2042" s="121" t="e">
        <f t="shared" ca="1" si="67"/>
        <v>#NAME?</v>
      </c>
    </row>
    <row r="2043" spans="1:25" ht="9.75" hidden="1" customHeight="1">
      <c r="A2043" s="322"/>
      <c r="B2043" s="143"/>
      <c r="C2043" s="204"/>
      <c r="D2043" s="92"/>
      <c r="E2043" s="93"/>
      <c r="F2043" s="94"/>
      <c r="G2043" s="92"/>
      <c r="H2043" s="93"/>
      <c r="I2043" s="99"/>
      <c r="J2043" s="92"/>
      <c r="K2043" s="93"/>
      <c r="L2043" s="94"/>
      <c r="M2043" s="92"/>
      <c r="N2043" s="93"/>
      <c r="O2043" s="94"/>
      <c r="P2043" s="92"/>
      <c r="Q2043" s="93"/>
      <c r="R2043" s="94"/>
      <c r="S2043" s="92"/>
      <c r="T2043" s="93"/>
      <c r="U2043" s="94"/>
      <c r="V2043" s="111"/>
      <c r="W2043" s="93"/>
      <c r="X2043" s="94"/>
      <c r="Y2043" s="121" t="e">
        <f t="shared" ca="1" si="68"/>
        <v>#NAME?</v>
      </c>
    </row>
    <row r="2044" spans="1:25" ht="9.75" hidden="1" customHeight="1">
      <c r="A2044" s="321"/>
      <c r="B2044" s="142"/>
      <c r="C2044" s="200" t="s">
        <v>1282</v>
      </c>
      <c r="D2044" s="90"/>
      <c r="E2044" s="89"/>
      <c r="F2044" s="91"/>
      <c r="G2044" s="90"/>
      <c r="H2044" s="89"/>
      <c r="I2044" s="98"/>
      <c r="J2044" s="90"/>
      <c r="K2044" s="89"/>
      <c r="L2044" s="91"/>
      <c r="M2044" s="90"/>
      <c r="N2044" s="89"/>
      <c r="O2044" s="91"/>
      <c r="P2044" s="90"/>
      <c r="Q2044" s="89"/>
      <c r="R2044" s="91"/>
      <c r="S2044" s="90"/>
      <c r="T2044" s="89"/>
      <c r="U2044" s="91"/>
      <c r="V2044" s="95"/>
      <c r="W2044" s="89"/>
      <c r="X2044" s="91"/>
      <c r="Y2044" s="121" t="e">
        <f t="shared" ca="1" si="67"/>
        <v>#NAME?</v>
      </c>
    </row>
    <row r="2045" spans="1:25" ht="9.75" hidden="1" customHeight="1">
      <c r="A2045" s="322"/>
      <c r="B2045" s="143"/>
      <c r="C2045" s="201" t="s">
        <v>1283</v>
      </c>
      <c r="D2045" s="92"/>
      <c r="E2045" s="93"/>
      <c r="F2045" s="94"/>
      <c r="G2045" s="92"/>
      <c r="H2045" s="93"/>
      <c r="I2045" s="99"/>
      <c r="J2045" s="92"/>
      <c r="K2045" s="93"/>
      <c r="L2045" s="94"/>
      <c r="M2045" s="92"/>
      <c r="N2045" s="93"/>
      <c r="O2045" s="94"/>
      <c r="P2045" s="92"/>
      <c r="Q2045" s="93"/>
      <c r="R2045" s="94"/>
      <c r="S2045" s="92"/>
      <c r="T2045" s="93"/>
      <c r="U2045" s="94"/>
      <c r="V2045" s="111"/>
      <c r="W2045" s="93"/>
      <c r="X2045" s="94"/>
      <c r="Y2045" s="121" t="e">
        <f t="shared" ca="1" si="68"/>
        <v>#NAME?</v>
      </c>
    </row>
    <row r="2046" spans="1:25" ht="9.75" hidden="1" customHeight="1">
      <c r="A2046" s="321"/>
      <c r="B2046" s="142"/>
      <c r="C2046" s="200" t="s">
        <v>1284</v>
      </c>
      <c r="D2046" s="90"/>
      <c r="E2046" s="89"/>
      <c r="F2046" s="91"/>
      <c r="G2046" s="90"/>
      <c r="H2046" s="89"/>
      <c r="I2046" s="98"/>
      <c r="J2046" s="90"/>
      <c r="K2046" s="89"/>
      <c r="L2046" s="91"/>
      <c r="M2046" s="90"/>
      <c r="N2046" s="89"/>
      <c r="O2046" s="91"/>
      <c r="P2046" s="90"/>
      <c r="Q2046" s="89"/>
      <c r="R2046" s="91"/>
      <c r="S2046" s="90"/>
      <c r="T2046" s="89"/>
      <c r="U2046" s="91"/>
      <c r="V2046" s="95"/>
      <c r="W2046" s="89"/>
      <c r="X2046" s="91"/>
      <c r="Y2046" s="121" t="e">
        <f t="shared" ca="1" si="67"/>
        <v>#NAME?</v>
      </c>
    </row>
    <row r="2047" spans="1:25" ht="9.75" hidden="1" customHeight="1">
      <c r="A2047" s="322"/>
      <c r="B2047" s="143"/>
      <c r="C2047" s="201" t="s">
        <v>1284</v>
      </c>
      <c r="D2047" s="92"/>
      <c r="E2047" s="93"/>
      <c r="F2047" s="94"/>
      <c r="G2047" s="92"/>
      <c r="H2047" s="93"/>
      <c r="I2047" s="99"/>
      <c r="J2047" s="92"/>
      <c r="K2047" s="93"/>
      <c r="L2047" s="94"/>
      <c r="M2047" s="92"/>
      <c r="N2047" s="93"/>
      <c r="O2047" s="94"/>
      <c r="P2047" s="92"/>
      <c r="Q2047" s="93"/>
      <c r="R2047" s="94"/>
      <c r="S2047" s="92"/>
      <c r="T2047" s="93"/>
      <c r="U2047" s="94"/>
      <c r="V2047" s="111"/>
      <c r="W2047" s="93"/>
      <c r="X2047" s="94"/>
      <c r="Y2047" s="121" t="e">
        <f t="shared" ca="1" si="68"/>
        <v>#NAME?</v>
      </c>
    </row>
    <row r="2048" spans="1:25" ht="9.75" hidden="1" customHeight="1">
      <c r="A2048" s="321"/>
      <c r="B2048" s="142"/>
      <c r="C2048" s="200" t="s">
        <v>1285</v>
      </c>
      <c r="D2048" s="90"/>
      <c r="E2048" s="89"/>
      <c r="F2048" s="91"/>
      <c r="G2048" s="90"/>
      <c r="H2048" s="89"/>
      <c r="I2048" s="98"/>
      <c r="J2048" s="90"/>
      <c r="K2048" s="89"/>
      <c r="L2048" s="91"/>
      <c r="M2048" s="90"/>
      <c r="N2048" s="89"/>
      <c r="O2048" s="91"/>
      <c r="P2048" s="90"/>
      <c r="Q2048" s="89"/>
      <c r="R2048" s="91"/>
      <c r="S2048" s="90"/>
      <c r="T2048" s="89"/>
      <c r="U2048" s="91"/>
      <c r="V2048" s="95"/>
      <c r="W2048" s="89"/>
      <c r="X2048" s="91"/>
      <c r="Y2048" s="121" t="e">
        <f t="shared" ca="1" si="67"/>
        <v>#NAME?</v>
      </c>
    </row>
    <row r="2049" spans="1:25" ht="9.75" hidden="1" customHeight="1">
      <c r="A2049" s="322"/>
      <c r="B2049" s="143"/>
      <c r="C2049" s="201" t="s">
        <v>1286</v>
      </c>
      <c r="D2049" s="92"/>
      <c r="E2049" s="93"/>
      <c r="F2049" s="94"/>
      <c r="G2049" s="92"/>
      <c r="H2049" s="93"/>
      <c r="I2049" s="99"/>
      <c r="J2049" s="92"/>
      <c r="K2049" s="93"/>
      <c r="L2049" s="94"/>
      <c r="M2049" s="92"/>
      <c r="N2049" s="93"/>
      <c r="O2049" s="94"/>
      <c r="P2049" s="92"/>
      <c r="Q2049" s="93"/>
      <c r="R2049" s="94"/>
      <c r="S2049" s="92"/>
      <c r="T2049" s="93"/>
      <c r="U2049" s="94"/>
      <c r="V2049" s="111"/>
      <c r="W2049" s="93"/>
      <c r="X2049" s="94"/>
      <c r="Y2049" s="121" t="e">
        <f t="shared" ca="1" si="68"/>
        <v>#NAME?</v>
      </c>
    </row>
    <row r="2050" spans="1:25" ht="9.75" hidden="1" customHeight="1">
      <c r="A2050" s="321"/>
      <c r="B2050" s="142"/>
      <c r="C2050" s="200" t="s">
        <v>1287</v>
      </c>
      <c r="D2050" s="90"/>
      <c r="E2050" s="89"/>
      <c r="F2050" s="91"/>
      <c r="G2050" s="90"/>
      <c r="H2050" s="89"/>
      <c r="I2050" s="98"/>
      <c r="J2050" s="90"/>
      <c r="K2050" s="89"/>
      <c r="L2050" s="91"/>
      <c r="M2050" s="90"/>
      <c r="N2050" s="89"/>
      <c r="O2050" s="91"/>
      <c r="P2050" s="90"/>
      <c r="Q2050" s="89"/>
      <c r="R2050" s="91"/>
      <c r="S2050" s="90"/>
      <c r="T2050" s="89"/>
      <c r="U2050" s="91"/>
      <c r="V2050" s="95"/>
      <c r="W2050" s="89"/>
      <c r="X2050" s="91"/>
      <c r="Y2050" s="121" t="e">
        <f t="shared" ca="1" si="67"/>
        <v>#NAME?</v>
      </c>
    </row>
    <row r="2051" spans="1:25" ht="9.75" hidden="1" customHeight="1">
      <c r="A2051" s="322"/>
      <c r="B2051" s="143"/>
      <c r="C2051" s="201" t="s">
        <v>1287</v>
      </c>
      <c r="D2051" s="92"/>
      <c r="E2051" s="93"/>
      <c r="F2051" s="94"/>
      <c r="G2051" s="92"/>
      <c r="H2051" s="93"/>
      <c r="I2051" s="99"/>
      <c r="J2051" s="92"/>
      <c r="K2051" s="93"/>
      <c r="L2051" s="94"/>
      <c r="M2051" s="92"/>
      <c r="N2051" s="93"/>
      <c r="O2051" s="94"/>
      <c r="P2051" s="92"/>
      <c r="Q2051" s="93"/>
      <c r="R2051" s="94"/>
      <c r="S2051" s="92"/>
      <c r="T2051" s="93"/>
      <c r="U2051" s="94"/>
      <c r="V2051" s="111"/>
      <c r="W2051" s="93"/>
      <c r="X2051" s="94"/>
      <c r="Y2051" s="121" t="e">
        <f t="shared" ca="1" si="68"/>
        <v>#NAME?</v>
      </c>
    </row>
    <row r="2052" spans="1:25" ht="9.75" hidden="1" customHeight="1">
      <c r="A2052" s="321"/>
      <c r="B2052" s="142"/>
      <c r="C2052" s="202" t="s">
        <v>1288</v>
      </c>
      <c r="D2052" s="90"/>
      <c r="E2052" s="89"/>
      <c r="F2052" s="91"/>
      <c r="G2052" s="90"/>
      <c r="H2052" s="89"/>
      <c r="I2052" s="98"/>
      <c r="J2052" s="90"/>
      <c r="K2052" s="89"/>
      <c r="L2052" s="91"/>
      <c r="M2052" s="90"/>
      <c r="N2052" s="89"/>
      <c r="O2052" s="91"/>
      <c r="P2052" s="90"/>
      <c r="Q2052" s="89"/>
      <c r="R2052" s="91"/>
      <c r="S2052" s="90"/>
      <c r="T2052" s="89"/>
      <c r="U2052" s="91"/>
      <c r="V2052" s="95"/>
      <c r="W2052" s="89"/>
      <c r="X2052" s="91"/>
      <c r="Y2052" s="121" t="e">
        <f t="shared" ca="1" si="67"/>
        <v>#NAME?</v>
      </c>
    </row>
    <row r="2053" spans="1:25" ht="9.75" hidden="1" customHeight="1">
      <c r="A2053" s="322"/>
      <c r="B2053" s="143"/>
      <c r="C2053" s="203" t="s">
        <v>1288</v>
      </c>
      <c r="D2053" s="92"/>
      <c r="E2053" s="93"/>
      <c r="F2053" s="94"/>
      <c r="G2053" s="92"/>
      <c r="H2053" s="93"/>
      <c r="I2053" s="99"/>
      <c r="J2053" s="92"/>
      <c r="K2053" s="93"/>
      <c r="L2053" s="94"/>
      <c r="M2053" s="92"/>
      <c r="N2053" s="93"/>
      <c r="O2053" s="94"/>
      <c r="P2053" s="92"/>
      <c r="Q2053" s="93"/>
      <c r="R2053" s="94"/>
      <c r="S2053" s="92"/>
      <c r="T2053" s="93"/>
      <c r="U2053" s="94"/>
      <c r="V2053" s="111"/>
      <c r="W2053" s="93"/>
      <c r="X2053" s="94"/>
      <c r="Y2053" s="121" t="e">
        <f t="shared" ca="1" si="68"/>
        <v>#NAME?</v>
      </c>
    </row>
    <row r="2054" spans="1:25" ht="9.75" hidden="1" customHeight="1">
      <c r="A2054" s="321"/>
      <c r="B2054" s="142"/>
      <c r="C2054" s="202" t="s">
        <v>1289</v>
      </c>
      <c r="D2054" s="90"/>
      <c r="E2054" s="89"/>
      <c r="F2054" s="91"/>
      <c r="G2054" s="90"/>
      <c r="H2054" s="89"/>
      <c r="I2054" s="98"/>
      <c r="J2054" s="90"/>
      <c r="K2054" s="89"/>
      <c r="L2054" s="91"/>
      <c r="M2054" s="90"/>
      <c r="N2054" s="89"/>
      <c r="O2054" s="91"/>
      <c r="P2054" s="90"/>
      <c r="Q2054" s="89"/>
      <c r="R2054" s="91"/>
      <c r="S2054" s="90"/>
      <c r="T2054" s="89"/>
      <c r="U2054" s="91"/>
      <c r="V2054" s="95"/>
      <c r="W2054" s="89"/>
      <c r="X2054" s="91"/>
      <c r="Y2054" s="121" t="e">
        <f t="shared" ca="1" si="67"/>
        <v>#NAME?</v>
      </c>
    </row>
    <row r="2055" spans="1:25" ht="9.75" hidden="1" customHeight="1">
      <c r="A2055" s="322"/>
      <c r="B2055" s="143"/>
      <c r="C2055" s="203" t="s">
        <v>1289</v>
      </c>
      <c r="D2055" s="92"/>
      <c r="E2055" s="93"/>
      <c r="F2055" s="94"/>
      <c r="G2055" s="92"/>
      <c r="H2055" s="93"/>
      <c r="I2055" s="99"/>
      <c r="J2055" s="92"/>
      <c r="K2055" s="93"/>
      <c r="L2055" s="94"/>
      <c r="M2055" s="92"/>
      <c r="N2055" s="93"/>
      <c r="O2055" s="94"/>
      <c r="P2055" s="92"/>
      <c r="Q2055" s="93"/>
      <c r="R2055" s="94"/>
      <c r="S2055" s="92"/>
      <c r="T2055" s="93"/>
      <c r="U2055" s="94"/>
      <c r="V2055" s="111"/>
      <c r="W2055" s="93"/>
      <c r="X2055" s="94"/>
      <c r="Y2055" s="121" t="e">
        <f t="shared" ca="1" si="68"/>
        <v>#NAME?</v>
      </c>
    </row>
    <row r="2056" spans="1:25" ht="9.75" hidden="1" customHeight="1">
      <c r="A2056" s="321"/>
      <c r="B2056" s="142"/>
      <c r="C2056" s="202" t="s">
        <v>1290</v>
      </c>
      <c r="D2056" s="90"/>
      <c r="E2056" s="89"/>
      <c r="F2056" s="91"/>
      <c r="G2056" s="90"/>
      <c r="H2056" s="89"/>
      <c r="I2056" s="98"/>
      <c r="J2056" s="90"/>
      <c r="K2056" s="89"/>
      <c r="L2056" s="91"/>
      <c r="M2056" s="90"/>
      <c r="N2056" s="89"/>
      <c r="O2056" s="91"/>
      <c r="P2056" s="90"/>
      <c r="Q2056" s="89"/>
      <c r="R2056" s="91"/>
      <c r="S2056" s="90"/>
      <c r="T2056" s="89"/>
      <c r="U2056" s="91"/>
      <c r="V2056" s="95"/>
      <c r="W2056" s="89"/>
      <c r="X2056" s="91"/>
      <c r="Y2056" s="121" t="e">
        <f t="shared" ca="1" si="67"/>
        <v>#NAME?</v>
      </c>
    </row>
    <row r="2057" spans="1:25" ht="9.75" hidden="1" customHeight="1">
      <c r="A2057" s="322"/>
      <c r="B2057" s="143"/>
      <c r="C2057" s="203" t="s">
        <v>1291</v>
      </c>
      <c r="D2057" s="92"/>
      <c r="E2057" s="93"/>
      <c r="F2057" s="94"/>
      <c r="G2057" s="92"/>
      <c r="H2057" s="93"/>
      <c r="I2057" s="99"/>
      <c r="J2057" s="92"/>
      <c r="K2057" s="93"/>
      <c r="L2057" s="94"/>
      <c r="M2057" s="92"/>
      <c r="N2057" s="93"/>
      <c r="O2057" s="94"/>
      <c r="P2057" s="92"/>
      <c r="Q2057" s="93"/>
      <c r="R2057" s="94"/>
      <c r="S2057" s="92"/>
      <c r="T2057" s="93"/>
      <c r="U2057" s="94"/>
      <c r="V2057" s="111"/>
      <c r="W2057" s="93"/>
      <c r="X2057" s="94"/>
      <c r="Y2057" s="121" t="e">
        <f t="shared" ca="1" si="68"/>
        <v>#NAME?</v>
      </c>
    </row>
    <row r="2058" spans="1:25" ht="9.75" hidden="1" customHeight="1">
      <c r="A2058" s="321"/>
      <c r="B2058" s="142"/>
      <c r="C2058" s="202" t="s">
        <v>1292</v>
      </c>
      <c r="D2058" s="90"/>
      <c r="E2058" s="89"/>
      <c r="F2058" s="91"/>
      <c r="G2058" s="90"/>
      <c r="H2058" s="89"/>
      <c r="I2058" s="98"/>
      <c r="J2058" s="90"/>
      <c r="K2058" s="89"/>
      <c r="L2058" s="91"/>
      <c r="M2058" s="90"/>
      <c r="N2058" s="89"/>
      <c r="O2058" s="91"/>
      <c r="P2058" s="90"/>
      <c r="Q2058" s="89"/>
      <c r="R2058" s="91"/>
      <c r="S2058" s="90"/>
      <c r="T2058" s="89"/>
      <c r="U2058" s="91"/>
      <c r="V2058" s="95"/>
      <c r="W2058" s="89"/>
      <c r="X2058" s="91"/>
      <c r="Y2058" s="121" t="e">
        <f t="shared" ca="1" si="67"/>
        <v>#NAME?</v>
      </c>
    </row>
    <row r="2059" spans="1:25" ht="9.75" hidden="1" customHeight="1">
      <c r="A2059" s="322"/>
      <c r="B2059" s="143"/>
      <c r="C2059" s="203" t="s">
        <v>1292</v>
      </c>
      <c r="D2059" s="92"/>
      <c r="E2059" s="93"/>
      <c r="F2059" s="94"/>
      <c r="G2059" s="92"/>
      <c r="H2059" s="93"/>
      <c r="I2059" s="99"/>
      <c r="J2059" s="92"/>
      <c r="K2059" s="93"/>
      <c r="L2059" s="94"/>
      <c r="M2059" s="92"/>
      <c r="N2059" s="93"/>
      <c r="O2059" s="94"/>
      <c r="P2059" s="92"/>
      <c r="Q2059" s="93"/>
      <c r="R2059" s="94"/>
      <c r="S2059" s="92"/>
      <c r="T2059" s="93"/>
      <c r="U2059" s="94"/>
      <c r="V2059" s="111"/>
      <c r="W2059" s="93"/>
      <c r="X2059" s="94"/>
      <c r="Y2059" s="121" t="e">
        <f t="shared" ca="1" si="68"/>
        <v>#NAME?</v>
      </c>
    </row>
    <row r="2060" spans="1:25" ht="9.75" hidden="1" customHeight="1">
      <c r="A2060" s="321"/>
      <c r="B2060" s="142"/>
      <c r="C2060" s="202" t="s">
        <v>1341</v>
      </c>
      <c r="D2060" s="90"/>
      <c r="E2060" s="89"/>
      <c r="F2060" s="91"/>
      <c r="G2060" s="90"/>
      <c r="H2060" s="89"/>
      <c r="I2060" s="98"/>
      <c r="J2060" s="90"/>
      <c r="K2060" s="89"/>
      <c r="L2060" s="91"/>
      <c r="M2060" s="90"/>
      <c r="N2060" s="89"/>
      <c r="O2060" s="91"/>
      <c r="P2060" s="90"/>
      <c r="Q2060" s="89"/>
      <c r="R2060" s="91"/>
      <c r="S2060" s="90"/>
      <c r="T2060" s="89"/>
      <c r="U2060" s="91"/>
      <c r="V2060" s="95"/>
      <c r="W2060" s="89"/>
      <c r="X2060" s="91"/>
      <c r="Y2060" s="121" t="e">
        <f t="shared" ca="1" si="67"/>
        <v>#NAME?</v>
      </c>
    </row>
    <row r="2061" spans="1:25" ht="9.75" hidden="1" customHeight="1">
      <c r="A2061" s="322"/>
      <c r="B2061" s="143"/>
      <c r="C2061" s="203" t="s">
        <v>1342</v>
      </c>
      <c r="D2061" s="92"/>
      <c r="E2061" s="93"/>
      <c r="F2061" s="94"/>
      <c r="G2061" s="92"/>
      <c r="H2061" s="93"/>
      <c r="I2061" s="99"/>
      <c r="J2061" s="92"/>
      <c r="K2061" s="93"/>
      <c r="L2061" s="94"/>
      <c r="M2061" s="92"/>
      <c r="N2061" s="93"/>
      <c r="O2061" s="94"/>
      <c r="P2061" s="92"/>
      <c r="Q2061" s="93"/>
      <c r="R2061" s="94"/>
      <c r="S2061" s="92"/>
      <c r="T2061" s="93"/>
      <c r="U2061" s="94"/>
      <c r="V2061" s="111"/>
      <c r="W2061" s="93"/>
      <c r="X2061" s="94"/>
      <c r="Y2061" s="121" t="e">
        <f t="shared" ca="1" si="68"/>
        <v>#NAME?</v>
      </c>
    </row>
    <row r="2062" spans="1:25" ht="9.75" hidden="1" customHeight="1">
      <c r="A2062" s="321"/>
      <c r="B2062" s="142"/>
      <c r="C2062" s="202" t="s">
        <v>1293</v>
      </c>
      <c r="D2062" s="90"/>
      <c r="E2062" s="89"/>
      <c r="F2062" s="91"/>
      <c r="G2062" s="90"/>
      <c r="H2062" s="89"/>
      <c r="I2062" s="98"/>
      <c r="J2062" s="90"/>
      <c r="K2062" s="89"/>
      <c r="L2062" s="91"/>
      <c r="M2062" s="90"/>
      <c r="N2062" s="89"/>
      <c r="O2062" s="91"/>
      <c r="P2062" s="90"/>
      <c r="Q2062" s="89"/>
      <c r="R2062" s="91"/>
      <c r="S2062" s="90"/>
      <c r="T2062" s="89"/>
      <c r="U2062" s="91"/>
      <c r="V2062" s="95"/>
      <c r="W2062" s="89"/>
      <c r="X2062" s="91"/>
      <c r="Y2062" s="121" t="e">
        <f t="shared" ref="Y2062:Y2124" ca="1" si="69">COUNTA(D2062:X2063)+Kcolor(D2062:X2063)</f>
        <v>#NAME?</v>
      </c>
    </row>
    <row r="2063" spans="1:25" ht="9.75" hidden="1" customHeight="1">
      <c r="A2063" s="322"/>
      <c r="B2063" s="143"/>
      <c r="C2063" s="203" t="s">
        <v>1293</v>
      </c>
      <c r="D2063" s="92"/>
      <c r="E2063" s="93"/>
      <c r="F2063" s="94"/>
      <c r="G2063" s="92"/>
      <c r="H2063" s="93"/>
      <c r="I2063" s="99"/>
      <c r="J2063" s="92"/>
      <c r="K2063" s="93"/>
      <c r="L2063" s="94"/>
      <c r="M2063" s="92"/>
      <c r="N2063" s="93"/>
      <c r="O2063" s="94"/>
      <c r="P2063" s="92"/>
      <c r="Q2063" s="93"/>
      <c r="R2063" s="94"/>
      <c r="S2063" s="92"/>
      <c r="T2063" s="93"/>
      <c r="U2063" s="94"/>
      <c r="V2063" s="111"/>
      <c r="W2063" s="93"/>
      <c r="X2063" s="94"/>
      <c r="Y2063" s="121" t="e">
        <f t="shared" ref="Y2063:Y2125" ca="1" si="70">COUNTA(D2062:X2063)+Kcolor(D2062:X2063)</f>
        <v>#NAME?</v>
      </c>
    </row>
    <row r="2064" spans="1:25" ht="9.75" hidden="1" customHeight="1">
      <c r="A2064" s="321"/>
      <c r="B2064" s="142"/>
      <c r="C2064" s="202" t="s">
        <v>1294</v>
      </c>
      <c r="D2064" s="90"/>
      <c r="E2064" s="89"/>
      <c r="F2064" s="91"/>
      <c r="G2064" s="90"/>
      <c r="H2064" s="89"/>
      <c r="I2064" s="98"/>
      <c r="J2064" s="90"/>
      <c r="K2064" s="89"/>
      <c r="L2064" s="91"/>
      <c r="M2064" s="90"/>
      <c r="N2064" s="89"/>
      <c r="O2064" s="91"/>
      <c r="P2064" s="90"/>
      <c r="Q2064" s="89"/>
      <c r="R2064" s="91"/>
      <c r="S2064" s="90"/>
      <c r="T2064" s="89"/>
      <c r="U2064" s="91"/>
      <c r="V2064" s="95"/>
      <c r="W2064" s="89"/>
      <c r="X2064" s="91"/>
      <c r="Y2064" s="121" t="e">
        <f t="shared" ca="1" si="69"/>
        <v>#NAME?</v>
      </c>
    </row>
    <row r="2065" spans="1:25" ht="9.75" hidden="1" customHeight="1">
      <c r="A2065" s="322"/>
      <c r="B2065" s="143"/>
      <c r="C2065" s="203" t="s">
        <v>1294</v>
      </c>
      <c r="D2065" s="92"/>
      <c r="E2065" s="93"/>
      <c r="F2065" s="94"/>
      <c r="G2065" s="92"/>
      <c r="H2065" s="93"/>
      <c r="I2065" s="99"/>
      <c r="J2065" s="92"/>
      <c r="K2065" s="93"/>
      <c r="L2065" s="94"/>
      <c r="M2065" s="92"/>
      <c r="N2065" s="93"/>
      <c r="O2065" s="94"/>
      <c r="P2065" s="92"/>
      <c r="Q2065" s="93"/>
      <c r="R2065" s="94"/>
      <c r="S2065" s="92"/>
      <c r="T2065" s="93"/>
      <c r="U2065" s="94"/>
      <c r="V2065" s="111"/>
      <c r="W2065" s="93"/>
      <c r="X2065" s="94"/>
      <c r="Y2065" s="121" t="e">
        <f t="shared" ca="1" si="70"/>
        <v>#NAME?</v>
      </c>
    </row>
    <row r="2066" spans="1:25" ht="9.75" hidden="1" customHeight="1">
      <c r="A2066" s="321"/>
      <c r="B2066" s="142"/>
      <c r="C2066" s="202" t="s">
        <v>1295</v>
      </c>
      <c r="D2066" s="90"/>
      <c r="E2066" s="89"/>
      <c r="F2066" s="91"/>
      <c r="G2066" s="90"/>
      <c r="H2066" s="89"/>
      <c r="I2066" s="98"/>
      <c r="J2066" s="90"/>
      <c r="K2066" s="89"/>
      <c r="L2066" s="91"/>
      <c r="M2066" s="90"/>
      <c r="N2066" s="89"/>
      <c r="O2066" s="91"/>
      <c r="P2066" s="90"/>
      <c r="Q2066" s="89"/>
      <c r="R2066" s="91"/>
      <c r="S2066" s="90"/>
      <c r="T2066" s="89"/>
      <c r="U2066" s="91"/>
      <c r="V2066" s="95"/>
      <c r="W2066" s="89"/>
      <c r="X2066" s="91"/>
      <c r="Y2066" s="121" t="e">
        <f t="shared" ca="1" si="69"/>
        <v>#NAME?</v>
      </c>
    </row>
    <row r="2067" spans="1:25" ht="9.75" hidden="1" customHeight="1">
      <c r="A2067" s="322"/>
      <c r="B2067" s="143"/>
      <c r="C2067" s="203" t="s">
        <v>1295</v>
      </c>
      <c r="D2067" s="92"/>
      <c r="E2067" s="93"/>
      <c r="F2067" s="94"/>
      <c r="G2067" s="92"/>
      <c r="H2067" s="93"/>
      <c r="I2067" s="99"/>
      <c r="J2067" s="92"/>
      <c r="K2067" s="93"/>
      <c r="L2067" s="94"/>
      <c r="M2067" s="92"/>
      <c r="N2067" s="93"/>
      <c r="O2067" s="94"/>
      <c r="P2067" s="92"/>
      <c r="Q2067" s="93"/>
      <c r="R2067" s="94"/>
      <c r="S2067" s="92"/>
      <c r="T2067" s="93"/>
      <c r="U2067" s="94"/>
      <c r="V2067" s="111"/>
      <c r="W2067" s="93"/>
      <c r="X2067" s="94"/>
      <c r="Y2067" s="121" t="e">
        <f t="shared" ca="1" si="70"/>
        <v>#NAME?</v>
      </c>
    </row>
    <row r="2068" spans="1:25" ht="9.75" hidden="1" customHeight="1">
      <c r="A2068" s="321"/>
      <c r="B2068" s="142"/>
      <c r="C2068" s="202" t="s">
        <v>1296</v>
      </c>
      <c r="D2068" s="90"/>
      <c r="E2068" s="89"/>
      <c r="F2068" s="91"/>
      <c r="G2068" s="90"/>
      <c r="H2068" s="89"/>
      <c r="I2068" s="98"/>
      <c r="J2068" s="90"/>
      <c r="K2068" s="89"/>
      <c r="L2068" s="91"/>
      <c r="M2068" s="90"/>
      <c r="N2068" s="89"/>
      <c r="O2068" s="91"/>
      <c r="P2068" s="90"/>
      <c r="Q2068" s="89"/>
      <c r="R2068" s="91"/>
      <c r="S2068" s="90"/>
      <c r="T2068" s="89"/>
      <c r="U2068" s="91"/>
      <c r="V2068" s="95"/>
      <c r="W2068" s="89"/>
      <c r="X2068" s="91"/>
      <c r="Y2068" s="121" t="e">
        <f t="shared" ca="1" si="69"/>
        <v>#NAME?</v>
      </c>
    </row>
    <row r="2069" spans="1:25" ht="9.75" hidden="1" customHeight="1">
      <c r="A2069" s="322"/>
      <c r="B2069" s="143"/>
      <c r="C2069" s="203" t="s">
        <v>1296</v>
      </c>
      <c r="D2069" s="92"/>
      <c r="E2069" s="93"/>
      <c r="F2069" s="94"/>
      <c r="G2069" s="92"/>
      <c r="H2069" s="93"/>
      <c r="I2069" s="99"/>
      <c r="J2069" s="92"/>
      <c r="K2069" s="93"/>
      <c r="L2069" s="94"/>
      <c r="M2069" s="92"/>
      <c r="N2069" s="93"/>
      <c r="O2069" s="94"/>
      <c r="P2069" s="92"/>
      <c r="Q2069" s="93"/>
      <c r="R2069" s="94"/>
      <c r="S2069" s="92"/>
      <c r="T2069" s="93"/>
      <c r="U2069" s="94"/>
      <c r="V2069" s="111"/>
      <c r="W2069" s="93"/>
      <c r="X2069" s="94"/>
      <c r="Y2069" s="121" t="e">
        <f t="shared" ca="1" si="70"/>
        <v>#NAME?</v>
      </c>
    </row>
    <row r="2070" spans="1:25" ht="9.75" hidden="1" customHeight="1">
      <c r="A2070" s="321"/>
      <c r="B2070" s="142"/>
      <c r="C2070" s="202" t="s">
        <v>1297</v>
      </c>
      <c r="D2070" s="90"/>
      <c r="E2070" s="89"/>
      <c r="F2070" s="91"/>
      <c r="G2070" s="90"/>
      <c r="H2070" s="89"/>
      <c r="I2070" s="98"/>
      <c r="J2070" s="90"/>
      <c r="K2070" s="89"/>
      <c r="L2070" s="91"/>
      <c r="M2070" s="90"/>
      <c r="N2070" s="89"/>
      <c r="O2070" s="91"/>
      <c r="P2070" s="90"/>
      <c r="Q2070" s="89"/>
      <c r="R2070" s="91"/>
      <c r="S2070" s="90"/>
      <c r="T2070" s="89"/>
      <c r="U2070" s="91"/>
      <c r="V2070" s="95"/>
      <c r="W2070" s="89"/>
      <c r="X2070" s="91"/>
      <c r="Y2070" s="121" t="e">
        <f t="shared" ca="1" si="69"/>
        <v>#NAME?</v>
      </c>
    </row>
    <row r="2071" spans="1:25" ht="9.75" hidden="1" customHeight="1">
      <c r="A2071" s="322"/>
      <c r="B2071" s="143"/>
      <c r="C2071" s="203" t="s">
        <v>1297</v>
      </c>
      <c r="D2071" s="92"/>
      <c r="E2071" s="93"/>
      <c r="F2071" s="94"/>
      <c r="G2071" s="92"/>
      <c r="H2071" s="93"/>
      <c r="I2071" s="99"/>
      <c r="J2071" s="92"/>
      <c r="K2071" s="93"/>
      <c r="L2071" s="94"/>
      <c r="M2071" s="92"/>
      <c r="N2071" s="93"/>
      <c r="O2071" s="94"/>
      <c r="P2071" s="92"/>
      <c r="Q2071" s="93"/>
      <c r="R2071" s="94"/>
      <c r="S2071" s="92"/>
      <c r="T2071" s="93"/>
      <c r="U2071" s="94"/>
      <c r="V2071" s="111"/>
      <c r="W2071" s="93"/>
      <c r="X2071" s="94"/>
      <c r="Y2071" s="121" t="e">
        <f t="shared" ca="1" si="70"/>
        <v>#NAME?</v>
      </c>
    </row>
    <row r="2072" spans="1:25" ht="9.75" hidden="1" customHeight="1">
      <c r="A2072" s="321"/>
      <c r="B2072" s="142"/>
      <c r="C2072" s="202" t="s">
        <v>1298</v>
      </c>
      <c r="D2072" s="90"/>
      <c r="E2072" s="89"/>
      <c r="F2072" s="91"/>
      <c r="G2072" s="90"/>
      <c r="H2072" s="89"/>
      <c r="I2072" s="98"/>
      <c r="J2072" s="90"/>
      <c r="K2072" s="89"/>
      <c r="L2072" s="91"/>
      <c r="M2072" s="90"/>
      <c r="N2072" s="89"/>
      <c r="O2072" s="91"/>
      <c r="P2072" s="90"/>
      <c r="Q2072" s="89"/>
      <c r="R2072" s="91"/>
      <c r="S2072" s="90"/>
      <c r="T2072" s="89"/>
      <c r="U2072" s="91"/>
      <c r="V2072" s="95"/>
      <c r="W2072" s="89"/>
      <c r="X2072" s="91"/>
      <c r="Y2072" s="121" t="e">
        <f t="shared" ca="1" si="69"/>
        <v>#NAME?</v>
      </c>
    </row>
    <row r="2073" spans="1:25" ht="9.75" hidden="1" customHeight="1">
      <c r="A2073" s="322"/>
      <c r="B2073" s="143"/>
      <c r="C2073" s="203" t="s">
        <v>1298</v>
      </c>
      <c r="D2073" s="92"/>
      <c r="E2073" s="93"/>
      <c r="F2073" s="94"/>
      <c r="G2073" s="92"/>
      <c r="H2073" s="93"/>
      <c r="I2073" s="99"/>
      <c r="J2073" s="92"/>
      <c r="K2073" s="93"/>
      <c r="L2073" s="94"/>
      <c r="M2073" s="92"/>
      <c r="N2073" s="93"/>
      <c r="O2073" s="94"/>
      <c r="P2073" s="92"/>
      <c r="Q2073" s="93"/>
      <c r="R2073" s="94"/>
      <c r="S2073" s="92"/>
      <c r="T2073" s="93"/>
      <c r="U2073" s="94"/>
      <c r="V2073" s="111"/>
      <c r="W2073" s="93"/>
      <c r="X2073" s="94"/>
      <c r="Y2073" s="121" t="e">
        <f t="shared" ca="1" si="70"/>
        <v>#NAME?</v>
      </c>
    </row>
    <row r="2074" spans="1:25" ht="9.75" hidden="1" customHeight="1">
      <c r="A2074" s="321"/>
      <c r="B2074" s="142"/>
      <c r="C2074" s="202" t="s">
        <v>1299</v>
      </c>
      <c r="D2074" s="90"/>
      <c r="E2074" s="89"/>
      <c r="F2074" s="91"/>
      <c r="G2074" s="90"/>
      <c r="H2074" s="89"/>
      <c r="I2074" s="98"/>
      <c r="J2074" s="90"/>
      <c r="K2074" s="89"/>
      <c r="L2074" s="91"/>
      <c r="M2074" s="90"/>
      <c r="N2074" s="89"/>
      <c r="O2074" s="91"/>
      <c r="P2074" s="90"/>
      <c r="Q2074" s="89"/>
      <c r="R2074" s="91"/>
      <c r="S2074" s="90"/>
      <c r="T2074" s="89"/>
      <c r="U2074" s="91"/>
      <c r="V2074" s="95"/>
      <c r="W2074" s="89"/>
      <c r="X2074" s="91"/>
      <c r="Y2074" s="121" t="e">
        <f t="shared" ca="1" si="69"/>
        <v>#NAME?</v>
      </c>
    </row>
    <row r="2075" spans="1:25" ht="9.75" hidden="1" customHeight="1">
      <c r="A2075" s="322"/>
      <c r="B2075" s="143"/>
      <c r="C2075" s="203" t="s">
        <v>1299</v>
      </c>
      <c r="D2075" s="92"/>
      <c r="E2075" s="93"/>
      <c r="F2075" s="94"/>
      <c r="G2075" s="92"/>
      <c r="H2075" s="93"/>
      <c r="I2075" s="99"/>
      <c r="J2075" s="92"/>
      <c r="K2075" s="93"/>
      <c r="L2075" s="94"/>
      <c r="M2075" s="92"/>
      <c r="N2075" s="93"/>
      <c r="O2075" s="94"/>
      <c r="P2075" s="92"/>
      <c r="Q2075" s="93"/>
      <c r="R2075" s="94"/>
      <c r="S2075" s="92"/>
      <c r="T2075" s="93"/>
      <c r="U2075" s="94"/>
      <c r="V2075" s="111"/>
      <c r="W2075" s="93"/>
      <c r="X2075" s="94"/>
      <c r="Y2075" s="121" t="e">
        <f t="shared" ca="1" si="70"/>
        <v>#NAME?</v>
      </c>
    </row>
    <row r="2076" spans="1:25" ht="9.75" hidden="1" customHeight="1">
      <c r="A2076" s="321"/>
      <c r="B2076" s="142"/>
      <c r="C2076" s="202" t="s">
        <v>1300</v>
      </c>
      <c r="D2076" s="90"/>
      <c r="E2076" s="89"/>
      <c r="F2076" s="91"/>
      <c r="G2076" s="90"/>
      <c r="H2076" s="89"/>
      <c r="I2076" s="98"/>
      <c r="J2076" s="90"/>
      <c r="K2076" s="89"/>
      <c r="L2076" s="91"/>
      <c r="M2076" s="90"/>
      <c r="N2076" s="89"/>
      <c r="O2076" s="91"/>
      <c r="P2076" s="90"/>
      <c r="Q2076" s="89"/>
      <c r="R2076" s="91"/>
      <c r="S2076" s="90"/>
      <c r="T2076" s="89"/>
      <c r="U2076" s="91"/>
      <c r="V2076" s="95"/>
      <c r="W2076" s="89"/>
      <c r="X2076" s="91"/>
      <c r="Y2076" s="121" t="e">
        <f t="shared" ca="1" si="69"/>
        <v>#NAME?</v>
      </c>
    </row>
    <row r="2077" spans="1:25" ht="9.75" hidden="1" customHeight="1">
      <c r="A2077" s="322"/>
      <c r="B2077" s="143"/>
      <c r="C2077" s="203" t="s">
        <v>1300</v>
      </c>
      <c r="D2077" s="92"/>
      <c r="E2077" s="93"/>
      <c r="F2077" s="94"/>
      <c r="G2077" s="92"/>
      <c r="H2077" s="93"/>
      <c r="I2077" s="99"/>
      <c r="J2077" s="92"/>
      <c r="K2077" s="93"/>
      <c r="L2077" s="94"/>
      <c r="M2077" s="92"/>
      <c r="N2077" s="93"/>
      <c r="O2077" s="94"/>
      <c r="P2077" s="92"/>
      <c r="Q2077" s="93"/>
      <c r="R2077" s="94"/>
      <c r="S2077" s="92"/>
      <c r="T2077" s="93"/>
      <c r="U2077" s="94"/>
      <c r="V2077" s="111"/>
      <c r="W2077" s="93"/>
      <c r="X2077" s="94"/>
      <c r="Y2077" s="121" t="e">
        <f t="shared" ca="1" si="70"/>
        <v>#NAME?</v>
      </c>
    </row>
    <row r="2078" spans="1:25" ht="9.75" hidden="1" customHeight="1">
      <c r="A2078" s="321"/>
      <c r="B2078" s="142"/>
      <c r="C2078" s="202" t="s">
        <v>1301</v>
      </c>
      <c r="D2078" s="90"/>
      <c r="E2078" s="89"/>
      <c r="F2078" s="91"/>
      <c r="G2078" s="90"/>
      <c r="H2078" s="89"/>
      <c r="I2078" s="98"/>
      <c r="J2078" s="90"/>
      <c r="K2078" s="89"/>
      <c r="L2078" s="91"/>
      <c r="M2078" s="90"/>
      <c r="N2078" s="89"/>
      <c r="O2078" s="91"/>
      <c r="P2078" s="90"/>
      <c r="Q2078" s="89"/>
      <c r="R2078" s="91"/>
      <c r="S2078" s="90"/>
      <c r="T2078" s="89"/>
      <c r="U2078" s="91"/>
      <c r="V2078" s="95"/>
      <c r="W2078" s="89"/>
      <c r="X2078" s="91"/>
      <c r="Y2078" s="121" t="e">
        <f t="shared" ca="1" si="69"/>
        <v>#NAME?</v>
      </c>
    </row>
    <row r="2079" spans="1:25" ht="9.75" hidden="1" customHeight="1">
      <c r="A2079" s="322"/>
      <c r="B2079" s="143"/>
      <c r="C2079" s="203" t="s">
        <v>1301</v>
      </c>
      <c r="D2079" s="92"/>
      <c r="E2079" s="93"/>
      <c r="F2079" s="94"/>
      <c r="G2079" s="92"/>
      <c r="H2079" s="93"/>
      <c r="I2079" s="99"/>
      <c r="J2079" s="92"/>
      <c r="K2079" s="93"/>
      <c r="L2079" s="94"/>
      <c r="M2079" s="92"/>
      <c r="N2079" s="93"/>
      <c r="O2079" s="94"/>
      <c r="P2079" s="92"/>
      <c r="Q2079" s="93"/>
      <c r="R2079" s="94"/>
      <c r="S2079" s="92"/>
      <c r="T2079" s="93"/>
      <c r="U2079" s="94"/>
      <c r="V2079" s="111"/>
      <c r="W2079" s="93"/>
      <c r="X2079" s="94"/>
      <c r="Y2079" s="121" t="e">
        <f t="shared" ca="1" si="70"/>
        <v>#NAME?</v>
      </c>
    </row>
    <row r="2080" spans="1:25" ht="9.75" hidden="1" customHeight="1">
      <c r="A2080" s="321"/>
      <c r="B2080" s="142"/>
      <c r="C2080" s="202" t="s">
        <v>1302</v>
      </c>
      <c r="D2080" s="90"/>
      <c r="E2080" s="89"/>
      <c r="F2080" s="91"/>
      <c r="G2080" s="90"/>
      <c r="H2080" s="89"/>
      <c r="I2080" s="98"/>
      <c r="J2080" s="90"/>
      <c r="K2080" s="89"/>
      <c r="L2080" s="91"/>
      <c r="M2080" s="90"/>
      <c r="N2080" s="89"/>
      <c r="O2080" s="91"/>
      <c r="P2080" s="90"/>
      <c r="Q2080" s="89"/>
      <c r="R2080" s="91"/>
      <c r="S2080" s="90"/>
      <c r="T2080" s="89"/>
      <c r="U2080" s="91"/>
      <c r="V2080" s="95"/>
      <c r="W2080" s="89"/>
      <c r="X2080" s="91"/>
      <c r="Y2080" s="121" t="e">
        <f t="shared" ca="1" si="69"/>
        <v>#NAME?</v>
      </c>
    </row>
    <row r="2081" spans="1:25" ht="9.75" hidden="1" customHeight="1">
      <c r="A2081" s="322"/>
      <c r="B2081" s="143"/>
      <c r="C2081" s="203" t="s">
        <v>1303</v>
      </c>
      <c r="D2081" s="92"/>
      <c r="E2081" s="93"/>
      <c r="F2081" s="94"/>
      <c r="G2081" s="92"/>
      <c r="H2081" s="93"/>
      <c r="I2081" s="99"/>
      <c r="J2081" s="92"/>
      <c r="K2081" s="93"/>
      <c r="L2081" s="94"/>
      <c r="M2081" s="92"/>
      <c r="N2081" s="93"/>
      <c r="O2081" s="94"/>
      <c r="P2081" s="92"/>
      <c r="Q2081" s="93"/>
      <c r="R2081" s="94"/>
      <c r="S2081" s="92"/>
      <c r="T2081" s="93"/>
      <c r="U2081" s="94"/>
      <c r="V2081" s="111"/>
      <c r="W2081" s="93"/>
      <c r="X2081" s="94"/>
      <c r="Y2081" s="121" t="e">
        <f t="shared" ca="1" si="70"/>
        <v>#NAME?</v>
      </c>
    </row>
    <row r="2082" spans="1:25" ht="9.75" hidden="1" customHeight="1">
      <c r="A2082" s="321"/>
      <c r="B2082" s="142"/>
      <c r="C2082" s="202" t="s">
        <v>1304</v>
      </c>
      <c r="D2082" s="90"/>
      <c r="E2082" s="89"/>
      <c r="F2082" s="91"/>
      <c r="G2082" s="90"/>
      <c r="H2082" s="89"/>
      <c r="I2082" s="98"/>
      <c r="J2082" s="90"/>
      <c r="K2082" s="89"/>
      <c r="L2082" s="91"/>
      <c r="M2082" s="90"/>
      <c r="N2082" s="89"/>
      <c r="O2082" s="91"/>
      <c r="P2082" s="90"/>
      <c r="Q2082" s="89"/>
      <c r="R2082" s="91"/>
      <c r="S2082" s="90"/>
      <c r="T2082" s="89"/>
      <c r="U2082" s="91"/>
      <c r="V2082" s="95"/>
      <c r="W2082" s="89"/>
      <c r="X2082" s="91"/>
      <c r="Y2082" s="121" t="e">
        <f t="shared" ca="1" si="69"/>
        <v>#NAME?</v>
      </c>
    </row>
    <row r="2083" spans="1:25" ht="9.75" hidden="1" customHeight="1">
      <c r="A2083" s="322"/>
      <c r="B2083" s="143"/>
      <c r="C2083" s="203" t="s">
        <v>1304</v>
      </c>
      <c r="D2083" s="92"/>
      <c r="E2083" s="93"/>
      <c r="F2083" s="94"/>
      <c r="G2083" s="92"/>
      <c r="H2083" s="93"/>
      <c r="I2083" s="99"/>
      <c r="J2083" s="92"/>
      <c r="K2083" s="93"/>
      <c r="L2083" s="94"/>
      <c r="M2083" s="92"/>
      <c r="N2083" s="93"/>
      <c r="O2083" s="94"/>
      <c r="P2083" s="92"/>
      <c r="Q2083" s="93"/>
      <c r="R2083" s="94"/>
      <c r="S2083" s="92"/>
      <c r="T2083" s="93"/>
      <c r="U2083" s="94"/>
      <c r="V2083" s="111"/>
      <c r="W2083" s="93"/>
      <c r="X2083" s="94"/>
      <c r="Y2083" s="121" t="e">
        <f t="shared" ca="1" si="70"/>
        <v>#NAME?</v>
      </c>
    </row>
    <row r="2084" spans="1:25" ht="9.75" hidden="1" customHeight="1">
      <c r="A2084" s="321"/>
      <c r="B2084" s="142"/>
      <c r="C2084" s="202" t="s">
        <v>1305</v>
      </c>
      <c r="D2084" s="90"/>
      <c r="E2084" s="89"/>
      <c r="F2084" s="91"/>
      <c r="G2084" s="90"/>
      <c r="H2084" s="89"/>
      <c r="I2084" s="98"/>
      <c r="J2084" s="90"/>
      <c r="K2084" s="89"/>
      <c r="L2084" s="91"/>
      <c r="M2084" s="90"/>
      <c r="N2084" s="89"/>
      <c r="O2084" s="91"/>
      <c r="P2084" s="90"/>
      <c r="Q2084" s="89"/>
      <c r="R2084" s="91"/>
      <c r="S2084" s="90"/>
      <c r="T2084" s="89"/>
      <c r="U2084" s="91"/>
      <c r="V2084" s="95"/>
      <c r="W2084" s="89"/>
      <c r="X2084" s="91"/>
      <c r="Y2084" s="121" t="e">
        <f t="shared" ca="1" si="69"/>
        <v>#NAME?</v>
      </c>
    </row>
    <row r="2085" spans="1:25" ht="9.75" hidden="1" customHeight="1">
      <c r="A2085" s="322"/>
      <c r="B2085" s="143"/>
      <c r="C2085" s="203" t="s">
        <v>1305</v>
      </c>
      <c r="D2085" s="92"/>
      <c r="E2085" s="93"/>
      <c r="F2085" s="94"/>
      <c r="G2085" s="92"/>
      <c r="H2085" s="93"/>
      <c r="I2085" s="99"/>
      <c r="J2085" s="92"/>
      <c r="K2085" s="93"/>
      <c r="L2085" s="94"/>
      <c r="M2085" s="92"/>
      <c r="N2085" s="93"/>
      <c r="O2085" s="94"/>
      <c r="P2085" s="92"/>
      <c r="Q2085" s="93"/>
      <c r="R2085" s="94"/>
      <c r="S2085" s="92"/>
      <c r="T2085" s="93"/>
      <c r="U2085" s="94"/>
      <c r="V2085" s="111"/>
      <c r="W2085" s="93"/>
      <c r="X2085" s="94"/>
      <c r="Y2085" s="121" t="e">
        <f t="shared" ca="1" si="70"/>
        <v>#NAME?</v>
      </c>
    </row>
    <row r="2086" spans="1:25" ht="9.75" hidden="1" customHeight="1">
      <c r="A2086" s="321"/>
      <c r="B2086" s="142"/>
      <c r="C2086" s="202" t="s">
        <v>1306</v>
      </c>
      <c r="D2086" s="90"/>
      <c r="E2086" s="89"/>
      <c r="F2086" s="91"/>
      <c r="G2086" s="90"/>
      <c r="H2086" s="89"/>
      <c r="I2086" s="98"/>
      <c r="J2086" s="90"/>
      <c r="K2086" s="89"/>
      <c r="L2086" s="91"/>
      <c r="M2086" s="90"/>
      <c r="N2086" s="89"/>
      <c r="O2086" s="91"/>
      <c r="P2086" s="90"/>
      <c r="Q2086" s="89"/>
      <c r="R2086" s="91"/>
      <c r="S2086" s="90"/>
      <c r="T2086" s="89"/>
      <c r="U2086" s="91"/>
      <c r="V2086" s="95"/>
      <c r="W2086" s="89"/>
      <c r="X2086" s="91"/>
      <c r="Y2086" s="121" t="e">
        <f t="shared" ca="1" si="69"/>
        <v>#NAME?</v>
      </c>
    </row>
    <row r="2087" spans="1:25" ht="9.75" hidden="1" customHeight="1">
      <c r="A2087" s="322"/>
      <c r="B2087" s="143"/>
      <c r="C2087" s="203" t="s">
        <v>1306</v>
      </c>
      <c r="D2087" s="92"/>
      <c r="E2087" s="93"/>
      <c r="F2087" s="94"/>
      <c r="G2087" s="92"/>
      <c r="H2087" s="93"/>
      <c r="I2087" s="99"/>
      <c r="J2087" s="92"/>
      <c r="K2087" s="93"/>
      <c r="L2087" s="94"/>
      <c r="M2087" s="92"/>
      <c r="N2087" s="93"/>
      <c r="O2087" s="94"/>
      <c r="P2087" s="92"/>
      <c r="Q2087" s="93"/>
      <c r="R2087" s="94"/>
      <c r="S2087" s="92"/>
      <c r="T2087" s="93"/>
      <c r="U2087" s="94"/>
      <c r="V2087" s="111"/>
      <c r="W2087" s="93"/>
      <c r="X2087" s="94"/>
      <c r="Y2087" s="121" t="e">
        <f t="shared" ca="1" si="70"/>
        <v>#NAME?</v>
      </c>
    </row>
    <row r="2088" spans="1:25" ht="9.75" hidden="1" customHeight="1">
      <c r="A2088" s="321"/>
      <c r="B2088" s="142"/>
      <c r="C2088" s="202" t="s">
        <v>1306</v>
      </c>
      <c r="D2088" s="90"/>
      <c r="E2088" s="89"/>
      <c r="F2088" s="91"/>
      <c r="G2088" s="90"/>
      <c r="H2088" s="89"/>
      <c r="I2088" s="98"/>
      <c r="J2088" s="90"/>
      <c r="K2088" s="89"/>
      <c r="L2088" s="91"/>
      <c r="M2088" s="90"/>
      <c r="N2088" s="89"/>
      <c r="O2088" s="91"/>
      <c r="P2088" s="90"/>
      <c r="Q2088" s="89"/>
      <c r="R2088" s="91"/>
      <c r="S2088" s="90"/>
      <c r="T2088" s="89"/>
      <c r="U2088" s="91"/>
      <c r="V2088" s="95"/>
      <c r="W2088" s="89"/>
      <c r="X2088" s="91"/>
      <c r="Y2088" s="121" t="e">
        <f t="shared" ca="1" si="69"/>
        <v>#NAME?</v>
      </c>
    </row>
    <row r="2089" spans="1:25" ht="9.75" hidden="1" customHeight="1">
      <c r="A2089" s="322"/>
      <c r="B2089" s="143"/>
      <c r="C2089" s="203" t="s">
        <v>1306</v>
      </c>
      <c r="D2089" s="92"/>
      <c r="E2089" s="93"/>
      <c r="F2089" s="94"/>
      <c r="G2089" s="92"/>
      <c r="H2089" s="93"/>
      <c r="I2089" s="99"/>
      <c r="J2089" s="92"/>
      <c r="K2089" s="93"/>
      <c r="L2089" s="94"/>
      <c r="M2089" s="92"/>
      <c r="N2089" s="93"/>
      <c r="O2089" s="94"/>
      <c r="P2089" s="92"/>
      <c r="Q2089" s="93"/>
      <c r="R2089" s="94"/>
      <c r="S2089" s="92"/>
      <c r="T2089" s="93"/>
      <c r="U2089" s="94"/>
      <c r="V2089" s="111"/>
      <c r="W2089" s="93"/>
      <c r="X2089" s="94"/>
      <c r="Y2089" s="121" t="e">
        <f t="shared" ca="1" si="70"/>
        <v>#NAME?</v>
      </c>
    </row>
    <row r="2090" spans="1:25" ht="9.75" hidden="1" customHeight="1">
      <c r="A2090" s="321"/>
      <c r="B2090" s="142"/>
      <c r="C2090" s="202" t="s">
        <v>1306</v>
      </c>
      <c r="D2090" s="90"/>
      <c r="E2090" s="89"/>
      <c r="F2090" s="91"/>
      <c r="G2090" s="90"/>
      <c r="H2090" s="89"/>
      <c r="I2090" s="98"/>
      <c r="J2090" s="90"/>
      <c r="K2090" s="89"/>
      <c r="L2090" s="91"/>
      <c r="M2090" s="90"/>
      <c r="N2090" s="89"/>
      <c r="O2090" s="91"/>
      <c r="P2090" s="90"/>
      <c r="Q2090" s="89"/>
      <c r="R2090" s="91"/>
      <c r="S2090" s="90"/>
      <c r="T2090" s="89"/>
      <c r="U2090" s="91"/>
      <c r="V2090" s="95"/>
      <c r="W2090" s="89"/>
      <c r="X2090" s="91"/>
      <c r="Y2090" s="121" t="e">
        <f t="shared" ca="1" si="69"/>
        <v>#NAME?</v>
      </c>
    </row>
    <row r="2091" spans="1:25" ht="9.75" hidden="1" customHeight="1">
      <c r="A2091" s="322"/>
      <c r="B2091" s="143"/>
      <c r="C2091" s="204" t="s">
        <v>1306</v>
      </c>
      <c r="D2091" s="92"/>
      <c r="E2091" s="93"/>
      <c r="F2091" s="94"/>
      <c r="G2091" s="92"/>
      <c r="H2091" s="93"/>
      <c r="I2091" s="99"/>
      <c r="J2091" s="92"/>
      <c r="K2091" s="93"/>
      <c r="L2091" s="94"/>
      <c r="M2091" s="92"/>
      <c r="N2091" s="93"/>
      <c r="O2091" s="94"/>
      <c r="P2091" s="92"/>
      <c r="Q2091" s="93"/>
      <c r="R2091" s="94"/>
      <c r="S2091" s="92"/>
      <c r="T2091" s="93"/>
      <c r="U2091" s="94"/>
      <c r="V2091" s="111"/>
      <c r="W2091" s="93"/>
      <c r="X2091" s="94"/>
      <c r="Y2091" s="121" t="e">
        <f t="shared" ca="1" si="70"/>
        <v>#NAME?</v>
      </c>
    </row>
    <row r="2092" spans="1:25" ht="9.75" hidden="1" customHeight="1">
      <c r="A2092" s="321"/>
      <c r="B2092" s="142"/>
      <c r="C2092" s="205" t="s">
        <v>1280</v>
      </c>
      <c r="D2092" s="90"/>
      <c r="E2092" s="89"/>
      <c r="F2092" s="91"/>
      <c r="G2092" s="90"/>
      <c r="H2092" s="89"/>
      <c r="I2092" s="98"/>
      <c r="J2092" s="90"/>
      <c r="K2092" s="89"/>
      <c r="L2092" s="91"/>
      <c r="M2092" s="90"/>
      <c r="N2092" s="89"/>
      <c r="O2092" s="91"/>
      <c r="P2092" s="90"/>
      <c r="Q2092" s="89"/>
      <c r="R2092" s="91"/>
      <c r="S2092" s="90"/>
      <c r="T2092" s="89"/>
      <c r="U2092" s="91"/>
      <c r="V2092" s="95"/>
      <c r="W2092" s="89"/>
      <c r="X2092" s="91"/>
      <c r="Y2092" s="121" t="e">
        <f t="shared" ca="1" si="69"/>
        <v>#NAME?</v>
      </c>
    </row>
    <row r="2093" spans="1:25" ht="9.75" hidden="1" customHeight="1">
      <c r="A2093" s="322"/>
      <c r="B2093" s="143"/>
      <c r="C2093" s="204" t="s">
        <v>1280</v>
      </c>
      <c r="D2093" s="92"/>
      <c r="E2093" s="93"/>
      <c r="F2093" s="94"/>
      <c r="G2093" s="92"/>
      <c r="H2093" s="93"/>
      <c r="I2093" s="99"/>
      <c r="J2093" s="92"/>
      <c r="K2093" s="93"/>
      <c r="L2093" s="94"/>
      <c r="M2093" s="92"/>
      <c r="N2093" s="93"/>
      <c r="O2093" s="94"/>
      <c r="P2093" s="92"/>
      <c r="Q2093" s="93"/>
      <c r="R2093" s="94"/>
      <c r="S2093" s="92"/>
      <c r="T2093" s="93"/>
      <c r="U2093" s="94"/>
      <c r="V2093" s="111"/>
      <c r="W2093" s="93"/>
      <c r="X2093" s="94"/>
      <c r="Y2093" s="121" t="e">
        <f t="shared" ca="1" si="70"/>
        <v>#NAME?</v>
      </c>
    </row>
    <row r="2094" spans="1:25" ht="9.75" hidden="1" customHeight="1">
      <c r="A2094" s="321"/>
      <c r="B2094" s="142"/>
      <c r="C2094" s="205" t="s">
        <v>1280</v>
      </c>
      <c r="D2094" s="90"/>
      <c r="E2094" s="89"/>
      <c r="F2094" s="91"/>
      <c r="G2094" s="90"/>
      <c r="H2094" s="89"/>
      <c r="I2094" s="98"/>
      <c r="J2094" s="90"/>
      <c r="K2094" s="89"/>
      <c r="L2094" s="91"/>
      <c r="M2094" s="90"/>
      <c r="N2094" s="89"/>
      <c r="O2094" s="91"/>
      <c r="P2094" s="90"/>
      <c r="Q2094" s="89"/>
      <c r="R2094" s="91"/>
      <c r="S2094" s="90"/>
      <c r="T2094" s="89"/>
      <c r="U2094" s="91"/>
      <c r="V2094" s="95"/>
      <c r="W2094" s="89"/>
      <c r="X2094" s="91"/>
      <c r="Y2094" s="121" t="e">
        <f t="shared" ca="1" si="69"/>
        <v>#NAME?</v>
      </c>
    </row>
    <row r="2095" spans="1:25" ht="9.75" hidden="1" customHeight="1">
      <c r="A2095" s="322"/>
      <c r="B2095" s="143"/>
      <c r="C2095" s="204" t="s">
        <v>1280</v>
      </c>
      <c r="D2095" s="92"/>
      <c r="E2095" s="93"/>
      <c r="F2095" s="94"/>
      <c r="G2095" s="92"/>
      <c r="H2095" s="93"/>
      <c r="I2095" s="99"/>
      <c r="J2095" s="92"/>
      <c r="K2095" s="93"/>
      <c r="L2095" s="94"/>
      <c r="M2095" s="92"/>
      <c r="N2095" s="93"/>
      <c r="O2095" s="94"/>
      <c r="P2095" s="92"/>
      <c r="Q2095" s="93"/>
      <c r="R2095" s="94"/>
      <c r="S2095" s="92"/>
      <c r="T2095" s="93"/>
      <c r="U2095" s="94"/>
      <c r="V2095" s="111"/>
      <c r="W2095" s="93"/>
      <c r="X2095" s="94"/>
      <c r="Y2095" s="121" t="e">
        <f t="shared" ca="1" si="70"/>
        <v>#NAME?</v>
      </c>
    </row>
    <row r="2096" spans="1:25" ht="9.75" hidden="1" customHeight="1">
      <c r="A2096" s="321"/>
      <c r="B2096" s="142"/>
      <c r="C2096" s="205"/>
      <c r="D2096" s="90"/>
      <c r="E2096" s="89"/>
      <c r="F2096" s="91"/>
      <c r="G2096" s="90"/>
      <c r="H2096" s="89"/>
      <c r="I2096" s="98"/>
      <c r="J2096" s="90"/>
      <c r="K2096" s="89"/>
      <c r="L2096" s="91"/>
      <c r="M2096" s="90"/>
      <c r="N2096" s="89"/>
      <c r="O2096" s="91"/>
      <c r="P2096" s="90"/>
      <c r="Q2096" s="89"/>
      <c r="R2096" s="91"/>
      <c r="S2096" s="90"/>
      <c r="T2096" s="89"/>
      <c r="U2096" s="91"/>
      <c r="V2096" s="95"/>
      <c r="W2096" s="89"/>
      <c r="X2096" s="91"/>
      <c r="Y2096" s="121" t="e">
        <f t="shared" ca="1" si="69"/>
        <v>#NAME?</v>
      </c>
    </row>
    <row r="2097" spans="1:25" ht="9.75" hidden="1" customHeight="1">
      <c r="A2097" s="322"/>
      <c r="B2097" s="143"/>
      <c r="C2097" s="204"/>
      <c r="D2097" s="92"/>
      <c r="E2097" s="93"/>
      <c r="F2097" s="94"/>
      <c r="G2097" s="92"/>
      <c r="H2097" s="93"/>
      <c r="I2097" s="99"/>
      <c r="J2097" s="92"/>
      <c r="K2097" s="93"/>
      <c r="L2097" s="94"/>
      <c r="M2097" s="92"/>
      <c r="N2097" s="93"/>
      <c r="O2097" s="94"/>
      <c r="P2097" s="92"/>
      <c r="Q2097" s="93"/>
      <c r="R2097" s="94"/>
      <c r="S2097" s="92"/>
      <c r="T2097" s="93"/>
      <c r="U2097" s="94"/>
      <c r="V2097" s="111"/>
      <c r="W2097" s="93"/>
      <c r="X2097" s="94"/>
      <c r="Y2097" s="121" t="e">
        <f t="shared" ca="1" si="70"/>
        <v>#NAME?</v>
      </c>
    </row>
    <row r="2098" spans="1:25" ht="9.75" hidden="1" customHeight="1">
      <c r="A2098" s="321"/>
      <c r="B2098" s="142"/>
      <c r="C2098" s="205"/>
      <c r="D2098" s="90"/>
      <c r="E2098" s="89"/>
      <c r="F2098" s="91"/>
      <c r="G2098" s="90"/>
      <c r="H2098" s="89"/>
      <c r="I2098" s="98"/>
      <c r="J2098" s="90"/>
      <c r="K2098" s="89"/>
      <c r="L2098" s="91"/>
      <c r="M2098" s="90"/>
      <c r="N2098" s="89"/>
      <c r="O2098" s="91"/>
      <c r="P2098" s="90"/>
      <c r="Q2098" s="89"/>
      <c r="R2098" s="91"/>
      <c r="S2098" s="90"/>
      <c r="T2098" s="89"/>
      <c r="U2098" s="91"/>
      <c r="V2098" s="95"/>
      <c r="W2098" s="89"/>
      <c r="X2098" s="91"/>
      <c r="Y2098" s="121" t="e">
        <f t="shared" ca="1" si="69"/>
        <v>#NAME?</v>
      </c>
    </row>
    <row r="2099" spans="1:25" ht="9.75" hidden="1" customHeight="1">
      <c r="A2099" s="322"/>
      <c r="B2099" s="143"/>
      <c r="C2099" s="204"/>
      <c r="D2099" s="92"/>
      <c r="E2099" s="93"/>
      <c r="F2099" s="94"/>
      <c r="G2099" s="92"/>
      <c r="H2099" s="93"/>
      <c r="I2099" s="99"/>
      <c r="J2099" s="92"/>
      <c r="K2099" s="93"/>
      <c r="L2099" s="94"/>
      <c r="M2099" s="92"/>
      <c r="N2099" s="93"/>
      <c r="O2099" s="94"/>
      <c r="P2099" s="92"/>
      <c r="Q2099" s="93"/>
      <c r="R2099" s="94"/>
      <c r="S2099" s="92"/>
      <c r="T2099" s="93"/>
      <c r="U2099" s="94"/>
      <c r="V2099" s="111"/>
      <c r="W2099" s="93"/>
      <c r="X2099" s="94"/>
      <c r="Y2099" s="121" t="e">
        <f t="shared" ca="1" si="70"/>
        <v>#NAME?</v>
      </c>
    </row>
    <row r="2100" spans="1:25" ht="9.75" hidden="1" customHeight="1">
      <c r="A2100" s="321"/>
      <c r="B2100" s="142"/>
      <c r="C2100" s="205"/>
      <c r="D2100" s="90"/>
      <c r="E2100" s="89"/>
      <c r="F2100" s="91"/>
      <c r="G2100" s="90"/>
      <c r="H2100" s="89"/>
      <c r="I2100" s="98"/>
      <c r="J2100" s="90"/>
      <c r="K2100" s="89"/>
      <c r="L2100" s="91"/>
      <c r="M2100" s="90"/>
      <c r="N2100" s="89"/>
      <c r="O2100" s="91"/>
      <c r="P2100" s="90"/>
      <c r="Q2100" s="89"/>
      <c r="R2100" s="91"/>
      <c r="S2100" s="90"/>
      <c r="T2100" s="89"/>
      <c r="U2100" s="91"/>
      <c r="V2100" s="95"/>
      <c r="W2100" s="89"/>
      <c r="X2100" s="91"/>
      <c r="Y2100" s="121" t="e">
        <f t="shared" ca="1" si="69"/>
        <v>#NAME?</v>
      </c>
    </row>
    <row r="2101" spans="1:25" ht="9.75" hidden="1" customHeight="1">
      <c r="A2101" s="322"/>
      <c r="B2101" s="143"/>
      <c r="C2101" s="204"/>
      <c r="D2101" s="92"/>
      <c r="E2101" s="93"/>
      <c r="F2101" s="94"/>
      <c r="G2101" s="92"/>
      <c r="H2101" s="93"/>
      <c r="I2101" s="99"/>
      <c r="J2101" s="92"/>
      <c r="K2101" s="93"/>
      <c r="L2101" s="94"/>
      <c r="M2101" s="92"/>
      <c r="N2101" s="93"/>
      <c r="O2101" s="94"/>
      <c r="P2101" s="92"/>
      <c r="Q2101" s="93"/>
      <c r="R2101" s="94"/>
      <c r="S2101" s="92"/>
      <c r="T2101" s="93"/>
      <c r="U2101" s="94"/>
      <c r="V2101" s="111"/>
      <c r="W2101" s="93"/>
      <c r="X2101" s="94"/>
      <c r="Y2101" s="121" t="e">
        <f t="shared" ca="1" si="70"/>
        <v>#NAME?</v>
      </c>
    </row>
    <row r="2102" spans="1:25" ht="9.75" hidden="1" customHeight="1">
      <c r="A2102" s="321"/>
      <c r="B2102" s="142"/>
      <c r="C2102" s="205"/>
      <c r="D2102" s="90"/>
      <c r="E2102" s="89"/>
      <c r="F2102" s="91"/>
      <c r="G2102" s="90"/>
      <c r="H2102" s="89"/>
      <c r="I2102" s="98"/>
      <c r="J2102" s="90"/>
      <c r="K2102" s="89"/>
      <c r="L2102" s="91"/>
      <c r="M2102" s="90"/>
      <c r="N2102" s="89"/>
      <c r="O2102" s="91"/>
      <c r="P2102" s="90"/>
      <c r="Q2102" s="89"/>
      <c r="R2102" s="91"/>
      <c r="S2102" s="90"/>
      <c r="T2102" s="89"/>
      <c r="U2102" s="91"/>
      <c r="V2102" s="95"/>
      <c r="W2102" s="89"/>
      <c r="X2102" s="91"/>
      <c r="Y2102" s="121" t="e">
        <f t="shared" ca="1" si="69"/>
        <v>#NAME?</v>
      </c>
    </row>
    <row r="2103" spans="1:25" ht="9.75" hidden="1" customHeight="1">
      <c r="A2103" s="322"/>
      <c r="B2103" s="143"/>
      <c r="C2103" s="204"/>
      <c r="D2103" s="92"/>
      <c r="E2103" s="93"/>
      <c r="F2103" s="94"/>
      <c r="G2103" s="92"/>
      <c r="H2103" s="93"/>
      <c r="I2103" s="99"/>
      <c r="J2103" s="92"/>
      <c r="K2103" s="93"/>
      <c r="L2103" s="94"/>
      <c r="M2103" s="92"/>
      <c r="N2103" s="93"/>
      <c r="O2103" s="94"/>
      <c r="P2103" s="92"/>
      <c r="Q2103" s="93"/>
      <c r="R2103" s="94"/>
      <c r="S2103" s="92"/>
      <c r="T2103" s="93"/>
      <c r="U2103" s="94"/>
      <c r="V2103" s="111"/>
      <c r="W2103" s="93"/>
      <c r="X2103" s="94"/>
      <c r="Y2103" s="121" t="e">
        <f t="shared" ca="1" si="70"/>
        <v>#NAME?</v>
      </c>
    </row>
    <row r="2104" spans="1:25" ht="9.75" hidden="1" customHeight="1">
      <c r="A2104" s="321"/>
      <c r="B2104" s="142"/>
      <c r="C2104" s="205"/>
      <c r="D2104" s="90"/>
      <c r="E2104" s="89"/>
      <c r="F2104" s="91"/>
      <c r="G2104" s="90"/>
      <c r="H2104" s="89"/>
      <c r="I2104" s="98"/>
      <c r="J2104" s="90"/>
      <c r="K2104" s="89"/>
      <c r="L2104" s="91"/>
      <c r="M2104" s="90"/>
      <c r="N2104" s="89"/>
      <c r="O2104" s="91"/>
      <c r="P2104" s="90"/>
      <c r="Q2104" s="89"/>
      <c r="R2104" s="91"/>
      <c r="S2104" s="90"/>
      <c r="T2104" s="89"/>
      <c r="U2104" s="91"/>
      <c r="V2104" s="95"/>
      <c r="W2104" s="89"/>
      <c r="X2104" s="91"/>
      <c r="Y2104" s="121" t="e">
        <f t="shared" ca="1" si="69"/>
        <v>#NAME?</v>
      </c>
    </row>
    <row r="2105" spans="1:25" ht="9.75" hidden="1" customHeight="1">
      <c r="A2105" s="322"/>
      <c r="B2105" s="143"/>
      <c r="C2105" s="204"/>
      <c r="D2105" s="92"/>
      <c r="E2105" s="93"/>
      <c r="F2105" s="94"/>
      <c r="G2105" s="92"/>
      <c r="H2105" s="93"/>
      <c r="I2105" s="99"/>
      <c r="J2105" s="92"/>
      <c r="K2105" s="93"/>
      <c r="L2105" s="94"/>
      <c r="M2105" s="92"/>
      <c r="N2105" s="93"/>
      <c r="O2105" s="94"/>
      <c r="P2105" s="92"/>
      <c r="Q2105" s="93"/>
      <c r="R2105" s="94"/>
      <c r="S2105" s="92"/>
      <c r="T2105" s="93"/>
      <c r="U2105" s="94"/>
      <c r="V2105" s="111"/>
      <c r="W2105" s="93"/>
      <c r="X2105" s="94"/>
      <c r="Y2105" s="121" t="e">
        <f t="shared" ca="1" si="70"/>
        <v>#NAME?</v>
      </c>
    </row>
    <row r="2106" spans="1:25" ht="9.75" hidden="1" customHeight="1">
      <c r="A2106" s="321"/>
      <c r="B2106" s="142"/>
      <c r="C2106" s="205"/>
      <c r="D2106" s="90"/>
      <c r="E2106" s="89"/>
      <c r="F2106" s="91"/>
      <c r="G2106" s="90"/>
      <c r="H2106" s="89"/>
      <c r="I2106" s="98"/>
      <c r="J2106" s="90"/>
      <c r="K2106" s="89"/>
      <c r="L2106" s="91"/>
      <c r="M2106" s="90"/>
      <c r="N2106" s="89"/>
      <c r="O2106" s="91"/>
      <c r="P2106" s="90"/>
      <c r="Q2106" s="89"/>
      <c r="R2106" s="91"/>
      <c r="S2106" s="90"/>
      <c r="T2106" s="89"/>
      <c r="U2106" s="91"/>
      <c r="V2106" s="95"/>
      <c r="W2106" s="89"/>
      <c r="X2106" s="91"/>
      <c r="Y2106" s="121" t="e">
        <f t="shared" ca="1" si="69"/>
        <v>#NAME?</v>
      </c>
    </row>
    <row r="2107" spans="1:25" ht="9.75" hidden="1" customHeight="1">
      <c r="A2107" s="322"/>
      <c r="B2107" s="143"/>
      <c r="C2107" s="204"/>
      <c r="D2107" s="92"/>
      <c r="E2107" s="93"/>
      <c r="F2107" s="94"/>
      <c r="G2107" s="92"/>
      <c r="H2107" s="93"/>
      <c r="I2107" s="99"/>
      <c r="J2107" s="92"/>
      <c r="K2107" s="93"/>
      <c r="L2107" s="94"/>
      <c r="M2107" s="92"/>
      <c r="N2107" s="93"/>
      <c r="O2107" s="94"/>
      <c r="P2107" s="92"/>
      <c r="Q2107" s="93"/>
      <c r="R2107" s="94"/>
      <c r="S2107" s="92"/>
      <c r="T2107" s="93"/>
      <c r="U2107" s="94"/>
      <c r="V2107" s="111"/>
      <c r="W2107" s="93"/>
      <c r="X2107" s="94"/>
      <c r="Y2107" s="121" t="e">
        <f t="shared" ca="1" si="70"/>
        <v>#NAME?</v>
      </c>
    </row>
    <row r="2108" spans="1:25" ht="9.75" hidden="1" customHeight="1">
      <c r="A2108" s="321"/>
      <c r="B2108" s="142"/>
      <c r="C2108" s="205"/>
      <c r="D2108" s="90"/>
      <c r="E2108" s="89"/>
      <c r="F2108" s="91"/>
      <c r="G2108" s="90"/>
      <c r="H2108" s="89"/>
      <c r="I2108" s="98"/>
      <c r="J2108" s="90"/>
      <c r="K2108" s="89"/>
      <c r="L2108" s="91"/>
      <c r="M2108" s="90"/>
      <c r="N2108" s="89"/>
      <c r="O2108" s="91"/>
      <c r="P2108" s="90"/>
      <c r="Q2108" s="89"/>
      <c r="R2108" s="91"/>
      <c r="S2108" s="90"/>
      <c r="T2108" s="89"/>
      <c r="U2108" s="91"/>
      <c r="V2108" s="95"/>
      <c r="W2108" s="89"/>
      <c r="X2108" s="91"/>
      <c r="Y2108" s="121" t="e">
        <f t="shared" ca="1" si="69"/>
        <v>#NAME?</v>
      </c>
    </row>
    <row r="2109" spans="1:25" ht="9.75" hidden="1" customHeight="1">
      <c r="A2109" s="322"/>
      <c r="B2109" s="143"/>
      <c r="C2109" s="204"/>
      <c r="D2109" s="92"/>
      <c r="E2109" s="93"/>
      <c r="F2109" s="94"/>
      <c r="G2109" s="92"/>
      <c r="H2109" s="93"/>
      <c r="I2109" s="99"/>
      <c r="J2109" s="92"/>
      <c r="K2109" s="93"/>
      <c r="L2109" s="94"/>
      <c r="M2109" s="92"/>
      <c r="N2109" s="93"/>
      <c r="O2109" s="94"/>
      <c r="P2109" s="92"/>
      <c r="Q2109" s="93"/>
      <c r="R2109" s="94"/>
      <c r="S2109" s="92"/>
      <c r="T2109" s="93"/>
      <c r="U2109" s="94"/>
      <c r="V2109" s="111"/>
      <c r="W2109" s="93"/>
      <c r="X2109" s="94"/>
      <c r="Y2109" s="121" t="e">
        <f t="shared" ca="1" si="70"/>
        <v>#NAME?</v>
      </c>
    </row>
    <row r="2110" spans="1:25" ht="9.75" hidden="1" customHeight="1">
      <c r="A2110" s="321"/>
      <c r="B2110" s="142"/>
      <c r="C2110" s="205"/>
      <c r="D2110" s="90"/>
      <c r="E2110" s="89"/>
      <c r="F2110" s="91"/>
      <c r="G2110" s="90"/>
      <c r="H2110" s="89"/>
      <c r="I2110" s="98"/>
      <c r="J2110" s="90"/>
      <c r="K2110" s="89"/>
      <c r="L2110" s="91"/>
      <c r="M2110" s="90"/>
      <c r="N2110" s="89"/>
      <c r="O2110" s="91"/>
      <c r="P2110" s="90"/>
      <c r="Q2110" s="89"/>
      <c r="R2110" s="91"/>
      <c r="S2110" s="90"/>
      <c r="T2110" s="89"/>
      <c r="U2110" s="91"/>
      <c r="V2110" s="95"/>
      <c r="W2110" s="89"/>
      <c r="X2110" s="91"/>
      <c r="Y2110" s="121" t="e">
        <f t="shared" ca="1" si="69"/>
        <v>#NAME?</v>
      </c>
    </row>
    <row r="2111" spans="1:25" ht="9.75" hidden="1" customHeight="1">
      <c r="A2111" s="322"/>
      <c r="B2111" s="143"/>
      <c r="C2111" s="204"/>
      <c r="D2111" s="92"/>
      <c r="E2111" s="93"/>
      <c r="F2111" s="94"/>
      <c r="G2111" s="92"/>
      <c r="H2111" s="93"/>
      <c r="I2111" s="99"/>
      <c r="J2111" s="92"/>
      <c r="K2111" s="93"/>
      <c r="L2111" s="94"/>
      <c r="M2111" s="92"/>
      <c r="N2111" s="93"/>
      <c r="O2111" s="94"/>
      <c r="P2111" s="92"/>
      <c r="Q2111" s="93"/>
      <c r="R2111" s="94"/>
      <c r="S2111" s="92"/>
      <c r="T2111" s="93"/>
      <c r="U2111" s="94"/>
      <c r="V2111" s="111"/>
      <c r="W2111" s="93"/>
      <c r="X2111" s="94"/>
      <c r="Y2111" s="121" t="e">
        <f t="shared" ca="1" si="70"/>
        <v>#NAME?</v>
      </c>
    </row>
    <row r="2112" spans="1:25" ht="9.75" hidden="1" customHeight="1">
      <c r="A2112" s="321"/>
      <c r="B2112" s="142"/>
      <c r="C2112" s="205"/>
      <c r="D2112" s="90"/>
      <c r="E2112" s="89"/>
      <c r="F2112" s="91"/>
      <c r="G2112" s="90"/>
      <c r="H2112" s="89"/>
      <c r="I2112" s="98"/>
      <c r="J2112" s="90"/>
      <c r="K2112" s="89"/>
      <c r="L2112" s="91"/>
      <c r="M2112" s="90"/>
      <c r="N2112" s="89"/>
      <c r="O2112" s="91"/>
      <c r="P2112" s="90"/>
      <c r="Q2112" s="89"/>
      <c r="R2112" s="91"/>
      <c r="S2112" s="90"/>
      <c r="T2112" s="89"/>
      <c r="U2112" s="91"/>
      <c r="V2112" s="95"/>
      <c r="W2112" s="89"/>
      <c r="X2112" s="91"/>
      <c r="Y2112" s="121" t="e">
        <f t="shared" ca="1" si="69"/>
        <v>#NAME?</v>
      </c>
    </row>
    <row r="2113" spans="1:25" ht="9.75" hidden="1" customHeight="1">
      <c r="A2113" s="322"/>
      <c r="B2113" s="143"/>
      <c r="C2113" s="204"/>
      <c r="D2113" s="92"/>
      <c r="E2113" s="93"/>
      <c r="F2113" s="94"/>
      <c r="G2113" s="92"/>
      <c r="H2113" s="93"/>
      <c r="I2113" s="99"/>
      <c r="J2113" s="92"/>
      <c r="K2113" s="93"/>
      <c r="L2113" s="94"/>
      <c r="M2113" s="92"/>
      <c r="N2113" s="93"/>
      <c r="O2113" s="94"/>
      <c r="P2113" s="92"/>
      <c r="Q2113" s="93"/>
      <c r="R2113" s="94"/>
      <c r="S2113" s="92"/>
      <c r="T2113" s="93"/>
      <c r="U2113" s="94"/>
      <c r="V2113" s="111"/>
      <c r="W2113" s="93"/>
      <c r="X2113" s="94"/>
      <c r="Y2113" s="121" t="e">
        <f t="shared" ca="1" si="70"/>
        <v>#NAME?</v>
      </c>
    </row>
    <row r="2114" spans="1:25" ht="9.75" hidden="1" customHeight="1">
      <c r="A2114" s="321"/>
      <c r="B2114" s="142"/>
      <c r="C2114" s="205"/>
      <c r="D2114" s="90"/>
      <c r="E2114" s="89"/>
      <c r="F2114" s="91"/>
      <c r="G2114" s="90"/>
      <c r="H2114" s="89"/>
      <c r="I2114" s="98"/>
      <c r="J2114" s="90"/>
      <c r="K2114" s="89"/>
      <c r="L2114" s="91"/>
      <c r="M2114" s="90"/>
      <c r="N2114" s="89"/>
      <c r="O2114" s="91"/>
      <c r="P2114" s="90"/>
      <c r="Q2114" s="89"/>
      <c r="R2114" s="91"/>
      <c r="S2114" s="90"/>
      <c r="T2114" s="89"/>
      <c r="U2114" s="91"/>
      <c r="V2114" s="95"/>
      <c r="W2114" s="89"/>
      <c r="X2114" s="91"/>
      <c r="Y2114" s="121" t="e">
        <f t="shared" ca="1" si="69"/>
        <v>#NAME?</v>
      </c>
    </row>
    <row r="2115" spans="1:25" ht="9.75" hidden="1" customHeight="1">
      <c r="A2115" s="322"/>
      <c r="B2115" s="143"/>
      <c r="C2115" s="204"/>
      <c r="D2115" s="92"/>
      <c r="E2115" s="93"/>
      <c r="F2115" s="94"/>
      <c r="G2115" s="92"/>
      <c r="H2115" s="93"/>
      <c r="I2115" s="99"/>
      <c r="J2115" s="92"/>
      <c r="K2115" s="93"/>
      <c r="L2115" s="94"/>
      <c r="M2115" s="92"/>
      <c r="N2115" s="93"/>
      <c r="O2115" s="94"/>
      <c r="P2115" s="92"/>
      <c r="Q2115" s="93"/>
      <c r="R2115" s="94"/>
      <c r="S2115" s="92"/>
      <c r="T2115" s="93"/>
      <c r="U2115" s="94"/>
      <c r="V2115" s="111"/>
      <c r="W2115" s="93"/>
      <c r="X2115" s="94"/>
      <c r="Y2115" s="121" t="e">
        <f t="shared" ca="1" si="70"/>
        <v>#NAME?</v>
      </c>
    </row>
    <row r="2116" spans="1:25" ht="9.75" hidden="1" customHeight="1">
      <c r="A2116" s="321"/>
      <c r="B2116" s="142"/>
      <c r="C2116" s="205"/>
      <c r="D2116" s="90"/>
      <c r="E2116" s="89"/>
      <c r="F2116" s="91"/>
      <c r="G2116" s="90"/>
      <c r="H2116" s="89"/>
      <c r="I2116" s="98"/>
      <c r="J2116" s="90"/>
      <c r="K2116" s="89"/>
      <c r="L2116" s="91"/>
      <c r="M2116" s="90"/>
      <c r="N2116" s="89"/>
      <c r="O2116" s="91"/>
      <c r="P2116" s="90"/>
      <c r="Q2116" s="89"/>
      <c r="R2116" s="91"/>
      <c r="S2116" s="90"/>
      <c r="T2116" s="89"/>
      <c r="U2116" s="91"/>
      <c r="V2116" s="95"/>
      <c r="W2116" s="89"/>
      <c r="X2116" s="91"/>
      <c r="Y2116" s="121" t="e">
        <f t="shared" ca="1" si="69"/>
        <v>#NAME?</v>
      </c>
    </row>
    <row r="2117" spans="1:25" ht="9.75" hidden="1" customHeight="1">
      <c r="A2117" s="322"/>
      <c r="B2117" s="143"/>
      <c r="C2117" s="204"/>
      <c r="D2117" s="92"/>
      <c r="E2117" s="93"/>
      <c r="F2117" s="94"/>
      <c r="G2117" s="92"/>
      <c r="H2117" s="93"/>
      <c r="I2117" s="99"/>
      <c r="J2117" s="92"/>
      <c r="K2117" s="93"/>
      <c r="L2117" s="94"/>
      <c r="M2117" s="92"/>
      <c r="N2117" s="93"/>
      <c r="O2117" s="94"/>
      <c r="P2117" s="92"/>
      <c r="Q2117" s="93"/>
      <c r="R2117" s="94"/>
      <c r="S2117" s="92"/>
      <c r="T2117" s="93"/>
      <c r="U2117" s="94"/>
      <c r="V2117" s="111"/>
      <c r="W2117" s="93"/>
      <c r="X2117" s="94"/>
      <c r="Y2117" s="121" t="e">
        <f t="shared" ca="1" si="70"/>
        <v>#NAME?</v>
      </c>
    </row>
    <row r="2118" spans="1:25" ht="9.75" hidden="1" customHeight="1">
      <c r="A2118" s="321"/>
      <c r="B2118" s="142"/>
      <c r="C2118" s="205"/>
      <c r="D2118" s="90"/>
      <c r="E2118" s="89"/>
      <c r="F2118" s="91"/>
      <c r="G2118" s="90"/>
      <c r="H2118" s="89"/>
      <c r="I2118" s="98"/>
      <c r="J2118" s="90"/>
      <c r="K2118" s="89"/>
      <c r="L2118" s="91"/>
      <c r="M2118" s="90"/>
      <c r="N2118" s="89"/>
      <c r="O2118" s="91"/>
      <c r="P2118" s="90"/>
      <c r="Q2118" s="89"/>
      <c r="R2118" s="91"/>
      <c r="S2118" s="90"/>
      <c r="T2118" s="89"/>
      <c r="U2118" s="91"/>
      <c r="V2118" s="95"/>
      <c r="W2118" s="89"/>
      <c r="X2118" s="91"/>
      <c r="Y2118" s="121" t="e">
        <f t="shared" ca="1" si="69"/>
        <v>#NAME?</v>
      </c>
    </row>
    <row r="2119" spans="1:25" ht="9.75" hidden="1" customHeight="1">
      <c r="A2119" s="322"/>
      <c r="B2119" s="143"/>
      <c r="C2119" s="204"/>
      <c r="D2119" s="92"/>
      <c r="E2119" s="93"/>
      <c r="F2119" s="94"/>
      <c r="G2119" s="92"/>
      <c r="H2119" s="93"/>
      <c r="I2119" s="99"/>
      <c r="J2119" s="92"/>
      <c r="K2119" s="93"/>
      <c r="L2119" s="94"/>
      <c r="M2119" s="92"/>
      <c r="N2119" s="93"/>
      <c r="O2119" s="94"/>
      <c r="P2119" s="92"/>
      <c r="Q2119" s="93"/>
      <c r="R2119" s="94"/>
      <c r="S2119" s="92"/>
      <c r="T2119" s="93"/>
      <c r="U2119" s="94"/>
      <c r="V2119" s="111"/>
      <c r="W2119" s="93"/>
      <c r="X2119" s="94"/>
      <c r="Y2119" s="121" t="e">
        <f t="shared" ca="1" si="70"/>
        <v>#NAME?</v>
      </c>
    </row>
    <row r="2120" spans="1:25" ht="9.75" hidden="1" customHeight="1">
      <c r="A2120" s="321"/>
      <c r="B2120" s="142"/>
      <c r="C2120" s="205"/>
      <c r="D2120" s="90"/>
      <c r="E2120" s="89"/>
      <c r="F2120" s="91"/>
      <c r="G2120" s="90"/>
      <c r="H2120" s="89"/>
      <c r="I2120" s="98"/>
      <c r="J2120" s="90"/>
      <c r="K2120" s="89"/>
      <c r="L2120" s="91"/>
      <c r="M2120" s="90"/>
      <c r="N2120" s="89"/>
      <c r="O2120" s="91"/>
      <c r="P2120" s="90"/>
      <c r="Q2120" s="89"/>
      <c r="R2120" s="91"/>
      <c r="S2120" s="90"/>
      <c r="T2120" s="89"/>
      <c r="U2120" s="91"/>
      <c r="V2120" s="95"/>
      <c r="W2120" s="89"/>
      <c r="X2120" s="91"/>
      <c r="Y2120" s="121" t="e">
        <f t="shared" ca="1" si="69"/>
        <v>#NAME?</v>
      </c>
    </row>
    <row r="2121" spans="1:25" ht="9.75" hidden="1" customHeight="1">
      <c r="A2121" s="322"/>
      <c r="B2121" s="143"/>
      <c r="C2121" s="204"/>
      <c r="D2121" s="92"/>
      <c r="E2121" s="93"/>
      <c r="F2121" s="94"/>
      <c r="G2121" s="92"/>
      <c r="H2121" s="93"/>
      <c r="I2121" s="99"/>
      <c r="J2121" s="92"/>
      <c r="K2121" s="93"/>
      <c r="L2121" s="94"/>
      <c r="M2121" s="92"/>
      <c r="N2121" s="93"/>
      <c r="O2121" s="94"/>
      <c r="P2121" s="92"/>
      <c r="Q2121" s="93"/>
      <c r="R2121" s="94"/>
      <c r="S2121" s="92"/>
      <c r="T2121" s="93"/>
      <c r="U2121" s="94"/>
      <c r="V2121" s="111"/>
      <c r="W2121" s="93"/>
      <c r="X2121" s="94"/>
      <c r="Y2121" s="121" t="e">
        <f t="shared" ca="1" si="70"/>
        <v>#NAME?</v>
      </c>
    </row>
    <row r="2122" spans="1:25" ht="9.75" hidden="1" customHeight="1">
      <c r="A2122" s="321"/>
      <c r="B2122" s="142"/>
      <c r="C2122" s="205"/>
      <c r="D2122" s="90"/>
      <c r="E2122" s="89"/>
      <c r="F2122" s="91"/>
      <c r="G2122" s="90"/>
      <c r="H2122" s="89"/>
      <c r="I2122" s="98"/>
      <c r="J2122" s="90"/>
      <c r="K2122" s="89"/>
      <c r="L2122" s="91"/>
      <c r="M2122" s="90"/>
      <c r="N2122" s="89"/>
      <c r="O2122" s="91"/>
      <c r="P2122" s="90"/>
      <c r="Q2122" s="89"/>
      <c r="R2122" s="91"/>
      <c r="S2122" s="90"/>
      <c r="T2122" s="89"/>
      <c r="U2122" s="91"/>
      <c r="V2122" s="95"/>
      <c r="W2122" s="89"/>
      <c r="X2122" s="91"/>
      <c r="Y2122" s="121" t="e">
        <f t="shared" ca="1" si="69"/>
        <v>#NAME?</v>
      </c>
    </row>
    <row r="2123" spans="1:25" ht="9.75" hidden="1" customHeight="1">
      <c r="A2123" s="322"/>
      <c r="B2123" s="143"/>
      <c r="C2123" s="204"/>
      <c r="D2123" s="92"/>
      <c r="E2123" s="93"/>
      <c r="F2123" s="94"/>
      <c r="G2123" s="92"/>
      <c r="H2123" s="93"/>
      <c r="I2123" s="99"/>
      <c r="J2123" s="92"/>
      <c r="K2123" s="93"/>
      <c r="L2123" s="94"/>
      <c r="M2123" s="92"/>
      <c r="N2123" s="93"/>
      <c r="O2123" s="94"/>
      <c r="P2123" s="92"/>
      <c r="Q2123" s="93"/>
      <c r="R2123" s="94"/>
      <c r="S2123" s="92"/>
      <c r="T2123" s="93"/>
      <c r="U2123" s="94"/>
      <c r="V2123" s="111"/>
      <c r="W2123" s="93"/>
      <c r="X2123" s="94"/>
      <c r="Y2123" s="121" t="e">
        <f t="shared" ca="1" si="70"/>
        <v>#NAME?</v>
      </c>
    </row>
    <row r="2124" spans="1:25" ht="9.75" hidden="1" customHeight="1">
      <c r="A2124" s="321"/>
      <c r="B2124" s="142"/>
      <c r="C2124" s="205"/>
      <c r="D2124" s="90"/>
      <c r="E2124" s="89"/>
      <c r="F2124" s="91"/>
      <c r="G2124" s="90"/>
      <c r="H2124" s="89"/>
      <c r="I2124" s="98"/>
      <c r="J2124" s="90"/>
      <c r="K2124" s="89"/>
      <c r="L2124" s="91"/>
      <c r="M2124" s="90"/>
      <c r="N2124" s="89"/>
      <c r="O2124" s="91"/>
      <c r="P2124" s="90"/>
      <c r="Q2124" s="89"/>
      <c r="R2124" s="91"/>
      <c r="S2124" s="90"/>
      <c r="T2124" s="89"/>
      <c r="U2124" s="91"/>
      <c r="V2124" s="95"/>
      <c r="W2124" s="89"/>
      <c r="X2124" s="91"/>
      <c r="Y2124" s="121" t="e">
        <f t="shared" ca="1" si="69"/>
        <v>#NAME?</v>
      </c>
    </row>
    <row r="2125" spans="1:25" ht="9.75" hidden="1" customHeight="1">
      <c r="A2125" s="322"/>
      <c r="B2125" s="143"/>
      <c r="C2125" s="204"/>
      <c r="D2125" s="92"/>
      <c r="E2125" s="93"/>
      <c r="F2125" s="94"/>
      <c r="G2125" s="92"/>
      <c r="H2125" s="93"/>
      <c r="I2125" s="99"/>
      <c r="J2125" s="92"/>
      <c r="K2125" s="93"/>
      <c r="L2125" s="94"/>
      <c r="M2125" s="92"/>
      <c r="N2125" s="93"/>
      <c r="O2125" s="94"/>
      <c r="P2125" s="92"/>
      <c r="Q2125" s="93"/>
      <c r="R2125" s="94"/>
      <c r="S2125" s="92"/>
      <c r="T2125" s="93"/>
      <c r="U2125" s="94"/>
      <c r="V2125" s="111"/>
      <c r="W2125" s="93"/>
      <c r="X2125" s="94"/>
      <c r="Y2125" s="121" t="e">
        <f t="shared" ca="1" si="70"/>
        <v>#NAME?</v>
      </c>
    </row>
    <row r="2126" spans="1:25" ht="9.75" hidden="1" customHeight="1">
      <c r="A2126" s="321"/>
      <c r="B2126" s="142"/>
      <c r="C2126" s="205"/>
      <c r="D2126" s="90"/>
      <c r="E2126" s="89"/>
      <c r="F2126" s="91"/>
      <c r="G2126" s="90"/>
      <c r="H2126" s="89"/>
      <c r="I2126" s="98"/>
      <c r="J2126" s="90"/>
      <c r="K2126" s="89"/>
      <c r="L2126" s="91"/>
      <c r="M2126" s="90"/>
      <c r="N2126" s="89"/>
      <c r="O2126" s="91"/>
      <c r="P2126" s="90"/>
      <c r="Q2126" s="89"/>
      <c r="R2126" s="91"/>
      <c r="S2126" s="90"/>
      <c r="T2126" s="89"/>
      <c r="U2126" s="91"/>
      <c r="V2126" s="95"/>
      <c r="W2126" s="89"/>
      <c r="X2126" s="91"/>
      <c r="Y2126" s="121" t="e">
        <f t="shared" ref="Y2126:Y2188" ca="1" si="71">COUNTA(D2126:X2127)+Kcolor(D2126:X2127)</f>
        <v>#NAME?</v>
      </c>
    </row>
    <row r="2127" spans="1:25" ht="9.75" hidden="1" customHeight="1">
      <c r="A2127" s="322"/>
      <c r="B2127" s="143"/>
      <c r="C2127" s="204"/>
      <c r="D2127" s="92"/>
      <c r="E2127" s="93"/>
      <c r="F2127" s="94"/>
      <c r="G2127" s="92"/>
      <c r="H2127" s="93"/>
      <c r="I2127" s="99"/>
      <c r="J2127" s="92"/>
      <c r="K2127" s="93"/>
      <c r="L2127" s="94"/>
      <c r="M2127" s="92"/>
      <c r="N2127" s="93"/>
      <c r="O2127" s="94"/>
      <c r="P2127" s="92"/>
      <c r="Q2127" s="93"/>
      <c r="R2127" s="94"/>
      <c r="S2127" s="92"/>
      <c r="T2127" s="93"/>
      <c r="U2127" s="94"/>
      <c r="V2127" s="111"/>
      <c r="W2127" s="93"/>
      <c r="X2127" s="94"/>
      <c r="Y2127" s="121" t="e">
        <f t="shared" ref="Y2127:Y2189" ca="1" si="72">COUNTA(D2126:X2127)+Kcolor(D2126:X2127)</f>
        <v>#NAME?</v>
      </c>
    </row>
    <row r="2128" spans="1:25" ht="9.75" hidden="1" customHeight="1">
      <c r="A2128" s="321"/>
      <c r="B2128" s="142"/>
      <c r="C2128" s="205"/>
      <c r="D2128" s="90"/>
      <c r="E2128" s="89"/>
      <c r="F2128" s="91"/>
      <c r="G2128" s="90"/>
      <c r="H2128" s="89"/>
      <c r="I2128" s="98"/>
      <c r="J2128" s="90"/>
      <c r="K2128" s="89"/>
      <c r="L2128" s="91"/>
      <c r="M2128" s="90"/>
      <c r="N2128" s="89"/>
      <c r="O2128" s="91"/>
      <c r="P2128" s="90"/>
      <c r="Q2128" s="89"/>
      <c r="R2128" s="91"/>
      <c r="S2128" s="90"/>
      <c r="T2128" s="89"/>
      <c r="U2128" s="91"/>
      <c r="V2128" s="95"/>
      <c r="W2128" s="89"/>
      <c r="X2128" s="91"/>
      <c r="Y2128" s="121" t="e">
        <f t="shared" ca="1" si="71"/>
        <v>#NAME?</v>
      </c>
    </row>
    <row r="2129" spans="1:25" ht="9.75" hidden="1" customHeight="1">
      <c r="A2129" s="322"/>
      <c r="B2129" s="143"/>
      <c r="C2129" s="204"/>
      <c r="D2129" s="92"/>
      <c r="E2129" s="93"/>
      <c r="F2129" s="94"/>
      <c r="G2129" s="92"/>
      <c r="H2129" s="93"/>
      <c r="I2129" s="99"/>
      <c r="J2129" s="92"/>
      <c r="K2129" s="93"/>
      <c r="L2129" s="94"/>
      <c r="M2129" s="92"/>
      <c r="N2129" s="93"/>
      <c r="O2129" s="94"/>
      <c r="P2129" s="92"/>
      <c r="Q2129" s="93"/>
      <c r="R2129" s="94"/>
      <c r="S2129" s="92"/>
      <c r="T2129" s="93"/>
      <c r="U2129" s="94"/>
      <c r="V2129" s="111"/>
      <c r="W2129" s="93"/>
      <c r="X2129" s="94"/>
      <c r="Y2129" s="121" t="e">
        <f t="shared" ca="1" si="72"/>
        <v>#NAME?</v>
      </c>
    </row>
    <row r="2130" spans="1:25" ht="9.75" hidden="1" customHeight="1">
      <c r="A2130" s="321"/>
      <c r="B2130" s="142"/>
      <c r="C2130" s="205"/>
      <c r="D2130" s="90"/>
      <c r="E2130" s="89"/>
      <c r="F2130" s="91"/>
      <c r="G2130" s="90"/>
      <c r="H2130" s="89"/>
      <c r="I2130" s="98"/>
      <c r="J2130" s="90"/>
      <c r="K2130" s="89"/>
      <c r="L2130" s="91"/>
      <c r="M2130" s="90"/>
      <c r="N2130" s="89"/>
      <c r="O2130" s="91"/>
      <c r="P2130" s="90"/>
      <c r="Q2130" s="89"/>
      <c r="R2130" s="91"/>
      <c r="S2130" s="90"/>
      <c r="T2130" s="89"/>
      <c r="U2130" s="91"/>
      <c r="V2130" s="95"/>
      <c r="W2130" s="89"/>
      <c r="X2130" s="91"/>
      <c r="Y2130" s="121" t="e">
        <f t="shared" ca="1" si="71"/>
        <v>#NAME?</v>
      </c>
    </row>
    <row r="2131" spans="1:25" ht="9.75" hidden="1" customHeight="1">
      <c r="A2131" s="322"/>
      <c r="B2131" s="143"/>
      <c r="C2131" s="204"/>
      <c r="D2131" s="92"/>
      <c r="E2131" s="93"/>
      <c r="F2131" s="94"/>
      <c r="G2131" s="92"/>
      <c r="H2131" s="93"/>
      <c r="I2131" s="99"/>
      <c r="J2131" s="92"/>
      <c r="K2131" s="93"/>
      <c r="L2131" s="94"/>
      <c r="M2131" s="92"/>
      <c r="N2131" s="93"/>
      <c r="O2131" s="94"/>
      <c r="P2131" s="92"/>
      <c r="Q2131" s="93"/>
      <c r="R2131" s="94"/>
      <c r="S2131" s="92"/>
      <c r="T2131" s="93"/>
      <c r="U2131" s="94"/>
      <c r="V2131" s="111"/>
      <c r="W2131" s="93"/>
      <c r="X2131" s="94"/>
      <c r="Y2131" s="121" t="e">
        <f t="shared" ca="1" si="72"/>
        <v>#NAME?</v>
      </c>
    </row>
    <row r="2132" spans="1:25" ht="9.75" hidden="1" customHeight="1">
      <c r="A2132" s="321"/>
      <c r="B2132" s="142"/>
      <c r="C2132" s="205"/>
      <c r="D2132" s="90"/>
      <c r="E2132" s="89"/>
      <c r="F2132" s="91"/>
      <c r="G2132" s="90"/>
      <c r="H2132" s="89"/>
      <c r="I2132" s="98"/>
      <c r="J2132" s="90"/>
      <c r="K2132" s="89"/>
      <c r="L2132" s="91"/>
      <c r="M2132" s="90"/>
      <c r="N2132" s="89"/>
      <c r="O2132" s="91"/>
      <c r="P2132" s="90"/>
      <c r="Q2132" s="89"/>
      <c r="R2132" s="91"/>
      <c r="S2132" s="90"/>
      <c r="T2132" s="89"/>
      <c r="U2132" s="91"/>
      <c r="V2132" s="95"/>
      <c r="W2132" s="89"/>
      <c r="X2132" s="91"/>
      <c r="Y2132" s="121" t="e">
        <f t="shared" ca="1" si="71"/>
        <v>#NAME?</v>
      </c>
    </row>
    <row r="2133" spans="1:25" ht="9.75" hidden="1" customHeight="1">
      <c r="A2133" s="322"/>
      <c r="B2133" s="143"/>
      <c r="C2133" s="204"/>
      <c r="D2133" s="92"/>
      <c r="E2133" s="93"/>
      <c r="F2133" s="94"/>
      <c r="G2133" s="92"/>
      <c r="H2133" s="93"/>
      <c r="I2133" s="99"/>
      <c r="J2133" s="92"/>
      <c r="K2133" s="93"/>
      <c r="L2133" s="94"/>
      <c r="M2133" s="92"/>
      <c r="N2133" s="93"/>
      <c r="O2133" s="94"/>
      <c r="P2133" s="92"/>
      <c r="Q2133" s="93"/>
      <c r="R2133" s="94"/>
      <c r="S2133" s="92"/>
      <c r="T2133" s="93"/>
      <c r="U2133" s="94"/>
      <c r="V2133" s="111"/>
      <c r="W2133" s="93"/>
      <c r="X2133" s="94"/>
      <c r="Y2133" s="121" t="e">
        <f t="shared" ca="1" si="72"/>
        <v>#NAME?</v>
      </c>
    </row>
    <row r="2134" spans="1:25" ht="9.75" hidden="1" customHeight="1">
      <c r="A2134" s="321"/>
      <c r="B2134" s="142"/>
      <c r="C2134" s="205"/>
      <c r="D2134" s="90"/>
      <c r="E2134" s="89"/>
      <c r="F2134" s="91"/>
      <c r="G2134" s="90"/>
      <c r="H2134" s="89"/>
      <c r="I2134" s="98"/>
      <c r="J2134" s="90"/>
      <c r="K2134" s="89"/>
      <c r="L2134" s="91"/>
      <c r="M2134" s="90"/>
      <c r="N2134" s="89"/>
      <c r="O2134" s="91"/>
      <c r="P2134" s="90"/>
      <c r="Q2134" s="89"/>
      <c r="R2134" s="91"/>
      <c r="S2134" s="90"/>
      <c r="T2134" s="89"/>
      <c r="U2134" s="91"/>
      <c r="V2134" s="95"/>
      <c r="W2134" s="89"/>
      <c r="X2134" s="91"/>
      <c r="Y2134" s="121" t="e">
        <f t="shared" ca="1" si="71"/>
        <v>#NAME?</v>
      </c>
    </row>
    <row r="2135" spans="1:25" ht="9.75" hidden="1" customHeight="1">
      <c r="A2135" s="322"/>
      <c r="B2135" s="143"/>
      <c r="C2135" s="204"/>
      <c r="D2135" s="92"/>
      <c r="E2135" s="93"/>
      <c r="F2135" s="94"/>
      <c r="G2135" s="92"/>
      <c r="H2135" s="93"/>
      <c r="I2135" s="99"/>
      <c r="J2135" s="92"/>
      <c r="K2135" s="93"/>
      <c r="L2135" s="94"/>
      <c r="M2135" s="92"/>
      <c r="N2135" s="93"/>
      <c r="O2135" s="94"/>
      <c r="P2135" s="92"/>
      <c r="Q2135" s="93"/>
      <c r="R2135" s="94"/>
      <c r="S2135" s="92"/>
      <c r="T2135" s="93"/>
      <c r="U2135" s="94"/>
      <c r="V2135" s="111"/>
      <c r="W2135" s="93"/>
      <c r="X2135" s="94"/>
      <c r="Y2135" s="121" t="e">
        <f t="shared" ca="1" si="72"/>
        <v>#NAME?</v>
      </c>
    </row>
    <row r="2136" spans="1:25" ht="9.75" hidden="1" customHeight="1">
      <c r="A2136" s="321"/>
      <c r="B2136" s="142"/>
      <c r="C2136" s="205"/>
      <c r="D2136" s="90"/>
      <c r="E2136" s="89"/>
      <c r="F2136" s="91"/>
      <c r="G2136" s="90"/>
      <c r="H2136" s="89"/>
      <c r="I2136" s="98"/>
      <c r="J2136" s="90"/>
      <c r="K2136" s="89"/>
      <c r="L2136" s="91"/>
      <c r="M2136" s="90"/>
      <c r="N2136" s="89"/>
      <c r="O2136" s="91"/>
      <c r="P2136" s="90"/>
      <c r="Q2136" s="89"/>
      <c r="R2136" s="91"/>
      <c r="S2136" s="90"/>
      <c r="T2136" s="89"/>
      <c r="U2136" s="91"/>
      <c r="V2136" s="95"/>
      <c r="W2136" s="89"/>
      <c r="X2136" s="91"/>
      <c r="Y2136" s="121" t="e">
        <f t="shared" ca="1" si="71"/>
        <v>#NAME?</v>
      </c>
    </row>
    <row r="2137" spans="1:25" ht="9.75" hidden="1" customHeight="1">
      <c r="A2137" s="322"/>
      <c r="B2137" s="143"/>
      <c r="C2137" s="204"/>
      <c r="D2137" s="92"/>
      <c r="E2137" s="93"/>
      <c r="F2137" s="94"/>
      <c r="G2137" s="92"/>
      <c r="H2137" s="93"/>
      <c r="I2137" s="99"/>
      <c r="J2137" s="92"/>
      <c r="K2137" s="93"/>
      <c r="L2137" s="94"/>
      <c r="M2137" s="92"/>
      <c r="N2137" s="93"/>
      <c r="O2137" s="94"/>
      <c r="P2137" s="92"/>
      <c r="Q2137" s="93"/>
      <c r="R2137" s="94"/>
      <c r="S2137" s="92"/>
      <c r="T2137" s="93"/>
      <c r="U2137" s="94"/>
      <c r="V2137" s="111"/>
      <c r="W2137" s="93"/>
      <c r="X2137" s="94"/>
      <c r="Y2137" s="121" t="e">
        <f t="shared" ca="1" si="72"/>
        <v>#NAME?</v>
      </c>
    </row>
    <row r="2138" spans="1:25" ht="9.75" hidden="1" customHeight="1">
      <c r="A2138" s="321"/>
      <c r="B2138" s="142"/>
      <c r="C2138" s="205"/>
      <c r="D2138" s="90"/>
      <c r="E2138" s="89"/>
      <c r="F2138" s="91"/>
      <c r="G2138" s="90"/>
      <c r="H2138" s="89"/>
      <c r="I2138" s="98"/>
      <c r="J2138" s="90"/>
      <c r="K2138" s="89"/>
      <c r="L2138" s="91"/>
      <c r="M2138" s="90"/>
      <c r="N2138" s="89"/>
      <c r="O2138" s="91"/>
      <c r="P2138" s="90"/>
      <c r="Q2138" s="89"/>
      <c r="R2138" s="91"/>
      <c r="S2138" s="90"/>
      <c r="T2138" s="89"/>
      <c r="U2138" s="91"/>
      <c r="V2138" s="95"/>
      <c r="W2138" s="89"/>
      <c r="X2138" s="91"/>
      <c r="Y2138" s="121" t="e">
        <f t="shared" ca="1" si="71"/>
        <v>#NAME?</v>
      </c>
    </row>
    <row r="2139" spans="1:25" ht="9.75" hidden="1" customHeight="1">
      <c r="A2139" s="322"/>
      <c r="B2139" s="143"/>
      <c r="C2139" s="204"/>
      <c r="D2139" s="92"/>
      <c r="E2139" s="93"/>
      <c r="F2139" s="94"/>
      <c r="G2139" s="92"/>
      <c r="H2139" s="93"/>
      <c r="I2139" s="99"/>
      <c r="J2139" s="92"/>
      <c r="K2139" s="93"/>
      <c r="L2139" s="94"/>
      <c r="M2139" s="92"/>
      <c r="N2139" s="93"/>
      <c r="O2139" s="94"/>
      <c r="P2139" s="92"/>
      <c r="Q2139" s="93"/>
      <c r="R2139" s="94"/>
      <c r="S2139" s="92"/>
      <c r="T2139" s="93"/>
      <c r="U2139" s="94"/>
      <c r="V2139" s="111"/>
      <c r="W2139" s="93"/>
      <c r="X2139" s="94"/>
      <c r="Y2139" s="121" t="e">
        <f t="shared" ca="1" si="72"/>
        <v>#NAME?</v>
      </c>
    </row>
    <row r="2140" spans="1:25" ht="9.75" hidden="1" customHeight="1">
      <c r="A2140" s="321"/>
      <c r="B2140" s="142"/>
      <c r="C2140" s="205"/>
      <c r="D2140" s="90"/>
      <c r="E2140" s="89"/>
      <c r="F2140" s="91"/>
      <c r="G2140" s="90"/>
      <c r="H2140" s="89"/>
      <c r="I2140" s="98"/>
      <c r="J2140" s="90"/>
      <c r="K2140" s="89"/>
      <c r="L2140" s="91"/>
      <c r="M2140" s="90"/>
      <c r="N2140" s="89"/>
      <c r="O2140" s="91"/>
      <c r="P2140" s="90"/>
      <c r="Q2140" s="89"/>
      <c r="R2140" s="91"/>
      <c r="S2140" s="90"/>
      <c r="T2140" s="89"/>
      <c r="U2140" s="91"/>
      <c r="V2140" s="95"/>
      <c r="W2140" s="89"/>
      <c r="X2140" s="91"/>
      <c r="Y2140" s="121" t="e">
        <f t="shared" ca="1" si="71"/>
        <v>#NAME?</v>
      </c>
    </row>
    <row r="2141" spans="1:25" ht="9.75" hidden="1" customHeight="1">
      <c r="A2141" s="322"/>
      <c r="B2141" s="143"/>
      <c r="C2141" s="204"/>
      <c r="D2141" s="92"/>
      <c r="E2141" s="93"/>
      <c r="F2141" s="94"/>
      <c r="G2141" s="92"/>
      <c r="H2141" s="93"/>
      <c r="I2141" s="99"/>
      <c r="J2141" s="92"/>
      <c r="K2141" s="93"/>
      <c r="L2141" s="94"/>
      <c r="M2141" s="92"/>
      <c r="N2141" s="93"/>
      <c r="O2141" s="94"/>
      <c r="P2141" s="92"/>
      <c r="Q2141" s="93"/>
      <c r="R2141" s="94"/>
      <c r="S2141" s="92"/>
      <c r="T2141" s="93"/>
      <c r="U2141" s="94"/>
      <c r="V2141" s="111"/>
      <c r="W2141" s="93"/>
      <c r="X2141" s="94"/>
      <c r="Y2141" s="121" t="e">
        <f t="shared" ca="1" si="72"/>
        <v>#NAME?</v>
      </c>
    </row>
    <row r="2142" spans="1:25" ht="9.75" hidden="1" customHeight="1">
      <c r="A2142" s="321"/>
      <c r="B2142" s="142"/>
      <c r="C2142" s="205"/>
      <c r="D2142" s="90"/>
      <c r="E2142" s="89"/>
      <c r="F2142" s="91"/>
      <c r="G2142" s="90"/>
      <c r="H2142" s="89"/>
      <c r="I2142" s="98"/>
      <c r="J2142" s="90"/>
      <c r="K2142" s="89"/>
      <c r="L2142" s="91"/>
      <c r="M2142" s="90"/>
      <c r="N2142" s="89"/>
      <c r="O2142" s="91"/>
      <c r="P2142" s="90"/>
      <c r="Q2142" s="89"/>
      <c r="R2142" s="91"/>
      <c r="S2142" s="90"/>
      <c r="T2142" s="89"/>
      <c r="U2142" s="91"/>
      <c r="V2142" s="95"/>
      <c r="W2142" s="89"/>
      <c r="X2142" s="91"/>
      <c r="Y2142" s="121" t="e">
        <f t="shared" ca="1" si="71"/>
        <v>#NAME?</v>
      </c>
    </row>
    <row r="2143" spans="1:25" ht="9.75" hidden="1" customHeight="1">
      <c r="A2143" s="322"/>
      <c r="B2143" s="143"/>
      <c r="C2143" s="204"/>
      <c r="D2143" s="92"/>
      <c r="E2143" s="93"/>
      <c r="F2143" s="94"/>
      <c r="G2143" s="92"/>
      <c r="H2143" s="93"/>
      <c r="I2143" s="99"/>
      <c r="J2143" s="92"/>
      <c r="K2143" s="93"/>
      <c r="L2143" s="94"/>
      <c r="M2143" s="92"/>
      <c r="N2143" s="93"/>
      <c r="O2143" s="94"/>
      <c r="P2143" s="92"/>
      <c r="Q2143" s="93"/>
      <c r="R2143" s="94"/>
      <c r="S2143" s="92"/>
      <c r="T2143" s="93"/>
      <c r="U2143" s="94"/>
      <c r="V2143" s="111"/>
      <c r="W2143" s="93"/>
      <c r="X2143" s="94"/>
      <c r="Y2143" s="121" t="e">
        <f t="shared" ca="1" si="72"/>
        <v>#NAME?</v>
      </c>
    </row>
    <row r="2144" spans="1:25" ht="9.75" hidden="1" customHeight="1">
      <c r="A2144" s="321"/>
      <c r="B2144" s="142"/>
      <c r="C2144" s="205"/>
      <c r="D2144" s="90"/>
      <c r="E2144" s="89"/>
      <c r="F2144" s="91"/>
      <c r="G2144" s="90"/>
      <c r="H2144" s="89"/>
      <c r="I2144" s="98"/>
      <c r="J2144" s="90"/>
      <c r="K2144" s="89"/>
      <c r="L2144" s="91"/>
      <c r="M2144" s="90"/>
      <c r="N2144" s="89"/>
      <c r="O2144" s="91"/>
      <c r="P2144" s="90"/>
      <c r="Q2144" s="89"/>
      <c r="R2144" s="91"/>
      <c r="S2144" s="90"/>
      <c r="T2144" s="89"/>
      <c r="U2144" s="91"/>
      <c r="V2144" s="95"/>
      <c r="W2144" s="89"/>
      <c r="X2144" s="91"/>
      <c r="Y2144" s="121" t="e">
        <f t="shared" ca="1" si="71"/>
        <v>#NAME?</v>
      </c>
    </row>
    <row r="2145" spans="1:25" ht="9.75" hidden="1" customHeight="1">
      <c r="A2145" s="322"/>
      <c r="B2145" s="143"/>
      <c r="C2145" s="204"/>
      <c r="D2145" s="92"/>
      <c r="E2145" s="93"/>
      <c r="F2145" s="94"/>
      <c r="G2145" s="92"/>
      <c r="H2145" s="93"/>
      <c r="I2145" s="99"/>
      <c r="J2145" s="92"/>
      <c r="K2145" s="93"/>
      <c r="L2145" s="94"/>
      <c r="M2145" s="92"/>
      <c r="N2145" s="93"/>
      <c r="O2145" s="94"/>
      <c r="P2145" s="92"/>
      <c r="Q2145" s="93"/>
      <c r="R2145" s="94"/>
      <c r="S2145" s="92"/>
      <c r="T2145" s="93"/>
      <c r="U2145" s="94"/>
      <c r="V2145" s="111"/>
      <c r="W2145" s="93"/>
      <c r="X2145" s="94"/>
      <c r="Y2145" s="121" t="e">
        <f t="shared" ca="1" si="72"/>
        <v>#NAME?</v>
      </c>
    </row>
    <row r="2146" spans="1:25" ht="9.75" hidden="1" customHeight="1">
      <c r="A2146" s="321"/>
      <c r="B2146" s="142"/>
      <c r="C2146" s="205"/>
      <c r="D2146" s="90"/>
      <c r="E2146" s="89"/>
      <c r="F2146" s="91"/>
      <c r="G2146" s="90"/>
      <c r="H2146" s="89"/>
      <c r="I2146" s="98"/>
      <c r="J2146" s="90"/>
      <c r="K2146" s="89"/>
      <c r="L2146" s="91"/>
      <c r="M2146" s="90"/>
      <c r="N2146" s="89"/>
      <c r="O2146" s="91"/>
      <c r="P2146" s="90"/>
      <c r="Q2146" s="89"/>
      <c r="R2146" s="91"/>
      <c r="S2146" s="90"/>
      <c r="T2146" s="89"/>
      <c r="U2146" s="91"/>
      <c r="V2146" s="95"/>
      <c r="W2146" s="89"/>
      <c r="X2146" s="91"/>
      <c r="Y2146" s="121" t="e">
        <f t="shared" ca="1" si="71"/>
        <v>#NAME?</v>
      </c>
    </row>
    <row r="2147" spans="1:25" ht="9.75" hidden="1" customHeight="1">
      <c r="A2147" s="322"/>
      <c r="B2147" s="143"/>
      <c r="C2147" s="204"/>
      <c r="D2147" s="92"/>
      <c r="E2147" s="93"/>
      <c r="F2147" s="94"/>
      <c r="G2147" s="92"/>
      <c r="H2147" s="93"/>
      <c r="I2147" s="99"/>
      <c r="J2147" s="92"/>
      <c r="K2147" s="93"/>
      <c r="L2147" s="94"/>
      <c r="M2147" s="92"/>
      <c r="N2147" s="93"/>
      <c r="O2147" s="94"/>
      <c r="P2147" s="92"/>
      <c r="Q2147" s="93"/>
      <c r="R2147" s="94"/>
      <c r="S2147" s="92"/>
      <c r="T2147" s="93"/>
      <c r="U2147" s="94"/>
      <c r="V2147" s="111"/>
      <c r="W2147" s="93"/>
      <c r="X2147" s="94"/>
      <c r="Y2147" s="121" t="e">
        <f t="shared" ca="1" si="72"/>
        <v>#NAME?</v>
      </c>
    </row>
    <row r="2148" spans="1:25" ht="9.75" hidden="1" customHeight="1">
      <c r="A2148" s="321"/>
      <c r="B2148" s="142"/>
      <c r="C2148" s="205"/>
      <c r="D2148" s="90"/>
      <c r="E2148" s="89"/>
      <c r="F2148" s="91"/>
      <c r="G2148" s="90"/>
      <c r="H2148" s="89"/>
      <c r="I2148" s="98"/>
      <c r="J2148" s="90"/>
      <c r="K2148" s="89"/>
      <c r="L2148" s="91"/>
      <c r="M2148" s="90"/>
      <c r="N2148" s="89"/>
      <c r="O2148" s="91"/>
      <c r="P2148" s="90"/>
      <c r="Q2148" s="89"/>
      <c r="R2148" s="91"/>
      <c r="S2148" s="90"/>
      <c r="T2148" s="89"/>
      <c r="U2148" s="91"/>
      <c r="V2148" s="95"/>
      <c r="W2148" s="89"/>
      <c r="X2148" s="91"/>
      <c r="Y2148" s="121" t="e">
        <f t="shared" ca="1" si="71"/>
        <v>#NAME?</v>
      </c>
    </row>
    <row r="2149" spans="1:25" ht="9.75" hidden="1" customHeight="1">
      <c r="A2149" s="322"/>
      <c r="B2149" s="143"/>
      <c r="C2149" s="204"/>
      <c r="D2149" s="92"/>
      <c r="E2149" s="93"/>
      <c r="F2149" s="94"/>
      <c r="G2149" s="92"/>
      <c r="H2149" s="93"/>
      <c r="I2149" s="99"/>
      <c r="J2149" s="92"/>
      <c r="K2149" s="93"/>
      <c r="L2149" s="94"/>
      <c r="M2149" s="92"/>
      <c r="N2149" s="93"/>
      <c r="O2149" s="94"/>
      <c r="P2149" s="92"/>
      <c r="Q2149" s="93"/>
      <c r="R2149" s="94"/>
      <c r="S2149" s="92"/>
      <c r="T2149" s="93"/>
      <c r="U2149" s="94"/>
      <c r="V2149" s="111"/>
      <c r="W2149" s="93"/>
      <c r="X2149" s="94"/>
      <c r="Y2149" s="121" t="e">
        <f t="shared" ca="1" si="72"/>
        <v>#NAME?</v>
      </c>
    </row>
    <row r="2150" spans="1:25" ht="9.75" hidden="1" customHeight="1">
      <c r="A2150" s="321"/>
      <c r="B2150" s="142"/>
      <c r="C2150" s="205"/>
      <c r="D2150" s="90"/>
      <c r="E2150" s="89"/>
      <c r="F2150" s="91"/>
      <c r="G2150" s="90"/>
      <c r="H2150" s="89"/>
      <c r="I2150" s="98"/>
      <c r="J2150" s="90"/>
      <c r="K2150" s="89"/>
      <c r="L2150" s="91"/>
      <c r="M2150" s="90"/>
      <c r="N2150" s="89"/>
      <c r="O2150" s="91"/>
      <c r="P2150" s="90"/>
      <c r="Q2150" s="89"/>
      <c r="R2150" s="91"/>
      <c r="S2150" s="90"/>
      <c r="T2150" s="89"/>
      <c r="U2150" s="91"/>
      <c r="V2150" s="95"/>
      <c r="W2150" s="89"/>
      <c r="X2150" s="91"/>
      <c r="Y2150" s="121" t="e">
        <f t="shared" ca="1" si="71"/>
        <v>#NAME?</v>
      </c>
    </row>
    <row r="2151" spans="1:25" ht="9.75" hidden="1" customHeight="1">
      <c r="A2151" s="322"/>
      <c r="B2151" s="143"/>
      <c r="C2151" s="204"/>
      <c r="D2151" s="92"/>
      <c r="E2151" s="93"/>
      <c r="F2151" s="94"/>
      <c r="G2151" s="92"/>
      <c r="H2151" s="93"/>
      <c r="I2151" s="99"/>
      <c r="J2151" s="92"/>
      <c r="K2151" s="93"/>
      <c r="L2151" s="94"/>
      <c r="M2151" s="92"/>
      <c r="N2151" s="93"/>
      <c r="O2151" s="94"/>
      <c r="P2151" s="92"/>
      <c r="Q2151" s="93"/>
      <c r="R2151" s="94"/>
      <c r="S2151" s="92"/>
      <c r="T2151" s="93"/>
      <c r="U2151" s="94"/>
      <c r="V2151" s="111"/>
      <c r="W2151" s="93"/>
      <c r="X2151" s="94"/>
      <c r="Y2151" s="121" t="e">
        <f t="shared" ca="1" si="72"/>
        <v>#NAME?</v>
      </c>
    </row>
    <row r="2152" spans="1:25" ht="9.75" hidden="1" customHeight="1">
      <c r="A2152" s="321"/>
      <c r="B2152" s="142"/>
      <c r="C2152" s="205"/>
      <c r="D2152" s="90"/>
      <c r="E2152" s="89"/>
      <c r="F2152" s="91"/>
      <c r="G2152" s="90"/>
      <c r="H2152" s="89"/>
      <c r="I2152" s="98"/>
      <c r="J2152" s="90"/>
      <c r="K2152" s="89"/>
      <c r="L2152" s="91"/>
      <c r="M2152" s="90"/>
      <c r="N2152" s="89"/>
      <c r="O2152" s="91"/>
      <c r="P2152" s="90"/>
      <c r="Q2152" s="89"/>
      <c r="R2152" s="91"/>
      <c r="S2152" s="90"/>
      <c r="T2152" s="89"/>
      <c r="U2152" s="91"/>
      <c r="V2152" s="95"/>
      <c r="W2152" s="89"/>
      <c r="X2152" s="91"/>
      <c r="Y2152" s="121" t="e">
        <f t="shared" ca="1" si="71"/>
        <v>#NAME?</v>
      </c>
    </row>
    <row r="2153" spans="1:25" ht="9.75" hidden="1" customHeight="1">
      <c r="A2153" s="322"/>
      <c r="B2153" s="143"/>
      <c r="C2153" s="204"/>
      <c r="D2153" s="92"/>
      <c r="E2153" s="93"/>
      <c r="F2153" s="94"/>
      <c r="G2153" s="92"/>
      <c r="H2153" s="93"/>
      <c r="I2153" s="99"/>
      <c r="J2153" s="92"/>
      <c r="K2153" s="93"/>
      <c r="L2153" s="94"/>
      <c r="M2153" s="92"/>
      <c r="N2153" s="93"/>
      <c r="O2153" s="94"/>
      <c r="P2153" s="92"/>
      <c r="Q2153" s="93"/>
      <c r="R2153" s="94"/>
      <c r="S2153" s="92"/>
      <c r="T2153" s="93"/>
      <c r="U2153" s="94"/>
      <c r="V2153" s="111"/>
      <c r="W2153" s="93"/>
      <c r="X2153" s="94"/>
      <c r="Y2153" s="121" t="e">
        <f t="shared" ca="1" si="72"/>
        <v>#NAME?</v>
      </c>
    </row>
    <row r="2154" spans="1:25" ht="9.75" hidden="1" customHeight="1">
      <c r="A2154" s="321"/>
      <c r="B2154" s="142"/>
      <c r="C2154" s="205"/>
      <c r="D2154" s="90"/>
      <c r="E2154" s="89"/>
      <c r="F2154" s="91"/>
      <c r="G2154" s="90"/>
      <c r="H2154" s="89"/>
      <c r="I2154" s="98"/>
      <c r="J2154" s="90"/>
      <c r="K2154" s="89"/>
      <c r="L2154" s="91"/>
      <c r="M2154" s="90"/>
      <c r="N2154" s="89"/>
      <c r="O2154" s="91"/>
      <c r="P2154" s="90"/>
      <c r="Q2154" s="89"/>
      <c r="R2154" s="91"/>
      <c r="S2154" s="90"/>
      <c r="T2154" s="89"/>
      <c r="U2154" s="91"/>
      <c r="V2154" s="95"/>
      <c r="W2154" s="89"/>
      <c r="X2154" s="91"/>
      <c r="Y2154" s="121" t="e">
        <f t="shared" ca="1" si="71"/>
        <v>#NAME?</v>
      </c>
    </row>
    <row r="2155" spans="1:25" ht="9.75" hidden="1" customHeight="1">
      <c r="A2155" s="322"/>
      <c r="B2155" s="143"/>
      <c r="C2155" s="204"/>
      <c r="D2155" s="92"/>
      <c r="E2155" s="93"/>
      <c r="F2155" s="94"/>
      <c r="G2155" s="92"/>
      <c r="H2155" s="93"/>
      <c r="I2155" s="99"/>
      <c r="J2155" s="92"/>
      <c r="K2155" s="93"/>
      <c r="L2155" s="94"/>
      <c r="M2155" s="92"/>
      <c r="N2155" s="93"/>
      <c r="O2155" s="94"/>
      <c r="P2155" s="92"/>
      <c r="Q2155" s="93"/>
      <c r="R2155" s="94"/>
      <c r="S2155" s="92"/>
      <c r="T2155" s="93"/>
      <c r="U2155" s="94"/>
      <c r="V2155" s="111"/>
      <c r="W2155" s="93"/>
      <c r="X2155" s="94"/>
      <c r="Y2155" s="121" t="e">
        <f t="shared" ca="1" si="72"/>
        <v>#NAME?</v>
      </c>
    </row>
    <row r="2156" spans="1:25" ht="9.75" hidden="1" customHeight="1">
      <c r="A2156" s="321"/>
      <c r="B2156" s="142"/>
      <c r="C2156" s="205"/>
      <c r="D2156" s="90"/>
      <c r="E2156" s="89"/>
      <c r="F2156" s="91"/>
      <c r="G2156" s="90"/>
      <c r="H2156" s="89"/>
      <c r="I2156" s="98"/>
      <c r="J2156" s="90"/>
      <c r="K2156" s="89"/>
      <c r="L2156" s="91"/>
      <c r="M2156" s="90"/>
      <c r="N2156" s="89"/>
      <c r="O2156" s="91"/>
      <c r="P2156" s="90"/>
      <c r="Q2156" s="89"/>
      <c r="R2156" s="91"/>
      <c r="S2156" s="90"/>
      <c r="T2156" s="89"/>
      <c r="U2156" s="91"/>
      <c r="V2156" s="95"/>
      <c r="W2156" s="89"/>
      <c r="X2156" s="91"/>
      <c r="Y2156" s="121" t="e">
        <f t="shared" ca="1" si="71"/>
        <v>#NAME?</v>
      </c>
    </row>
    <row r="2157" spans="1:25" ht="9.75" hidden="1" customHeight="1">
      <c r="A2157" s="322"/>
      <c r="B2157" s="143"/>
      <c r="C2157" s="204"/>
      <c r="D2157" s="92"/>
      <c r="E2157" s="93"/>
      <c r="F2157" s="94"/>
      <c r="G2157" s="92"/>
      <c r="H2157" s="93"/>
      <c r="I2157" s="99"/>
      <c r="J2157" s="92"/>
      <c r="K2157" s="93"/>
      <c r="L2157" s="94"/>
      <c r="M2157" s="92"/>
      <c r="N2157" s="93"/>
      <c r="O2157" s="94"/>
      <c r="P2157" s="92"/>
      <c r="Q2157" s="93"/>
      <c r="R2157" s="94"/>
      <c r="S2157" s="92"/>
      <c r="T2157" s="93"/>
      <c r="U2157" s="94"/>
      <c r="V2157" s="111"/>
      <c r="W2157" s="93"/>
      <c r="X2157" s="94"/>
      <c r="Y2157" s="121" t="e">
        <f t="shared" ca="1" si="72"/>
        <v>#NAME?</v>
      </c>
    </row>
    <row r="2158" spans="1:25" ht="9.75" hidden="1" customHeight="1">
      <c r="A2158" s="321"/>
      <c r="B2158" s="142"/>
      <c r="C2158" s="205"/>
      <c r="D2158" s="90"/>
      <c r="E2158" s="89"/>
      <c r="F2158" s="91"/>
      <c r="G2158" s="90"/>
      <c r="H2158" s="89"/>
      <c r="I2158" s="98"/>
      <c r="J2158" s="90"/>
      <c r="K2158" s="89"/>
      <c r="L2158" s="91"/>
      <c r="M2158" s="90"/>
      <c r="N2158" s="89"/>
      <c r="O2158" s="91"/>
      <c r="P2158" s="90"/>
      <c r="Q2158" s="89"/>
      <c r="R2158" s="91"/>
      <c r="S2158" s="90"/>
      <c r="T2158" s="89"/>
      <c r="U2158" s="91"/>
      <c r="V2158" s="95"/>
      <c r="W2158" s="89"/>
      <c r="X2158" s="91"/>
      <c r="Y2158" s="121" t="e">
        <f t="shared" ca="1" si="71"/>
        <v>#NAME?</v>
      </c>
    </row>
    <row r="2159" spans="1:25" ht="9.75" hidden="1" customHeight="1">
      <c r="A2159" s="322"/>
      <c r="B2159" s="143"/>
      <c r="C2159" s="204"/>
      <c r="D2159" s="92"/>
      <c r="E2159" s="93"/>
      <c r="F2159" s="94"/>
      <c r="G2159" s="92"/>
      <c r="H2159" s="93"/>
      <c r="I2159" s="99"/>
      <c r="J2159" s="92"/>
      <c r="K2159" s="93"/>
      <c r="L2159" s="94"/>
      <c r="M2159" s="92"/>
      <c r="N2159" s="93"/>
      <c r="O2159" s="94"/>
      <c r="P2159" s="92"/>
      <c r="Q2159" s="93"/>
      <c r="R2159" s="94"/>
      <c r="S2159" s="92"/>
      <c r="T2159" s="93"/>
      <c r="U2159" s="94"/>
      <c r="V2159" s="111"/>
      <c r="W2159" s="93"/>
      <c r="X2159" s="94"/>
      <c r="Y2159" s="121" t="e">
        <f t="shared" ca="1" si="72"/>
        <v>#NAME?</v>
      </c>
    </row>
    <row r="2160" spans="1:25" ht="9.75" hidden="1" customHeight="1">
      <c r="A2160" s="321"/>
      <c r="B2160" s="142"/>
      <c r="C2160" s="205"/>
      <c r="D2160" s="90"/>
      <c r="E2160" s="89"/>
      <c r="F2160" s="91"/>
      <c r="G2160" s="90"/>
      <c r="H2160" s="89"/>
      <c r="I2160" s="98"/>
      <c r="J2160" s="90"/>
      <c r="K2160" s="89"/>
      <c r="L2160" s="91"/>
      <c r="M2160" s="90"/>
      <c r="N2160" s="89"/>
      <c r="O2160" s="91"/>
      <c r="P2160" s="90"/>
      <c r="Q2160" s="89"/>
      <c r="R2160" s="91"/>
      <c r="S2160" s="90"/>
      <c r="T2160" s="89"/>
      <c r="U2160" s="91"/>
      <c r="V2160" s="95"/>
      <c r="W2160" s="89"/>
      <c r="X2160" s="91"/>
      <c r="Y2160" s="121" t="e">
        <f t="shared" ca="1" si="71"/>
        <v>#NAME?</v>
      </c>
    </row>
    <row r="2161" spans="1:25" ht="9.75" hidden="1" customHeight="1">
      <c r="A2161" s="322"/>
      <c r="B2161" s="143"/>
      <c r="C2161" s="204"/>
      <c r="D2161" s="92"/>
      <c r="E2161" s="93"/>
      <c r="F2161" s="94"/>
      <c r="G2161" s="92"/>
      <c r="H2161" s="93"/>
      <c r="I2161" s="99"/>
      <c r="J2161" s="92"/>
      <c r="K2161" s="93"/>
      <c r="L2161" s="94"/>
      <c r="M2161" s="92"/>
      <c r="N2161" s="93"/>
      <c r="O2161" s="94"/>
      <c r="P2161" s="92"/>
      <c r="Q2161" s="93"/>
      <c r="R2161" s="94"/>
      <c r="S2161" s="92"/>
      <c r="T2161" s="93"/>
      <c r="U2161" s="94"/>
      <c r="V2161" s="111"/>
      <c r="W2161" s="93"/>
      <c r="X2161" s="94"/>
      <c r="Y2161" s="121" t="e">
        <f t="shared" ca="1" si="72"/>
        <v>#NAME?</v>
      </c>
    </row>
    <row r="2162" spans="1:25" ht="9.75" hidden="1" customHeight="1">
      <c r="A2162" s="321"/>
      <c r="B2162" s="142"/>
      <c r="C2162" s="205"/>
      <c r="D2162" s="90"/>
      <c r="E2162" s="89"/>
      <c r="F2162" s="91"/>
      <c r="G2162" s="90"/>
      <c r="H2162" s="89"/>
      <c r="I2162" s="98"/>
      <c r="J2162" s="90"/>
      <c r="K2162" s="89"/>
      <c r="L2162" s="91"/>
      <c r="M2162" s="90"/>
      <c r="N2162" s="89"/>
      <c r="O2162" s="91"/>
      <c r="P2162" s="90"/>
      <c r="Q2162" s="89"/>
      <c r="R2162" s="91"/>
      <c r="S2162" s="90"/>
      <c r="T2162" s="89"/>
      <c r="U2162" s="91"/>
      <c r="V2162" s="95"/>
      <c r="W2162" s="89"/>
      <c r="X2162" s="91"/>
      <c r="Y2162" s="121" t="e">
        <f t="shared" ca="1" si="71"/>
        <v>#NAME?</v>
      </c>
    </row>
    <row r="2163" spans="1:25" ht="9.75" hidden="1" customHeight="1">
      <c r="A2163" s="322"/>
      <c r="B2163" s="143"/>
      <c r="C2163" s="204"/>
      <c r="D2163" s="92"/>
      <c r="E2163" s="93"/>
      <c r="F2163" s="94"/>
      <c r="G2163" s="92"/>
      <c r="H2163" s="93"/>
      <c r="I2163" s="99"/>
      <c r="J2163" s="92"/>
      <c r="K2163" s="93"/>
      <c r="L2163" s="94"/>
      <c r="M2163" s="92"/>
      <c r="N2163" s="93"/>
      <c r="O2163" s="94"/>
      <c r="P2163" s="92"/>
      <c r="Q2163" s="93"/>
      <c r="R2163" s="94"/>
      <c r="S2163" s="92"/>
      <c r="T2163" s="93"/>
      <c r="U2163" s="94"/>
      <c r="V2163" s="111"/>
      <c r="W2163" s="93"/>
      <c r="X2163" s="94"/>
      <c r="Y2163" s="121" t="e">
        <f t="shared" ca="1" si="72"/>
        <v>#NAME?</v>
      </c>
    </row>
    <row r="2164" spans="1:25" ht="9.75" hidden="1" customHeight="1">
      <c r="A2164" s="321"/>
      <c r="B2164" s="142"/>
      <c r="C2164" s="200" t="s">
        <v>1282</v>
      </c>
      <c r="D2164" s="90"/>
      <c r="E2164" s="89"/>
      <c r="F2164" s="91"/>
      <c r="G2164" s="90"/>
      <c r="H2164" s="89"/>
      <c r="I2164" s="98"/>
      <c r="J2164" s="90"/>
      <c r="K2164" s="89"/>
      <c r="L2164" s="91"/>
      <c r="M2164" s="90"/>
      <c r="N2164" s="89"/>
      <c r="O2164" s="91"/>
      <c r="P2164" s="90"/>
      <c r="Q2164" s="89"/>
      <c r="R2164" s="91"/>
      <c r="S2164" s="90"/>
      <c r="T2164" s="89"/>
      <c r="U2164" s="91"/>
      <c r="V2164" s="95"/>
      <c r="W2164" s="89"/>
      <c r="X2164" s="91"/>
      <c r="Y2164" s="121" t="e">
        <f t="shared" ca="1" si="71"/>
        <v>#NAME?</v>
      </c>
    </row>
    <row r="2165" spans="1:25" ht="9.75" hidden="1" customHeight="1">
      <c r="A2165" s="322"/>
      <c r="B2165" s="143"/>
      <c r="C2165" s="201" t="s">
        <v>1283</v>
      </c>
      <c r="D2165" s="92"/>
      <c r="E2165" s="93"/>
      <c r="F2165" s="94"/>
      <c r="G2165" s="92"/>
      <c r="H2165" s="93"/>
      <c r="I2165" s="99"/>
      <c r="J2165" s="92"/>
      <c r="K2165" s="93"/>
      <c r="L2165" s="94"/>
      <c r="M2165" s="92"/>
      <c r="N2165" s="93"/>
      <c r="O2165" s="94"/>
      <c r="P2165" s="92"/>
      <c r="Q2165" s="93"/>
      <c r="R2165" s="94"/>
      <c r="S2165" s="92"/>
      <c r="T2165" s="93"/>
      <c r="U2165" s="94"/>
      <c r="V2165" s="111"/>
      <c r="W2165" s="93"/>
      <c r="X2165" s="94"/>
      <c r="Y2165" s="121" t="e">
        <f t="shared" ca="1" si="72"/>
        <v>#NAME?</v>
      </c>
    </row>
    <row r="2166" spans="1:25" ht="9.75" hidden="1" customHeight="1">
      <c r="A2166" s="321"/>
      <c r="B2166" s="142"/>
      <c r="C2166" s="200" t="s">
        <v>1284</v>
      </c>
      <c r="D2166" s="90"/>
      <c r="E2166" s="89"/>
      <c r="F2166" s="91"/>
      <c r="G2166" s="90"/>
      <c r="H2166" s="89"/>
      <c r="I2166" s="98"/>
      <c r="J2166" s="90"/>
      <c r="K2166" s="89"/>
      <c r="L2166" s="91"/>
      <c r="M2166" s="90"/>
      <c r="N2166" s="89"/>
      <c r="O2166" s="91"/>
      <c r="P2166" s="90"/>
      <c r="Q2166" s="89"/>
      <c r="R2166" s="91"/>
      <c r="S2166" s="90"/>
      <c r="T2166" s="89"/>
      <c r="U2166" s="91"/>
      <c r="V2166" s="95"/>
      <c r="W2166" s="89"/>
      <c r="X2166" s="91"/>
      <c r="Y2166" s="121" t="e">
        <f t="shared" ca="1" si="71"/>
        <v>#NAME?</v>
      </c>
    </row>
    <row r="2167" spans="1:25" ht="9.75" hidden="1" customHeight="1">
      <c r="A2167" s="322"/>
      <c r="B2167" s="143"/>
      <c r="C2167" s="201" t="s">
        <v>1284</v>
      </c>
      <c r="D2167" s="92"/>
      <c r="E2167" s="93"/>
      <c r="F2167" s="94"/>
      <c r="G2167" s="92"/>
      <c r="H2167" s="93"/>
      <c r="I2167" s="99"/>
      <c r="J2167" s="92"/>
      <c r="K2167" s="93"/>
      <c r="L2167" s="94"/>
      <c r="M2167" s="92"/>
      <c r="N2167" s="93"/>
      <c r="O2167" s="94"/>
      <c r="P2167" s="92"/>
      <c r="Q2167" s="93"/>
      <c r="R2167" s="94"/>
      <c r="S2167" s="92"/>
      <c r="T2167" s="93"/>
      <c r="U2167" s="94"/>
      <c r="V2167" s="111"/>
      <c r="W2167" s="93"/>
      <c r="X2167" s="94"/>
      <c r="Y2167" s="121" t="e">
        <f t="shared" ca="1" si="72"/>
        <v>#NAME?</v>
      </c>
    </row>
    <row r="2168" spans="1:25" ht="9.75" hidden="1" customHeight="1">
      <c r="A2168" s="321"/>
      <c r="B2168" s="142"/>
      <c r="C2168" s="200" t="s">
        <v>1285</v>
      </c>
      <c r="D2168" s="90"/>
      <c r="E2168" s="89"/>
      <c r="F2168" s="91"/>
      <c r="G2168" s="90"/>
      <c r="H2168" s="89"/>
      <c r="I2168" s="98"/>
      <c r="J2168" s="90"/>
      <c r="K2168" s="89"/>
      <c r="L2168" s="91"/>
      <c r="M2168" s="90"/>
      <c r="N2168" s="89"/>
      <c r="O2168" s="91"/>
      <c r="P2168" s="90"/>
      <c r="Q2168" s="89"/>
      <c r="R2168" s="91"/>
      <c r="S2168" s="90"/>
      <c r="T2168" s="89"/>
      <c r="U2168" s="91"/>
      <c r="V2168" s="95"/>
      <c r="W2168" s="89"/>
      <c r="X2168" s="91"/>
      <c r="Y2168" s="121" t="e">
        <f t="shared" ca="1" si="71"/>
        <v>#NAME?</v>
      </c>
    </row>
    <row r="2169" spans="1:25" ht="9.75" hidden="1" customHeight="1">
      <c r="A2169" s="322"/>
      <c r="B2169" s="143"/>
      <c r="C2169" s="201" t="s">
        <v>1286</v>
      </c>
      <c r="D2169" s="92"/>
      <c r="E2169" s="93"/>
      <c r="F2169" s="94"/>
      <c r="G2169" s="92"/>
      <c r="H2169" s="93"/>
      <c r="I2169" s="99"/>
      <c r="J2169" s="92"/>
      <c r="K2169" s="93"/>
      <c r="L2169" s="94"/>
      <c r="M2169" s="92"/>
      <c r="N2169" s="93"/>
      <c r="O2169" s="94"/>
      <c r="P2169" s="92"/>
      <c r="Q2169" s="93"/>
      <c r="R2169" s="94"/>
      <c r="S2169" s="92"/>
      <c r="T2169" s="93"/>
      <c r="U2169" s="94"/>
      <c r="V2169" s="111"/>
      <c r="W2169" s="93"/>
      <c r="X2169" s="94"/>
      <c r="Y2169" s="121" t="e">
        <f t="shared" ca="1" si="72"/>
        <v>#NAME?</v>
      </c>
    </row>
    <row r="2170" spans="1:25" ht="9.75" hidden="1" customHeight="1">
      <c r="A2170" s="321"/>
      <c r="B2170" s="142"/>
      <c r="C2170" s="200" t="s">
        <v>1287</v>
      </c>
      <c r="D2170" s="90"/>
      <c r="E2170" s="89"/>
      <c r="F2170" s="91"/>
      <c r="G2170" s="90"/>
      <c r="H2170" s="89"/>
      <c r="I2170" s="98"/>
      <c r="J2170" s="90"/>
      <c r="K2170" s="89"/>
      <c r="L2170" s="91"/>
      <c r="M2170" s="90"/>
      <c r="N2170" s="89"/>
      <c r="O2170" s="91"/>
      <c r="P2170" s="90"/>
      <c r="Q2170" s="89"/>
      <c r="R2170" s="91"/>
      <c r="S2170" s="90"/>
      <c r="T2170" s="89"/>
      <c r="U2170" s="91"/>
      <c r="V2170" s="95"/>
      <c r="W2170" s="89"/>
      <c r="X2170" s="91"/>
      <c r="Y2170" s="121" t="e">
        <f t="shared" ca="1" si="71"/>
        <v>#NAME?</v>
      </c>
    </row>
    <row r="2171" spans="1:25" ht="9.75" hidden="1" customHeight="1">
      <c r="A2171" s="322"/>
      <c r="B2171" s="143"/>
      <c r="C2171" s="201" t="s">
        <v>1287</v>
      </c>
      <c r="D2171" s="92"/>
      <c r="E2171" s="93"/>
      <c r="F2171" s="94"/>
      <c r="G2171" s="92"/>
      <c r="H2171" s="93"/>
      <c r="I2171" s="99"/>
      <c r="J2171" s="92"/>
      <c r="K2171" s="93"/>
      <c r="L2171" s="94"/>
      <c r="M2171" s="92"/>
      <c r="N2171" s="93"/>
      <c r="O2171" s="94"/>
      <c r="P2171" s="92"/>
      <c r="Q2171" s="93"/>
      <c r="R2171" s="94"/>
      <c r="S2171" s="92"/>
      <c r="T2171" s="93"/>
      <c r="U2171" s="94"/>
      <c r="V2171" s="111"/>
      <c r="W2171" s="93"/>
      <c r="X2171" s="94"/>
      <c r="Y2171" s="121" t="e">
        <f t="shared" ca="1" si="72"/>
        <v>#NAME?</v>
      </c>
    </row>
    <row r="2172" spans="1:25" ht="9.75" hidden="1" customHeight="1">
      <c r="A2172" s="321"/>
      <c r="B2172" s="142"/>
      <c r="C2172" s="202" t="s">
        <v>1288</v>
      </c>
      <c r="D2172" s="90"/>
      <c r="E2172" s="89"/>
      <c r="F2172" s="91"/>
      <c r="G2172" s="90"/>
      <c r="H2172" s="89"/>
      <c r="I2172" s="98"/>
      <c r="J2172" s="90"/>
      <c r="K2172" s="89"/>
      <c r="L2172" s="91"/>
      <c r="M2172" s="90"/>
      <c r="N2172" s="89"/>
      <c r="O2172" s="91"/>
      <c r="P2172" s="90"/>
      <c r="Q2172" s="89"/>
      <c r="R2172" s="91"/>
      <c r="S2172" s="90"/>
      <c r="T2172" s="89"/>
      <c r="U2172" s="91"/>
      <c r="V2172" s="95"/>
      <c r="W2172" s="89"/>
      <c r="X2172" s="91"/>
      <c r="Y2172" s="121" t="e">
        <f t="shared" ca="1" si="71"/>
        <v>#NAME?</v>
      </c>
    </row>
    <row r="2173" spans="1:25" ht="9.75" hidden="1" customHeight="1">
      <c r="A2173" s="322"/>
      <c r="B2173" s="143"/>
      <c r="C2173" s="203" t="s">
        <v>1288</v>
      </c>
      <c r="D2173" s="92"/>
      <c r="E2173" s="93"/>
      <c r="F2173" s="94"/>
      <c r="G2173" s="92"/>
      <c r="H2173" s="93"/>
      <c r="I2173" s="99"/>
      <c r="J2173" s="92"/>
      <c r="K2173" s="93"/>
      <c r="L2173" s="94"/>
      <c r="M2173" s="92"/>
      <c r="N2173" s="93"/>
      <c r="O2173" s="94"/>
      <c r="P2173" s="92"/>
      <c r="Q2173" s="93"/>
      <c r="R2173" s="94"/>
      <c r="S2173" s="92"/>
      <c r="T2173" s="93"/>
      <c r="U2173" s="94"/>
      <c r="V2173" s="111"/>
      <c r="W2173" s="93"/>
      <c r="X2173" s="94"/>
      <c r="Y2173" s="121" t="e">
        <f t="shared" ca="1" si="72"/>
        <v>#NAME?</v>
      </c>
    </row>
    <row r="2174" spans="1:25" ht="9.75" hidden="1" customHeight="1">
      <c r="A2174" s="321"/>
      <c r="B2174" s="142"/>
      <c r="C2174" s="202" t="s">
        <v>1289</v>
      </c>
      <c r="D2174" s="90"/>
      <c r="E2174" s="89"/>
      <c r="F2174" s="91"/>
      <c r="G2174" s="90"/>
      <c r="H2174" s="89"/>
      <c r="I2174" s="98"/>
      <c r="J2174" s="90"/>
      <c r="K2174" s="89"/>
      <c r="L2174" s="91"/>
      <c r="M2174" s="90"/>
      <c r="N2174" s="89"/>
      <c r="O2174" s="91"/>
      <c r="P2174" s="90"/>
      <c r="Q2174" s="89"/>
      <c r="R2174" s="91"/>
      <c r="S2174" s="90"/>
      <c r="T2174" s="89"/>
      <c r="U2174" s="91"/>
      <c r="V2174" s="95"/>
      <c r="W2174" s="89"/>
      <c r="X2174" s="91"/>
      <c r="Y2174" s="121" t="e">
        <f t="shared" ca="1" si="71"/>
        <v>#NAME?</v>
      </c>
    </row>
    <row r="2175" spans="1:25" ht="9.75" hidden="1" customHeight="1">
      <c r="A2175" s="322"/>
      <c r="B2175" s="143"/>
      <c r="C2175" s="203" t="s">
        <v>1289</v>
      </c>
      <c r="D2175" s="92"/>
      <c r="E2175" s="93"/>
      <c r="F2175" s="94"/>
      <c r="G2175" s="92"/>
      <c r="H2175" s="93"/>
      <c r="I2175" s="99"/>
      <c r="J2175" s="92"/>
      <c r="K2175" s="93"/>
      <c r="L2175" s="94"/>
      <c r="M2175" s="92"/>
      <c r="N2175" s="93"/>
      <c r="O2175" s="94"/>
      <c r="P2175" s="92"/>
      <c r="Q2175" s="93"/>
      <c r="R2175" s="94"/>
      <c r="S2175" s="92"/>
      <c r="T2175" s="93"/>
      <c r="U2175" s="94"/>
      <c r="V2175" s="111"/>
      <c r="W2175" s="93"/>
      <c r="X2175" s="94"/>
      <c r="Y2175" s="121" t="e">
        <f t="shared" ca="1" si="72"/>
        <v>#NAME?</v>
      </c>
    </row>
    <row r="2176" spans="1:25" ht="9.75" hidden="1" customHeight="1">
      <c r="A2176" s="321"/>
      <c r="B2176" s="142"/>
      <c r="C2176" s="202" t="s">
        <v>1290</v>
      </c>
      <c r="D2176" s="90"/>
      <c r="E2176" s="89"/>
      <c r="F2176" s="91"/>
      <c r="G2176" s="90"/>
      <c r="H2176" s="89"/>
      <c r="I2176" s="98"/>
      <c r="J2176" s="90"/>
      <c r="K2176" s="89"/>
      <c r="L2176" s="91"/>
      <c r="M2176" s="90"/>
      <c r="N2176" s="89"/>
      <c r="O2176" s="91"/>
      <c r="P2176" s="90"/>
      <c r="Q2176" s="89"/>
      <c r="R2176" s="91"/>
      <c r="S2176" s="90"/>
      <c r="T2176" s="89"/>
      <c r="U2176" s="91"/>
      <c r="V2176" s="95"/>
      <c r="W2176" s="89"/>
      <c r="X2176" s="91"/>
      <c r="Y2176" s="121" t="e">
        <f t="shared" ca="1" si="71"/>
        <v>#NAME?</v>
      </c>
    </row>
    <row r="2177" spans="1:27" ht="9.75" hidden="1" customHeight="1">
      <c r="A2177" s="322"/>
      <c r="B2177" s="143"/>
      <c r="C2177" s="203" t="s">
        <v>1291</v>
      </c>
      <c r="D2177" s="92"/>
      <c r="E2177" s="93"/>
      <c r="F2177" s="94"/>
      <c r="G2177" s="92"/>
      <c r="H2177" s="93"/>
      <c r="I2177" s="99"/>
      <c r="J2177" s="92"/>
      <c r="K2177" s="93"/>
      <c r="L2177" s="94"/>
      <c r="M2177" s="92"/>
      <c r="N2177" s="93"/>
      <c r="O2177" s="94"/>
      <c r="P2177" s="92"/>
      <c r="Q2177" s="93"/>
      <c r="R2177" s="94"/>
      <c r="S2177" s="92"/>
      <c r="T2177" s="93"/>
      <c r="U2177" s="94"/>
      <c r="V2177" s="111"/>
      <c r="W2177" s="93"/>
      <c r="X2177" s="94"/>
      <c r="Y2177" s="121" t="e">
        <f t="shared" ca="1" si="72"/>
        <v>#NAME?</v>
      </c>
    </row>
    <row r="2178" spans="1:27" ht="9.75" hidden="1" customHeight="1">
      <c r="A2178" s="321"/>
      <c r="B2178" s="142"/>
      <c r="C2178" s="202" t="s">
        <v>1292</v>
      </c>
      <c r="D2178" s="90"/>
      <c r="E2178" s="89"/>
      <c r="F2178" s="91"/>
      <c r="G2178" s="90"/>
      <c r="H2178" s="89"/>
      <c r="I2178" s="98"/>
      <c r="J2178" s="90"/>
      <c r="K2178" s="89"/>
      <c r="L2178" s="91"/>
      <c r="M2178" s="90"/>
      <c r="N2178" s="89"/>
      <c r="O2178" s="91"/>
      <c r="P2178" s="90"/>
      <c r="Q2178" s="89"/>
      <c r="R2178" s="91"/>
      <c r="S2178" s="90"/>
      <c r="T2178" s="89"/>
      <c r="U2178" s="91"/>
      <c r="V2178" s="95"/>
      <c r="W2178" s="89"/>
      <c r="X2178" s="91"/>
      <c r="Y2178" s="121" t="e">
        <f t="shared" ca="1" si="71"/>
        <v>#NAME?</v>
      </c>
    </row>
    <row r="2179" spans="1:27" ht="9.75" hidden="1" customHeight="1">
      <c r="A2179" s="322"/>
      <c r="B2179" s="143"/>
      <c r="C2179" s="203" t="s">
        <v>1292</v>
      </c>
      <c r="D2179" s="92"/>
      <c r="E2179" s="93"/>
      <c r="F2179" s="94"/>
      <c r="G2179" s="92"/>
      <c r="H2179" s="93"/>
      <c r="I2179" s="99"/>
      <c r="J2179" s="92"/>
      <c r="K2179" s="93"/>
      <c r="L2179" s="94"/>
      <c r="M2179" s="92"/>
      <c r="N2179" s="93"/>
      <c r="O2179" s="94"/>
      <c r="P2179" s="92"/>
      <c r="Q2179" s="93"/>
      <c r="R2179" s="94"/>
      <c r="S2179" s="92"/>
      <c r="T2179" s="93"/>
      <c r="U2179" s="94"/>
      <c r="V2179" s="111"/>
      <c r="W2179" s="93"/>
      <c r="X2179" s="94"/>
      <c r="Y2179" s="121" t="e">
        <f t="shared" ca="1" si="72"/>
        <v>#NAME?</v>
      </c>
    </row>
    <row r="2180" spans="1:27" ht="9.75" hidden="1" customHeight="1">
      <c r="A2180" s="321"/>
      <c r="B2180" s="142"/>
      <c r="C2180" s="202" t="s">
        <v>1341</v>
      </c>
      <c r="D2180" s="90"/>
      <c r="E2180" s="89"/>
      <c r="F2180" s="91"/>
      <c r="G2180" s="90"/>
      <c r="H2180" s="89"/>
      <c r="I2180" s="98"/>
      <c r="J2180" s="90"/>
      <c r="K2180" s="89"/>
      <c r="L2180" s="91"/>
      <c r="M2180" s="90"/>
      <c r="N2180" s="89"/>
      <c r="O2180" s="91"/>
      <c r="P2180" s="90"/>
      <c r="Q2180" s="89"/>
      <c r="R2180" s="91"/>
      <c r="S2180" s="90"/>
      <c r="T2180" s="89"/>
      <c r="U2180" s="91"/>
      <c r="V2180" s="95"/>
      <c r="W2180" s="89"/>
      <c r="X2180" s="91"/>
      <c r="Y2180" s="121" t="e">
        <f t="shared" ca="1" si="71"/>
        <v>#NAME?</v>
      </c>
    </row>
    <row r="2181" spans="1:27" ht="9.75" hidden="1" customHeight="1">
      <c r="A2181" s="322"/>
      <c r="B2181" s="143"/>
      <c r="C2181" s="203" t="s">
        <v>1342</v>
      </c>
      <c r="D2181" s="92"/>
      <c r="E2181" s="93"/>
      <c r="F2181" s="94"/>
      <c r="G2181" s="92"/>
      <c r="H2181" s="93"/>
      <c r="I2181" s="99"/>
      <c r="J2181" s="92"/>
      <c r="K2181" s="93"/>
      <c r="L2181" s="94"/>
      <c r="M2181" s="92"/>
      <c r="N2181" s="93"/>
      <c r="O2181" s="94"/>
      <c r="P2181" s="92"/>
      <c r="Q2181" s="93"/>
      <c r="R2181" s="94"/>
      <c r="S2181" s="92"/>
      <c r="T2181" s="93"/>
      <c r="U2181" s="94"/>
      <c r="V2181" s="111"/>
      <c r="W2181" s="93"/>
      <c r="X2181" s="94"/>
      <c r="Y2181" s="121" t="e">
        <f t="shared" ca="1" si="72"/>
        <v>#NAME?</v>
      </c>
    </row>
    <row r="2182" spans="1:27" ht="9.75" hidden="1" customHeight="1">
      <c r="A2182" s="321"/>
      <c r="B2182" s="142"/>
      <c r="C2182" s="202" t="s">
        <v>1293</v>
      </c>
      <c r="D2182" s="90"/>
      <c r="E2182" s="89"/>
      <c r="F2182" s="91"/>
      <c r="G2182" s="90"/>
      <c r="H2182" s="89"/>
      <c r="I2182" s="98"/>
      <c r="J2182" s="90"/>
      <c r="K2182" s="89"/>
      <c r="L2182" s="91"/>
      <c r="M2182" s="90"/>
      <c r="N2182" s="89"/>
      <c r="O2182" s="91"/>
      <c r="P2182" s="90"/>
      <c r="Q2182" s="89"/>
      <c r="R2182" s="91"/>
      <c r="S2182" s="90"/>
      <c r="T2182" s="89"/>
      <c r="U2182" s="91"/>
      <c r="V2182" s="95"/>
      <c r="W2182" s="89"/>
      <c r="X2182" s="91"/>
      <c r="Y2182" s="121" t="e">
        <f t="shared" ca="1" si="71"/>
        <v>#NAME?</v>
      </c>
    </row>
    <row r="2183" spans="1:27" ht="9.75" hidden="1" customHeight="1">
      <c r="A2183" s="322"/>
      <c r="B2183" s="143"/>
      <c r="C2183" s="203" t="s">
        <v>1293</v>
      </c>
      <c r="D2183" s="92"/>
      <c r="E2183" s="93"/>
      <c r="F2183" s="94"/>
      <c r="G2183" s="92"/>
      <c r="H2183" s="93"/>
      <c r="I2183" s="99"/>
      <c r="J2183" s="92"/>
      <c r="K2183" s="93"/>
      <c r="L2183" s="94"/>
      <c r="M2183" s="92"/>
      <c r="N2183" s="93"/>
      <c r="O2183" s="94"/>
      <c r="P2183" s="92"/>
      <c r="Q2183" s="93"/>
      <c r="R2183" s="94"/>
      <c r="S2183" s="92"/>
      <c r="T2183" s="93"/>
      <c r="U2183" s="94"/>
      <c r="V2183" s="111"/>
      <c r="W2183" s="93"/>
      <c r="X2183" s="94"/>
      <c r="Y2183" s="121" t="e">
        <f t="shared" ca="1" si="72"/>
        <v>#NAME?</v>
      </c>
    </row>
    <row r="2184" spans="1:27" ht="9.75" hidden="1" customHeight="1">
      <c r="A2184" s="321"/>
      <c r="B2184" s="142"/>
      <c r="C2184" s="202" t="s">
        <v>1294</v>
      </c>
      <c r="D2184" s="90"/>
      <c r="E2184" s="89"/>
      <c r="F2184" s="91"/>
      <c r="G2184" s="90"/>
      <c r="H2184" s="89"/>
      <c r="I2184" s="98"/>
      <c r="J2184" s="90"/>
      <c r="K2184" s="89"/>
      <c r="L2184" s="91"/>
      <c r="M2184" s="90"/>
      <c r="N2184" s="89"/>
      <c r="O2184" s="91"/>
      <c r="P2184" s="90"/>
      <c r="Q2184" s="89"/>
      <c r="R2184" s="91"/>
      <c r="S2184" s="90"/>
      <c r="T2184" s="89"/>
      <c r="U2184" s="91"/>
      <c r="V2184" s="95"/>
      <c r="W2184" s="89"/>
      <c r="X2184" s="91"/>
      <c r="Y2184" s="121" t="e">
        <f t="shared" ca="1" si="71"/>
        <v>#NAME?</v>
      </c>
    </row>
    <row r="2185" spans="1:27" ht="9.75" hidden="1" customHeight="1">
      <c r="A2185" s="322"/>
      <c r="B2185" s="143"/>
      <c r="C2185" s="203" t="s">
        <v>1294</v>
      </c>
      <c r="D2185" s="92"/>
      <c r="E2185" s="93"/>
      <c r="F2185" s="94"/>
      <c r="G2185" s="92"/>
      <c r="H2185" s="93"/>
      <c r="I2185" s="99"/>
      <c r="J2185" s="92"/>
      <c r="K2185" s="93"/>
      <c r="L2185" s="94"/>
      <c r="M2185" s="92"/>
      <c r="N2185" s="93"/>
      <c r="O2185" s="94"/>
      <c r="P2185" s="92"/>
      <c r="Q2185" s="93"/>
      <c r="R2185" s="94"/>
      <c r="S2185" s="92"/>
      <c r="T2185" s="93"/>
      <c r="U2185" s="94"/>
      <c r="V2185" s="111"/>
      <c r="W2185" s="93"/>
      <c r="X2185" s="94"/>
      <c r="Y2185" s="121" t="e">
        <f t="shared" ca="1" si="72"/>
        <v>#NAME?</v>
      </c>
      <c r="AA2185" s="136"/>
    </row>
    <row r="2186" spans="1:27" ht="9.75" hidden="1" customHeight="1">
      <c r="A2186" s="321"/>
      <c r="B2186" s="142"/>
      <c r="C2186" s="202" t="s">
        <v>1295</v>
      </c>
      <c r="D2186" s="90"/>
      <c r="E2186" s="89"/>
      <c r="F2186" s="91"/>
      <c r="G2186" s="90"/>
      <c r="H2186" s="89"/>
      <c r="I2186" s="98"/>
      <c r="J2186" s="90"/>
      <c r="K2186" s="89"/>
      <c r="L2186" s="91"/>
      <c r="M2186" s="90"/>
      <c r="N2186" s="89"/>
      <c r="O2186" s="91"/>
      <c r="P2186" s="90"/>
      <c r="Q2186" s="89"/>
      <c r="R2186" s="91"/>
      <c r="S2186" s="90"/>
      <c r="T2186" s="89"/>
      <c r="U2186" s="91"/>
      <c r="V2186" s="95"/>
      <c r="W2186" s="89"/>
      <c r="X2186" s="91"/>
      <c r="Y2186" s="121" t="e">
        <f t="shared" ca="1" si="71"/>
        <v>#NAME?</v>
      </c>
    </row>
    <row r="2187" spans="1:27" ht="9.75" hidden="1" customHeight="1">
      <c r="A2187" s="322"/>
      <c r="B2187" s="143"/>
      <c r="C2187" s="203" t="s">
        <v>1295</v>
      </c>
      <c r="D2187" s="92"/>
      <c r="E2187" s="93"/>
      <c r="F2187" s="94"/>
      <c r="G2187" s="92"/>
      <c r="H2187" s="93"/>
      <c r="I2187" s="99"/>
      <c r="J2187" s="92"/>
      <c r="K2187" s="93"/>
      <c r="L2187" s="94"/>
      <c r="M2187" s="92"/>
      <c r="N2187" s="93"/>
      <c r="O2187" s="94"/>
      <c r="P2187" s="92"/>
      <c r="Q2187" s="93"/>
      <c r="R2187" s="94"/>
      <c r="S2187" s="92"/>
      <c r="T2187" s="93"/>
      <c r="U2187" s="94"/>
      <c r="V2187" s="111"/>
      <c r="W2187" s="93"/>
      <c r="X2187" s="94"/>
      <c r="Y2187" s="121" t="e">
        <f t="shared" ca="1" si="72"/>
        <v>#NAME?</v>
      </c>
    </row>
    <row r="2188" spans="1:27" ht="9.75" hidden="1" customHeight="1">
      <c r="A2188" s="321"/>
      <c r="B2188" s="142"/>
      <c r="C2188" s="202" t="s">
        <v>1296</v>
      </c>
      <c r="D2188" s="90"/>
      <c r="E2188" s="89"/>
      <c r="F2188" s="91"/>
      <c r="G2188" s="90"/>
      <c r="H2188" s="89"/>
      <c r="I2188" s="98"/>
      <c r="J2188" s="90"/>
      <c r="K2188" s="89"/>
      <c r="L2188" s="91"/>
      <c r="M2188" s="90"/>
      <c r="N2188" s="89"/>
      <c r="O2188" s="91"/>
      <c r="P2188" s="90"/>
      <c r="Q2188" s="89"/>
      <c r="R2188" s="91"/>
      <c r="S2188" s="90"/>
      <c r="T2188" s="89"/>
      <c r="U2188" s="91"/>
      <c r="V2188" s="95"/>
      <c r="W2188" s="89"/>
      <c r="X2188" s="91"/>
      <c r="Y2188" s="121" t="e">
        <f t="shared" ca="1" si="71"/>
        <v>#NAME?</v>
      </c>
    </row>
    <row r="2189" spans="1:27" ht="9.75" hidden="1" customHeight="1">
      <c r="A2189" s="322"/>
      <c r="B2189" s="143"/>
      <c r="C2189" s="203" t="s">
        <v>1296</v>
      </c>
      <c r="D2189" s="92"/>
      <c r="E2189" s="93"/>
      <c r="F2189" s="94"/>
      <c r="G2189" s="92"/>
      <c r="H2189" s="93"/>
      <c r="I2189" s="99"/>
      <c r="J2189" s="92"/>
      <c r="K2189" s="93"/>
      <c r="L2189" s="94"/>
      <c r="M2189" s="92"/>
      <c r="N2189" s="93"/>
      <c r="O2189" s="94"/>
      <c r="P2189" s="92"/>
      <c r="Q2189" s="93"/>
      <c r="R2189" s="94"/>
      <c r="S2189" s="92"/>
      <c r="T2189" s="93"/>
      <c r="U2189" s="94"/>
      <c r="V2189" s="111"/>
      <c r="W2189" s="93"/>
      <c r="X2189" s="94"/>
      <c r="Y2189" s="121" t="e">
        <f t="shared" ca="1" si="72"/>
        <v>#NAME?</v>
      </c>
    </row>
    <row r="2190" spans="1:27" ht="9.75" hidden="1" customHeight="1">
      <c r="A2190" s="321"/>
      <c r="B2190" s="142"/>
      <c r="C2190" s="202" t="s">
        <v>1297</v>
      </c>
      <c r="D2190" s="90"/>
      <c r="E2190" s="89"/>
      <c r="F2190" s="91"/>
      <c r="G2190" s="90"/>
      <c r="H2190" s="89"/>
      <c r="I2190" s="98"/>
      <c r="J2190" s="90"/>
      <c r="K2190" s="89"/>
      <c r="L2190" s="91"/>
      <c r="M2190" s="90"/>
      <c r="N2190" s="89"/>
      <c r="O2190" s="91"/>
      <c r="P2190" s="90"/>
      <c r="Q2190" s="89"/>
      <c r="R2190" s="91"/>
      <c r="S2190" s="90"/>
      <c r="T2190" s="89"/>
      <c r="U2190" s="91"/>
      <c r="V2190" s="95"/>
      <c r="W2190" s="89"/>
      <c r="X2190" s="91"/>
      <c r="Y2190" s="121" t="e">
        <f t="shared" ref="Y2190:Y2252" ca="1" si="73">COUNTA(D2190:X2191)+Kcolor(D2190:X2191)</f>
        <v>#NAME?</v>
      </c>
    </row>
    <row r="2191" spans="1:27" ht="9.75" hidden="1" customHeight="1">
      <c r="A2191" s="322"/>
      <c r="B2191" s="143"/>
      <c r="C2191" s="203" t="s">
        <v>1297</v>
      </c>
      <c r="D2191" s="92"/>
      <c r="E2191" s="93"/>
      <c r="F2191" s="94"/>
      <c r="G2191" s="92"/>
      <c r="H2191" s="93"/>
      <c r="I2191" s="99"/>
      <c r="J2191" s="92"/>
      <c r="K2191" s="93"/>
      <c r="L2191" s="94"/>
      <c r="M2191" s="92"/>
      <c r="N2191" s="93"/>
      <c r="O2191" s="94"/>
      <c r="P2191" s="92"/>
      <c r="Q2191" s="93"/>
      <c r="R2191" s="94"/>
      <c r="S2191" s="92"/>
      <c r="T2191" s="93"/>
      <c r="U2191" s="94"/>
      <c r="V2191" s="111"/>
      <c r="W2191" s="93"/>
      <c r="X2191" s="94"/>
      <c r="Y2191" s="121" t="e">
        <f t="shared" ref="Y2191:Y2253" ca="1" si="74">COUNTA(D2190:X2191)+Kcolor(D2190:X2191)</f>
        <v>#NAME?</v>
      </c>
    </row>
    <row r="2192" spans="1:27" ht="9.75" hidden="1" customHeight="1">
      <c r="A2192" s="321"/>
      <c r="B2192" s="142"/>
      <c r="C2192" s="202" t="s">
        <v>1298</v>
      </c>
      <c r="D2192" s="90"/>
      <c r="E2192" s="89"/>
      <c r="F2192" s="91"/>
      <c r="G2192" s="90"/>
      <c r="H2192" s="89"/>
      <c r="I2192" s="98"/>
      <c r="J2192" s="90"/>
      <c r="K2192" s="89"/>
      <c r="L2192" s="91"/>
      <c r="M2192" s="90"/>
      <c r="N2192" s="89"/>
      <c r="O2192" s="91"/>
      <c r="P2192" s="90"/>
      <c r="Q2192" s="89"/>
      <c r="R2192" s="91"/>
      <c r="S2192" s="90"/>
      <c r="T2192" s="89"/>
      <c r="U2192" s="91"/>
      <c r="V2192" s="95"/>
      <c r="W2192" s="89"/>
      <c r="X2192" s="91"/>
      <c r="Y2192" s="121" t="e">
        <f t="shared" ca="1" si="73"/>
        <v>#NAME?</v>
      </c>
    </row>
    <row r="2193" spans="1:25" ht="9.75" hidden="1" customHeight="1">
      <c r="A2193" s="322"/>
      <c r="B2193" s="143"/>
      <c r="C2193" s="203" t="s">
        <v>1298</v>
      </c>
      <c r="D2193" s="92"/>
      <c r="E2193" s="93"/>
      <c r="F2193" s="94"/>
      <c r="G2193" s="92"/>
      <c r="H2193" s="93"/>
      <c r="I2193" s="99"/>
      <c r="J2193" s="92"/>
      <c r="K2193" s="93"/>
      <c r="L2193" s="94"/>
      <c r="M2193" s="92"/>
      <c r="N2193" s="93"/>
      <c r="O2193" s="94"/>
      <c r="P2193" s="92"/>
      <c r="Q2193" s="93"/>
      <c r="R2193" s="94"/>
      <c r="S2193" s="92"/>
      <c r="T2193" s="93"/>
      <c r="U2193" s="94"/>
      <c r="V2193" s="111"/>
      <c r="W2193" s="93"/>
      <c r="X2193" s="94"/>
      <c r="Y2193" s="121" t="e">
        <f t="shared" ca="1" si="74"/>
        <v>#NAME?</v>
      </c>
    </row>
    <row r="2194" spans="1:25" ht="9.75" hidden="1" customHeight="1">
      <c r="A2194" s="321"/>
      <c r="B2194" s="142"/>
      <c r="C2194" s="202" t="s">
        <v>1299</v>
      </c>
      <c r="D2194" s="90"/>
      <c r="E2194" s="89"/>
      <c r="F2194" s="91"/>
      <c r="G2194" s="90"/>
      <c r="H2194" s="89"/>
      <c r="I2194" s="98"/>
      <c r="J2194" s="90"/>
      <c r="K2194" s="89"/>
      <c r="L2194" s="91"/>
      <c r="M2194" s="90"/>
      <c r="N2194" s="89"/>
      <c r="O2194" s="91"/>
      <c r="P2194" s="90"/>
      <c r="Q2194" s="89"/>
      <c r="R2194" s="91"/>
      <c r="S2194" s="90"/>
      <c r="T2194" s="89"/>
      <c r="U2194" s="91"/>
      <c r="V2194" s="95"/>
      <c r="W2194" s="89"/>
      <c r="X2194" s="91"/>
      <c r="Y2194" s="121" t="e">
        <f t="shared" ca="1" si="73"/>
        <v>#NAME?</v>
      </c>
    </row>
    <row r="2195" spans="1:25" ht="9.75" hidden="1" customHeight="1">
      <c r="A2195" s="322"/>
      <c r="B2195" s="143"/>
      <c r="C2195" s="203" t="s">
        <v>1299</v>
      </c>
      <c r="D2195" s="92"/>
      <c r="E2195" s="93"/>
      <c r="F2195" s="94"/>
      <c r="G2195" s="92"/>
      <c r="H2195" s="93"/>
      <c r="I2195" s="99"/>
      <c r="J2195" s="92"/>
      <c r="K2195" s="93"/>
      <c r="L2195" s="94"/>
      <c r="M2195" s="92"/>
      <c r="N2195" s="93"/>
      <c r="O2195" s="94"/>
      <c r="P2195" s="92"/>
      <c r="Q2195" s="93"/>
      <c r="R2195" s="94"/>
      <c r="S2195" s="92"/>
      <c r="T2195" s="93"/>
      <c r="U2195" s="94"/>
      <c r="V2195" s="111"/>
      <c r="W2195" s="93"/>
      <c r="X2195" s="94"/>
      <c r="Y2195" s="121" t="e">
        <f t="shared" ca="1" si="74"/>
        <v>#NAME?</v>
      </c>
    </row>
    <row r="2196" spans="1:25" ht="9.75" hidden="1" customHeight="1">
      <c r="A2196" s="321"/>
      <c r="B2196" s="142"/>
      <c r="C2196" s="202" t="s">
        <v>1300</v>
      </c>
      <c r="D2196" s="90"/>
      <c r="E2196" s="89"/>
      <c r="F2196" s="91"/>
      <c r="G2196" s="90"/>
      <c r="H2196" s="89"/>
      <c r="I2196" s="98"/>
      <c r="J2196" s="90"/>
      <c r="K2196" s="89"/>
      <c r="L2196" s="91"/>
      <c r="M2196" s="90"/>
      <c r="N2196" s="89"/>
      <c r="O2196" s="91"/>
      <c r="P2196" s="90"/>
      <c r="Q2196" s="89"/>
      <c r="R2196" s="91"/>
      <c r="S2196" s="90"/>
      <c r="T2196" s="89"/>
      <c r="U2196" s="91"/>
      <c r="V2196" s="95"/>
      <c r="W2196" s="89"/>
      <c r="X2196" s="91"/>
      <c r="Y2196" s="121" t="e">
        <f t="shared" ca="1" si="73"/>
        <v>#NAME?</v>
      </c>
    </row>
    <row r="2197" spans="1:25" ht="9.75" hidden="1" customHeight="1">
      <c r="A2197" s="322"/>
      <c r="B2197" s="143"/>
      <c r="C2197" s="203" t="s">
        <v>1300</v>
      </c>
      <c r="D2197" s="92"/>
      <c r="E2197" s="93"/>
      <c r="F2197" s="94"/>
      <c r="G2197" s="92"/>
      <c r="H2197" s="93"/>
      <c r="I2197" s="99"/>
      <c r="J2197" s="92"/>
      <c r="K2197" s="93"/>
      <c r="L2197" s="94"/>
      <c r="M2197" s="92"/>
      <c r="N2197" s="93"/>
      <c r="O2197" s="94"/>
      <c r="P2197" s="92"/>
      <c r="Q2197" s="93"/>
      <c r="R2197" s="94"/>
      <c r="S2197" s="92"/>
      <c r="T2197" s="93"/>
      <c r="U2197" s="94"/>
      <c r="V2197" s="111"/>
      <c r="W2197" s="93"/>
      <c r="X2197" s="94"/>
      <c r="Y2197" s="121" t="e">
        <f t="shared" ca="1" si="74"/>
        <v>#NAME?</v>
      </c>
    </row>
    <row r="2198" spans="1:25" ht="9.75" hidden="1" customHeight="1">
      <c r="A2198" s="321"/>
      <c r="B2198" s="142"/>
      <c r="C2198" s="202" t="s">
        <v>1301</v>
      </c>
      <c r="D2198" s="90"/>
      <c r="E2198" s="89"/>
      <c r="F2198" s="91"/>
      <c r="G2198" s="90"/>
      <c r="H2198" s="89"/>
      <c r="I2198" s="98"/>
      <c r="J2198" s="90"/>
      <c r="K2198" s="89"/>
      <c r="L2198" s="91"/>
      <c r="M2198" s="90"/>
      <c r="N2198" s="89"/>
      <c r="O2198" s="91"/>
      <c r="P2198" s="90"/>
      <c r="Q2198" s="89"/>
      <c r="R2198" s="91"/>
      <c r="S2198" s="90"/>
      <c r="T2198" s="89"/>
      <c r="U2198" s="91"/>
      <c r="V2198" s="95"/>
      <c r="W2198" s="89"/>
      <c r="X2198" s="91"/>
      <c r="Y2198" s="121" t="e">
        <f t="shared" ca="1" si="73"/>
        <v>#NAME?</v>
      </c>
    </row>
    <row r="2199" spans="1:25" ht="9.75" hidden="1" customHeight="1">
      <c r="A2199" s="322"/>
      <c r="B2199" s="143"/>
      <c r="C2199" s="203" t="s">
        <v>1301</v>
      </c>
      <c r="D2199" s="92"/>
      <c r="E2199" s="93"/>
      <c r="F2199" s="94"/>
      <c r="G2199" s="92"/>
      <c r="H2199" s="93"/>
      <c r="I2199" s="99"/>
      <c r="J2199" s="92"/>
      <c r="K2199" s="93"/>
      <c r="L2199" s="94"/>
      <c r="M2199" s="92"/>
      <c r="N2199" s="93"/>
      <c r="O2199" s="94"/>
      <c r="P2199" s="92"/>
      <c r="Q2199" s="93"/>
      <c r="R2199" s="94"/>
      <c r="S2199" s="92"/>
      <c r="T2199" s="93"/>
      <c r="U2199" s="94"/>
      <c r="V2199" s="111"/>
      <c r="W2199" s="93"/>
      <c r="X2199" s="94"/>
      <c r="Y2199" s="121" t="e">
        <f t="shared" ca="1" si="74"/>
        <v>#NAME?</v>
      </c>
    </row>
    <row r="2200" spans="1:25" ht="9.75" hidden="1" customHeight="1">
      <c r="A2200" s="321"/>
      <c r="B2200" s="142"/>
      <c r="C2200" s="202" t="s">
        <v>1302</v>
      </c>
      <c r="D2200" s="90"/>
      <c r="E2200" s="89"/>
      <c r="F2200" s="91"/>
      <c r="G2200" s="90"/>
      <c r="H2200" s="89"/>
      <c r="I2200" s="98"/>
      <c r="J2200" s="90"/>
      <c r="K2200" s="89"/>
      <c r="L2200" s="91"/>
      <c r="M2200" s="90"/>
      <c r="N2200" s="89"/>
      <c r="O2200" s="91"/>
      <c r="P2200" s="90"/>
      <c r="Q2200" s="89"/>
      <c r="R2200" s="91"/>
      <c r="S2200" s="90"/>
      <c r="T2200" s="89"/>
      <c r="U2200" s="91"/>
      <c r="V2200" s="95"/>
      <c r="W2200" s="89"/>
      <c r="X2200" s="91"/>
      <c r="Y2200" s="121" t="e">
        <f t="shared" ca="1" si="73"/>
        <v>#NAME?</v>
      </c>
    </row>
    <row r="2201" spans="1:25" ht="9.75" hidden="1" customHeight="1">
      <c r="A2201" s="322"/>
      <c r="B2201" s="143"/>
      <c r="C2201" s="203" t="s">
        <v>1303</v>
      </c>
      <c r="D2201" s="92"/>
      <c r="E2201" s="93"/>
      <c r="F2201" s="94"/>
      <c r="G2201" s="92"/>
      <c r="H2201" s="93"/>
      <c r="I2201" s="99"/>
      <c r="J2201" s="92"/>
      <c r="K2201" s="93"/>
      <c r="L2201" s="94"/>
      <c r="M2201" s="92"/>
      <c r="N2201" s="93"/>
      <c r="O2201" s="94"/>
      <c r="P2201" s="92"/>
      <c r="Q2201" s="93"/>
      <c r="R2201" s="94"/>
      <c r="S2201" s="92"/>
      <c r="T2201" s="93"/>
      <c r="U2201" s="94"/>
      <c r="V2201" s="111"/>
      <c r="W2201" s="93"/>
      <c r="X2201" s="94"/>
      <c r="Y2201" s="121" t="e">
        <f t="shared" ca="1" si="74"/>
        <v>#NAME?</v>
      </c>
    </row>
    <row r="2202" spans="1:25" ht="9.75" hidden="1" customHeight="1">
      <c r="A2202" s="321"/>
      <c r="B2202" s="142"/>
      <c r="C2202" s="202" t="s">
        <v>1304</v>
      </c>
      <c r="D2202" s="90"/>
      <c r="E2202" s="89"/>
      <c r="F2202" s="91"/>
      <c r="G2202" s="90"/>
      <c r="H2202" s="89"/>
      <c r="I2202" s="98"/>
      <c r="J2202" s="90"/>
      <c r="K2202" s="89"/>
      <c r="L2202" s="91"/>
      <c r="M2202" s="90"/>
      <c r="N2202" s="89"/>
      <c r="O2202" s="91"/>
      <c r="P2202" s="90"/>
      <c r="Q2202" s="89"/>
      <c r="R2202" s="91"/>
      <c r="S2202" s="90"/>
      <c r="T2202" s="89"/>
      <c r="U2202" s="91"/>
      <c r="V2202" s="95"/>
      <c r="W2202" s="89"/>
      <c r="X2202" s="91"/>
      <c r="Y2202" s="121" t="e">
        <f t="shared" ca="1" si="73"/>
        <v>#NAME?</v>
      </c>
    </row>
    <row r="2203" spans="1:25" ht="9.75" hidden="1" customHeight="1">
      <c r="A2203" s="322"/>
      <c r="B2203" s="143"/>
      <c r="C2203" s="203" t="s">
        <v>1304</v>
      </c>
      <c r="D2203" s="92"/>
      <c r="E2203" s="93"/>
      <c r="F2203" s="94"/>
      <c r="G2203" s="92"/>
      <c r="H2203" s="93"/>
      <c r="I2203" s="99"/>
      <c r="J2203" s="92"/>
      <c r="K2203" s="93"/>
      <c r="L2203" s="94"/>
      <c r="M2203" s="92"/>
      <c r="N2203" s="93"/>
      <c r="O2203" s="94"/>
      <c r="P2203" s="92"/>
      <c r="Q2203" s="93"/>
      <c r="R2203" s="94"/>
      <c r="S2203" s="92"/>
      <c r="T2203" s="93"/>
      <c r="U2203" s="94"/>
      <c r="V2203" s="111"/>
      <c r="W2203" s="93"/>
      <c r="X2203" s="94"/>
      <c r="Y2203" s="121" t="e">
        <f t="shared" ca="1" si="74"/>
        <v>#NAME?</v>
      </c>
    </row>
    <row r="2204" spans="1:25" ht="9.75" hidden="1" customHeight="1">
      <c r="A2204" s="321"/>
      <c r="B2204" s="142"/>
      <c r="C2204" s="202" t="s">
        <v>1305</v>
      </c>
      <c r="D2204" s="90"/>
      <c r="E2204" s="89"/>
      <c r="F2204" s="91"/>
      <c r="G2204" s="90"/>
      <c r="H2204" s="89"/>
      <c r="I2204" s="98"/>
      <c r="J2204" s="90"/>
      <c r="K2204" s="89"/>
      <c r="L2204" s="91"/>
      <c r="M2204" s="90"/>
      <c r="N2204" s="89"/>
      <c r="O2204" s="91"/>
      <c r="P2204" s="90"/>
      <c r="Q2204" s="89"/>
      <c r="R2204" s="91"/>
      <c r="S2204" s="90"/>
      <c r="T2204" s="89"/>
      <c r="U2204" s="91"/>
      <c r="V2204" s="95"/>
      <c r="W2204" s="89"/>
      <c r="X2204" s="91"/>
      <c r="Y2204" s="121" t="e">
        <f t="shared" ca="1" si="73"/>
        <v>#NAME?</v>
      </c>
    </row>
    <row r="2205" spans="1:25" ht="9.75" hidden="1" customHeight="1">
      <c r="A2205" s="322"/>
      <c r="B2205" s="143"/>
      <c r="C2205" s="203" t="s">
        <v>1305</v>
      </c>
      <c r="D2205" s="92"/>
      <c r="E2205" s="93"/>
      <c r="F2205" s="94"/>
      <c r="G2205" s="92"/>
      <c r="H2205" s="93"/>
      <c r="I2205" s="99"/>
      <c r="J2205" s="92"/>
      <c r="K2205" s="93"/>
      <c r="L2205" s="94"/>
      <c r="M2205" s="92"/>
      <c r="N2205" s="93"/>
      <c r="O2205" s="94"/>
      <c r="P2205" s="92"/>
      <c r="Q2205" s="93"/>
      <c r="R2205" s="94"/>
      <c r="S2205" s="92"/>
      <c r="T2205" s="93"/>
      <c r="U2205" s="94"/>
      <c r="V2205" s="111"/>
      <c r="W2205" s="93"/>
      <c r="X2205" s="94"/>
      <c r="Y2205" s="121" t="e">
        <f t="shared" ca="1" si="74"/>
        <v>#NAME?</v>
      </c>
    </row>
    <row r="2206" spans="1:25" ht="9.75" hidden="1" customHeight="1">
      <c r="A2206" s="321"/>
      <c r="B2206" s="142"/>
      <c r="C2206" s="202" t="s">
        <v>1306</v>
      </c>
      <c r="D2206" s="90"/>
      <c r="E2206" s="89"/>
      <c r="F2206" s="91"/>
      <c r="G2206" s="90"/>
      <c r="H2206" s="89"/>
      <c r="I2206" s="98"/>
      <c r="J2206" s="90"/>
      <c r="K2206" s="89"/>
      <c r="L2206" s="91"/>
      <c r="M2206" s="90"/>
      <c r="N2206" s="89"/>
      <c r="O2206" s="91"/>
      <c r="P2206" s="90"/>
      <c r="Q2206" s="89"/>
      <c r="R2206" s="91"/>
      <c r="S2206" s="90"/>
      <c r="T2206" s="89"/>
      <c r="U2206" s="91"/>
      <c r="V2206" s="95"/>
      <c r="W2206" s="89"/>
      <c r="X2206" s="91"/>
      <c r="Y2206" s="121" t="e">
        <f t="shared" ca="1" si="73"/>
        <v>#NAME?</v>
      </c>
    </row>
    <row r="2207" spans="1:25" ht="9.75" hidden="1" customHeight="1">
      <c r="A2207" s="322"/>
      <c r="B2207" s="143"/>
      <c r="C2207" s="203" t="s">
        <v>1306</v>
      </c>
      <c r="D2207" s="92"/>
      <c r="E2207" s="93"/>
      <c r="F2207" s="94"/>
      <c r="G2207" s="92"/>
      <c r="H2207" s="93"/>
      <c r="I2207" s="99"/>
      <c r="J2207" s="92"/>
      <c r="K2207" s="93"/>
      <c r="L2207" s="94"/>
      <c r="M2207" s="92"/>
      <c r="N2207" s="93"/>
      <c r="O2207" s="94"/>
      <c r="P2207" s="92"/>
      <c r="Q2207" s="93"/>
      <c r="R2207" s="94"/>
      <c r="S2207" s="92"/>
      <c r="T2207" s="93"/>
      <c r="U2207" s="94"/>
      <c r="V2207" s="111"/>
      <c r="W2207" s="93"/>
      <c r="X2207" s="94"/>
      <c r="Y2207" s="121" t="e">
        <f t="shared" ca="1" si="74"/>
        <v>#NAME?</v>
      </c>
    </row>
    <row r="2208" spans="1:25" ht="9.75" hidden="1" customHeight="1">
      <c r="A2208" s="321"/>
      <c r="B2208" s="142"/>
      <c r="C2208" s="202" t="s">
        <v>1306</v>
      </c>
      <c r="D2208" s="90"/>
      <c r="E2208" s="89"/>
      <c r="F2208" s="91"/>
      <c r="G2208" s="90"/>
      <c r="H2208" s="89"/>
      <c r="I2208" s="98"/>
      <c r="J2208" s="90"/>
      <c r="K2208" s="89"/>
      <c r="L2208" s="91"/>
      <c r="M2208" s="90"/>
      <c r="N2208" s="89"/>
      <c r="O2208" s="91"/>
      <c r="P2208" s="90"/>
      <c r="Q2208" s="89"/>
      <c r="R2208" s="91"/>
      <c r="S2208" s="90"/>
      <c r="T2208" s="89"/>
      <c r="U2208" s="91"/>
      <c r="V2208" s="95"/>
      <c r="W2208" s="89"/>
      <c r="X2208" s="91"/>
      <c r="Y2208" s="121" t="e">
        <f t="shared" ca="1" si="73"/>
        <v>#NAME?</v>
      </c>
    </row>
    <row r="2209" spans="1:25" ht="9.75" hidden="1" customHeight="1">
      <c r="A2209" s="322"/>
      <c r="B2209" s="143"/>
      <c r="C2209" s="203" t="s">
        <v>1306</v>
      </c>
      <c r="D2209" s="92"/>
      <c r="E2209" s="93"/>
      <c r="F2209" s="94"/>
      <c r="G2209" s="92"/>
      <c r="H2209" s="93"/>
      <c r="I2209" s="99"/>
      <c r="J2209" s="92"/>
      <c r="K2209" s="93"/>
      <c r="L2209" s="94"/>
      <c r="M2209" s="92"/>
      <c r="N2209" s="93"/>
      <c r="O2209" s="94"/>
      <c r="P2209" s="92"/>
      <c r="Q2209" s="93"/>
      <c r="R2209" s="94"/>
      <c r="S2209" s="92"/>
      <c r="T2209" s="93"/>
      <c r="U2209" s="94"/>
      <c r="V2209" s="111"/>
      <c r="W2209" s="93"/>
      <c r="X2209" s="94"/>
      <c r="Y2209" s="121" t="e">
        <f t="shared" ca="1" si="74"/>
        <v>#NAME?</v>
      </c>
    </row>
    <row r="2210" spans="1:25" ht="9.75" hidden="1" customHeight="1">
      <c r="A2210" s="321"/>
      <c r="B2210" s="142"/>
      <c r="C2210" s="202" t="s">
        <v>1306</v>
      </c>
      <c r="D2210" s="90"/>
      <c r="E2210" s="89"/>
      <c r="F2210" s="91"/>
      <c r="G2210" s="90"/>
      <c r="H2210" s="89"/>
      <c r="I2210" s="98"/>
      <c r="J2210" s="90"/>
      <c r="K2210" s="89"/>
      <c r="L2210" s="91"/>
      <c r="M2210" s="90"/>
      <c r="N2210" s="89"/>
      <c r="O2210" s="91"/>
      <c r="P2210" s="90"/>
      <c r="Q2210" s="89"/>
      <c r="R2210" s="91"/>
      <c r="S2210" s="90"/>
      <c r="T2210" s="89"/>
      <c r="U2210" s="91"/>
      <c r="V2210" s="95"/>
      <c r="W2210" s="89"/>
      <c r="X2210" s="91"/>
      <c r="Y2210" s="121" t="e">
        <f t="shared" ca="1" si="73"/>
        <v>#NAME?</v>
      </c>
    </row>
    <row r="2211" spans="1:25" ht="9.75" hidden="1" customHeight="1">
      <c r="A2211" s="322"/>
      <c r="B2211" s="143"/>
      <c r="C2211" s="204" t="s">
        <v>1306</v>
      </c>
      <c r="D2211" s="92"/>
      <c r="E2211" s="93"/>
      <c r="F2211" s="94"/>
      <c r="G2211" s="92"/>
      <c r="H2211" s="93"/>
      <c r="I2211" s="99"/>
      <c r="J2211" s="92"/>
      <c r="K2211" s="93"/>
      <c r="L2211" s="94"/>
      <c r="M2211" s="92"/>
      <c r="N2211" s="93"/>
      <c r="O2211" s="94"/>
      <c r="P2211" s="92"/>
      <c r="Q2211" s="93"/>
      <c r="R2211" s="94"/>
      <c r="S2211" s="92"/>
      <c r="T2211" s="93"/>
      <c r="U2211" s="94"/>
      <c r="V2211" s="111"/>
      <c r="W2211" s="93"/>
      <c r="X2211" s="94"/>
      <c r="Y2211" s="121" t="e">
        <f t="shared" ca="1" si="74"/>
        <v>#NAME?</v>
      </c>
    </row>
    <row r="2212" spans="1:25" ht="9.75" hidden="1" customHeight="1">
      <c r="A2212" s="321"/>
      <c r="B2212" s="142"/>
      <c r="C2212" s="205" t="s">
        <v>1280</v>
      </c>
      <c r="D2212" s="90"/>
      <c r="E2212" s="89"/>
      <c r="F2212" s="91"/>
      <c r="G2212" s="90"/>
      <c r="H2212" s="89"/>
      <c r="I2212" s="98"/>
      <c r="J2212" s="90"/>
      <c r="K2212" s="89"/>
      <c r="L2212" s="91"/>
      <c r="M2212" s="90"/>
      <c r="N2212" s="89"/>
      <c r="O2212" s="91"/>
      <c r="P2212" s="90"/>
      <c r="Q2212" s="89"/>
      <c r="R2212" s="91"/>
      <c r="S2212" s="90"/>
      <c r="T2212" s="89"/>
      <c r="U2212" s="91"/>
      <c r="V2212" s="95"/>
      <c r="W2212" s="89"/>
      <c r="X2212" s="91"/>
      <c r="Y2212" s="121" t="e">
        <f t="shared" ca="1" si="73"/>
        <v>#NAME?</v>
      </c>
    </row>
    <row r="2213" spans="1:25" ht="9.75" hidden="1" customHeight="1">
      <c r="A2213" s="322"/>
      <c r="B2213" s="143"/>
      <c r="C2213" s="204" t="s">
        <v>1280</v>
      </c>
      <c r="D2213" s="92"/>
      <c r="E2213" s="93"/>
      <c r="F2213" s="94"/>
      <c r="G2213" s="92"/>
      <c r="H2213" s="93"/>
      <c r="I2213" s="99"/>
      <c r="J2213" s="92"/>
      <c r="K2213" s="93"/>
      <c r="L2213" s="94"/>
      <c r="M2213" s="92"/>
      <c r="N2213" s="93"/>
      <c r="O2213" s="94"/>
      <c r="P2213" s="92"/>
      <c r="Q2213" s="93"/>
      <c r="R2213" s="94"/>
      <c r="S2213" s="92"/>
      <c r="T2213" s="93"/>
      <c r="U2213" s="94"/>
      <c r="V2213" s="111"/>
      <c r="W2213" s="93"/>
      <c r="X2213" s="94"/>
      <c r="Y2213" s="121" t="e">
        <f t="shared" ca="1" si="74"/>
        <v>#NAME?</v>
      </c>
    </row>
    <row r="2214" spans="1:25" ht="9.75" hidden="1" customHeight="1">
      <c r="A2214" s="321"/>
      <c r="B2214" s="142"/>
      <c r="C2214" s="205" t="s">
        <v>1280</v>
      </c>
      <c r="D2214" s="90"/>
      <c r="E2214" s="89"/>
      <c r="F2214" s="91"/>
      <c r="G2214" s="90"/>
      <c r="H2214" s="89"/>
      <c r="I2214" s="98"/>
      <c r="J2214" s="90"/>
      <c r="K2214" s="89"/>
      <c r="L2214" s="91"/>
      <c r="M2214" s="90"/>
      <c r="N2214" s="89"/>
      <c r="O2214" s="91"/>
      <c r="P2214" s="90"/>
      <c r="Q2214" s="89"/>
      <c r="R2214" s="91"/>
      <c r="S2214" s="90"/>
      <c r="T2214" s="89"/>
      <c r="U2214" s="91"/>
      <c r="V2214" s="95"/>
      <c r="W2214" s="89"/>
      <c r="X2214" s="91"/>
      <c r="Y2214" s="121" t="e">
        <f t="shared" ca="1" si="73"/>
        <v>#NAME?</v>
      </c>
    </row>
    <row r="2215" spans="1:25" ht="9.75" hidden="1" customHeight="1">
      <c r="A2215" s="322"/>
      <c r="B2215" s="143"/>
      <c r="C2215" s="204" t="s">
        <v>1280</v>
      </c>
      <c r="D2215" s="92"/>
      <c r="E2215" s="93"/>
      <c r="F2215" s="94"/>
      <c r="G2215" s="92"/>
      <c r="H2215" s="93"/>
      <c r="I2215" s="99"/>
      <c r="J2215" s="92"/>
      <c r="K2215" s="93"/>
      <c r="L2215" s="94"/>
      <c r="M2215" s="92"/>
      <c r="N2215" s="93"/>
      <c r="O2215" s="94"/>
      <c r="P2215" s="92"/>
      <c r="Q2215" s="93"/>
      <c r="R2215" s="94"/>
      <c r="S2215" s="92"/>
      <c r="T2215" s="93"/>
      <c r="U2215" s="94"/>
      <c r="V2215" s="111"/>
      <c r="W2215" s="93"/>
      <c r="X2215" s="94"/>
      <c r="Y2215" s="121" t="e">
        <f t="shared" ca="1" si="74"/>
        <v>#NAME?</v>
      </c>
    </row>
    <row r="2216" spans="1:25" ht="9.75" hidden="1" customHeight="1">
      <c r="A2216" s="321"/>
      <c r="B2216" s="142"/>
      <c r="C2216" s="205"/>
      <c r="D2216" s="90"/>
      <c r="E2216" s="89"/>
      <c r="F2216" s="91"/>
      <c r="G2216" s="90"/>
      <c r="H2216" s="89"/>
      <c r="I2216" s="98"/>
      <c r="J2216" s="90"/>
      <c r="K2216" s="89"/>
      <c r="L2216" s="91"/>
      <c r="M2216" s="90"/>
      <c r="N2216" s="89"/>
      <c r="O2216" s="91"/>
      <c r="P2216" s="90"/>
      <c r="Q2216" s="89"/>
      <c r="R2216" s="91"/>
      <c r="S2216" s="90"/>
      <c r="T2216" s="89"/>
      <c r="U2216" s="91"/>
      <c r="V2216" s="95"/>
      <c r="W2216" s="89"/>
      <c r="X2216" s="91"/>
      <c r="Y2216" s="121" t="e">
        <f t="shared" ca="1" si="73"/>
        <v>#NAME?</v>
      </c>
    </row>
    <row r="2217" spans="1:25" ht="9.75" hidden="1" customHeight="1">
      <c r="A2217" s="322"/>
      <c r="B2217" s="143"/>
      <c r="C2217" s="204"/>
      <c r="D2217" s="92"/>
      <c r="E2217" s="93"/>
      <c r="F2217" s="94"/>
      <c r="G2217" s="92"/>
      <c r="H2217" s="93"/>
      <c r="I2217" s="99"/>
      <c r="J2217" s="92"/>
      <c r="K2217" s="93"/>
      <c r="L2217" s="94"/>
      <c r="M2217" s="92"/>
      <c r="N2217" s="93"/>
      <c r="O2217" s="94"/>
      <c r="P2217" s="92"/>
      <c r="Q2217" s="93"/>
      <c r="R2217" s="94"/>
      <c r="S2217" s="92"/>
      <c r="T2217" s="93"/>
      <c r="U2217" s="94"/>
      <c r="V2217" s="111"/>
      <c r="W2217" s="93"/>
      <c r="X2217" s="94"/>
      <c r="Y2217" s="121" t="e">
        <f t="shared" ca="1" si="74"/>
        <v>#NAME?</v>
      </c>
    </row>
    <row r="2218" spans="1:25" ht="9.75" hidden="1" customHeight="1">
      <c r="A2218" s="321"/>
      <c r="B2218" s="142"/>
      <c r="C2218" s="205"/>
      <c r="D2218" s="90"/>
      <c r="E2218" s="89"/>
      <c r="F2218" s="91"/>
      <c r="G2218" s="90"/>
      <c r="H2218" s="89"/>
      <c r="I2218" s="98"/>
      <c r="J2218" s="90"/>
      <c r="K2218" s="89"/>
      <c r="L2218" s="91"/>
      <c r="M2218" s="90"/>
      <c r="N2218" s="89"/>
      <c r="O2218" s="91"/>
      <c r="P2218" s="90"/>
      <c r="Q2218" s="89"/>
      <c r="R2218" s="91"/>
      <c r="S2218" s="90"/>
      <c r="T2218" s="89"/>
      <c r="U2218" s="91"/>
      <c r="V2218" s="95"/>
      <c r="W2218" s="89"/>
      <c r="X2218" s="91"/>
      <c r="Y2218" s="121" t="e">
        <f t="shared" ca="1" si="73"/>
        <v>#NAME?</v>
      </c>
    </row>
    <row r="2219" spans="1:25" ht="9.75" hidden="1" customHeight="1">
      <c r="A2219" s="322"/>
      <c r="B2219" s="143"/>
      <c r="C2219" s="204"/>
      <c r="D2219" s="92"/>
      <c r="E2219" s="93"/>
      <c r="F2219" s="94"/>
      <c r="G2219" s="92"/>
      <c r="H2219" s="93"/>
      <c r="I2219" s="99"/>
      <c r="J2219" s="92"/>
      <c r="K2219" s="93"/>
      <c r="L2219" s="94"/>
      <c r="M2219" s="92"/>
      <c r="N2219" s="93"/>
      <c r="O2219" s="94"/>
      <c r="P2219" s="92"/>
      <c r="Q2219" s="93"/>
      <c r="R2219" s="94"/>
      <c r="S2219" s="92"/>
      <c r="T2219" s="93"/>
      <c r="U2219" s="94"/>
      <c r="V2219" s="111"/>
      <c r="W2219" s="93"/>
      <c r="X2219" s="94"/>
      <c r="Y2219" s="121" t="e">
        <f t="shared" ca="1" si="74"/>
        <v>#NAME?</v>
      </c>
    </row>
    <row r="2220" spans="1:25" ht="9.75" hidden="1" customHeight="1">
      <c r="A2220" s="321"/>
      <c r="B2220" s="142"/>
      <c r="C2220" s="205"/>
      <c r="D2220" s="90"/>
      <c r="E2220" s="89"/>
      <c r="F2220" s="91"/>
      <c r="G2220" s="90"/>
      <c r="H2220" s="89"/>
      <c r="I2220" s="98"/>
      <c r="J2220" s="90"/>
      <c r="K2220" s="89"/>
      <c r="L2220" s="91"/>
      <c r="M2220" s="90"/>
      <c r="N2220" s="89"/>
      <c r="O2220" s="91"/>
      <c r="P2220" s="90"/>
      <c r="Q2220" s="89"/>
      <c r="R2220" s="91"/>
      <c r="S2220" s="90"/>
      <c r="T2220" s="89"/>
      <c r="U2220" s="91"/>
      <c r="V2220" s="95"/>
      <c r="W2220" s="89"/>
      <c r="X2220" s="91"/>
      <c r="Y2220" s="121" t="e">
        <f t="shared" ca="1" si="73"/>
        <v>#NAME?</v>
      </c>
    </row>
    <row r="2221" spans="1:25" ht="9.75" hidden="1" customHeight="1">
      <c r="A2221" s="322"/>
      <c r="B2221" s="143"/>
      <c r="C2221" s="204"/>
      <c r="D2221" s="92"/>
      <c r="E2221" s="93"/>
      <c r="F2221" s="94"/>
      <c r="G2221" s="92"/>
      <c r="H2221" s="93"/>
      <c r="I2221" s="99"/>
      <c r="J2221" s="92"/>
      <c r="K2221" s="93"/>
      <c r="L2221" s="94"/>
      <c r="M2221" s="92"/>
      <c r="N2221" s="93"/>
      <c r="O2221" s="94"/>
      <c r="P2221" s="92"/>
      <c r="Q2221" s="93"/>
      <c r="R2221" s="94"/>
      <c r="S2221" s="92"/>
      <c r="T2221" s="93"/>
      <c r="U2221" s="94"/>
      <c r="V2221" s="111"/>
      <c r="W2221" s="93"/>
      <c r="X2221" s="94"/>
      <c r="Y2221" s="121" t="e">
        <f t="shared" ca="1" si="74"/>
        <v>#NAME?</v>
      </c>
    </row>
    <row r="2222" spans="1:25" ht="9.75" hidden="1" customHeight="1">
      <c r="A2222" s="321"/>
      <c r="B2222" s="142"/>
      <c r="C2222" s="205"/>
      <c r="D2222" s="90"/>
      <c r="E2222" s="89"/>
      <c r="F2222" s="91"/>
      <c r="G2222" s="90"/>
      <c r="H2222" s="89"/>
      <c r="I2222" s="98"/>
      <c r="J2222" s="90"/>
      <c r="K2222" s="89"/>
      <c r="L2222" s="91"/>
      <c r="M2222" s="90"/>
      <c r="N2222" s="89"/>
      <c r="O2222" s="91"/>
      <c r="P2222" s="90"/>
      <c r="Q2222" s="89"/>
      <c r="R2222" s="91"/>
      <c r="S2222" s="90"/>
      <c r="T2222" s="89"/>
      <c r="U2222" s="91"/>
      <c r="V2222" s="95"/>
      <c r="W2222" s="89"/>
      <c r="X2222" s="91"/>
      <c r="Y2222" s="121" t="e">
        <f t="shared" ca="1" si="73"/>
        <v>#NAME?</v>
      </c>
    </row>
    <row r="2223" spans="1:25" ht="9.75" hidden="1" customHeight="1">
      <c r="A2223" s="322"/>
      <c r="B2223" s="143"/>
      <c r="C2223" s="204"/>
      <c r="D2223" s="92"/>
      <c r="E2223" s="93"/>
      <c r="F2223" s="94"/>
      <c r="G2223" s="92"/>
      <c r="H2223" s="93"/>
      <c r="I2223" s="99"/>
      <c r="J2223" s="92"/>
      <c r="K2223" s="93"/>
      <c r="L2223" s="94"/>
      <c r="M2223" s="92"/>
      <c r="N2223" s="93"/>
      <c r="O2223" s="94"/>
      <c r="P2223" s="92"/>
      <c r="Q2223" s="93"/>
      <c r="R2223" s="94"/>
      <c r="S2223" s="92"/>
      <c r="T2223" s="93"/>
      <c r="U2223" s="94"/>
      <c r="V2223" s="111"/>
      <c r="W2223" s="93"/>
      <c r="X2223" s="94"/>
      <c r="Y2223" s="121" t="e">
        <f t="shared" ca="1" si="74"/>
        <v>#NAME?</v>
      </c>
    </row>
    <row r="2224" spans="1:25" ht="9.75" hidden="1" customHeight="1">
      <c r="A2224" s="321"/>
      <c r="B2224" s="142"/>
      <c r="C2224" s="205"/>
      <c r="D2224" s="90"/>
      <c r="E2224" s="89"/>
      <c r="F2224" s="91"/>
      <c r="G2224" s="90"/>
      <c r="H2224" s="89"/>
      <c r="I2224" s="98"/>
      <c r="J2224" s="90"/>
      <c r="K2224" s="89"/>
      <c r="L2224" s="91"/>
      <c r="M2224" s="90"/>
      <c r="N2224" s="89"/>
      <c r="O2224" s="91"/>
      <c r="P2224" s="90"/>
      <c r="Q2224" s="89"/>
      <c r="R2224" s="91"/>
      <c r="S2224" s="90"/>
      <c r="T2224" s="89"/>
      <c r="U2224" s="91"/>
      <c r="V2224" s="95"/>
      <c r="W2224" s="89"/>
      <c r="X2224" s="91"/>
      <c r="Y2224" s="121" t="e">
        <f t="shared" ca="1" si="73"/>
        <v>#NAME?</v>
      </c>
    </row>
    <row r="2225" spans="1:25" ht="9.75" hidden="1" customHeight="1">
      <c r="A2225" s="322"/>
      <c r="B2225" s="143"/>
      <c r="C2225" s="204"/>
      <c r="D2225" s="92"/>
      <c r="E2225" s="93"/>
      <c r="F2225" s="94"/>
      <c r="G2225" s="92"/>
      <c r="H2225" s="93"/>
      <c r="I2225" s="99"/>
      <c r="J2225" s="92"/>
      <c r="K2225" s="93"/>
      <c r="L2225" s="94"/>
      <c r="M2225" s="92"/>
      <c r="N2225" s="93"/>
      <c r="O2225" s="94"/>
      <c r="P2225" s="92"/>
      <c r="Q2225" s="93"/>
      <c r="R2225" s="94"/>
      <c r="S2225" s="92"/>
      <c r="T2225" s="93"/>
      <c r="U2225" s="94"/>
      <c r="V2225" s="111"/>
      <c r="W2225" s="93"/>
      <c r="X2225" s="94"/>
      <c r="Y2225" s="121" t="e">
        <f t="shared" ca="1" si="74"/>
        <v>#NAME?</v>
      </c>
    </row>
    <row r="2226" spans="1:25" ht="9.75" hidden="1" customHeight="1">
      <c r="A2226" s="321"/>
      <c r="B2226" s="142"/>
      <c r="C2226" s="205"/>
      <c r="D2226" s="90"/>
      <c r="E2226" s="89"/>
      <c r="F2226" s="91"/>
      <c r="G2226" s="90"/>
      <c r="H2226" s="89"/>
      <c r="I2226" s="98"/>
      <c r="J2226" s="90"/>
      <c r="K2226" s="89"/>
      <c r="L2226" s="91"/>
      <c r="M2226" s="90"/>
      <c r="N2226" s="89"/>
      <c r="O2226" s="91"/>
      <c r="P2226" s="90"/>
      <c r="Q2226" s="89"/>
      <c r="R2226" s="91"/>
      <c r="S2226" s="90"/>
      <c r="T2226" s="89"/>
      <c r="U2226" s="91"/>
      <c r="V2226" s="95"/>
      <c r="W2226" s="89"/>
      <c r="X2226" s="91"/>
      <c r="Y2226" s="121" t="e">
        <f t="shared" ca="1" si="73"/>
        <v>#NAME?</v>
      </c>
    </row>
    <row r="2227" spans="1:25" ht="9.75" hidden="1" customHeight="1">
      <c r="A2227" s="322"/>
      <c r="B2227" s="143"/>
      <c r="C2227" s="204"/>
      <c r="D2227" s="92"/>
      <c r="E2227" s="93"/>
      <c r="F2227" s="94"/>
      <c r="G2227" s="92"/>
      <c r="H2227" s="93"/>
      <c r="I2227" s="99"/>
      <c r="J2227" s="92"/>
      <c r="K2227" s="93"/>
      <c r="L2227" s="94"/>
      <c r="M2227" s="92"/>
      <c r="N2227" s="93"/>
      <c r="O2227" s="94"/>
      <c r="P2227" s="92"/>
      <c r="Q2227" s="93"/>
      <c r="R2227" s="94"/>
      <c r="S2227" s="92"/>
      <c r="T2227" s="93"/>
      <c r="U2227" s="94"/>
      <c r="V2227" s="111"/>
      <c r="W2227" s="93"/>
      <c r="X2227" s="94"/>
      <c r="Y2227" s="121" t="e">
        <f t="shared" ca="1" si="74"/>
        <v>#NAME?</v>
      </c>
    </row>
    <row r="2228" spans="1:25" ht="9.75" hidden="1" customHeight="1">
      <c r="A2228" s="321"/>
      <c r="B2228" s="142"/>
      <c r="C2228" s="205"/>
      <c r="D2228" s="90"/>
      <c r="E2228" s="89"/>
      <c r="F2228" s="91"/>
      <c r="G2228" s="90"/>
      <c r="H2228" s="89"/>
      <c r="I2228" s="98"/>
      <c r="J2228" s="90"/>
      <c r="K2228" s="89"/>
      <c r="L2228" s="91"/>
      <c r="M2228" s="90"/>
      <c r="N2228" s="89"/>
      <c r="O2228" s="91"/>
      <c r="P2228" s="90"/>
      <c r="Q2228" s="89"/>
      <c r="R2228" s="91"/>
      <c r="S2228" s="90"/>
      <c r="T2228" s="89"/>
      <c r="U2228" s="91"/>
      <c r="V2228" s="95"/>
      <c r="W2228" s="89"/>
      <c r="X2228" s="91"/>
      <c r="Y2228" s="121" t="e">
        <f t="shared" ca="1" si="73"/>
        <v>#NAME?</v>
      </c>
    </row>
    <row r="2229" spans="1:25" ht="9.75" hidden="1" customHeight="1">
      <c r="A2229" s="322"/>
      <c r="B2229" s="143"/>
      <c r="C2229" s="204"/>
      <c r="D2229" s="92"/>
      <c r="E2229" s="93"/>
      <c r="F2229" s="94"/>
      <c r="G2229" s="92"/>
      <c r="H2229" s="93"/>
      <c r="I2229" s="99"/>
      <c r="J2229" s="92"/>
      <c r="K2229" s="93"/>
      <c r="L2229" s="94"/>
      <c r="M2229" s="92"/>
      <c r="N2229" s="93"/>
      <c r="O2229" s="94"/>
      <c r="P2229" s="92"/>
      <c r="Q2229" s="93"/>
      <c r="R2229" s="94"/>
      <c r="S2229" s="92"/>
      <c r="T2229" s="93"/>
      <c r="U2229" s="94"/>
      <c r="V2229" s="111"/>
      <c r="W2229" s="93"/>
      <c r="X2229" s="94"/>
      <c r="Y2229" s="121" t="e">
        <f t="shared" ca="1" si="74"/>
        <v>#NAME?</v>
      </c>
    </row>
    <row r="2230" spans="1:25" ht="9.75" hidden="1" customHeight="1">
      <c r="A2230" s="321"/>
      <c r="B2230" s="142"/>
      <c r="C2230" s="205"/>
      <c r="D2230" s="90"/>
      <c r="E2230" s="89"/>
      <c r="F2230" s="91"/>
      <c r="G2230" s="90"/>
      <c r="H2230" s="89"/>
      <c r="I2230" s="98"/>
      <c r="J2230" s="90"/>
      <c r="K2230" s="89"/>
      <c r="L2230" s="91"/>
      <c r="M2230" s="90"/>
      <c r="N2230" s="89"/>
      <c r="O2230" s="91"/>
      <c r="P2230" s="90"/>
      <c r="Q2230" s="89"/>
      <c r="R2230" s="91"/>
      <c r="S2230" s="90"/>
      <c r="T2230" s="89"/>
      <c r="U2230" s="91"/>
      <c r="V2230" s="95"/>
      <c r="W2230" s="89"/>
      <c r="X2230" s="91"/>
      <c r="Y2230" s="121" t="e">
        <f t="shared" ca="1" si="73"/>
        <v>#NAME?</v>
      </c>
    </row>
    <row r="2231" spans="1:25" ht="9.75" hidden="1" customHeight="1">
      <c r="A2231" s="322"/>
      <c r="B2231" s="143"/>
      <c r="C2231" s="204"/>
      <c r="D2231" s="92"/>
      <c r="E2231" s="93"/>
      <c r="F2231" s="94"/>
      <c r="G2231" s="92"/>
      <c r="H2231" s="93"/>
      <c r="I2231" s="99"/>
      <c r="J2231" s="92"/>
      <c r="K2231" s="93"/>
      <c r="L2231" s="94"/>
      <c r="M2231" s="92"/>
      <c r="N2231" s="93"/>
      <c r="O2231" s="94"/>
      <c r="P2231" s="92"/>
      <c r="Q2231" s="93"/>
      <c r="R2231" s="94"/>
      <c r="S2231" s="92"/>
      <c r="T2231" s="93"/>
      <c r="U2231" s="94"/>
      <c r="V2231" s="111"/>
      <c r="W2231" s="93"/>
      <c r="X2231" s="94"/>
      <c r="Y2231" s="121" t="e">
        <f t="shared" ca="1" si="74"/>
        <v>#NAME?</v>
      </c>
    </row>
    <row r="2232" spans="1:25" ht="9.75" hidden="1" customHeight="1">
      <c r="A2232" s="321"/>
      <c r="B2232" s="142"/>
      <c r="C2232" s="205"/>
      <c r="D2232" s="90"/>
      <c r="E2232" s="89"/>
      <c r="F2232" s="91"/>
      <c r="G2232" s="90"/>
      <c r="H2232" s="89"/>
      <c r="I2232" s="98"/>
      <c r="J2232" s="90"/>
      <c r="K2232" s="89"/>
      <c r="L2232" s="91"/>
      <c r="M2232" s="90"/>
      <c r="N2232" s="89"/>
      <c r="O2232" s="91"/>
      <c r="P2232" s="90"/>
      <c r="Q2232" s="89"/>
      <c r="R2232" s="91"/>
      <c r="S2232" s="90"/>
      <c r="T2232" s="89"/>
      <c r="U2232" s="91"/>
      <c r="V2232" s="95"/>
      <c r="W2232" s="89"/>
      <c r="X2232" s="91"/>
      <c r="Y2232" s="121" t="e">
        <f t="shared" ca="1" si="73"/>
        <v>#NAME?</v>
      </c>
    </row>
    <row r="2233" spans="1:25" ht="9.75" hidden="1" customHeight="1">
      <c r="A2233" s="322"/>
      <c r="B2233" s="143"/>
      <c r="C2233" s="204"/>
      <c r="D2233" s="92"/>
      <c r="E2233" s="93"/>
      <c r="F2233" s="94"/>
      <c r="G2233" s="92"/>
      <c r="H2233" s="93"/>
      <c r="I2233" s="99"/>
      <c r="J2233" s="92"/>
      <c r="K2233" s="93"/>
      <c r="L2233" s="94"/>
      <c r="M2233" s="92"/>
      <c r="N2233" s="93"/>
      <c r="O2233" s="94"/>
      <c r="P2233" s="92"/>
      <c r="Q2233" s="93"/>
      <c r="R2233" s="94"/>
      <c r="S2233" s="92"/>
      <c r="T2233" s="93"/>
      <c r="U2233" s="94"/>
      <c r="V2233" s="111"/>
      <c r="W2233" s="93"/>
      <c r="X2233" s="94"/>
      <c r="Y2233" s="121" t="e">
        <f t="shared" ca="1" si="74"/>
        <v>#NAME?</v>
      </c>
    </row>
    <row r="2234" spans="1:25" ht="9.75" hidden="1" customHeight="1">
      <c r="A2234" s="321"/>
      <c r="B2234" s="142"/>
      <c r="C2234" s="205"/>
      <c r="D2234" s="90"/>
      <c r="E2234" s="89"/>
      <c r="F2234" s="91"/>
      <c r="G2234" s="90"/>
      <c r="H2234" s="89"/>
      <c r="I2234" s="98"/>
      <c r="J2234" s="90"/>
      <c r="K2234" s="89"/>
      <c r="L2234" s="91"/>
      <c r="M2234" s="90"/>
      <c r="N2234" s="89"/>
      <c r="O2234" s="91"/>
      <c r="P2234" s="90"/>
      <c r="Q2234" s="89"/>
      <c r="R2234" s="91"/>
      <c r="S2234" s="90"/>
      <c r="T2234" s="89"/>
      <c r="U2234" s="91"/>
      <c r="V2234" s="95"/>
      <c r="W2234" s="89"/>
      <c r="X2234" s="91"/>
      <c r="Y2234" s="121" t="e">
        <f t="shared" ca="1" si="73"/>
        <v>#NAME?</v>
      </c>
    </row>
    <row r="2235" spans="1:25" ht="9.75" hidden="1" customHeight="1">
      <c r="A2235" s="322"/>
      <c r="B2235" s="143"/>
      <c r="C2235" s="204"/>
      <c r="D2235" s="92"/>
      <c r="E2235" s="93"/>
      <c r="F2235" s="94"/>
      <c r="G2235" s="92"/>
      <c r="H2235" s="93"/>
      <c r="I2235" s="99"/>
      <c r="J2235" s="92"/>
      <c r="K2235" s="93"/>
      <c r="L2235" s="94"/>
      <c r="M2235" s="92"/>
      <c r="N2235" s="93"/>
      <c r="O2235" s="94"/>
      <c r="P2235" s="92"/>
      <c r="Q2235" s="93"/>
      <c r="R2235" s="94"/>
      <c r="S2235" s="92"/>
      <c r="T2235" s="93"/>
      <c r="U2235" s="94"/>
      <c r="V2235" s="111"/>
      <c r="W2235" s="93"/>
      <c r="X2235" s="94"/>
      <c r="Y2235" s="121" t="e">
        <f t="shared" ca="1" si="74"/>
        <v>#NAME?</v>
      </c>
    </row>
    <row r="2236" spans="1:25" ht="9.75" hidden="1" customHeight="1">
      <c r="A2236" s="321"/>
      <c r="B2236" s="142"/>
      <c r="C2236" s="205"/>
      <c r="D2236" s="90"/>
      <c r="E2236" s="89"/>
      <c r="F2236" s="91"/>
      <c r="G2236" s="90"/>
      <c r="H2236" s="89"/>
      <c r="I2236" s="98"/>
      <c r="J2236" s="90"/>
      <c r="K2236" s="89"/>
      <c r="L2236" s="91"/>
      <c r="M2236" s="90"/>
      <c r="N2236" s="89"/>
      <c r="O2236" s="91"/>
      <c r="P2236" s="90"/>
      <c r="Q2236" s="89"/>
      <c r="R2236" s="91"/>
      <c r="S2236" s="90"/>
      <c r="T2236" s="89"/>
      <c r="U2236" s="91"/>
      <c r="V2236" s="95"/>
      <c r="W2236" s="89"/>
      <c r="X2236" s="91"/>
      <c r="Y2236" s="121" t="e">
        <f t="shared" ca="1" si="73"/>
        <v>#NAME?</v>
      </c>
    </row>
    <row r="2237" spans="1:25" ht="9.75" hidden="1" customHeight="1">
      <c r="A2237" s="322"/>
      <c r="B2237" s="143"/>
      <c r="C2237" s="204"/>
      <c r="D2237" s="92"/>
      <c r="E2237" s="93"/>
      <c r="F2237" s="94"/>
      <c r="G2237" s="92"/>
      <c r="H2237" s="93"/>
      <c r="I2237" s="99"/>
      <c r="J2237" s="92"/>
      <c r="K2237" s="93"/>
      <c r="L2237" s="94"/>
      <c r="M2237" s="92"/>
      <c r="N2237" s="93"/>
      <c r="O2237" s="94"/>
      <c r="P2237" s="92"/>
      <c r="Q2237" s="93"/>
      <c r="R2237" s="94"/>
      <c r="S2237" s="92"/>
      <c r="T2237" s="93"/>
      <c r="U2237" s="94"/>
      <c r="V2237" s="111"/>
      <c r="W2237" s="93"/>
      <c r="X2237" s="94"/>
      <c r="Y2237" s="121" t="e">
        <f t="shared" ca="1" si="74"/>
        <v>#NAME?</v>
      </c>
    </row>
    <row r="2238" spans="1:25" ht="9.75" hidden="1" customHeight="1">
      <c r="A2238" s="321"/>
      <c r="B2238" s="142"/>
      <c r="C2238" s="205"/>
      <c r="D2238" s="90"/>
      <c r="E2238" s="89"/>
      <c r="F2238" s="91"/>
      <c r="G2238" s="90"/>
      <c r="H2238" s="89"/>
      <c r="I2238" s="98"/>
      <c r="J2238" s="90"/>
      <c r="K2238" s="89"/>
      <c r="L2238" s="91"/>
      <c r="M2238" s="90"/>
      <c r="N2238" s="89"/>
      <c r="O2238" s="91"/>
      <c r="P2238" s="90"/>
      <c r="Q2238" s="89"/>
      <c r="R2238" s="91"/>
      <c r="S2238" s="90"/>
      <c r="T2238" s="89"/>
      <c r="U2238" s="91"/>
      <c r="V2238" s="95"/>
      <c r="W2238" s="89"/>
      <c r="X2238" s="91"/>
      <c r="Y2238" s="121" t="e">
        <f t="shared" ca="1" si="73"/>
        <v>#NAME?</v>
      </c>
    </row>
    <row r="2239" spans="1:25" ht="9.75" hidden="1" customHeight="1">
      <c r="A2239" s="322"/>
      <c r="B2239" s="143"/>
      <c r="C2239" s="204"/>
      <c r="D2239" s="92"/>
      <c r="E2239" s="93"/>
      <c r="F2239" s="94"/>
      <c r="G2239" s="92"/>
      <c r="H2239" s="93"/>
      <c r="I2239" s="99"/>
      <c r="J2239" s="92"/>
      <c r="K2239" s="93"/>
      <c r="L2239" s="94"/>
      <c r="M2239" s="92"/>
      <c r="N2239" s="93"/>
      <c r="O2239" s="94"/>
      <c r="P2239" s="92"/>
      <c r="Q2239" s="93"/>
      <c r="R2239" s="94"/>
      <c r="S2239" s="92"/>
      <c r="T2239" s="93"/>
      <c r="U2239" s="94"/>
      <c r="V2239" s="111"/>
      <c r="W2239" s="93"/>
      <c r="X2239" s="94"/>
      <c r="Y2239" s="121" t="e">
        <f t="shared" ca="1" si="74"/>
        <v>#NAME?</v>
      </c>
    </row>
    <row r="2240" spans="1:25" ht="9.75" hidden="1" customHeight="1">
      <c r="A2240" s="321"/>
      <c r="B2240" s="142"/>
      <c r="C2240" s="205"/>
      <c r="D2240" s="90"/>
      <c r="E2240" s="89"/>
      <c r="F2240" s="91"/>
      <c r="G2240" s="90"/>
      <c r="H2240" s="89"/>
      <c r="I2240" s="98"/>
      <c r="J2240" s="90"/>
      <c r="K2240" s="89"/>
      <c r="L2240" s="91"/>
      <c r="M2240" s="90"/>
      <c r="N2240" s="89"/>
      <c r="O2240" s="91"/>
      <c r="P2240" s="90"/>
      <c r="Q2240" s="89"/>
      <c r="R2240" s="91"/>
      <c r="S2240" s="90"/>
      <c r="T2240" s="89"/>
      <c r="U2240" s="91"/>
      <c r="V2240" s="95"/>
      <c r="W2240" s="89"/>
      <c r="X2240" s="91"/>
      <c r="Y2240" s="121" t="e">
        <f t="shared" ca="1" si="73"/>
        <v>#NAME?</v>
      </c>
    </row>
    <row r="2241" spans="1:25" ht="9.75" hidden="1" customHeight="1">
      <c r="A2241" s="322"/>
      <c r="B2241" s="143"/>
      <c r="C2241" s="204"/>
      <c r="D2241" s="92"/>
      <c r="E2241" s="93"/>
      <c r="F2241" s="94"/>
      <c r="G2241" s="92"/>
      <c r="H2241" s="93"/>
      <c r="I2241" s="99"/>
      <c r="J2241" s="92"/>
      <c r="K2241" s="93"/>
      <c r="L2241" s="94"/>
      <c r="M2241" s="92"/>
      <c r="N2241" s="93"/>
      <c r="O2241" s="94"/>
      <c r="P2241" s="92"/>
      <c r="Q2241" s="93"/>
      <c r="R2241" s="94"/>
      <c r="S2241" s="92"/>
      <c r="T2241" s="93"/>
      <c r="U2241" s="94"/>
      <c r="V2241" s="111"/>
      <c r="W2241" s="93"/>
      <c r="X2241" s="94"/>
      <c r="Y2241" s="121" t="e">
        <f t="shared" ca="1" si="74"/>
        <v>#NAME?</v>
      </c>
    </row>
    <row r="2242" spans="1:25" ht="9.75" hidden="1" customHeight="1">
      <c r="A2242" s="321"/>
      <c r="B2242" s="142"/>
      <c r="C2242" s="205"/>
      <c r="D2242" s="90"/>
      <c r="E2242" s="89"/>
      <c r="F2242" s="91"/>
      <c r="G2242" s="90"/>
      <c r="H2242" s="89"/>
      <c r="I2242" s="98"/>
      <c r="J2242" s="90"/>
      <c r="K2242" s="89"/>
      <c r="L2242" s="91"/>
      <c r="M2242" s="90"/>
      <c r="N2242" s="89"/>
      <c r="O2242" s="91"/>
      <c r="P2242" s="90"/>
      <c r="Q2242" s="89"/>
      <c r="R2242" s="91"/>
      <c r="S2242" s="90"/>
      <c r="T2242" s="89"/>
      <c r="U2242" s="91"/>
      <c r="V2242" s="95"/>
      <c r="W2242" s="89"/>
      <c r="X2242" s="91"/>
      <c r="Y2242" s="121" t="e">
        <f t="shared" ca="1" si="73"/>
        <v>#NAME?</v>
      </c>
    </row>
    <row r="2243" spans="1:25" ht="9.75" hidden="1" customHeight="1">
      <c r="A2243" s="322"/>
      <c r="B2243" s="143"/>
      <c r="C2243" s="204"/>
      <c r="D2243" s="92"/>
      <c r="E2243" s="93"/>
      <c r="F2243" s="94"/>
      <c r="G2243" s="92"/>
      <c r="H2243" s="93"/>
      <c r="I2243" s="99"/>
      <c r="J2243" s="92"/>
      <c r="K2243" s="93"/>
      <c r="L2243" s="94"/>
      <c r="M2243" s="92"/>
      <c r="N2243" s="93"/>
      <c r="O2243" s="94"/>
      <c r="P2243" s="92"/>
      <c r="Q2243" s="93"/>
      <c r="R2243" s="94"/>
      <c r="S2243" s="92"/>
      <c r="T2243" s="93"/>
      <c r="U2243" s="94"/>
      <c r="V2243" s="111"/>
      <c r="W2243" s="93"/>
      <c r="X2243" s="94"/>
      <c r="Y2243" s="121" t="e">
        <f t="shared" ca="1" si="74"/>
        <v>#NAME?</v>
      </c>
    </row>
    <row r="2244" spans="1:25" ht="9.75" hidden="1" customHeight="1">
      <c r="A2244" s="321"/>
      <c r="B2244" s="142"/>
      <c r="C2244" s="205"/>
      <c r="D2244" s="90"/>
      <c r="E2244" s="89"/>
      <c r="F2244" s="91"/>
      <c r="G2244" s="90"/>
      <c r="H2244" s="89"/>
      <c r="I2244" s="98"/>
      <c r="J2244" s="90"/>
      <c r="K2244" s="89"/>
      <c r="L2244" s="91"/>
      <c r="M2244" s="90"/>
      <c r="N2244" s="89"/>
      <c r="O2244" s="91"/>
      <c r="P2244" s="90"/>
      <c r="Q2244" s="89"/>
      <c r="R2244" s="91"/>
      <c r="S2244" s="90"/>
      <c r="T2244" s="89"/>
      <c r="U2244" s="91"/>
      <c r="V2244" s="95"/>
      <c r="W2244" s="89"/>
      <c r="X2244" s="91"/>
      <c r="Y2244" s="121" t="e">
        <f t="shared" ca="1" si="73"/>
        <v>#NAME?</v>
      </c>
    </row>
    <row r="2245" spans="1:25" ht="9.75" hidden="1" customHeight="1">
      <c r="A2245" s="322"/>
      <c r="B2245" s="143"/>
      <c r="C2245" s="204"/>
      <c r="D2245" s="92"/>
      <c r="E2245" s="93"/>
      <c r="F2245" s="94"/>
      <c r="G2245" s="92"/>
      <c r="H2245" s="93"/>
      <c r="I2245" s="99"/>
      <c r="J2245" s="92"/>
      <c r="K2245" s="93"/>
      <c r="L2245" s="94"/>
      <c r="M2245" s="92"/>
      <c r="N2245" s="93"/>
      <c r="O2245" s="94"/>
      <c r="P2245" s="92"/>
      <c r="Q2245" s="93"/>
      <c r="R2245" s="94"/>
      <c r="S2245" s="92"/>
      <c r="T2245" s="93"/>
      <c r="U2245" s="94"/>
      <c r="V2245" s="111"/>
      <c r="W2245" s="93"/>
      <c r="X2245" s="94"/>
      <c r="Y2245" s="121" t="e">
        <f t="shared" ca="1" si="74"/>
        <v>#NAME?</v>
      </c>
    </row>
    <row r="2246" spans="1:25" ht="9.75" hidden="1" customHeight="1">
      <c r="A2246" s="321"/>
      <c r="B2246" s="142"/>
      <c r="C2246" s="205"/>
      <c r="D2246" s="90"/>
      <c r="E2246" s="89"/>
      <c r="F2246" s="91"/>
      <c r="G2246" s="90"/>
      <c r="H2246" s="89"/>
      <c r="I2246" s="98"/>
      <c r="J2246" s="90"/>
      <c r="K2246" s="89"/>
      <c r="L2246" s="91"/>
      <c r="M2246" s="90"/>
      <c r="N2246" s="89"/>
      <c r="O2246" s="91"/>
      <c r="P2246" s="90"/>
      <c r="Q2246" s="89"/>
      <c r="R2246" s="91"/>
      <c r="S2246" s="90"/>
      <c r="T2246" s="89"/>
      <c r="U2246" s="91"/>
      <c r="V2246" s="95"/>
      <c r="W2246" s="89"/>
      <c r="X2246" s="91"/>
      <c r="Y2246" s="121" t="e">
        <f t="shared" ca="1" si="73"/>
        <v>#NAME?</v>
      </c>
    </row>
    <row r="2247" spans="1:25" ht="9.75" hidden="1" customHeight="1">
      <c r="A2247" s="322"/>
      <c r="B2247" s="143"/>
      <c r="C2247" s="204"/>
      <c r="D2247" s="92"/>
      <c r="E2247" s="93"/>
      <c r="F2247" s="94"/>
      <c r="G2247" s="92"/>
      <c r="H2247" s="93"/>
      <c r="I2247" s="99"/>
      <c r="J2247" s="92"/>
      <c r="K2247" s="93"/>
      <c r="L2247" s="94"/>
      <c r="M2247" s="92"/>
      <c r="N2247" s="93"/>
      <c r="O2247" s="94"/>
      <c r="P2247" s="92"/>
      <c r="Q2247" s="93"/>
      <c r="R2247" s="94"/>
      <c r="S2247" s="92"/>
      <c r="T2247" s="93"/>
      <c r="U2247" s="94"/>
      <c r="V2247" s="111"/>
      <c r="W2247" s="93"/>
      <c r="X2247" s="94"/>
      <c r="Y2247" s="121" t="e">
        <f t="shared" ca="1" si="74"/>
        <v>#NAME?</v>
      </c>
    </row>
    <row r="2248" spans="1:25" ht="9.75" hidden="1" customHeight="1">
      <c r="A2248" s="321"/>
      <c r="B2248" s="142"/>
      <c r="C2248" s="205"/>
      <c r="D2248" s="90"/>
      <c r="E2248" s="89"/>
      <c r="F2248" s="91"/>
      <c r="G2248" s="90"/>
      <c r="H2248" s="89"/>
      <c r="I2248" s="98"/>
      <c r="J2248" s="90"/>
      <c r="K2248" s="89"/>
      <c r="L2248" s="91"/>
      <c r="M2248" s="90"/>
      <c r="N2248" s="89"/>
      <c r="O2248" s="91"/>
      <c r="P2248" s="90"/>
      <c r="Q2248" s="89"/>
      <c r="R2248" s="91"/>
      <c r="S2248" s="90"/>
      <c r="T2248" s="89"/>
      <c r="U2248" s="91"/>
      <c r="V2248" s="95"/>
      <c r="W2248" s="89"/>
      <c r="X2248" s="91"/>
      <c r="Y2248" s="121" t="e">
        <f t="shared" ca="1" si="73"/>
        <v>#NAME?</v>
      </c>
    </row>
    <row r="2249" spans="1:25" ht="9.75" hidden="1" customHeight="1">
      <c r="A2249" s="322"/>
      <c r="B2249" s="143"/>
      <c r="C2249" s="204"/>
      <c r="D2249" s="92"/>
      <c r="E2249" s="93"/>
      <c r="F2249" s="94"/>
      <c r="G2249" s="92"/>
      <c r="H2249" s="93"/>
      <c r="I2249" s="99"/>
      <c r="J2249" s="92"/>
      <c r="K2249" s="93"/>
      <c r="L2249" s="94"/>
      <c r="M2249" s="92"/>
      <c r="N2249" s="93"/>
      <c r="O2249" s="94"/>
      <c r="P2249" s="92"/>
      <c r="Q2249" s="93"/>
      <c r="R2249" s="94"/>
      <c r="S2249" s="92"/>
      <c r="T2249" s="93"/>
      <c r="U2249" s="94"/>
      <c r="V2249" s="111"/>
      <c r="W2249" s="93"/>
      <c r="X2249" s="94"/>
      <c r="Y2249" s="121" t="e">
        <f t="shared" ca="1" si="74"/>
        <v>#NAME?</v>
      </c>
    </row>
    <row r="2250" spans="1:25" ht="9.75" hidden="1" customHeight="1">
      <c r="A2250" s="321"/>
      <c r="B2250" s="142"/>
      <c r="C2250" s="205"/>
      <c r="D2250" s="90"/>
      <c r="E2250" s="89"/>
      <c r="F2250" s="91"/>
      <c r="G2250" s="90"/>
      <c r="H2250" s="89"/>
      <c r="I2250" s="98"/>
      <c r="J2250" s="90"/>
      <c r="K2250" s="89"/>
      <c r="L2250" s="91"/>
      <c r="M2250" s="90"/>
      <c r="N2250" s="89"/>
      <c r="O2250" s="91"/>
      <c r="P2250" s="90"/>
      <c r="Q2250" s="89"/>
      <c r="R2250" s="91"/>
      <c r="S2250" s="90"/>
      <c r="T2250" s="89"/>
      <c r="U2250" s="91"/>
      <c r="V2250" s="95"/>
      <c r="W2250" s="89"/>
      <c r="X2250" s="91"/>
      <c r="Y2250" s="121" t="e">
        <f t="shared" ca="1" si="73"/>
        <v>#NAME?</v>
      </c>
    </row>
    <row r="2251" spans="1:25" ht="9.75" hidden="1" customHeight="1">
      <c r="A2251" s="322"/>
      <c r="B2251" s="143"/>
      <c r="C2251" s="204"/>
      <c r="D2251" s="92"/>
      <c r="E2251" s="93"/>
      <c r="F2251" s="94"/>
      <c r="G2251" s="92"/>
      <c r="H2251" s="93"/>
      <c r="I2251" s="99"/>
      <c r="J2251" s="92"/>
      <c r="K2251" s="93"/>
      <c r="L2251" s="94"/>
      <c r="M2251" s="92"/>
      <c r="N2251" s="93"/>
      <c r="O2251" s="94"/>
      <c r="P2251" s="92"/>
      <c r="Q2251" s="93"/>
      <c r="R2251" s="94"/>
      <c r="S2251" s="92"/>
      <c r="T2251" s="93"/>
      <c r="U2251" s="94"/>
      <c r="V2251" s="111"/>
      <c r="W2251" s="93"/>
      <c r="X2251" s="94"/>
      <c r="Y2251" s="121" t="e">
        <f t="shared" ca="1" si="74"/>
        <v>#NAME?</v>
      </c>
    </row>
    <row r="2252" spans="1:25" ht="9.75" hidden="1" customHeight="1">
      <c r="A2252" s="321"/>
      <c r="B2252" s="142"/>
      <c r="C2252" s="205"/>
      <c r="D2252" s="90"/>
      <c r="E2252" s="89"/>
      <c r="F2252" s="91"/>
      <c r="G2252" s="90"/>
      <c r="H2252" s="89"/>
      <c r="I2252" s="98"/>
      <c r="J2252" s="90"/>
      <c r="K2252" s="89"/>
      <c r="L2252" s="91"/>
      <c r="M2252" s="90"/>
      <c r="N2252" s="89"/>
      <c r="O2252" s="91"/>
      <c r="P2252" s="90"/>
      <c r="Q2252" s="89"/>
      <c r="R2252" s="91"/>
      <c r="S2252" s="90"/>
      <c r="T2252" s="89"/>
      <c r="U2252" s="91"/>
      <c r="V2252" s="95"/>
      <c r="W2252" s="89"/>
      <c r="X2252" s="91"/>
      <c r="Y2252" s="121" t="e">
        <f t="shared" ca="1" si="73"/>
        <v>#NAME?</v>
      </c>
    </row>
    <row r="2253" spans="1:25" ht="9.75" hidden="1" customHeight="1">
      <c r="A2253" s="322"/>
      <c r="B2253" s="143"/>
      <c r="C2253" s="204"/>
      <c r="D2253" s="92"/>
      <c r="E2253" s="93"/>
      <c r="F2253" s="94"/>
      <c r="G2253" s="92"/>
      <c r="H2253" s="93"/>
      <c r="I2253" s="99"/>
      <c r="J2253" s="92"/>
      <c r="K2253" s="93"/>
      <c r="L2253" s="94"/>
      <c r="M2253" s="92"/>
      <c r="N2253" s="93"/>
      <c r="O2253" s="94"/>
      <c r="P2253" s="92"/>
      <c r="Q2253" s="93"/>
      <c r="R2253" s="94"/>
      <c r="S2253" s="92"/>
      <c r="T2253" s="93"/>
      <c r="U2253" s="94"/>
      <c r="V2253" s="111"/>
      <c r="W2253" s="93"/>
      <c r="X2253" s="94"/>
      <c r="Y2253" s="121" t="e">
        <f t="shared" ca="1" si="74"/>
        <v>#NAME?</v>
      </c>
    </row>
    <row r="2254" spans="1:25" ht="9.75" hidden="1" customHeight="1">
      <c r="A2254" s="321"/>
      <c r="B2254" s="142"/>
      <c r="C2254" s="205"/>
      <c r="D2254" s="90"/>
      <c r="E2254" s="89"/>
      <c r="F2254" s="91"/>
      <c r="G2254" s="90"/>
      <c r="H2254" s="89"/>
      <c r="I2254" s="98"/>
      <c r="J2254" s="90"/>
      <c r="K2254" s="89"/>
      <c r="L2254" s="91"/>
      <c r="M2254" s="90"/>
      <c r="N2254" s="89"/>
      <c r="O2254" s="91"/>
      <c r="P2254" s="90"/>
      <c r="Q2254" s="89"/>
      <c r="R2254" s="91"/>
      <c r="S2254" s="90"/>
      <c r="T2254" s="89"/>
      <c r="U2254" s="91"/>
      <c r="V2254" s="95"/>
      <c r="W2254" s="89"/>
      <c r="X2254" s="91"/>
      <c r="Y2254" s="121" t="e">
        <f t="shared" ref="Y2254:Y2316" ca="1" si="75">COUNTA(D2254:X2255)+Kcolor(D2254:X2255)</f>
        <v>#NAME?</v>
      </c>
    </row>
    <row r="2255" spans="1:25" ht="9.75" hidden="1" customHeight="1">
      <c r="A2255" s="322"/>
      <c r="B2255" s="143"/>
      <c r="C2255" s="204"/>
      <c r="D2255" s="92"/>
      <c r="E2255" s="93"/>
      <c r="F2255" s="94"/>
      <c r="G2255" s="92"/>
      <c r="H2255" s="93"/>
      <c r="I2255" s="99"/>
      <c r="J2255" s="92"/>
      <c r="K2255" s="93"/>
      <c r="L2255" s="94"/>
      <c r="M2255" s="92"/>
      <c r="N2255" s="93"/>
      <c r="O2255" s="94"/>
      <c r="P2255" s="92"/>
      <c r="Q2255" s="93"/>
      <c r="R2255" s="94"/>
      <c r="S2255" s="92"/>
      <c r="T2255" s="93"/>
      <c r="U2255" s="94"/>
      <c r="V2255" s="111"/>
      <c r="W2255" s="93"/>
      <c r="X2255" s="94"/>
      <c r="Y2255" s="121" t="e">
        <f t="shared" ref="Y2255:Y2317" ca="1" si="76">COUNTA(D2254:X2255)+Kcolor(D2254:X2255)</f>
        <v>#NAME?</v>
      </c>
    </row>
    <row r="2256" spans="1:25" ht="9.75" hidden="1" customHeight="1">
      <c r="A2256" s="321"/>
      <c r="B2256" s="142"/>
      <c r="C2256" s="205"/>
      <c r="D2256" s="90"/>
      <c r="E2256" s="89"/>
      <c r="F2256" s="91"/>
      <c r="G2256" s="90"/>
      <c r="H2256" s="89"/>
      <c r="I2256" s="98"/>
      <c r="J2256" s="90"/>
      <c r="K2256" s="89"/>
      <c r="L2256" s="91"/>
      <c r="M2256" s="90"/>
      <c r="N2256" s="89"/>
      <c r="O2256" s="91"/>
      <c r="P2256" s="90"/>
      <c r="Q2256" s="89"/>
      <c r="R2256" s="91"/>
      <c r="S2256" s="90"/>
      <c r="T2256" s="89"/>
      <c r="U2256" s="91"/>
      <c r="V2256" s="95"/>
      <c r="W2256" s="89"/>
      <c r="X2256" s="91"/>
      <c r="Y2256" s="121" t="e">
        <f t="shared" ca="1" si="75"/>
        <v>#NAME?</v>
      </c>
    </row>
    <row r="2257" spans="1:25" ht="9.75" hidden="1" customHeight="1">
      <c r="A2257" s="322"/>
      <c r="B2257" s="143"/>
      <c r="C2257" s="204"/>
      <c r="D2257" s="92"/>
      <c r="E2257" s="93"/>
      <c r="F2257" s="94"/>
      <c r="G2257" s="92"/>
      <c r="H2257" s="93"/>
      <c r="I2257" s="99"/>
      <c r="J2257" s="92"/>
      <c r="K2257" s="93"/>
      <c r="L2257" s="94"/>
      <c r="M2257" s="92"/>
      <c r="N2257" s="93"/>
      <c r="O2257" s="94"/>
      <c r="P2257" s="92"/>
      <c r="Q2257" s="93"/>
      <c r="R2257" s="94"/>
      <c r="S2257" s="92"/>
      <c r="T2257" s="93"/>
      <c r="U2257" s="94"/>
      <c r="V2257" s="111"/>
      <c r="W2257" s="93"/>
      <c r="X2257" s="94"/>
      <c r="Y2257" s="121" t="e">
        <f t="shared" ca="1" si="76"/>
        <v>#NAME?</v>
      </c>
    </row>
    <row r="2258" spans="1:25" ht="9.75" hidden="1" customHeight="1">
      <c r="A2258" s="321"/>
      <c r="B2258" s="142"/>
      <c r="C2258" s="205"/>
      <c r="D2258" s="90"/>
      <c r="E2258" s="89"/>
      <c r="F2258" s="91"/>
      <c r="G2258" s="90"/>
      <c r="H2258" s="89"/>
      <c r="I2258" s="98"/>
      <c r="J2258" s="90"/>
      <c r="K2258" s="89"/>
      <c r="L2258" s="91"/>
      <c r="M2258" s="90"/>
      <c r="N2258" s="89"/>
      <c r="O2258" s="91"/>
      <c r="P2258" s="90"/>
      <c r="Q2258" s="89"/>
      <c r="R2258" s="91"/>
      <c r="S2258" s="90"/>
      <c r="T2258" s="89"/>
      <c r="U2258" s="91"/>
      <c r="V2258" s="95"/>
      <c r="W2258" s="89"/>
      <c r="X2258" s="91"/>
      <c r="Y2258" s="121" t="e">
        <f t="shared" ca="1" si="75"/>
        <v>#NAME?</v>
      </c>
    </row>
    <row r="2259" spans="1:25" ht="9.75" hidden="1" customHeight="1">
      <c r="A2259" s="322"/>
      <c r="B2259" s="143"/>
      <c r="C2259" s="204"/>
      <c r="D2259" s="92"/>
      <c r="E2259" s="93"/>
      <c r="F2259" s="94"/>
      <c r="G2259" s="92"/>
      <c r="H2259" s="93"/>
      <c r="I2259" s="99"/>
      <c r="J2259" s="92"/>
      <c r="K2259" s="93"/>
      <c r="L2259" s="94"/>
      <c r="M2259" s="92"/>
      <c r="N2259" s="93"/>
      <c r="O2259" s="94"/>
      <c r="P2259" s="92"/>
      <c r="Q2259" s="93"/>
      <c r="R2259" s="94"/>
      <c r="S2259" s="92"/>
      <c r="T2259" s="93"/>
      <c r="U2259" s="94"/>
      <c r="V2259" s="111"/>
      <c r="W2259" s="93"/>
      <c r="X2259" s="94"/>
      <c r="Y2259" s="121" t="e">
        <f t="shared" ca="1" si="76"/>
        <v>#NAME?</v>
      </c>
    </row>
    <row r="2260" spans="1:25" ht="9.75" hidden="1" customHeight="1">
      <c r="A2260" s="321"/>
      <c r="B2260" s="142"/>
      <c r="C2260" s="205"/>
      <c r="D2260" s="90"/>
      <c r="E2260" s="89"/>
      <c r="F2260" s="91"/>
      <c r="G2260" s="90"/>
      <c r="H2260" s="89"/>
      <c r="I2260" s="98"/>
      <c r="J2260" s="90"/>
      <c r="K2260" s="89"/>
      <c r="L2260" s="91"/>
      <c r="M2260" s="90"/>
      <c r="N2260" s="89"/>
      <c r="O2260" s="91"/>
      <c r="P2260" s="90"/>
      <c r="Q2260" s="89"/>
      <c r="R2260" s="91"/>
      <c r="S2260" s="90"/>
      <c r="T2260" s="89"/>
      <c r="U2260" s="91"/>
      <c r="V2260" s="95"/>
      <c r="W2260" s="89"/>
      <c r="X2260" s="91"/>
      <c r="Y2260" s="121" t="e">
        <f t="shared" ca="1" si="75"/>
        <v>#NAME?</v>
      </c>
    </row>
    <row r="2261" spans="1:25" ht="9.75" hidden="1" customHeight="1">
      <c r="A2261" s="322"/>
      <c r="B2261" s="143"/>
      <c r="C2261" s="204"/>
      <c r="D2261" s="92"/>
      <c r="E2261" s="93"/>
      <c r="F2261" s="94"/>
      <c r="G2261" s="92"/>
      <c r="H2261" s="93"/>
      <c r="I2261" s="99"/>
      <c r="J2261" s="92"/>
      <c r="K2261" s="93"/>
      <c r="L2261" s="94"/>
      <c r="M2261" s="92"/>
      <c r="N2261" s="93"/>
      <c r="O2261" s="94"/>
      <c r="P2261" s="92"/>
      <c r="Q2261" s="93"/>
      <c r="R2261" s="94"/>
      <c r="S2261" s="92"/>
      <c r="T2261" s="93"/>
      <c r="U2261" s="94"/>
      <c r="V2261" s="111"/>
      <c r="W2261" s="93"/>
      <c r="X2261" s="94"/>
      <c r="Y2261" s="121" t="e">
        <f t="shared" ca="1" si="76"/>
        <v>#NAME?</v>
      </c>
    </row>
    <row r="2262" spans="1:25" ht="9.75" hidden="1" customHeight="1">
      <c r="A2262" s="321"/>
      <c r="B2262" s="142"/>
      <c r="C2262" s="205"/>
      <c r="D2262" s="90"/>
      <c r="E2262" s="89"/>
      <c r="F2262" s="91"/>
      <c r="G2262" s="90"/>
      <c r="H2262" s="89"/>
      <c r="I2262" s="98"/>
      <c r="J2262" s="90"/>
      <c r="K2262" s="89"/>
      <c r="L2262" s="91"/>
      <c r="M2262" s="90"/>
      <c r="N2262" s="89"/>
      <c r="O2262" s="91"/>
      <c r="P2262" s="90"/>
      <c r="Q2262" s="89"/>
      <c r="R2262" s="91"/>
      <c r="S2262" s="90"/>
      <c r="T2262" s="89"/>
      <c r="U2262" s="91"/>
      <c r="V2262" s="95"/>
      <c r="W2262" s="89"/>
      <c r="X2262" s="91"/>
      <c r="Y2262" s="121" t="e">
        <f t="shared" ca="1" si="75"/>
        <v>#NAME?</v>
      </c>
    </row>
    <row r="2263" spans="1:25" ht="9.75" hidden="1" customHeight="1">
      <c r="A2263" s="322"/>
      <c r="B2263" s="143"/>
      <c r="C2263" s="204"/>
      <c r="D2263" s="92"/>
      <c r="E2263" s="93"/>
      <c r="F2263" s="94"/>
      <c r="G2263" s="92"/>
      <c r="H2263" s="93"/>
      <c r="I2263" s="99"/>
      <c r="J2263" s="92"/>
      <c r="K2263" s="93"/>
      <c r="L2263" s="94"/>
      <c r="M2263" s="92"/>
      <c r="N2263" s="93"/>
      <c r="O2263" s="94"/>
      <c r="P2263" s="92"/>
      <c r="Q2263" s="93"/>
      <c r="R2263" s="94"/>
      <c r="S2263" s="92"/>
      <c r="T2263" s="93"/>
      <c r="U2263" s="94"/>
      <c r="V2263" s="111"/>
      <c r="W2263" s="93"/>
      <c r="X2263" s="94"/>
      <c r="Y2263" s="121" t="e">
        <f t="shared" ca="1" si="76"/>
        <v>#NAME?</v>
      </c>
    </row>
    <row r="2264" spans="1:25" ht="9.75" hidden="1" customHeight="1">
      <c r="A2264" s="321"/>
      <c r="B2264" s="142"/>
      <c r="C2264" s="205"/>
      <c r="D2264" s="90"/>
      <c r="E2264" s="89"/>
      <c r="F2264" s="91"/>
      <c r="G2264" s="90"/>
      <c r="H2264" s="89"/>
      <c r="I2264" s="98"/>
      <c r="J2264" s="90"/>
      <c r="K2264" s="89"/>
      <c r="L2264" s="91"/>
      <c r="M2264" s="90"/>
      <c r="N2264" s="89"/>
      <c r="O2264" s="91"/>
      <c r="P2264" s="90"/>
      <c r="Q2264" s="89"/>
      <c r="R2264" s="91"/>
      <c r="S2264" s="90"/>
      <c r="T2264" s="89"/>
      <c r="U2264" s="91"/>
      <c r="V2264" s="95"/>
      <c r="W2264" s="89"/>
      <c r="X2264" s="91"/>
      <c r="Y2264" s="121" t="e">
        <f t="shared" ca="1" si="75"/>
        <v>#NAME?</v>
      </c>
    </row>
    <row r="2265" spans="1:25" ht="9.75" hidden="1" customHeight="1">
      <c r="A2265" s="322"/>
      <c r="B2265" s="143"/>
      <c r="C2265" s="204"/>
      <c r="D2265" s="92"/>
      <c r="E2265" s="93"/>
      <c r="F2265" s="94"/>
      <c r="G2265" s="92"/>
      <c r="H2265" s="93"/>
      <c r="I2265" s="99"/>
      <c r="J2265" s="92"/>
      <c r="K2265" s="93"/>
      <c r="L2265" s="94"/>
      <c r="M2265" s="92"/>
      <c r="N2265" s="93"/>
      <c r="O2265" s="94"/>
      <c r="P2265" s="92"/>
      <c r="Q2265" s="93"/>
      <c r="R2265" s="94"/>
      <c r="S2265" s="92"/>
      <c r="T2265" s="93"/>
      <c r="U2265" s="94"/>
      <c r="V2265" s="111"/>
      <c r="W2265" s="93"/>
      <c r="X2265" s="94"/>
      <c r="Y2265" s="121" t="e">
        <f t="shared" ca="1" si="76"/>
        <v>#NAME?</v>
      </c>
    </row>
    <row r="2266" spans="1:25" ht="9.75" hidden="1" customHeight="1">
      <c r="A2266" s="321"/>
      <c r="B2266" s="142"/>
      <c r="C2266" s="205"/>
      <c r="D2266" s="90"/>
      <c r="E2266" s="89"/>
      <c r="F2266" s="91"/>
      <c r="G2266" s="90"/>
      <c r="H2266" s="89"/>
      <c r="I2266" s="98"/>
      <c r="J2266" s="90"/>
      <c r="K2266" s="89"/>
      <c r="L2266" s="91"/>
      <c r="M2266" s="90"/>
      <c r="N2266" s="89"/>
      <c r="O2266" s="91"/>
      <c r="P2266" s="90"/>
      <c r="Q2266" s="89"/>
      <c r="R2266" s="91"/>
      <c r="S2266" s="90"/>
      <c r="T2266" s="89"/>
      <c r="U2266" s="91"/>
      <c r="V2266" s="95"/>
      <c r="W2266" s="89"/>
      <c r="X2266" s="91"/>
      <c r="Y2266" s="121" t="e">
        <f t="shared" ca="1" si="75"/>
        <v>#NAME?</v>
      </c>
    </row>
    <row r="2267" spans="1:25" ht="9.75" hidden="1" customHeight="1">
      <c r="A2267" s="322"/>
      <c r="B2267" s="143"/>
      <c r="C2267" s="204"/>
      <c r="D2267" s="92"/>
      <c r="E2267" s="93"/>
      <c r="F2267" s="94"/>
      <c r="G2267" s="92"/>
      <c r="H2267" s="93"/>
      <c r="I2267" s="99"/>
      <c r="J2267" s="92"/>
      <c r="K2267" s="93"/>
      <c r="L2267" s="94"/>
      <c r="M2267" s="92"/>
      <c r="N2267" s="93"/>
      <c r="O2267" s="94"/>
      <c r="P2267" s="92"/>
      <c r="Q2267" s="93"/>
      <c r="R2267" s="94"/>
      <c r="S2267" s="92"/>
      <c r="T2267" s="93"/>
      <c r="U2267" s="94"/>
      <c r="V2267" s="111"/>
      <c r="W2267" s="93"/>
      <c r="X2267" s="94"/>
      <c r="Y2267" s="121" t="e">
        <f t="shared" ca="1" si="76"/>
        <v>#NAME?</v>
      </c>
    </row>
    <row r="2268" spans="1:25" ht="9.75" hidden="1" customHeight="1">
      <c r="A2268" s="321"/>
      <c r="B2268" s="142"/>
      <c r="C2268" s="205"/>
      <c r="D2268" s="90"/>
      <c r="E2268" s="89"/>
      <c r="F2268" s="91"/>
      <c r="G2268" s="90"/>
      <c r="H2268" s="89"/>
      <c r="I2268" s="98"/>
      <c r="J2268" s="90"/>
      <c r="K2268" s="89"/>
      <c r="L2268" s="91"/>
      <c r="M2268" s="90"/>
      <c r="N2268" s="89"/>
      <c r="O2268" s="91"/>
      <c r="P2268" s="90"/>
      <c r="Q2268" s="89"/>
      <c r="R2268" s="91"/>
      <c r="S2268" s="90"/>
      <c r="T2268" s="89"/>
      <c r="U2268" s="91"/>
      <c r="V2268" s="95"/>
      <c r="W2268" s="89"/>
      <c r="X2268" s="91"/>
      <c r="Y2268" s="121" t="e">
        <f t="shared" ca="1" si="75"/>
        <v>#NAME?</v>
      </c>
    </row>
    <row r="2269" spans="1:25" ht="9.75" hidden="1" customHeight="1">
      <c r="A2269" s="322"/>
      <c r="B2269" s="143"/>
      <c r="C2269" s="204"/>
      <c r="D2269" s="92"/>
      <c r="E2269" s="93"/>
      <c r="F2269" s="94"/>
      <c r="G2269" s="92"/>
      <c r="H2269" s="93"/>
      <c r="I2269" s="99"/>
      <c r="J2269" s="92"/>
      <c r="K2269" s="93"/>
      <c r="L2269" s="94"/>
      <c r="M2269" s="92"/>
      <c r="N2269" s="93"/>
      <c r="O2269" s="94"/>
      <c r="P2269" s="92"/>
      <c r="Q2269" s="93"/>
      <c r="R2269" s="94"/>
      <c r="S2269" s="92"/>
      <c r="T2269" s="93"/>
      <c r="U2269" s="94"/>
      <c r="V2269" s="111"/>
      <c r="W2269" s="93"/>
      <c r="X2269" s="94"/>
      <c r="Y2269" s="121" t="e">
        <f t="shared" ca="1" si="76"/>
        <v>#NAME?</v>
      </c>
    </row>
    <row r="2270" spans="1:25" ht="9.75" hidden="1" customHeight="1">
      <c r="A2270" s="321"/>
      <c r="B2270" s="142"/>
      <c r="C2270" s="205"/>
      <c r="D2270" s="90"/>
      <c r="E2270" s="89"/>
      <c r="F2270" s="91"/>
      <c r="G2270" s="90"/>
      <c r="H2270" s="89"/>
      <c r="I2270" s="98"/>
      <c r="J2270" s="90"/>
      <c r="K2270" s="89"/>
      <c r="L2270" s="91"/>
      <c r="M2270" s="90"/>
      <c r="N2270" s="89"/>
      <c r="O2270" s="91"/>
      <c r="P2270" s="90"/>
      <c r="Q2270" s="89"/>
      <c r="R2270" s="91"/>
      <c r="S2270" s="90"/>
      <c r="T2270" s="89"/>
      <c r="U2270" s="91"/>
      <c r="V2270" s="95"/>
      <c r="W2270" s="89"/>
      <c r="X2270" s="91"/>
      <c r="Y2270" s="121" t="e">
        <f t="shared" ca="1" si="75"/>
        <v>#NAME?</v>
      </c>
    </row>
    <row r="2271" spans="1:25" ht="9.75" hidden="1" customHeight="1">
      <c r="A2271" s="322"/>
      <c r="B2271" s="143"/>
      <c r="C2271" s="204"/>
      <c r="D2271" s="92"/>
      <c r="E2271" s="93"/>
      <c r="F2271" s="94"/>
      <c r="G2271" s="92"/>
      <c r="H2271" s="93"/>
      <c r="I2271" s="99"/>
      <c r="J2271" s="92"/>
      <c r="K2271" s="93"/>
      <c r="L2271" s="94"/>
      <c r="M2271" s="92"/>
      <c r="N2271" s="93"/>
      <c r="O2271" s="94"/>
      <c r="P2271" s="92"/>
      <c r="Q2271" s="93"/>
      <c r="R2271" s="94"/>
      <c r="S2271" s="92"/>
      <c r="T2271" s="93"/>
      <c r="U2271" s="94"/>
      <c r="V2271" s="111"/>
      <c r="W2271" s="93"/>
      <c r="X2271" s="94"/>
      <c r="Y2271" s="121" t="e">
        <f t="shared" ca="1" si="76"/>
        <v>#NAME?</v>
      </c>
    </row>
    <row r="2272" spans="1:25" ht="9.75" hidden="1" customHeight="1">
      <c r="A2272" s="321"/>
      <c r="B2272" s="142"/>
      <c r="C2272" s="205"/>
      <c r="D2272" s="90"/>
      <c r="E2272" s="89"/>
      <c r="F2272" s="91"/>
      <c r="G2272" s="90"/>
      <c r="H2272" s="89"/>
      <c r="I2272" s="98"/>
      <c r="J2272" s="90"/>
      <c r="K2272" s="89"/>
      <c r="L2272" s="91"/>
      <c r="M2272" s="90"/>
      <c r="N2272" s="89"/>
      <c r="O2272" s="91"/>
      <c r="P2272" s="90"/>
      <c r="Q2272" s="89"/>
      <c r="R2272" s="91"/>
      <c r="S2272" s="90"/>
      <c r="T2272" s="89"/>
      <c r="U2272" s="91"/>
      <c r="V2272" s="95"/>
      <c r="W2272" s="89"/>
      <c r="X2272" s="91"/>
      <c r="Y2272" s="121" t="e">
        <f t="shared" ca="1" si="75"/>
        <v>#NAME?</v>
      </c>
    </row>
    <row r="2273" spans="1:25" ht="9.75" hidden="1" customHeight="1">
      <c r="A2273" s="322"/>
      <c r="B2273" s="143"/>
      <c r="C2273" s="204"/>
      <c r="D2273" s="92"/>
      <c r="E2273" s="93"/>
      <c r="F2273" s="94"/>
      <c r="G2273" s="92"/>
      <c r="H2273" s="93"/>
      <c r="I2273" s="99"/>
      <c r="J2273" s="92"/>
      <c r="K2273" s="93"/>
      <c r="L2273" s="94"/>
      <c r="M2273" s="92"/>
      <c r="N2273" s="93"/>
      <c r="O2273" s="94"/>
      <c r="P2273" s="92"/>
      <c r="Q2273" s="93"/>
      <c r="R2273" s="94"/>
      <c r="S2273" s="92"/>
      <c r="T2273" s="93"/>
      <c r="U2273" s="94"/>
      <c r="V2273" s="111"/>
      <c r="W2273" s="93"/>
      <c r="X2273" s="94"/>
      <c r="Y2273" s="121" t="e">
        <f t="shared" ca="1" si="76"/>
        <v>#NAME?</v>
      </c>
    </row>
    <row r="2274" spans="1:25" ht="9.75" hidden="1" customHeight="1">
      <c r="A2274" s="321"/>
      <c r="B2274" s="142"/>
      <c r="C2274" s="205"/>
      <c r="D2274" s="90"/>
      <c r="E2274" s="89"/>
      <c r="F2274" s="91"/>
      <c r="G2274" s="90"/>
      <c r="H2274" s="89"/>
      <c r="I2274" s="98"/>
      <c r="J2274" s="90"/>
      <c r="K2274" s="89"/>
      <c r="L2274" s="91"/>
      <c r="M2274" s="90"/>
      <c r="N2274" s="89"/>
      <c r="O2274" s="91"/>
      <c r="P2274" s="90"/>
      <c r="Q2274" s="89"/>
      <c r="R2274" s="91"/>
      <c r="S2274" s="90"/>
      <c r="T2274" s="89"/>
      <c r="U2274" s="91"/>
      <c r="V2274" s="95"/>
      <c r="W2274" s="89"/>
      <c r="X2274" s="91"/>
      <c r="Y2274" s="121" t="e">
        <f t="shared" ca="1" si="75"/>
        <v>#NAME?</v>
      </c>
    </row>
    <row r="2275" spans="1:25" ht="9.75" hidden="1" customHeight="1">
      <c r="A2275" s="322"/>
      <c r="B2275" s="143"/>
      <c r="C2275" s="204"/>
      <c r="D2275" s="92"/>
      <c r="E2275" s="93"/>
      <c r="F2275" s="94"/>
      <c r="G2275" s="92"/>
      <c r="H2275" s="93"/>
      <c r="I2275" s="99"/>
      <c r="J2275" s="92"/>
      <c r="K2275" s="93"/>
      <c r="L2275" s="94"/>
      <c r="M2275" s="92"/>
      <c r="N2275" s="93"/>
      <c r="O2275" s="94"/>
      <c r="P2275" s="92"/>
      <c r="Q2275" s="93"/>
      <c r="R2275" s="94"/>
      <c r="S2275" s="92"/>
      <c r="T2275" s="93"/>
      <c r="U2275" s="94"/>
      <c r="V2275" s="111"/>
      <c r="W2275" s="93"/>
      <c r="X2275" s="94"/>
      <c r="Y2275" s="121" t="e">
        <f t="shared" ca="1" si="76"/>
        <v>#NAME?</v>
      </c>
    </row>
    <row r="2276" spans="1:25" ht="9.75" hidden="1" customHeight="1">
      <c r="A2276" s="321"/>
      <c r="B2276" s="142"/>
      <c r="C2276" s="205"/>
      <c r="D2276" s="90"/>
      <c r="E2276" s="89"/>
      <c r="F2276" s="91"/>
      <c r="G2276" s="90"/>
      <c r="H2276" s="89"/>
      <c r="I2276" s="98"/>
      <c r="J2276" s="90"/>
      <c r="K2276" s="89"/>
      <c r="L2276" s="91"/>
      <c r="M2276" s="90"/>
      <c r="N2276" s="89"/>
      <c r="O2276" s="91"/>
      <c r="P2276" s="90"/>
      <c r="Q2276" s="89"/>
      <c r="R2276" s="91"/>
      <c r="S2276" s="90"/>
      <c r="T2276" s="89"/>
      <c r="U2276" s="91"/>
      <c r="V2276" s="95"/>
      <c r="W2276" s="89"/>
      <c r="X2276" s="91"/>
      <c r="Y2276" s="121" t="e">
        <f t="shared" ca="1" si="75"/>
        <v>#NAME?</v>
      </c>
    </row>
    <row r="2277" spans="1:25" ht="9.75" hidden="1" customHeight="1">
      <c r="A2277" s="322"/>
      <c r="B2277" s="143"/>
      <c r="C2277" s="204"/>
      <c r="D2277" s="92"/>
      <c r="E2277" s="93"/>
      <c r="F2277" s="94"/>
      <c r="G2277" s="92"/>
      <c r="H2277" s="93"/>
      <c r="I2277" s="99"/>
      <c r="J2277" s="92"/>
      <c r="K2277" s="93"/>
      <c r="L2277" s="94"/>
      <c r="M2277" s="92"/>
      <c r="N2277" s="93"/>
      <c r="O2277" s="94"/>
      <c r="P2277" s="92"/>
      <c r="Q2277" s="93"/>
      <c r="R2277" s="94"/>
      <c r="S2277" s="92"/>
      <c r="T2277" s="93"/>
      <c r="U2277" s="94"/>
      <c r="V2277" s="111"/>
      <c r="W2277" s="93"/>
      <c r="X2277" s="94"/>
      <c r="Y2277" s="121" t="e">
        <f t="shared" ca="1" si="76"/>
        <v>#NAME?</v>
      </c>
    </row>
    <row r="2278" spans="1:25" ht="9.75" hidden="1" customHeight="1">
      <c r="A2278" s="321"/>
      <c r="B2278" s="142"/>
      <c r="C2278" s="205"/>
      <c r="D2278" s="90"/>
      <c r="E2278" s="89"/>
      <c r="F2278" s="91"/>
      <c r="G2278" s="90"/>
      <c r="H2278" s="89"/>
      <c r="I2278" s="98"/>
      <c r="J2278" s="90"/>
      <c r="K2278" s="89"/>
      <c r="L2278" s="91"/>
      <c r="M2278" s="90"/>
      <c r="N2278" s="89"/>
      <c r="O2278" s="91"/>
      <c r="P2278" s="90"/>
      <c r="Q2278" s="89"/>
      <c r="R2278" s="91"/>
      <c r="S2278" s="90"/>
      <c r="T2278" s="89"/>
      <c r="U2278" s="91"/>
      <c r="V2278" s="95"/>
      <c r="W2278" s="89"/>
      <c r="X2278" s="91"/>
      <c r="Y2278" s="121" t="e">
        <f t="shared" ca="1" si="75"/>
        <v>#NAME?</v>
      </c>
    </row>
    <row r="2279" spans="1:25" ht="9.75" hidden="1" customHeight="1">
      <c r="A2279" s="322"/>
      <c r="B2279" s="143"/>
      <c r="C2279" s="204"/>
      <c r="D2279" s="92"/>
      <c r="E2279" s="93"/>
      <c r="F2279" s="94"/>
      <c r="G2279" s="92"/>
      <c r="H2279" s="93"/>
      <c r="I2279" s="99"/>
      <c r="J2279" s="92"/>
      <c r="K2279" s="93"/>
      <c r="L2279" s="94"/>
      <c r="M2279" s="92"/>
      <c r="N2279" s="93"/>
      <c r="O2279" s="94"/>
      <c r="P2279" s="92"/>
      <c r="Q2279" s="93"/>
      <c r="R2279" s="94"/>
      <c r="S2279" s="92"/>
      <c r="T2279" s="93"/>
      <c r="U2279" s="94"/>
      <c r="V2279" s="111"/>
      <c r="W2279" s="93"/>
      <c r="X2279" s="94"/>
      <c r="Y2279" s="121" t="e">
        <f t="shared" ca="1" si="76"/>
        <v>#NAME?</v>
      </c>
    </row>
    <row r="2280" spans="1:25" ht="9.75" hidden="1" customHeight="1">
      <c r="A2280" s="321"/>
      <c r="B2280" s="142"/>
      <c r="C2280" s="205"/>
      <c r="D2280" s="90"/>
      <c r="E2280" s="89"/>
      <c r="F2280" s="91"/>
      <c r="G2280" s="90"/>
      <c r="H2280" s="89"/>
      <c r="I2280" s="98"/>
      <c r="J2280" s="90"/>
      <c r="K2280" s="89"/>
      <c r="L2280" s="91"/>
      <c r="M2280" s="90"/>
      <c r="N2280" s="89"/>
      <c r="O2280" s="91"/>
      <c r="P2280" s="90"/>
      <c r="Q2280" s="89"/>
      <c r="R2280" s="91"/>
      <c r="S2280" s="90"/>
      <c r="T2280" s="89"/>
      <c r="U2280" s="91"/>
      <c r="V2280" s="95"/>
      <c r="W2280" s="89"/>
      <c r="X2280" s="91"/>
      <c r="Y2280" s="121" t="e">
        <f t="shared" ca="1" si="75"/>
        <v>#NAME?</v>
      </c>
    </row>
    <row r="2281" spans="1:25" ht="9.75" hidden="1" customHeight="1">
      <c r="A2281" s="322"/>
      <c r="B2281" s="143"/>
      <c r="C2281" s="204"/>
      <c r="D2281" s="92"/>
      <c r="E2281" s="93"/>
      <c r="F2281" s="94"/>
      <c r="G2281" s="92"/>
      <c r="H2281" s="93"/>
      <c r="I2281" s="99"/>
      <c r="J2281" s="92"/>
      <c r="K2281" s="93"/>
      <c r="L2281" s="94"/>
      <c r="M2281" s="92"/>
      <c r="N2281" s="93"/>
      <c r="O2281" s="94"/>
      <c r="P2281" s="92"/>
      <c r="Q2281" s="93"/>
      <c r="R2281" s="94"/>
      <c r="S2281" s="92"/>
      <c r="T2281" s="93"/>
      <c r="U2281" s="94"/>
      <c r="V2281" s="111"/>
      <c r="W2281" s="93"/>
      <c r="X2281" s="94"/>
      <c r="Y2281" s="121" t="e">
        <f t="shared" ca="1" si="76"/>
        <v>#NAME?</v>
      </c>
    </row>
    <row r="2282" spans="1:25" ht="9.75" hidden="1" customHeight="1">
      <c r="A2282" s="321"/>
      <c r="B2282" s="142"/>
      <c r="C2282" s="205"/>
      <c r="D2282" s="90"/>
      <c r="E2282" s="89"/>
      <c r="F2282" s="91"/>
      <c r="G2282" s="90"/>
      <c r="H2282" s="89"/>
      <c r="I2282" s="98"/>
      <c r="J2282" s="90"/>
      <c r="K2282" s="89"/>
      <c r="L2282" s="91"/>
      <c r="M2282" s="90"/>
      <c r="N2282" s="89"/>
      <c r="O2282" s="91"/>
      <c r="P2282" s="90"/>
      <c r="Q2282" s="89"/>
      <c r="R2282" s="91"/>
      <c r="S2282" s="90"/>
      <c r="T2282" s="89"/>
      <c r="U2282" s="91"/>
      <c r="V2282" s="95"/>
      <c r="W2282" s="89"/>
      <c r="X2282" s="91"/>
      <c r="Y2282" s="121" t="e">
        <f t="shared" ca="1" si="75"/>
        <v>#NAME?</v>
      </c>
    </row>
    <row r="2283" spans="1:25" ht="9.75" hidden="1" customHeight="1">
      <c r="A2283" s="322"/>
      <c r="B2283" s="143"/>
      <c r="C2283" s="204"/>
      <c r="D2283" s="92"/>
      <c r="E2283" s="93"/>
      <c r="F2283" s="94"/>
      <c r="G2283" s="92"/>
      <c r="H2283" s="93"/>
      <c r="I2283" s="99"/>
      <c r="J2283" s="92"/>
      <c r="K2283" s="93"/>
      <c r="L2283" s="94"/>
      <c r="M2283" s="92"/>
      <c r="N2283" s="93"/>
      <c r="O2283" s="94"/>
      <c r="P2283" s="92"/>
      <c r="Q2283" s="93"/>
      <c r="R2283" s="94"/>
      <c r="S2283" s="92"/>
      <c r="T2283" s="93"/>
      <c r="U2283" s="94"/>
      <c r="V2283" s="111"/>
      <c r="W2283" s="93"/>
      <c r="X2283" s="94"/>
      <c r="Y2283" s="121" t="e">
        <f t="shared" ca="1" si="76"/>
        <v>#NAME?</v>
      </c>
    </row>
    <row r="2284" spans="1:25" ht="9.75" hidden="1" customHeight="1">
      <c r="A2284" s="321"/>
      <c r="B2284" s="142"/>
      <c r="C2284" s="200" t="s">
        <v>1282</v>
      </c>
      <c r="D2284" s="90"/>
      <c r="E2284" s="89"/>
      <c r="F2284" s="91"/>
      <c r="G2284" s="90"/>
      <c r="H2284" s="89"/>
      <c r="I2284" s="98"/>
      <c r="J2284" s="90"/>
      <c r="K2284" s="89"/>
      <c r="L2284" s="91"/>
      <c r="M2284" s="90"/>
      <c r="N2284" s="89"/>
      <c r="O2284" s="91"/>
      <c r="P2284" s="90"/>
      <c r="Q2284" s="89"/>
      <c r="R2284" s="91"/>
      <c r="S2284" s="90"/>
      <c r="T2284" s="89"/>
      <c r="U2284" s="91"/>
      <c r="V2284" s="95"/>
      <c r="W2284" s="89"/>
      <c r="X2284" s="91"/>
      <c r="Y2284" s="121" t="e">
        <f t="shared" ca="1" si="75"/>
        <v>#NAME?</v>
      </c>
    </row>
    <row r="2285" spans="1:25" ht="9.75" hidden="1" customHeight="1">
      <c r="A2285" s="322"/>
      <c r="B2285" s="146"/>
      <c r="C2285" s="201" t="s">
        <v>1283</v>
      </c>
      <c r="D2285" s="92"/>
      <c r="E2285" s="93"/>
      <c r="F2285" s="94"/>
      <c r="G2285" s="92"/>
      <c r="H2285" s="93"/>
      <c r="I2285" s="99"/>
      <c r="J2285" s="92"/>
      <c r="K2285" s="93"/>
      <c r="L2285" s="94"/>
      <c r="M2285" s="92"/>
      <c r="N2285" s="93"/>
      <c r="O2285" s="94"/>
      <c r="P2285" s="92"/>
      <c r="Q2285" s="93"/>
      <c r="R2285" s="94"/>
      <c r="S2285" s="92"/>
      <c r="T2285" s="93"/>
      <c r="U2285" s="94"/>
      <c r="V2285" s="111"/>
      <c r="W2285" s="93"/>
      <c r="X2285" s="94"/>
      <c r="Y2285" s="121" t="e">
        <f t="shared" ca="1" si="76"/>
        <v>#NAME?</v>
      </c>
    </row>
    <row r="2286" spans="1:25" ht="9.75" hidden="1" customHeight="1">
      <c r="A2286" s="321"/>
      <c r="B2286" s="142"/>
      <c r="C2286" s="200" t="s">
        <v>1284</v>
      </c>
      <c r="D2286" s="90"/>
      <c r="E2286" s="89"/>
      <c r="F2286" s="91"/>
      <c r="G2286" s="90"/>
      <c r="H2286" s="89"/>
      <c r="I2286" s="98"/>
      <c r="J2286" s="90"/>
      <c r="K2286" s="89"/>
      <c r="L2286" s="91"/>
      <c r="M2286" s="90"/>
      <c r="N2286" s="89"/>
      <c r="O2286" s="91"/>
      <c r="P2286" s="90"/>
      <c r="Q2286" s="89"/>
      <c r="R2286" s="91"/>
      <c r="S2286" s="90"/>
      <c r="T2286" s="89"/>
      <c r="U2286" s="91"/>
      <c r="V2286" s="95"/>
      <c r="W2286" s="89"/>
      <c r="X2286" s="91"/>
      <c r="Y2286" s="121" t="e">
        <f t="shared" ca="1" si="75"/>
        <v>#NAME?</v>
      </c>
    </row>
    <row r="2287" spans="1:25" ht="9.75" hidden="1" customHeight="1">
      <c r="A2287" s="322"/>
      <c r="B2287" s="146"/>
      <c r="C2287" s="201" t="s">
        <v>1284</v>
      </c>
      <c r="D2287" s="92"/>
      <c r="E2287" s="93"/>
      <c r="F2287" s="94"/>
      <c r="G2287" s="92"/>
      <c r="H2287" s="93"/>
      <c r="I2287" s="99"/>
      <c r="J2287" s="92"/>
      <c r="K2287" s="93"/>
      <c r="L2287" s="94"/>
      <c r="M2287" s="92"/>
      <c r="N2287" s="93"/>
      <c r="O2287" s="94"/>
      <c r="P2287" s="92"/>
      <c r="Q2287" s="93"/>
      <c r="R2287" s="94"/>
      <c r="S2287" s="92"/>
      <c r="T2287" s="93"/>
      <c r="U2287" s="94"/>
      <c r="V2287" s="111"/>
      <c r="W2287" s="93"/>
      <c r="X2287" s="94"/>
      <c r="Y2287" s="121" t="e">
        <f t="shared" ca="1" si="76"/>
        <v>#NAME?</v>
      </c>
    </row>
    <row r="2288" spans="1:25" ht="9.75" hidden="1" customHeight="1">
      <c r="A2288" s="321"/>
      <c r="B2288" s="142"/>
      <c r="C2288" s="200" t="s">
        <v>1285</v>
      </c>
      <c r="D2288" s="90"/>
      <c r="E2288" s="89"/>
      <c r="F2288" s="91"/>
      <c r="G2288" s="90"/>
      <c r="H2288" s="89"/>
      <c r="I2288" s="98"/>
      <c r="J2288" s="90"/>
      <c r="K2288" s="89"/>
      <c r="L2288" s="91"/>
      <c r="M2288" s="90"/>
      <c r="N2288" s="89"/>
      <c r="O2288" s="91"/>
      <c r="P2288" s="90"/>
      <c r="Q2288" s="89"/>
      <c r="R2288" s="91"/>
      <c r="S2288" s="90"/>
      <c r="T2288" s="89"/>
      <c r="U2288" s="91"/>
      <c r="V2288" s="95"/>
      <c r="W2288" s="89"/>
      <c r="X2288" s="91"/>
      <c r="Y2288" s="121" t="e">
        <f t="shared" ca="1" si="75"/>
        <v>#NAME?</v>
      </c>
    </row>
    <row r="2289" spans="1:25" ht="9.75" hidden="1" customHeight="1">
      <c r="A2289" s="322"/>
      <c r="B2289" s="146"/>
      <c r="C2289" s="201" t="s">
        <v>1286</v>
      </c>
      <c r="D2289" s="92"/>
      <c r="E2289" s="93"/>
      <c r="F2289" s="94"/>
      <c r="G2289" s="92"/>
      <c r="H2289" s="93"/>
      <c r="I2289" s="99"/>
      <c r="J2289" s="92"/>
      <c r="K2289" s="93"/>
      <c r="L2289" s="94"/>
      <c r="M2289" s="92"/>
      <c r="N2289" s="93"/>
      <c r="O2289" s="94"/>
      <c r="P2289" s="92"/>
      <c r="Q2289" s="93"/>
      <c r="R2289" s="94"/>
      <c r="S2289" s="92"/>
      <c r="T2289" s="93"/>
      <c r="U2289" s="94"/>
      <c r="V2289" s="111"/>
      <c r="W2289" s="93"/>
      <c r="X2289" s="94"/>
      <c r="Y2289" s="121" t="e">
        <f t="shared" ca="1" si="76"/>
        <v>#NAME?</v>
      </c>
    </row>
    <row r="2290" spans="1:25" ht="9.75" hidden="1" customHeight="1">
      <c r="A2290" s="321"/>
      <c r="B2290" s="142"/>
      <c r="C2290" s="200" t="s">
        <v>1287</v>
      </c>
      <c r="D2290" s="90"/>
      <c r="E2290" s="89"/>
      <c r="F2290" s="91"/>
      <c r="G2290" s="90"/>
      <c r="H2290" s="89"/>
      <c r="I2290" s="98"/>
      <c r="J2290" s="90"/>
      <c r="K2290" s="89"/>
      <c r="L2290" s="91"/>
      <c r="M2290" s="90"/>
      <c r="N2290" s="89"/>
      <c r="O2290" s="91"/>
      <c r="P2290" s="90"/>
      <c r="Q2290" s="89"/>
      <c r="R2290" s="91"/>
      <c r="S2290" s="90"/>
      <c r="T2290" s="89"/>
      <c r="U2290" s="91"/>
      <c r="V2290" s="95"/>
      <c r="W2290" s="89"/>
      <c r="X2290" s="91"/>
      <c r="Y2290" s="121" t="e">
        <f t="shared" ca="1" si="75"/>
        <v>#NAME?</v>
      </c>
    </row>
    <row r="2291" spans="1:25" ht="9.75" hidden="1" customHeight="1">
      <c r="A2291" s="322"/>
      <c r="B2291" s="146"/>
      <c r="C2291" s="201" t="s">
        <v>1287</v>
      </c>
      <c r="D2291" s="92"/>
      <c r="E2291" s="93"/>
      <c r="F2291" s="94"/>
      <c r="G2291" s="92"/>
      <c r="H2291" s="93"/>
      <c r="I2291" s="99"/>
      <c r="J2291" s="92"/>
      <c r="K2291" s="93"/>
      <c r="L2291" s="94"/>
      <c r="M2291" s="92"/>
      <c r="N2291" s="93"/>
      <c r="O2291" s="94"/>
      <c r="P2291" s="92"/>
      <c r="Q2291" s="93"/>
      <c r="R2291" s="94"/>
      <c r="S2291" s="92"/>
      <c r="T2291" s="93"/>
      <c r="U2291" s="94"/>
      <c r="V2291" s="111"/>
      <c r="W2291" s="93"/>
      <c r="X2291" s="94"/>
      <c r="Y2291" s="121" t="e">
        <f t="shared" ca="1" si="76"/>
        <v>#NAME?</v>
      </c>
    </row>
    <row r="2292" spans="1:25" ht="9.75" hidden="1" customHeight="1">
      <c r="A2292" s="321"/>
      <c r="B2292" s="142"/>
      <c r="C2292" s="202" t="s">
        <v>1288</v>
      </c>
      <c r="D2292" s="90"/>
      <c r="E2292" s="89"/>
      <c r="F2292" s="91"/>
      <c r="G2292" s="90"/>
      <c r="H2292" s="89"/>
      <c r="I2292" s="98"/>
      <c r="J2292" s="90"/>
      <c r="K2292" s="89"/>
      <c r="L2292" s="91"/>
      <c r="M2292" s="90"/>
      <c r="N2292" s="89"/>
      <c r="O2292" s="91"/>
      <c r="P2292" s="90"/>
      <c r="Q2292" s="89"/>
      <c r="R2292" s="91"/>
      <c r="S2292" s="90"/>
      <c r="T2292" s="89"/>
      <c r="U2292" s="91"/>
      <c r="V2292" s="95"/>
      <c r="W2292" s="89"/>
      <c r="X2292" s="91"/>
      <c r="Y2292" s="121" t="e">
        <f t="shared" ca="1" si="75"/>
        <v>#NAME?</v>
      </c>
    </row>
    <row r="2293" spans="1:25" ht="9.75" hidden="1" customHeight="1">
      <c r="A2293" s="322"/>
      <c r="B2293" s="146"/>
      <c r="C2293" s="203" t="s">
        <v>1288</v>
      </c>
      <c r="D2293" s="92"/>
      <c r="E2293" s="93"/>
      <c r="F2293" s="94"/>
      <c r="G2293" s="92"/>
      <c r="H2293" s="93"/>
      <c r="I2293" s="99"/>
      <c r="J2293" s="92"/>
      <c r="K2293" s="93"/>
      <c r="L2293" s="94"/>
      <c r="M2293" s="92"/>
      <c r="N2293" s="93"/>
      <c r="O2293" s="94"/>
      <c r="P2293" s="92"/>
      <c r="Q2293" s="93"/>
      <c r="R2293" s="94"/>
      <c r="S2293" s="92"/>
      <c r="T2293" s="93"/>
      <c r="U2293" s="94"/>
      <c r="V2293" s="111"/>
      <c r="W2293" s="93"/>
      <c r="X2293" s="94"/>
      <c r="Y2293" s="121" t="e">
        <f t="shared" ca="1" si="76"/>
        <v>#NAME?</v>
      </c>
    </row>
    <row r="2294" spans="1:25" ht="9.75" hidden="1" customHeight="1">
      <c r="A2294" s="321"/>
      <c r="B2294" s="142"/>
      <c r="C2294" s="202" t="s">
        <v>1289</v>
      </c>
      <c r="D2294" s="90"/>
      <c r="E2294" s="89"/>
      <c r="F2294" s="91"/>
      <c r="G2294" s="90"/>
      <c r="H2294" s="89"/>
      <c r="I2294" s="98"/>
      <c r="J2294" s="90"/>
      <c r="K2294" s="89"/>
      <c r="L2294" s="91"/>
      <c r="M2294" s="90"/>
      <c r="N2294" s="89"/>
      <c r="O2294" s="91"/>
      <c r="P2294" s="90"/>
      <c r="Q2294" s="89"/>
      <c r="R2294" s="91"/>
      <c r="S2294" s="90"/>
      <c r="T2294" s="89"/>
      <c r="U2294" s="91"/>
      <c r="V2294" s="95"/>
      <c r="W2294" s="89"/>
      <c r="X2294" s="91"/>
      <c r="Y2294" s="121" t="e">
        <f t="shared" ca="1" si="75"/>
        <v>#NAME?</v>
      </c>
    </row>
    <row r="2295" spans="1:25" ht="9.75" hidden="1" customHeight="1">
      <c r="A2295" s="322"/>
      <c r="B2295" s="146"/>
      <c r="C2295" s="203" t="s">
        <v>1289</v>
      </c>
      <c r="D2295" s="92"/>
      <c r="E2295" s="93"/>
      <c r="F2295" s="94"/>
      <c r="G2295" s="92"/>
      <c r="H2295" s="93"/>
      <c r="I2295" s="99"/>
      <c r="J2295" s="92"/>
      <c r="K2295" s="93"/>
      <c r="L2295" s="94"/>
      <c r="M2295" s="92"/>
      <c r="N2295" s="93"/>
      <c r="O2295" s="94"/>
      <c r="P2295" s="92"/>
      <c r="Q2295" s="93"/>
      <c r="R2295" s="94"/>
      <c r="S2295" s="92"/>
      <c r="T2295" s="93"/>
      <c r="U2295" s="94"/>
      <c r="V2295" s="111"/>
      <c r="W2295" s="93"/>
      <c r="X2295" s="94"/>
      <c r="Y2295" s="121" t="e">
        <f t="shared" ca="1" si="76"/>
        <v>#NAME?</v>
      </c>
    </row>
    <row r="2296" spans="1:25" ht="9.75" hidden="1" customHeight="1">
      <c r="A2296" s="321"/>
      <c r="B2296" s="142"/>
      <c r="C2296" s="202" t="s">
        <v>1290</v>
      </c>
      <c r="D2296" s="90"/>
      <c r="E2296" s="89"/>
      <c r="F2296" s="91"/>
      <c r="G2296" s="90"/>
      <c r="H2296" s="89"/>
      <c r="I2296" s="98"/>
      <c r="J2296" s="90"/>
      <c r="K2296" s="89"/>
      <c r="L2296" s="91"/>
      <c r="M2296" s="90"/>
      <c r="N2296" s="89"/>
      <c r="O2296" s="91"/>
      <c r="P2296" s="90"/>
      <c r="Q2296" s="89"/>
      <c r="R2296" s="91"/>
      <c r="S2296" s="90"/>
      <c r="T2296" s="89"/>
      <c r="U2296" s="91"/>
      <c r="V2296" s="95"/>
      <c r="W2296" s="89"/>
      <c r="X2296" s="91"/>
      <c r="Y2296" s="121" t="e">
        <f t="shared" ca="1" si="75"/>
        <v>#NAME?</v>
      </c>
    </row>
    <row r="2297" spans="1:25" ht="9.75" hidden="1" customHeight="1">
      <c r="A2297" s="322"/>
      <c r="B2297" s="146"/>
      <c r="C2297" s="203" t="s">
        <v>1291</v>
      </c>
      <c r="D2297" s="92"/>
      <c r="E2297" s="93"/>
      <c r="F2297" s="94"/>
      <c r="G2297" s="92"/>
      <c r="H2297" s="93"/>
      <c r="I2297" s="99"/>
      <c r="J2297" s="92"/>
      <c r="K2297" s="93"/>
      <c r="L2297" s="94"/>
      <c r="M2297" s="92"/>
      <c r="N2297" s="93"/>
      <c r="O2297" s="94"/>
      <c r="P2297" s="92"/>
      <c r="Q2297" s="93"/>
      <c r="R2297" s="94"/>
      <c r="S2297" s="92"/>
      <c r="T2297" s="93"/>
      <c r="U2297" s="94"/>
      <c r="V2297" s="111"/>
      <c r="W2297" s="93"/>
      <c r="X2297" s="94"/>
      <c r="Y2297" s="121" t="e">
        <f t="shared" ca="1" si="76"/>
        <v>#NAME?</v>
      </c>
    </row>
    <row r="2298" spans="1:25" ht="9.75" hidden="1" customHeight="1">
      <c r="A2298" s="321"/>
      <c r="B2298" s="142"/>
      <c r="C2298" s="202" t="s">
        <v>1292</v>
      </c>
      <c r="D2298" s="90"/>
      <c r="E2298" s="89"/>
      <c r="F2298" s="91"/>
      <c r="G2298" s="90"/>
      <c r="H2298" s="89"/>
      <c r="I2298" s="98"/>
      <c r="J2298" s="90"/>
      <c r="K2298" s="89"/>
      <c r="L2298" s="91"/>
      <c r="M2298" s="90"/>
      <c r="N2298" s="89"/>
      <c r="O2298" s="91"/>
      <c r="P2298" s="90"/>
      <c r="Q2298" s="89"/>
      <c r="R2298" s="91"/>
      <c r="S2298" s="90"/>
      <c r="T2298" s="89"/>
      <c r="U2298" s="91"/>
      <c r="V2298" s="95"/>
      <c r="W2298" s="89"/>
      <c r="X2298" s="91"/>
      <c r="Y2298" s="121" t="e">
        <f t="shared" ca="1" si="75"/>
        <v>#NAME?</v>
      </c>
    </row>
    <row r="2299" spans="1:25" ht="9.75" hidden="1" customHeight="1">
      <c r="A2299" s="322"/>
      <c r="B2299" s="146"/>
      <c r="C2299" s="203" t="s">
        <v>1292</v>
      </c>
      <c r="D2299" s="92"/>
      <c r="E2299" s="93"/>
      <c r="F2299" s="94"/>
      <c r="G2299" s="92"/>
      <c r="H2299" s="93"/>
      <c r="I2299" s="99"/>
      <c r="J2299" s="92"/>
      <c r="K2299" s="93"/>
      <c r="L2299" s="94"/>
      <c r="M2299" s="92"/>
      <c r="N2299" s="93"/>
      <c r="O2299" s="94"/>
      <c r="P2299" s="92"/>
      <c r="Q2299" s="93"/>
      <c r="R2299" s="94"/>
      <c r="S2299" s="92"/>
      <c r="T2299" s="93"/>
      <c r="U2299" s="94"/>
      <c r="V2299" s="111"/>
      <c r="W2299" s="93"/>
      <c r="X2299" s="94"/>
      <c r="Y2299" s="121" t="e">
        <f t="shared" ca="1" si="76"/>
        <v>#NAME?</v>
      </c>
    </row>
    <row r="2300" spans="1:25" ht="9.75" hidden="1" customHeight="1">
      <c r="A2300" s="321"/>
      <c r="B2300" s="142"/>
      <c r="C2300" s="202" t="s">
        <v>1341</v>
      </c>
      <c r="D2300" s="90"/>
      <c r="E2300" s="89"/>
      <c r="F2300" s="91"/>
      <c r="G2300" s="90"/>
      <c r="H2300" s="89"/>
      <c r="I2300" s="98"/>
      <c r="J2300" s="90"/>
      <c r="K2300" s="89"/>
      <c r="L2300" s="91"/>
      <c r="M2300" s="90"/>
      <c r="N2300" s="89"/>
      <c r="O2300" s="91"/>
      <c r="P2300" s="90"/>
      <c r="Q2300" s="89"/>
      <c r="R2300" s="91"/>
      <c r="S2300" s="90"/>
      <c r="T2300" s="89"/>
      <c r="U2300" s="91"/>
      <c r="V2300" s="95"/>
      <c r="W2300" s="89"/>
      <c r="X2300" s="91"/>
      <c r="Y2300" s="121" t="e">
        <f t="shared" ca="1" si="75"/>
        <v>#NAME?</v>
      </c>
    </row>
    <row r="2301" spans="1:25" ht="9.75" hidden="1" customHeight="1">
      <c r="A2301" s="322"/>
      <c r="B2301" s="146"/>
      <c r="C2301" s="203" t="s">
        <v>1342</v>
      </c>
      <c r="D2301" s="92"/>
      <c r="E2301" s="93"/>
      <c r="F2301" s="94"/>
      <c r="G2301" s="92"/>
      <c r="H2301" s="93"/>
      <c r="I2301" s="99"/>
      <c r="J2301" s="92"/>
      <c r="K2301" s="93"/>
      <c r="L2301" s="94"/>
      <c r="M2301" s="92"/>
      <c r="N2301" s="93"/>
      <c r="O2301" s="94"/>
      <c r="P2301" s="92"/>
      <c r="Q2301" s="93"/>
      <c r="R2301" s="94"/>
      <c r="S2301" s="92"/>
      <c r="T2301" s="93"/>
      <c r="U2301" s="94"/>
      <c r="V2301" s="111"/>
      <c r="W2301" s="93"/>
      <c r="X2301" s="94"/>
      <c r="Y2301" s="121" t="e">
        <f t="shared" ca="1" si="76"/>
        <v>#NAME?</v>
      </c>
    </row>
    <row r="2302" spans="1:25" ht="9.75" hidden="1" customHeight="1">
      <c r="A2302" s="321"/>
      <c r="B2302" s="142"/>
      <c r="C2302" s="202" t="s">
        <v>1293</v>
      </c>
      <c r="D2302" s="90"/>
      <c r="E2302" s="89"/>
      <c r="F2302" s="91"/>
      <c r="G2302" s="90"/>
      <c r="H2302" s="89"/>
      <c r="I2302" s="98"/>
      <c r="J2302" s="90"/>
      <c r="K2302" s="89"/>
      <c r="L2302" s="91"/>
      <c r="M2302" s="90"/>
      <c r="N2302" s="89"/>
      <c r="O2302" s="91"/>
      <c r="P2302" s="90"/>
      <c r="Q2302" s="89"/>
      <c r="R2302" s="91"/>
      <c r="S2302" s="90"/>
      <c r="T2302" s="89"/>
      <c r="U2302" s="91"/>
      <c r="V2302" s="95"/>
      <c r="W2302" s="89"/>
      <c r="X2302" s="91"/>
      <c r="Y2302" s="121" t="e">
        <f t="shared" ca="1" si="75"/>
        <v>#NAME?</v>
      </c>
    </row>
    <row r="2303" spans="1:25" ht="9.75" hidden="1" customHeight="1">
      <c r="A2303" s="322"/>
      <c r="B2303" s="146"/>
      <c r="C2303" s="203" t="s">
        <v>1293</v>
      </c>
      <c r="D2303" s="92"/>
      <c r="E2303" s="93"/>
      <c r="F2303" s="94"/>
      <c r="G2303" s="92"/>
      <c r="H2303" s="93"/>
      <c r="I2303" s="99"/>
      <c r="J2303" s="92"/>
      <c r="K2303" s="93"/>
      <c r="L2303" s="94"/>
      <c r="M2303" s="92"/>
      <c r="N2303" s="93"/>
      <c r="O2303" s="94"/>
      <c r="P2303" s="92"/>
      <c r="Q2303" s="93"/>
      <c r="R2303" s="94"/>
      <c r="S2303" s="92"/>
      <c r="T2303" s="93"/>
      <c r="U2303" s="94"/>
      <c r="V2303" s="111"/>
      <c r="W2303" s="93"/>
      <c r="X2303" s="94"/>
      <c r="Y2303" s="121" t="e">
        <f t="shared" ca="1" si="76"/>
        <v>#NAME?</v>
      </c>
    </row>
    <row r="2304" spans="1:25" ht="9.75" hidden="1" customHeight="1">
      <c r="A2304" s="321"/>
      <c r="B2304" s="142"/>
      <c r="C2304" s="202" t="s">
        <v>1294</v>
      </c>
      <c r="D2304" s="90"/>
      <c r="E2304" s="89"/>
      <c r="F2304" s="91"/>
      <c r="G2304" s="90"/>
      <c r="H2304" s="89"/>
      <c r="I2304" s="98"/>
      <c r="J2304" s="90"/>
      <c r="K2304" s="89"/>
      <c r="L2304" s="91"/>
      <c r="M2304" s="90"/>
      <c r="N2304" s="89"/>
      <c r="O2304" s="91"/>
      <c r="P2304" s="90"/>
      <c r="Q2304" s="89"/>
      <c r="R2304" s="91"/>
      <c r="S2304" s="90"/>
      <c r="T2304" s="89"/>
      <c r="U2304" s="91"/>
      <c r="V2304" s="95"/>
      <c r="W2304" s="89"/>
      <c r="X2304" s="91"/>
      <c r="Y2304" s="121" t="e">
        <f t="shared" ca="1" si="75"/>
        <v>#NAME?</v>
      </c>
    </row>
    <row r="2305" spans="1:25" ht="9.75" hidden="1" customHeight="1">
      <c r="A2305" s="322"/>
      <c r="B2305" s="146"/>
      <c r="C2305" s="203" t="s">
        <v>1294</v>
      </c>
      <c r="D2305" s="92"/>
      <c r="E2305" s="93"/>
      <c r="F2305" s="94"/>
      <c r="G2305" s="92"/>
      <c r="H2305" s="93"/>
      <c r="I2305" s="99"/>
      <c r="J2305" s="92"/>
      <c r="K2305" s="93"/>
      <c r="L2305" s="94"/>
      <c r="M2305" s="92"/>
      <c r="N2305" s="93"/>
      <c r="O2305" s="94"/>
      <c r="P2305" s="92"/>
      <c r="Q2305" s="93"/>
      <c r="R2305" s="94"/>
      <c r="S2305" s="92"/>
      <c r="T2305" s="93"/>
      <c r="U2305" s="94"/>
      <c r="V2305" s="111"/>
      <c r="W2305" s="93"/>
      <c r="X2305" s="94"/>
      <c r="Y2305" s="121" t="e">
        <f t="shared" ca="1" si="76"/>
        <v>#NAME?</v>
      </c>
    </row>
    <row r="2306" spans="1:25" ht="9.75" hidden="1" customHeight="1">
      <c r="A2306" s="321"/>
      <c r="B2306" s="142"/>
      <c r="C2306" s="202" t="s">
        <v>1295</v>
      </c>
      <c r="D2306" s="90"/>
      <c r="E2306" s="89"/>
      <c r="F2306" s="91"/>
      <c r="G2306" s="90"/>
      <c r="H2306" s="89"/>
      <c r="I2306" s="98"/>
      <c r="J2306" s="90"/>
      <c r="K2306" s="89"/>
      <c r="L2306" s="91"/>
      <c r="M2306" s="90"/>
      <c r="N2306" s="89"/>
      <c r="O2306" s="91"/>
      <c r="P2306" s="90"/>
      <c r="Q2306" s="89"/>
      <c r="R2306" s="91"/>
      <c r="S2306" s="90"/>
      <c r="T2306" s="89"/>
      <c r="U2306" s="91"/>
      <c r="V2306" s="95"/>
      <c r="W2306" s="89"/>
      <c r="X2306" s="91"/>
      <c r="Y2306" s="121" t="e">
        <f t="shared" ca="1" si="75"/>
        <v>#NAME?</v>
      </c>
    </row>
    <row r="2307" spans="1:25" ht="9.75" hidden="1" customHeight="1">
      <c r="A2307" s="322"/>
      <c r="B2307" s="146"/>
      <c r="C2307" s="203" t="s">
        <v>1295</v>
      </c>
      <c r="D2307" s="92"/>
      <c r="E2307" s="93"/>
      <c r="F2307" s="94"/>
      <c r="G2307" s="92"/>
      <c r="H2307" s="93"/>
      <c r="I2307" s="99"/>
      <c r="J2307" s="92"/>
      <c r="K2307" s="93"/>
      <c r="L2307" s="94"/>
      <c r="M2307" s="92"/>
      <c r="N2307" s="93"/>
      <c r="O2307" s="94"/>
      <c r="P2307" s="92"/>
      <c r="Q2307" s="93"/>
      <c r="R2307" s="94"/>
      <c r="S2307" s="92"/>
      <c r="T2307" s="93"/>
      <c r="U2307" s="94"/>
      <c r="V2307" s="111"/>
      <c r="W2307" s="93"/>
      <c r="X2307" s="94"/>
      <c r="Y2307" s="121" t="e">
        <f t="shared" ca="1" si="76"/>
        <v>#NAME?</v>
      </c>
    </row>
    <row r="2308" spans="1:25" ht="9.75" hidden="1" customHeight="1">
      <c r="A2308" s="321"/>
      <c r="B2308" s="142"/>
      <c r="C2308" s="202" t="s">
        <v>1296</v>
      </c>
      <c r="D2308" s="90"/>
      <c r="E2308" s="89"/>
      <c r="F2308" s="91"/>
      <c r="G2308" s="90"/>
      <c r="H2308" s="89"/>
      <c r="I2308" s="98"/>
      <c r="J2308" s="90"/>
      <c r="K2308" s="89"/>
      <c r="L2308" s="91"/>
      <c r="M2308" s="90"/>
      <c r="N2308" s="89"/>
      <c r="O2308" s="91"/>
      <c r="P2308" s="90"/>
      <c r="Q2308" s="89"/>
      <c r="R2308" s="91"/>
      <c r="S2308" s="90"/>
      <c r="T2308" s="89"/>
      <c r="U2308" s="91"/>
      <c r="V2308" s="95"/>
      <c r="W2308" s="89"/>
      <c r="X2308" s="91"/>
      <c r="Y2308" s="121" t="e">
        <f t="shared" ca="1" si="75"/>
        <v>#NAME?</v>
      </c>
    </row>
    <row r="2309" spans="1:25" ht="9.75" hidden="1" customHeight="1">
      <c r="A2309" s="322"/>
      <c r="B2309" s="146"/>
      <c r="C2309" s="203" t="s">
        <v>1296</v>
      </c>
      <c r="D2309" s="92"/>
      <c r="E2309" s="93"/>
      <c r="F2309" s="94"/>
      <c r="G2309" s="92"/>
      <c r="H2309" s="93"/>
      <c r="I2309" s="99"/>
      <c r="J2309" s="92"/>
      <c r="K2309" s="93"/>
      <c r="L2309" s="94"/>
      <c r="M2309" s="92"/>
      <c r="N2309" s="93"/>
      <c r="O2309" s="94"/>
      <c r="P2309" s="92"/>
      <c r="Q2309" s="93"/>
      <c r="R2309" s="94"/>
      <c r="S2309" s="92"/>
      <c r="T2309" s="93"/>
      <c r="U2309" s="94"/>
      <c r="V2309" s="111"/>
      <c r="W2309" s="93"/>
      <c r="X2309" s="94"/>
      <c r="Y2309" s="121" t="e">
        <f t="shared" ca="1" si="76"/>
        <v>#NAME?</v>
      </c>
    </row>
    <row r="2310" spans="1:25" ht="9.75" hidden="1" customHeight="1">
      <c r="A2310" s="321"/>
      <c r="B2310" s="142"/>
      <c r="C2310" s="202" t="s">
        <v>1297</v>
      </c>
      <c r="D2310" s="90"/>
      <c r="E2310" s="89"/>
      <c r="F2310" s="91"/>
      <c r="G2310" s="90"/>
      <c r="H2310" s="89"/>
      <c r="I2310" s="98"/>
      <c r="J2310" s="90"/>
      <c r="K2310" s="89"/>
      <c r="L2310" s="91"/>
      <c r="M2310" s="90"/>
      <c r="N2310" s="89"/>
      <c r="O2310" s="91"/>
      <c r="P2310" s="90"/>
      <c r="Q2310" s="89"/>
      <c r="R2310" s="91"/>
      <c r="S2310" s="90"/>
      <c r="T2310" s="89"/>
      <c r="U2310" s="91"/>
      <c r="V2310" s="95"/>
      <c r="W2310" s="89"/>
      <c r="X2310" s="91"/>
      <c r="Y2310" s="121" t="e">
        <f t="shared" ca="1" si="75"/>
        <v>#NAME?</v>
      </c>
    </row>
    <row r="2311" spans="1:25" ht="9.75" hidden="1" customHeight="1">
      <c r="A2311" s="322"/>
      <c r="B2311" s="146"/>
      <c r="C2311" s="203" t="s">
        <v>1297</v>
      </c>
      <c r="D2311" s="92"/>
      <c r="E2311" s="93"/>
      <c r="F2311" s="94"/>
      <c r="G2311" s="92"/>
      <c r="H2311" s="93"/>
      <c r="I2311" s="99"/>
      <c r="J2311" s="92"/>
      <c r="K2311" s="93"/>
      <c r="L2311" s="94"/>
      <c r="M2311" s="92"/>
      <c r="N2311" s="93"/>
      <c r="O2311" s="94"/>
      <c r="P2311" s="92"/>
      <c r="Q2311" s="93"/>
      <c r="R2311" s="94"/>
      <c r="S2311" s="92"/>
      <c r="T2311" s="93"/>
      <c r="U2311" s="94"/>
      <c r="V2311" s="111"/>
      <c r="W2311" s="93"/>
      <c r="X2311" s="94"/>
      <c r="Y2311" s="121" t="e">
        <f t="shared" ca="1" si="76"/>
        <v>#NAME?</v>
      </c>
    </row>
    <row r="2312" spans="1:25" ht="9.75" hidden="1" customHeight="1">
      <c r="A2312" s="321"/>
      <c r="B2312" s="142"/>
      <c r="C2312" s="202" t="s">
        <v>1298</v>
      </c>
      <c r="D2312" s="90"/>
      <c r="E2312" s="89"/>
      <c r="F2312" s="91"/>
      <c r="G2312" s="90"/>
      <c r="H2312" s="89"/>
      <c r="I2312" s="98"/>
      <c r="J2312" s="90"/>
      <c r="K2312" s="89"/>
      <c r="L2312" s="91"/>
      <c r="M2312" s="90"/>
      <c r="N2312" s="89"/>
      <c r="O2312" s="91"/>
      <c r="P2312" s="90"/>
      <c r="Q2312" s="89"/>
      <c r="R2312" s="91"/>
      <c r="S2312" s="90"/>
      <c r="T2312" s="89"/>
      <c r="U2312" s="91"/>
      <c r="V2312" s="95"/>
      <c r="W2312" s="89"/>
      <c r="X2312" s="91"/>
      <c r="Y2312" s="121" t="e">
        <f t="shared" ca="1" si="75"/>
        <v>#NAME?</v>
      </c>
    </row>
    <row r="2313" spans="1:25" ht="9.75" hidden="1" customHeight="1">
      <c r="A2313" s="322"/>
      <c r="B2313" s="146"/>
      <c r="C2313" s="203" t="s">
        <v>1298</v>
      </c>
      <c r="D2313" s="92"/>
      <c r="E2313" s="93"/>
      <c r="F2313" s="94"/>
      <c r="G2313" s="92"/>
      <c r="H2313" s="93"/>
      <c r="I2313" s="99"/>
      <c r="J2313" s="92"/>
      <c r="K2313" s="93"/>
      <c r="L2313" s="94"/>
      <c r="M2313" s="92"/>
      <c r="N2313" s="93"/>
      <c r="O2313" s="94"/>
      <c r="P2313" s="92"/>
      <c r="Q2313" s="93"/>
      <c r="R2313" s="94"/>
      <c r="S2313" s="92"/>
      <c r="T2313" s="93"/>
      <c r="U2313" s="94"/>
      <c r="V2313" s="111"/>
      <c r="W2313" s="93"/>
      <c r="X2313" s="94"/>
      <c r="Y2313" s="121" t="e">
        <f t="shared" ca="1" si="76"/>
        <v>#NAME?</v>
      </c>
    </row>
    <row r="2314" spans="1:25" ht="9.75" hidden="1" customHeight="1">
      <c r="A2314" s="321"/>
      <c r="B2314" s="142"/>
      <c r="C2314" s="202" t="s">
        <v>1299</v>
      </c>
      <c r="D2314" s="90"/>
      <c r="E2314" s="89"/>
      <c r="F2314" s="91"/>
      <c r="G2314" s="90"/>
      <c r="H2314" s="89"/>
      <c r="I2314" s="98"/>
      <c r="J2314" s="90"/>
      <c r="K2314" s="89"/>
      <c r="L2314" s="91"/>
      <c r="M2314" s="90"/>
      <c r="N2314" s="89"/>
      <c r="O2314" s="91"/>
      <c r="P2314" s="90"/>
      <c r="Q2314" s="89"/>
      <c r="R2314" s="91"/>
      <c r="S2314" s="90"/>
      <c r="T2314" s="89"/>
      <c r="U2314" s="91"/>
      <c r="V2314" s="95"/>
      <c r="W2314" s="89"/>
      <c r="X2314" s="91"/>
      <c r="Y2314" s="121" t="e">
        <f t="shared" ca="1" si="75"/>
        <v>#NAME?</v>
      </c>
    </row>
    <row r="2315" spans="1:25" ht="9.75" hidden="1" customHeight="1">
      <c r="A2315" s="322"/>
      <c r="B2315" s="146"/>
      <c r="C2315" s="203" t="s">
        <v>1299</v>
      </c>
      <c r="D2315" s="92"/>
      <c r="E2315" s="93"/>
      <c r="F2315" s="94"/>
      <c r="G2315" s="92"/>
      <c r="H2315" s="93"/>
      <c r="I2315" s="99"/>
      <c r="J2315" s="92"/>
      <c r="K2315" s="93"/>
      <c r="L2315" s="94"/>
      <c r="M2315" s="92"/>
      <c r="N2315" s="93"/>
      <c r="O2315" s="94"/>
      <c r="P2315" s="92"/>
      <c r="Q2315" s="93"/>
      <c r="R2315" s="94"/>
      <c r="S2315" s="92"/>
      <c r="T2315" s="93"/>
      <c r="U2315" s="94"/>
      <c r="V2315" s="111"/>
      <c r="W2315" s="93"/>
      <c r="X2315" s="94"/>
      <c r="Y2315" s="121" t="e">
        <f t="shared" ca="1" si="76"/>
        <v>#NAME?</v>
      </c>
    </row>
    <row r="2316" spans="1:25" ht="9.75" hidden="1" customHeight="1">
      <c r="A2316" s="321"/>
      <c r="B2316" s="142"/>
      <c r="C2316" s="202" t="s">
        <v>1300</v>
      </c>
      <c r="D2316" s="90"/>
      <c r="E2316" s="89"/>
      <c r="F2316" s="91"/>
      <c r="G2316" s="90"/>
      <c r="H2316" s="89"/>
      <c r="I2316" s="98"/>
      <c r="J2316" s="90"/>
      <c r="K2316" s="89"/>
      <c r="L2316" s="91"/>
      <c r="M2316" s="90"/>
      <c r="N2316" s="89"/>
      <c r="O2316" s="91"/>
      <c r="P2316" s="90"/>
      <c r="Q2316" s="89"/>
      <c r="R2316" s="91"/>
      <c r="S2316" s="90"/>
      <c r="T2316" s="89"/>
      <c r="U2316" s="91"/>
      <c r="V2316" s="95"/>
      <c r="W2316" s="89"/>
      <c r="X2316" s="91"/>
      <c r="Y2316" s="121" t="e">
        <f t="shared" ca="1" si="75"/>
        <v>#NAME?</v>
      </c>
    </row>
    <row r="2317" spans="1:25" ht="9.75" hidden="1" customHeight="1">
      <c r="A2317" s="322"/>
      <c r="B2317" s="146"/>
      <c r="C2317" s="203" t="s">
        <v>1300</v>
      </c>
      <c r="D2317" s="92"/>
      <c r="E2317" s="93"/>
      <c r="F2317" s="94"/>
      <c r="G2317" s="92"/>
      <c r="H2317" s="93"/>
      <c r="I2317" s="99"/>
      <c r="J2317" s="92"/>
      <c r="K2317" s="93"/>
      <c r="L2317" s="94"/>
      <c r="M2317" s="92"/>
      <c r="N2317" s="93"/>
      <c r="O2317" s="94"/>
      <c r="P2317" s="92"/>
      <c r="Q2317" s="93"/>
      <c r="R2317" s="94"/>
      <c r="S2317" s="92"/>
      <c r="T2317" s="93"/>
      <c r="U2317" s="94"/>
      <c r="V2317" s="111"/>
      <c r="W2317" s="93"/>
      <c r="X2317" s="94"/>
      <c r="Y2317" s="121" t="e">
        <f t="shared" ca="1" si="76"/>
        <v>#NAME?</v>
      </c>
    </row>
    <row r="2318" spans="1:25" ht="9.75" hidden="1" customHeight="1">
      <c r="A2318" s="321"/>
      <c r="B2318" s="142"/>
      <c r="C2318" s="202" t="s">
        <v>1301</v>
      </c>
      <c r="D2318" s="90"/>
      <c r="E2318" s="89"/>
      <c r="F2318" s="91"/>
      <c r="G2318" s="90"/>
      <c r="H2318" s="89"/>
      <c r="I2318" s="98"/>
      <c r="J2318" s="90"/>
      <c r="K2318" s="89"/>
      <c r="L2318" s="91"/>
      <c r="M2318" s="90"/>
      <c r="N2318" s="89"/>
      <c r="O2318" s="91"/>
      <c r="P2318" s="90"/>
      <c r="Q2318" s="89"/>
      <c r="R2318" s="91"/>
      <c r="S2318" s="90"/>
      <c r="T2318" s="89"/>
      <c r="U2318" s="91"/>
      <c r="V2318" s="95"/>
      <c r="W2318" s="89"/>
      <c r="X2318" s="91"/>
      <c r="Y2318" s="121" t="e">
        <f t="shared" ref="Y2318:Y2380" ca="1" si="77">COUNTA(D2318:X2319)+Kcolor(D2318:X2319)</f>
        <v>#NAME?</v>
      </c>
    </row>
    <row r="2319" spans="1:25" ht="9.75" hidden="1" customHeight="1">
      <c r="A2319" s="322"/>
      <c r="B2319" s="146"/>
      <c r="C2319" s="203" t="s">
        <v>1301</v>
      </c>
      <c r="D2319" s="92"/>
      <c r="E2319" s="93"/>
      <c r="F2319" s="94"/>
      <c r="G2319" s="92"/>
      <c r="H2319" s="93"/>
      <c r="I2319" s="99"/>
      <c r="J2319" s="92"/>
      <c r="K2319" s="93"/>
      <c r="L2319" s="94"/>
      <c r="M2319" s="92"/>
      <c r="N2319" s="93"/>
      <c r="O2319" s="94"/>
      <c r="P2319" s="92"/>
      <c r="Q2319" s="93"/>
      <c r="R2319" s="94"/>
      <c r="S2319" s="92"/>
      <c r="T2319" s="93"/>
      <c r="U2319" s="94"/>
      <c r="V2319" s="111"/>
      <c r="W2319" s="93"/>
      <c r="X2319" s="94"/>
      <c r="Y2319" s="121" t="e">
        <f t="shared" ref="Y2319:Y2381" ca="1" si="78">COUNTA(D2318:X2319)+Kcolor(D2318:X2319)</f>
        <v>#NAME?</v>
      </c>
    </row>
    <row r="2320" spans="1:25" ht="9.75" hidden="1" customHeight="1">
      <c r="A2320" s="321"/>
      <c r="B2320" s="142"/>
      <c r="C2320" s="202" t="s">
        <v>1302</v>
      </c>
      <c r="D2320" s="90"/>
      <c r="E2320" s="89"/>
      <c r="F2320" s="91"/>
      <c r="G2320" s="90"/>
      <c r="H2320" s="89"/>
      <c r="I2320" s="98"/>
      <c r="J2320" s="90"/>
      <c r="K2320" s="89"/>
      <c r="L2320" s="91"/>
      <c r="M2320" s="90"/>
      <c r="N2320" s="89"/>
      <c r="O2320" s="91"/>
      <c r="P2320" s="90"/>
      <c r="Q2320" s="89"/>
      <c r="R2320" s="91"/>
      <c r="S2320" s="90"/>
      <c r="T2320" s="89"/>
      <c r="U2320" s="91"/>
      <c r="V2320" s="95"/>
      <c r="W2320" s="89"/>
      <c r="X2320" s="91"/>
      <c r="Y2320" s="121" t="e">
        <f t="shared" ca="1" si="77"/>
        <v>#NAME?</v>
      </c>
    </row>
    <row r="2321" spans="1:25" ht="9.75" hidden="1" customHeight="1">
      <c r="A2321" s="322"/>
      <c r="B2321" s="146"/>
      <c r="C2321" s="203" t="s">
        <v>1303</v>
      </c>
      <c r="D2321" s="92"/>
      <c r="E2321" s="93"/>
      <c r="F2321" s="94"/>
      <c r="G2321" s="92"/>
      <c r="H2321" s="93"/>
      <c r="I2321" s="99"/>
      <c r="J2321" s="92"/>
      <c r="K2321" s="93"/>
      <c r="L2321" s="94"/>
      <c r="M2321" s="92"/>
      <c r="N2321" s="93"/>
      <c r="O2321" s="94"/>
      <c r="P2321" s="92"/>
      <c r="Q2321" s="93"/>
      <c r="R2321" s="94"/>
      <c r="S2321" s="92"/>
      <c r="T2321" s="93"/>
      <c r="U2321" s="94"/>
      <c r="V2321" s="111"/>
      <c r="W2321" s="93"/>
      <c r="X2321" s="94"/>
      <c r="Y2321" s="121" t="e">
        <f t="shared" ca="1" si="78"/>
        <v>#NAME?</v>
      </c>
    </row>
    <row r="2322" spans="1:25" ht="9.75" hidden="1" customHeight="1">
      <c r="A2322" s="321"/>
      <c r="B2322" s="142"/>
      <c r="C2322" s="202" t="s">
        <v>1304</v>
      </c>
      <c r="D2322" s="90"/>
      <c r="E2322" s="89"/>
      <c r="F2322" s="91"/>
      <c r="G2322" s="90"/>
      <c r="H2322" s="89"/>
      <c r="I2322" s="98"/>
      <c r="J2322" s="90"/>
      <c r="K2322" s="89"/>
      <c r="L2322" s="91"/>
      <c r="M2322" s="90"/>
      <c r="N2322" s="89"/>
      <c r="O2322" s="91"/>
      <c r="P2322" s="90"/>
      <c r="Q2322" s="89"/>
      <c r="R2322" s="91"/>
      <c r="S2322" s="90"/>
      <c r="T2322" s="89"/>
      <c r="U2322" s="91"/>
      <c r="V2322" s="95"/>
      <c r="W2322" s="89"/>
      <c r="X2322" s="91"/>
      <c r="Y2322" s="121" t="e">
        <f t="shared" ca="1" si="77"/>
        <v>#NAME?</v>
      </c>
    </row>
    <row r="2323" spans="1:25" ht="9.75" hidden="1" customHeight="1">
      <c r="A2323" s="322"/>
      <c r="B2323" s="146"/>
      <c r="C2323" s="203" t="s">
        <v>1304</v>
      </c>
      <c r="D2323" s="92"/>
      <c r="E2323" s="93"/>
      <c r="F2323" s="94"/>
      <c r="G2323" s="92"/>
      <c r="H2323" s="93"/>
      <c r="I2323" s="99"/>
      <c r="J2323" s="92"/>
      <c r="K2323" s="93"/>
      <c r="L2323" s="94"/>
      <c r="M2323" s="92"/>
      <c r="N2323" s="93"/>
      <c r="O2323" s="94"/>
      <c r="P2323" s="92"/>
      <c r="Q2323" s="93"/>
      <c r="R2323" s="94"/>
      <c r="S2323" s="92"/>
      <c r="T2323" s="93"/>
      <c r="U2323" s="94"/>
      <c r="V2323" s="111"/>
      <c r="W2323" s="93"/>
      <c r="X2323" s="94"/>
      <c r="Y2323" s="121" t="e">
        <f t="shared" ca="1" si="78"/>
        <v>#NAME?</v>
      </c>
    </row>
    <row r="2324" spans="1:25" ht="9.75" hidden="1" customHeight="1">
      <c r="A2324" s="321"/>
      <c r="B2324" s="142"/>
      <c r="C2324" s="202" t="s">
        <v>1305</v>
      </c>
      <c r="D2324" s="90"/>
      <c r="E2324" s="89"/>
      <c r="F2324" s="91"/>
      <c r="G2324" s="90"/>
      <c r="H2324" s="89"/>
      <c r="I2324" s="98"/>
      <c r="J2324" s="90"/>
      <c r="K2324" s="89"/>
      <c r="L2324" s="91"/>
      <c r="M2324" s="90"/>
      <c r="N2324" s="89"/>
      <c r="O2324" s="91"/>
      <c r="P2324" s="90"/>
      <c r="Q2324" s="89"/>
      <c r="R2324" s="91"/>
      <c r="S2324" s="90"/>
      <c r="T2324" s="89"/>
      <c r="U2324" s="91"/>
      <c r="V2324" s="95"/>
      <c r="W2324" s="89"/>
      <c r="X2324" s="91"/>
      <c r="Y2324" s="121" t="e">
        <f t="shared" ca="1" si="77"/>
        <v>#NAME?</v>
      </c>
    </row>
    <row r="2325" spans="1:25" ht="9.75" hidden="1" customHeight="1">
      <c r="A2325" s="322"/>
      <c r="B2325" s="146"/>
      <c r="C2325" s="203" t="s">
        <v>1305</v>
      </c>
      <c r="D2325" s="92"/>
      <c r="E2325" s="93"/>
      <c r="F2325" s="94"/>
      <c r="G2325" s="92"/>
      <c r="H2325" s="93"/>
      <c r="I2325" s="99"/>
      <c r="J2325" s="92"/>
      <c r="K2325" s="93"/>
      <c r="L2325" s="94"/>
      <c r="M2325" s="92"/>
      <c r="N2325" s="93"/>
      <c r="O2325" s="94"/>
      <c r="P2325" s="92"/>
      <c r="Q2325" s="93"/>
      <c r="R2325" s="94"/>
      <c r="S2325" s="92"/>
      <c r="T2325" s="93"/>
      <c r="U2325" s="94"/>
      <c r="V2325" s="111"/>
      <c r="W2325" s="93"/>
      <c r="X2325" s="94"/>
      <c r="Y2325" s="121" t="e">
        <f t="shared" ca="1" si="78"/>
        <v>#NAME?</v>
      </c>
    </row>
    <row r="2326" spans="1:25" ht="9.75" hidden="1" customHeight="1">
      <c r="A2326" s="321"/>
      <c r="B2326" s="142"/>
      <c r="C2326" s="202" t="s">
        <v>1306</v>
      </c>
      <c r="D2326" s="90"/>
      <c r="E2326" s="89"/>
      <c r="F2326" s="91"/>
      <c r="G2326" s="90"/>
      <c r="H2326" s="89"/>
      <c r="I2326" s="98"/>
      <c r="J2326" s="90"/>
      <c r="K2326" s="89"/>
      <c r="L2326" s="91"/>
      <c r="M2326" s="90"/>
      <c r="N2326" s="89"/>
      <c r="O2326" s="91"/>
      <c r="P2326" s="90"/>
      <c r="Q2326" s="89"/>
      <c r="R2326" s="91"/>
      <c r="S2326" s="90"/>
      <c r="T2326" s="89"/>
      <c r="U2326" s="91"/>
      <c r="V2326" s="95"/>
      <c r="W2326" s="89"/>
      <c r="X2326" s="91"/>
      <c r="Y2326" s="121" t="e">
        <f t="shared" ca="1" si="77"/>
        <v>#NAME?</v>
      </c>
    </row>
    <row r="2327" spans="1:25" ht="9.75" hidden="1" customHeight="1">
      <c r="A2327" s="322"/>
      <c r="B2327" s="146"/>
      <c r="C2327" s="203" t="s">
        <v>1306</v>
      </c>
      <c r="D2327" s="92"/>
      <c r="E2327" s="93"/>
      <c r="F2327" s="94"/>
      <c r="G2327" s="92"/>
      <c r="H2327" s="93"/>
      <c r="I2327" s="99"/>
      <c r="J2327" s="92"/>
      <c r="K2327" s="93"/>
      <c r="L2327" s="94"/>
      <c r="M2327" s="92"/>
      <c r="N2327" s="93"/>
      <c r="O2327" s="94"/>
      <c r="P2327" s="92"/>
      <c r="Q2327" s="93"/>
      <c r="R2327" s="94"/>
      <c r="S2327" s="92"/>
      <c r="T2327" s="93"/>
      <c r="U2327" s="94"/>
      <c r="V2327" s="111"/>
      <c r="W2327" s="93"/>
      <c r="X2327" s="94"/>
      <c r="Y2327" s="121" t="e">
        <f t="shared" ca="1" si="78"/>
        <v>#NAME?</v>
      </c>
    </row>
    <row r="2328" spans="1:25" ht="9.75" hidden="1" customHeight="1">
      <c r="A2328" s="321"/>
      <c r="B2328" s="142"/>
      <c r="C2328" s="202" t="s">
        <v>1306</v>
      </c>
      <c r="D2328" s="90"/>
      <c r="E2328" s="89"/>
      <c r="F2328" s="91"/>
      <c r="G2328" s="90"/>
      <c r="H2328" s="89"/>
      <c r="I2328" s="98"/>
      <c r="J2328" s="90"/>
      <c r="K2328" s="89"/>
      <c r="L2328" s="91"/>
      <c r="M2328" s="90"/>
      <c r="N2328" s="89"/>
      <c r="O2328" s="91"/>
      <c r="P2328" s="90"/>
      <c r="Q2328" s="89"/>
      <c r="R2328" s="91"/>
      <c r="S2328" s="90"/>
      <c r="T2328" s="89"/>
      <c r="U2328" s="91"/>
      <c r="V2328" s="95"/>
      <c r="W2328" s="89"/>
      <c r="X2328" s="91"/>
      <c r="Y2328" s="121" t="e">
        <f t="shared" ca="1" si="77"/>
        <v>#NAME?</v>
      </c>
    </row>
    <row r="2329" spans="1:25" ht="9.75" hidden="1" customHeight="1">
      <c r="A2329" s="322"/>
      <c r="B2329" s="146"/>
      <c r="C2329" s="203" t="s">
        <v>1306</v>
      </c>
      <c r="D2329" s="92"/>
      <c r="E2329" s="93"/>
      <c r="F2329" s="94"/>
      <c r="G2329" s="92"/>
      <c r="H2329" s="93"/>
      <c r="I2329" s="99"/>
      <c r="J2329" s="92"/>
      <c r="K2329" s="93"/>
      <c r="L2329" s="94"/>
      <c r="M2329" s="92"/>
      <c r="N2329" s="93"/>
      <c r="O2329" s="94"/>
      <c r="P2329" s="92"/>
      <c r="Q2329" s="93"/>
      <c r="R2329" s="94"/>
      <c r="S2329" s="92"/>
      <c r="T2329" s="93"/>
      <c r="U2329" s="94"/>
      <c r="V2329" s="111"/>
      <c r="W2329" s="93"/>
      <c r="X2329" s="94"/>
      <c r="Y2329" s="121" t="e">
        <f t="shared" ca="1" si="78"/>
        <v>#NAME?</v>
      </c>
    </row>
    <row r="2330" spans="1:25" ht="9.75" hidden="1" customHeight="1">
      <c r="A2330" s="321"/>
      <c r="B2330" s="142"/>
      <c r="C2330" s="202" t="s">
        <v>1306</v>
      </c>
      <c r="D2330" s="90"/>
      <c r="E2330" s="89"/>
      <c r="F2330" s="91"/>
      <c r="G2330" s="90"/>
      <c r="H2330" s="89"/>
      <c r="I2330" s="98"/>
      <c r="J2330" s="90"/>
      <c r="K2330" s="89"/>
      <c r="L2330" s="91"/>
      <c r="M2330" s="90"/>
      <c r="N2330" s="89"/>
      <c r="O2330" s="91"/>
      <c r="P2330" s="90"/>
      <c r="Q2330" s="89"/>
      <c r="R2330" s="91"/>
      <c r="S2330" s="90"/>
      <c r="T2330" s="89"/>
      <c r="U2330" s="91"/>
      <c r="V2330" s="95"/>
      <c r="W2330" s="89"/>
      <c r="X2330" s="91"/>
      <c r="Y2330" s="121" t="e">
        <f t="shared" ca="1" si="77"/>
        <v>#NAME?</v>
      </c>
    </row>
    <row r="2331" spans="1:25" ht="9.75" hidden="1" customHeight="1">
      <c r="A2331" s="322"/>
      <c r="B2331" s="146"/>
      <c r="C2331" s="204" t="s">
        <v>1306</v>
      </c>
      <c r="D2331" s="92"/>
      <c r="E2331" s="93"/>
      <c r="F2331" s="94"/>
      <c r="G2331" s="92"/>
      <c r="H2331" s="93"/>
      <c r="I2331" s="99"/>
      <c r="J2331" s="92"/>
      <c r="K2331" s="93"/>
      <c r="L2331" s="94"/>
      <c r="M2331" s="92"/>
      <c r="N2331" s="93"/>
      <c r="O2331" s="94"/>
      <c r="P2331" s="92"/>
      <c r="Q2331" s="93"/>
      <c r="R2331" s="94"/>
      <c r="S2331" s="92"/>
      <c r="T2331" s="93"/>
      <c r="U2331" s="94"/>
      <c r="V2331" s="111"/>
      <c r="W2331" s="93"/>
      <c r="X2331" s="94"/>
      <c r="Y2331" s="121" t="e">
        <f t="shared" ca="1" si="78"/>
        <v>#NAME?</v>
      </c>
    </row>
    <row r="2332" spans="1:25" ht="9.75" hidden="1" customHeight="1">
      <c r="A2332" s="321"/>
      <c r="B2332" s="142"/>
      <c r="C2332" s="205" t="s">
        <v>1280</v>
      </c>
      <c r="D2332" s="90"/>
      <c r="E2332" s="89"/>
      <c r="F2332" s="91"/>
      <c r="G2332" s="90"/>
      <c r="H2332" s="89"/>
      <c r="I2332" s="98"/>
      <c r="J2332" s="90"/>
      <c r="K2332" s="89"/>
      <c r="L2332" s="91"/>
      <c r="M2332" s="90"/>
      <c r="N2332" s="89"/>
      <c r="O2332" s="91"/>
      <c r="P2332" s="90"/>
      <c r="Q2332" s="89"/>
      <c r="R2332" s="91"/>
      <c r="S2332" s="90"/>
      <c r="T2332" s="89"/>
      <c r="U2332" s="91"/>
      <c r="V2332" s="95"/>
      <c r="W2332" s="89"/>
      <c r="X2332" s="91"/>
      <c r="Y2332" s="121" t="e">
        <f t="shared" ca="1" si="77"/>
        <v>#NAME?</v>
      </c>
    </row>
    <row r="2333" spans="1:25" ht="9.75" hidden="1" customHeight="1">
      <c r="A2333" s="322"/>
      <c r="B2333" s="146"/>
      <c r="C2333" s="204" t="s">
        <v>1280</v>
      </c>
      <c r="D2333" s="92"/>
      <c r="E2333" s="93"/>
      <c r="F2333" s="94"/>
      <c r="G2333" s="92"/>
      <c r="H2333" s="93"/>
      <c r="I2333" s="99"/>
      <c r="J2333" s="92"/>
      <c r="K2333" s="93"/>
      <c r="L2333" s="94"/>
      <c r="M2333" s="92"/>
      <c r="N2333" s="93"/>
      <c r="O2333" s="94"/>
      <c r="P2333" s="92"/>
      <c r="Q2333" s="93"/>
      <c r="R2333" s="94"/>
      <c r="S2333" s="92"/>
      <c r="T2333" s="93"/>
      <c r="U2333" s="94"/>
      <c r="V2333" s="111"/>
      <c r="W2333" s="93"/>
      <c r="X2333" s="94"/>
      <c r="Y2333" s="121" t="e">
        <f t="shared" ca="1" si="78"/>
        <v>#NAME?</v>
      </c>
    </row>
    <row r="2334" spans="1:25" ht="9.75" hidden="1" customHeight="1">
      <c r="A2334" s="321"/>
      <c r="B2334" s="142"/>
      <c r="C2334" s="205" t="s">
        <v>1280</v>
      </c>
      <c r="D2334" s="90"/>
      <c r="E2334" s="89"/>
      <c r="F2334" s="91"/>
      <c r="G2334" s="90"/>
      <c r="H2334" s="89"/>
      <c r="I2334" s="98"/>
      <c r="J2334" s="90"/>
      <c r="K2334" s="89"/>
      <c r="L2334" s="91"/>
      <c r="M2334" s="90"/>
      <c r="N2334" s="89"/>
      <c r="O2334" s="91"/>
      <c r="P2334" s="90"/>
      <c r="Q2334" s="89"/>
      <c r="R2334" s="91"/>
      <c r="S2334" s="90"/>
      <c r="T2334" s="89"/>
      <c r="U2334" s="91"/>
      <c r="V2334" s="95"/>
      <c r="W2334" s="89"/>
      <c r="X2334" s="91"/>
      <c r="Y2334" s="121" t="e">
        <f t="shared" ca="1" si="77"/>
        <v>#NAME?</v>
      </c>
    </row>
    <row r="2335" spans="1:25" ht="9.75" hidden="1" customHeight="1">
      <c r="A2335" s="322"/>
      <c r="B2335" s="146"/>
      <c r="C2335" s="204" t="s">
        <v>1280</v>
      </c>
      <c r="D2335" s="92"/>
      <c r="E2335" s="93"/>
      <c r="F2335" s="94"/>
      <c r="G2335" s="92"/>
      <c r="H2335" s="93"/>
      <c r="I2335" s="99"/>
      <c r="J2335" s="92"/>
      <c r="K2335" s="93"/>
      <c r="L2335" s="94"/>
      <c r="M2335" s="92"/>
      <c r="N2335" s="93"/>
      <c r="O2335" s="94"/>
      <c r="P2335" s="92"/>
      <c r="Q2335" s="93"/>
      <c r="R2335" s="94"/>
      <c r="S2335" s="92"/>
      <c r="T2335" s="93"/>
      <c r="U2335" s="94"/>
      <c r="V2335" s="111"/>
      <c r="W2335" s="93"/>
      <c r="X2335" s="94"/>
      <c r="Y2335" s="121" t="e">
        <f t="shared" ca="1" si="78"/>
        <v>#NAME?</v>
      </c>
    </row>
    <row r="2336" spans="1:25" ht="9.75" hidden="1" customHeight="1">
      <c r="A2336" s="321"/>
      <c r="B2336" s="142"/>
      <c r="C2336" s="205"/>
      <c r="D2336" s="90"/>
      <c r="E2336" s="89"/>
      <c r="F2336" s="91"/>
      <c r="G2336" s="90"/>
      <c r="H2336" s="89"/>
      <c r="I2336" s="98"/>
      <c r="J2336" s="90"/>
      <c r="K2336" s="89"/>
      <c r="L2336" s="91"/>
      <c r="M2336" s="90"/>
      <c r="N2336" s="89"/>
      <c r="O2336" s="91"/>
      <c r="P2336" s="90"/>
      <c r="Q2336" s="89"/>
      <c r="R2336" s="91"/>
      <c r="S2336" s="90"/>
      <c r="T2336" s="89"/>
      <c r="U2336" s="91"/>
      <c r="V2336" s="95"/>
      <c r="W2336" s="89"/>
      <c r="X2336" s="91"/>
      <c r="Y2336" s="121" t="e">
        <f t="shared" ca="1" si="77"/>
        <v>#NAME?</v>
      </c>
    </row>
    <row r="2337" spans="1:25" ht="9.75" hidden="1" customHeight="1">
      <c r="A2337" s="322"/>
      <c r="B2337" s="146"/>
      <c r="C2337" s="204"/>
      <c r="D2337" s="92"/>
      <c r="E2337" s="93"/>
      <c r="F2337" s="94"/>
      <c r="G2337" s="92"/>
      <c r="H2337" s="93"/>
      <c r="I2337" s="99"/>
      <c r="J2337" s="92"/>
      <c r="K2337" s="93"/>
      <c r="L2337" s="94"/>
      <c r="M2337" s="92"/>
      <c r="N2337" s="93"/>
      <c r="O2337" s="94"/>
      <c r="P2337" s="92"/>
      <c r="Q2337" s="93"/>
      <c r="R2337" s="94"/>
      <c r="S2337" s="92"/>
      <c r="T2337" s="93"/>
      <c r="U2337" s="94"/>
      <c r="V2337" s="111"/>
      <c r="W2337" s="93"/>
      <c r="X2337" s="94"/>
      <c r="Y2337" s="121" t="e">
        <f t="shared" ca="1" si="78"/>
        <v>#NAME?</v>
      </c>
    </row>
    <row r="2338" spans="1:25" ht="9.75" hidden="1" customHeight="1">
      <c r="A2338" s="321"/>
      <c r="B2338" s="142"/>
      <c r="C2338" s="205"/>
      <c r="D2338" s="90"/>
      <c r="E2338" s="89"/>
      <c r="F2338" s="91"/>
      <c r="G2338" s="90"/>
      <c r="H2338" s="89"/>
      <c r="I2338" s="98"/>
      <c r="J2338" s="90"/>
      <c r="K2338" s="89"/>
      <c r="L2338" s="91"/>
      <c r="M2338" s="90"/>
      <c r="N2338" s="89"/>
      <c r="O2338" s="91"/>
      <c r="P2338" s="90"/>
      <c r="Q2338" s="89"/>
      <c r="R2338" s="91"/>
      <c r="S2338" s="90"/>
      <c r="T2338" s="89"/>
      <c r="U2338" s="91"/>
      <c r="V2338" s="95"/>
      <c r="W2338" s="89"/>
      <c r="X2338" s="91"/>
      <c r="Y2338" s="121" t="e">
        <f t="shared" ca="1" si="77"/>
        <v>#NAME?</v>
      </c>
    </row>
    <row r="2339" spans="1:25" ht="9.75" hidden="1" customHeight="1">
      <c r="A2339" s="322"/>
      <c r="B2339" s="146"/>
      <c r="C2339" s="204"/>
      <c r="D2339" s="92"/>
      <c r="E2339" s="93"/>
      <c r="F2339" s="94"/>
      <c r="G2339" s="92"/>
      <c r="H2339" s="93"/>
      <c r="I2339" s="99"/>
      <c r="J2339" s="92"/>
      <c r="K2339" s="93"/>
      <c r="L2339" s="94"/>
      <c r="M2339" s="92"/>
      <c r="N2339" s="93"/>
      <c r="O2339" s="94"/>
      <c r="P2339" s="92"/>
      <c r="Q2339" s="93"/>
      <c r="R2339" s="94"/>
      <c r="S2339" s="92"/>
      <c r="T2339" s="93"/>
      <c r="U2339" s="94"/>
      <c r="V2339" s="111"/>
      <c r="W2339" s="93"/>
      <c r="X2339" s="94"/>
      <c r="Y2339" s="121" t="e">
        <f t="shared" ca="1" si="78"/>
        <v>#NAME?</v>
      </c>
    </row>
    <row r="2340" spans="1:25" ht="9.75" hidden="1" customHeight="1">
      <c r="A2340" s="321"/>
      <c r="B2340" s="142"/>
      <c r="C2340" s="205"/>
      <c r="D2340" s="90"/>
      <c r="E2340" s="89"/>
      <c r="F2340" s="91"/>
      <c r="G2340" s="90"/>
      <c r="H2340" s="89"/>
      <c r="I2340" s="98"/>
      <c r="J2340" s="90"/>
      <c r="K2340" s="89"/>
      <c r="L2340" s="91"/>
      <c r="M2340" s="90"/>
      <c r="N2340" s="89"/>
      <c r="O2340" s="91"/>
      <c r="P2340" s="90"/>
      <c r="Q2340" s="89"/>
      <c r="R2340" s="91"/>
      <c r="S2340" s="90"/>
      <c r="T2340" s="89"/>
      <c r="U2340" s="91"/>
      <c r="V2340" s="95"/>
      <c r="W2340" s="89"/>
      <c r="X2340" s="91"/>
      <c r="Y2340" s="121" t="e">
        <f t="shared" ca="1" si="77"/>
        <v>#NAME?</v>
      </c>
    </row>
    <row r="2341" spans="1:25" ht="9.75" hidden="1" customHeight="1">
      <c r="A2341" s="322"/>
      <c r="B2341" s="146"/>
      <c r="C2341" s="204"/>
      <c r="D2341" s="92"/>
      <c r="E2341" s="93"/>
      <c r="F2341" s="94"/>
      <c r="G2341" s="92"/>
      <c r="H2341" s="93"/>
      <c r="I2341" s="99"/>
      <c r="J2341" s="92"/>
      <c r="K2341" s="93"/>
      <c r="L2341" s="94"/>
      <c r="M2341" s="92"/>
      <c r="N2341" s="93"/>
      <c r="O2341" s="94"/>
      <c r="P2341" s="92"/>
      <c r="Q2341" s="93"/>
      <c r="R2341" s="94"/>
      <c r="S2341" s="92"/>
      <c r="T2341" s="93"/>
      <c r="U2341" s="94"/>
      <c r="V2341" s="111"/>
      <c r="W2341" s="93"/>
      <c r="X2341" s="94"/>
      <c r="Y2341" s="121" t="e">
        <f t="shared" ca="1" si="78"/>
        <v>#NAME?</v>
      </c>
    </row>
    <row r="2342" spans="1:25" ht="9.75" hidden="1" customHeight="1">
      <c r="A2342" s="321"/>
      <c r="B2342" s="142"/>
      <c r="C2342" s="205"/>
      <c r="D2342" s="90"/>
      <c r="E2342" s="89"/>
      <c r="F2342" s="91"/>
      <c r="G2342" s="90"/>
      <c r="H2342" s="89"/>
      <c r="I2342" s="98"/>
      <c r="J2342" s="90"/>
      <c r="K2342" s="89"/>
      <c r="L2342" s="91"/>
      <c r="M2342" s="90"/>
      <c r="N2342" s="89"/>
      <c r="O2342" s="91"/>
      <c r="P2342" s="90"/>
      <c r="Q2342" s="89"/>
      <c r="R2342" s="91"/>
      <c r="S2342" s="90"/>
      <c r="T2342" s="89"/>
      <c r="U2342" s="91"/>
      <c r="V2342" s="95"/>
      <c r="W2342" s="89"/>
      <c r="X2342" s="91"/>
      <c r="Y2342" s="121" t="e">
        <f t="shared" ca="1" si="77"/>
        <v>#NAME?</v>
      </c>
    </row>
    <row r="2343" spans="1:25" ht="9.75" hidden="1" customHeight="1">
      <c r="A2343" s="322"/>
      <c r="B2343" s="146"/>
      <c r="C2343" s="204"/>
      <c r="D2343" s="92"/>
      <c r="E2343" s="93"/>
      <c r="F2343" s="94"/>
      <c r="G2343" s="92"/>
      <c r="H2343" s="93"/>
      <c r="I2343" s="99"/>
      <c r="J2343" s="92"/>
      <c r="K2343" s="93"/>
      <c r="L2343" s="94"/>
      <c r="M2343" s="92"/>
      <c r="N2343" s="93"/>
      <c r="O2343" s="94"/>
      <c r="P2343" s="92"/>
      <c r="Q2343" s="93"/>
      <c r="R2343" s="94"/>
      <c r="S2343" s="92"/>
      <c r="T2343" s="93"/>
      <c r="U2343" s="94"/>
      <c r="V2343" s="111"/>
      <c r="W2343" s="93"/>
      <c r="X2343" s="94"/>
      <c r="Y2343" s="121" t="e">
        <f t="shared" ca="1" si="78"/>
        <v>#NAME?</v>
      </c>
    </row>
    <row r="2344" spans="1:25" ht="9.75" hidden="1" customHeight="1">
      <c r="A2344" s="321"/>
      <c r="B2344" s="142"/>
      <c r="C2344" s="205"/>
      <c r="D2344" s="90"/>
      <c r="E2344" s="89"/>
      <c r="F2344" s="91"/>
      <c r="G2344" s="90"/>
      <c r="H2344" s="89"/>
      <c r="I2344" s="98"/>
      <c r="J2344" s="90"/>
      <c r="K2344" s="89"/>
      <c r="L2344" s="91"/>
      <c r="M2344" s="90"/>
      <c r="N2344" s="89"/>
      <c r="O2344" s="91"/>
      <c r="P2344" s="90"/>
      <c r="Q2344" s="89"/>
      <c r="R2344" s="91"/>
      <c r="S2344" s="90"/>
      <c r="T2344" s="89"/>
      <c r="U2344" s="91"/>
      <c r="V2344" s="95"/>
      <c r="W2344" s="89"/>
      <c r="X2344" s="91"/>
      <c r="Y2344" s="121" t="e">
        <f t="shared" ca="1" si="77"/>
        <v>#NAME?</v>
      </c>
    </row>
    <row r="2345" spans="1:25" ht="9.75" hidden="1" customHeight="1">
      <c r="A2345" s="322"/>
      <c r="B2345" s="146"/>
      <c r="C2345" s="204"/>
      <c r="D2345" s="92"/>
      <c r="E2345" s="93"/>
      <c r="F2345" s="94"/>
      <c r="G2345" s="92"/>
      <c r="H2345" s="93"/>
      <c r="I2345" s="99"/>
      <c r="J2345" s="92"/>
      <c r="K2345" s="93"/>
      <c r="L2345" s="94"/>
      <c r="M2345" s="92"/>
      <c r="N2345" s="93"/>
      <c r="O2345" s="94"/>
      <c r="P2345" s="92"/>
      <c r="Q2345" s="93"/>
      <c r="R2345" s="94"/>
      <c r="S2345" s="92"/>
      <c r="T2345" s="93"/>
      <c r="U2345" s="94"/>
      <c r="V2345" s="111"/>
      <c r="W2345" s="93"/>
      <c r="X2345" s="94"/>
      <c r="Y2345" s="121" t="e">
        <f t="shared" ca="1" si="78"/>
        <v>#NAME?</v>
      </c>
    </row>
    <row r="2346" spans="1:25" ht="9.75" hidden="1" customHeight="1">
      <c r="A2346" s="321"/>
      <c r="B2346" s="142"/>
      <c r="C2346" s="205"/>
      <c r="D2346" s="90"/>
      <c r="E2346" s="89"/>
      <c r="F2346" s="91"/>
      <c r="G2346" s="90"/>
      <c r="H2346" s="89"/>
      <c r="I2346" s="98"/>
      <c r="J2346" s="90"/>
      <c r="K2346" s="89"/>
      <c r="L2346" s="91"/>
      <c r="M2346" s="90"/>
      <c r="N2346" s="89"/>
      <c r="O2346" s="91"/>
      <c r="P2346" s="90"/>
      <c r="Q2346" s="89"/>
      <c r="R2346" s="91"/>
      <c r="S2346" s="90"/>
      <c r="T2346" s="89"/>
      <c r="U2346" s="91"/>
      <c r="V2346" s="95"/>
      <c r="W2346" s="89"/>
      <c r="X2346" s="91"/>
      <c r="Y2346" s="121" t="e">
        <f t="shared" ca="1" si="77"/>
        <v>#NAME?</v>
      </c>
    </row>
    <row r="2347" spans="1:25" ht="9.75" hidden="1" customHeight="1">
      <c r="A2347" s="322"/>
      <c r="B2347" s="146"/>
      <c r="C2347" s="204"/>
      <c r="D2347" s="92"/>
      <c r="E2347" s="93"/>
      <c r="F2347" s="94"/>
      <c r="G2347" s="92"/>
      <c r="H2347" s="93"/>
      <c r="I2347" s="99"/>
      <c r="J2347" s="92"/>
      <c r="K2347" s="93"/>
      <c r="L2347" s="94"/>
      <c r="M2347" s="92"/>
      <c r="N2347" s="93"/>
      <c r="O2347" s="94"/>
      <c r="P2347" s="92"/>
      <c r="Q2347" s="93"/>
      <c r="R2347" s="94"/>
      <c r="S2347" s="92"/>
      <c r="T2347" s="93"/>
      <c r="U2347" s="94"/>
      <c r="V2347" s="111"/>
      <c r="W2347" s="93"/>
      <c r="X2347" s="94"/>
      <c r="Y2347" s="121" t="e">
        <f t="shared" ca="1" si="78"/>
        <v>#NAME?</v>
      </c>
    </row>
    <row r="2348" spans="1:25" ht="9.75" hidden="1" customHeight="1">
      <c r="A2348" s="321"/>
      <c r="B2348" s="142"/>
      <c r="C2348" s="205"/>
      <c r="D2348" s="90"/>
      <c r="E2348" s="89"/>
      <c r="F2348" s="91"/>
      <c r="G2348" s="90"/>
      <c r="H2348" s="89"/>
      <c r="I2348" s="98"/>
      <c r="J2348" s="90"/>
      <c r="K2348" s="89"/>
      <c r="L2348" s="91"/>
      <c r="M2348" s="90"/>
      <c r="N2348" s="89"/>
      <c r="O2348" s="91"/>
      <c r="P2348" s="90"/>
      <c r="Q2348" s="89"/>
      <c r="R2348" s="91"/>
      <c r="S2348" s="90"/>
      <c r="T2348" s="89"/>
      <c r="U2348" s="91"/>
      <c r="V2348" s="95"/>
      <c r="W2348" s="89"/>
      <c r="X2348" s="91"/>
      <c r="Y2348" s="121" t="e">
        <f t="shared" ca="1" si="77"/>
        <v>#NAME?</v>
      </c>
    </row>
    <row r="2349" spans="1:25" ht="9.75" hidden="1" customHeight="1">
      <c r="A2349" s="322"/>
      <c r="B2349" s="146"/>
      <c r="C2349" s="204"/>
      <c r="D2349" s="92"/>
      <c r="E2349" s="93"/>
      <c r="F2349" s="94"/>
      <c r="G2349" s="92"/>
      <c r="H2349" s="93"/>
      <c r="I2349" s="99"/>
      <c r="J2349" s="92"/>
      <c r="K2349" s="93"/>
      <c r="L2349" s="94"/>
      <c r="M2349" s="92"/>
      <c r="N2349" s="93"/>
      <c r="O2349" s="94"/>
      <c r="P2349" s="92"/>
      <c r="Q2349" s="93"/>
      <c r="R2349" s="94"/>
      <c r="S2349" s="92"/>
      <c r="T2349" s="93"/>
      <c r="U2349" s="94"/>
      <c r="V2349" s="111"/>
      <c r="W2349" s="93"/>
      <c r="X2349" s="94"/>
      <c r="Y2349" s="121" t="e">
        <f t="shared" ca="1" si="78"/>
        <v>#NAME?</v>
      </c>
    </row>
    <row r="2350" spans="1:25" ht="9.75" hidden="1" customHeight="1">
      <c r="A2350" s="321"/>
      <c r="B2350" s="142"/>
      <c r="C2350" s="205"/>
      <c r="D2350" s="90"/>
      <c r="E2350" s="89"/>
      <c r="F2350" s="91"/>
      <c r="G2350" s="90"/>
      <c r="H2350" s="89"/>
      <c r="I2350" s="98"/>
      <c r="J2350" s="90"/>
      <c r="K2350" s="89"/>
      <c r="L2350" s="91"/>
      <c r="M2350" s="90"/>
      <c r="N2350" s="89"/>
      <c r="O2350" s="91"/>
      <c r="P2350" s="90"/>
      <c r="Q2350" s="89"/>
      <c r="R2350" s="91"/>
      <c r="S2350" s="90"/>
      <c r="T2350" s="89"/>
      <c r="U2350" s="91"/>
      <c r="V2350" s="95"/>
      <c r="W2350" s="89"/>
      <c r="X2350" s="91"/>
      <c r="Y2350" s="121" t="e">
        <f t="shared" ca="1" si="77"/>
        <v>#NAME?</v>
      </c>
    </row>
    <row r="2351" spans="1:25" ht="9.75" hidden="1" customHeight="1">
      <c r="A2351" s="322"/>
      <c r="B2351" s="146"/>
      <c r="C2351" s="204"/>
      <c r="D2351" s="92"/>
      <c r="E2351" s="93"/>
      <c r="F2351" s="94"/>
      <c r="G2351" s="92"/>
      <c r="H2351" s="93"/>
      <c r="I2351" s="99"/>
      <c r="J2351" s="92"/>
      <c r="K2351" s="93"/>
      <c r="L2351" s="94"/>
      <c r="M2351" s="92"/>
      <c r="N2351" s="93"/>
      <c r="O2351" s="94"/>
      <c r="P2351" s="92"/>
      <c r="Q2351" s="93"/>
      <c r="R2351" s="94"/>
      <c r="S2351" s="92"/>
      <c r="T2351" s="93"/>
      <c r="U2351" s="94"/>
      <c r="V2351" s="111"/>
      <c r="W2351" s="93"/>
      <c r="X2351" s="94"/>
      <c r="Y2351" s="121" t="e">
        <f t="shared" ca="1" si="78"/>
        <v>#NAME?</v>
      </c>
    </row>
    <row r="2352" spans="1:25" ht="9.75" hidden="1" customHeight="1">
      <c r="A2352" s="321"/>
      <c r="B2352" s="142"/>
      <c r="C2352" s="205"/>
      <c r="D2352" s="90"/>
      <c r="E2352" s="89"/>
      <c r="F2352" s="91"/>
      <c r="G2352" s="90"/>
      <c r="H2352" s="89"/>
      <c r="I2352" s="98"/>
      <c r="J2352" s="90"/>
      <c r="K2352" s="89"/>
      <c r="L2352" s="91"/>
      <c r="M2352" s="90"/>
      <c r="N2352" s="89"/>
      <c r="O2352" s="91"/>
      <c r="P2352" s="90"/>
      <c r="Q2352" s="89"/>
      <c r="R2352" s="91"/>
      <c r="S2352" s="90"/>
      <c r="T2352" s="89"/>
      <c r="U2352" s="91"/>
      <c r="V2352" s="95"/>
      <c r="W2352" s="89"/>
      <c r="X2352" s="91"/>
      <c r="Y2352" s="121" t="e">
        <f t="shared" ca="1" si="77"/>
        <v>#NAME?</v>
      </c>
    </row>
    <row r="2353" spans="1:25" ht="9.75" hidden="1" customHeight="1">
      <c r="A2353" s="322"/>
      <c r="B2353" s="146"/>
      <c r="C2353" s="204"/>
      <c r="D2353" s="92"/>
      <c r="E2353" s="93"/>
      <c r="F2353" s="94"/>
      <c r="G2353" s="92"/>
      <c r="H2353" s="93"/>
      <c r="I2353" s="99"/>
      <c r="J2353" s="92"/>
      <c r="K2353" s="93"/>
      <c r="L2353" s="94"/>
      <c r="M2353" s="92"/>
      <c r="N2353" s="93"/>
      <c r="O2353" s="94"/>
      <c r="P2353" s="92"/>
      <c r="Q2353" s="93"/>
      <c r="R2353" s="94"/>
      <c r="S2353" s="92"/>
      <c r="T2353" s="93"/>
      <c r="U2353" s="94"/>
      <c r="V2353" s="111"/>
      <c r="W2353" s="93"/>
      <c r="X2353" s="94"/>
      <c r="Y2353" s="121" t="e">
        <f t="shared" ca="1" si="78"/>
        <v>#NAME?</v>
      </c>
    </row>
    <row r="2354" spans="1:25" ht="9.75" hidden="1" customHeight="1">
      <c r="A2354" s="321"/>
      <c r="B2354" s="142"/>
      <c r="C2354" s="205"/>
      <c r="D2354" s="90"/>
      <c r="E2354" s="89"/>
      <c r="F2354" s="91"/>
      <c r="G2354" s="90"/>
      <c r="H2354" s="89"/>
      <c r="I2354" s="98"/>
      <c r="J2354" s="90"/>
      <c r="K2354" s="89"/>
      <c r="L2354" s="91"/>
      <c r="M2354" s="90"/>
      <c r="N2354" s="89"/>
      <c r="O2354" s="91"/>
      <c r="P2354" s="90"/>
      <c r="Q2354" s="89"/>
      <c r="R2354" s="91"/>
      <c r="S2354" s="90"/>
      <c r="T2354" s="89"/>
      <c r="U2354" s="91"/>
      <c r="V2354" s="95"/>
      <c r="W2354" s="89"/>
      <c r="X2354" s="91"/>
      <c r="Y2354" s="121" t="e">
        <f t="shared" ca="1" si="77"/>
        <v>#NAME?</v>
      </c>
    </row>
    <row r="2355" spans="1:25" ht="9.75" hidden="1" customHeight="1">
      <c r="A2355" s="322"/>
      <c r="B2355" s="146"/>
      <c r="C2355" s="204"/>
      <c r="D2355" s="92"/>
      <c r="E2355" s="93"/>
      <c r="F2355" s="94"/>
      <c r="G2355" s="92"/>
      <c r="H2355" s="93"/>
      <c r="I2355" s="99"/>
      <c r="J2355" s="92"/>
      <c r="K2355" s="93"/>
      <c r="L2355" s="94"/>
      <c r="M2355" s="92"/>
      <c r="N2355" s="93"/>
      <c r="O2355" s="94"/>
      <c r="P2355" s="92"/>
      <c r="Q2355" s="93"/>
      <c r="R2355" s="94"/>
      <c r="S2355" s="92"/>
      <c r="T2355" s="93"/>
      <c r="U2355" s="94"/>
      <c r="V2355" s="111"/>
      <c r="W2355" s="93"/>
      <c r="X2355" s="94"/>
      <c r="Y2355" s="121" t="e">
        <f t="shared" ca="1" si="78"/>
        <v>#NAME?</v>
      </c>
    </row>
    <row r="2356" spans="1:25" ht="9.75" hidden="1" customHeight="1">
      <c r="A2356" s="321"/>
      <c r="B2356" s="142"/>
      <c r="C2356" s="205"/>
      <c r="D2356" s="90"/>
      <c r="E2356" s="89"/>
      <c r="F2356" s="91"/>
      <c r="G2356" s="90"/>
      <c r="H2356" s="89"/>
      <c r="I2356" s="98"/>
      <c r="J2356" s="90"/>
      <c r="K2356" s="89"/>
      <c r="L2356" s="91"/>
      <c r="M2356" s="90"/>
      <c r="N2356" s="89"/>
      <c r="O2356" s="91"/>
      <c r="P2356" s="90"/>
      <c r="Q2356" s="89"/>
      <c r="R2356" s="91"/>
      <c r="S2356" s="90"/>
      <c r="T2356" s="89"/>
      <c r="U2356" s="91"/>
      <c r="V2356" s="95"/>
      <c r="W2356" s="89"/>
      <c r="X2356" s="91"/>
      <c r="Y2356" s="121" t="e">
        <f t="shared" ca="1" si="77"/>
        <v>#NAME?</v>
      </c>
    </row>
    <row r="2357" spans="1:25" ht="9.75" hidden="1" customHeight="1">
      <c r="A2357" s="322"/>
      <c r="B2357" s="146"/>
      <c r="C2357" s="204"/>
      <c r="D2357" s="92"/>
      <c r="E2357" s="93"/>
      <c r="F2357" s="94"/>
      <c r="G2357" s="92"/>
      <c r="H2357" s="93"/>
      <c r="I2357" s="99"/>
      <c r="J2357" s="92"/>
      <c r="K2357" s="93"/>
      <c r="L2357" s="94"/>
      <c r="M2357" s="92"/>
      <c r="N2357" s="93"/>
      <c r="O2357" s="94"/>
      <c r="P2357" s="92"/>
      <c r="Q2357" s="93"/>
      <c r="R2357" s="94"/>
      <c r="S2357" s="92"/>
      <c r="T2357" s="93"/>
      <c r="U2357" s="94"/>
      <c r="V2357" s="111"/>
      <c r="W2357" s="93"/>
      <c r="X2357" s="94"/>
      <c r="Y2357" s="121" t="e">
        <f t="shared" ca="1" si="78"/>
        <v>#NAME?</v>
      </c>
    </row>
    <row r="2358" spans="1:25" ht="9.75" hidden="1" customHeight="1">
      <c r="A2358" s="321"/>
      <c r="B2358" s="142"/>
      <c r="C2358" s="205"/>
      <c r="D2358" s="90"/>
      <c r="E2358" s="89"/>
      <c r="F2358" s="91"/>
      <c r="G2358" s="90"/>
      <c r="H2358" s="89"/>
      <c r="I2358" s="98"/>
      <c r="J2358" s="90"/>
      <c r="K2358" s="89"/>
      <c r="L2358" s="91"/>
      <c r="M2358" s="90"/>
      <c r="N2358" s="89"/>
      <c r="O2358" s="91"/>
      <c r="P2358" s="90"/>
      <c r="Q2358" s="89"/>
      <c r="R2358" s="91"/>
      <c r="S2358" s="90"/>
      <c r="T2358" s="89"/>
      <c r="U2358" s="91"/>
      <c r="V2358" s="95"/>
      <c r="W2358" s="89"/>
      <c r="X2358" s="91"/>
      <c r="Y2358" s="121" t="e">
        <f t="shared" ca="1" si="77"/>
        <v>#NAME?</v>
      </c>
    </row>
    <row r="2359" spans="1:25" ht="9.75" hidden="1" customHeight="1">
      <c r="A2359" s="322"/>
      <c r="B2359" s="146"/>
      <c r="C2359" s="204"/>
      <c r="D2359" s="92"/>
      <c r="E2359" s="93"/>
      <c r="F2359" s="94"/>
      <c r="G2359" s="92"/>
      <c r="H2359" s="93"/>
      <c r="I2359" s="99"/>
      <c r="J2359" s="92"/>
      <c r="K2359" s="93"/>
      <c r="L2359" s="94"/>
      <c r="M2359" s="92"/>
      <c r="N2359" s="93"/>
      <c r="O2359" s="94"/>
      <c r="P2359" s="92"/>
      <c r="Q2359" s="93"/>
      <c r="R2359" s="94"/>
      <c r="S2359" s="92"/>
      <c r="T2359" s="93"/>
      <c r="U2359" s="94"/>
      <c r="V2359" s="111"/>
      <c r="W2359" s="93"/>
      <c r="X2359" s="94"/>
      <c r="Y2359" s="121" t="e">
        <f t="shared" ca="1" si="78"/>
        <v>#NAME?</v>
      </c>
    </row>
    <row r="2360" spans="1:25" ht="9.75" hidden="1" customHeight="1">
      <c r="A2360" s="321"/>
      <c r="B2360" s="142"/>
      <c r="C2360" s="205"/>
      <c r="D2360" s="90"/>
      <c r="E2360" s="89"/>
      <c r="F2360" s="91"/>
      <c r="G2360" s="90"/>
      <c r="H2360" s="89"/>
      <c r="I2360" s="98"/>
      <c r="J2360" s="90"/>
      <c r="K2360" s="89"/>
      <c r="L2360" s="91"/>
      <c r="M2360" s="90"/>
      <c r="N2360" s="89"/>
      <c r="O2360" s="91"/>
      <c r="P2360" s="90"/>
      <c r="Q2360" s="89"/>
      <c r="R2360" s="91"/>
      <c r="S2360" s="90"/>
      <c r="T2360" s="89"/>
      <c r="U2360" s="91"/>
      <c r="V2360" s="95"/>
      <c r="W2360" s="89"/>
      <c r="X2360" s="91"/>
      <c r="Y2360" s="121" t="e">
        <f t="shared" ca="1" si="77"/>
        <v>#NAME?</v>
      </c>
    </row>
    <row r="2361" spans="1:25" ht="9.75" hidden="1" customHeight="1">
      <c r="A2361" s="322"/>
      <c r="B2361" s="146"/>
      <c r="C2361" s="204"/>
      <c r="D2361" s="92"/>
      <c r="E2361" s="93"/>
      <c r="F2361" s="94"/>
      <c r="G2361" s="92"/>
      <c r="H2361" s="93"/>
      <c r="I2361" s="99"/>
      <c r="J2361" s="92"/>
      <c r="K2361" s="93"/>
      <c r="L2361" s="94"/>
      <c r="M2361" s="92"/>
      <c r="N2361" s="93"/>
      <c r="O2361" s="94"/>
      <c r="P2361" s="92"/>
      <c r="Q2361" s="93"/>
      <c r="R2361" s="94"/>
      <c r="S2361" s="92"/>
      <c r="T2361" s="93"/>
      <c r="U2361" s="94"/>
      <c r="V2361" s="111"/>
      <c r="W2361" s="93"/>
      <c r="X2361" s="94"/>
      <c r="Y2361" s="121" t="e">
        <f t="shared" ca="1" si="78"/>
        <v>#NAME?</v>
      </c>
    </row>
    <row r="2362" spans="1:25" ht="9.75" hidden="1" customHeight="1">
      <c r="A2362" s="321"/>
      <c r="B2362" s="142"/>
      <c r="C2362" s="205"/>
      <c r="D2362" s="90"/>
      <c r="E2362" s="89"/>
      <c r="F2362" s="91"/>
      <c r="G2362" s="90"/>
      <c r="H2362" s="89"/>
      <c r="I2362" s="98"/>
      <c r="J2362" s="90"/>
      <c r="K2362" s="89"/>
      <c r="L2362" s="91"/>
      <c r="M2362" s="90"/>
      <c r="N2362" s="89"/>
      <c r="O2362" s="91"/>
      <c r="P2362" s="90"/>
      <c r="Q2362" s="89"/>
      <c r="R2362" s="91"/>
      <c r="S2362" s="90"/>
      <c r="T2362" s="89"/>
      <c r="U2362" s="91"/>
      <c r="V2362" s="95"/>
      <c r="W2362" s="89"/>
      <c r="X2362" s="91"/>
      <c r="Y2362" s="121" t="e">
        <f t="shared" ca="1" si="77"/>
        <v>#NAME?</v>
      </c>
    </row>
    <row r="2363" spans="1:25" ht="9.75" hidden="1" customHeight="1">
      <c r="A2363" s="322"/>
      <c r="B2363" s="146"/>
      <c r="C2363" s="204"/>
      <c r="D2363" s="92"/>
      <c r="E2363" s="93"/>
      <c r="F2363" s="94"/>
      <c r="G2363" s="92"/>
      <c r="H2363" s="93"/>
      <c r="I2363" s="99"/>
      <c r="J2363" s="92"/>
      <c r="K2363" s="93"/>
      <c r="L2363" s="94"/>
      <c r="M2363" s="92"/>
      <c r="N2363" s="93"/>
      <c r="O2363" s="94"/>
      <c r="P2363" s="92"/>
      <c r="Q2363" s="93"/>
      <c r="R2363" s="94"/>
      <c r="S2363" s="92"/>
      <c r="T2363" s="93"/>
      <c r="U2363" s="94"/>
      <c r="V2363" s="111"/>
      <c r="W2363" s="93"/>
      <c r="X2363" s="94"/>
      <c r="Y2363" s="121" t="e">
        <f t="shared" ca="1" si="78"/>
        <v>#NAME?</v>
      </c>
    </row>
    <row r="2364" spans="1:25" ht="9.75" hidden="1" customHeight="1">
      <c r="A2364" s="321"/>
      <c r="B2364" s="142"/>
      <c r="C2364" s="205"/>
      <c r="D2364" s="90"/>
      <c r="E2364" s="89"/>
      <c r="F2364" s="91"/>
      <c r="G2364" s="90"/>
      <c r="H2364" s="89"/>
      <c r="I2364" s="98"/>
      <c r="J2364" s="90"/>
      <c r="K2364" s="89"/>
      <c r="L2364" s="91"/>
      <c r="M2364" s="90"/>
      <c r="N2364" s="89"/>
      <c r="O2364" s="91"/>
      <c r="P2364" s="90"/>
      <c r="Q2364" s="89"/>
      <c r="R2364" s="91"/>
      <c r="S2364" s="90"/>
      <c r="T2364" s="89"/>
      <c r="U2364" s="91"/>
      <c r="V2364" s="95"/>
      <c r="W2364" s="89"/>
      <c r="X2364" s="91"/>
      <c r="Y2364" s="121" t="e">
        <f t="shared" ca="1" si="77"/>
        <v>#NAME?</v>
      </c>
    </row>
    <row r="2365" spans="1:25" ht="9.75" hidden="1" customHeight="1">
      <c r="A2365" s="322"/>
      <c r="B2365" s="146"/>
      <c r="C2365" s="204"/>
      <c r="D2365" s="92"/>
      <c r="E2365" s="93"/>
      <c r="F2365" s="94"/>
      <c r="G2365" s="92"/>
      <c r="H2365" s="93"/>
      <c r="I2365" s="99"/>
      <c r="J2365" s="92"/>
      <c r="K2365" s="93"/>
      <c r="L2365" s="94"/>
      <c r="M2365" s="92"/>
      <c r="N2365" s="93"/>
      <c r="O2365" s="94"/>
      <c r="P2365" s="92"/>
      <c r="Q2365" s="93"/>
      <c r="R2365" s="94"/>
      <c r="S2365" s="92"/>
      <c r="T2365" s="93"/>
      <c r="U2365" s="94"/>
      <c r="V2365" s="111"/>
      <c r="W2365" s="93"/>
      <c r="X2365" s="94"/>
      <c r="Y2365" s="121" t="e">
        <f t="shared" ca="1" si="78"/>
        <v>#NAME?</v>
      </c>
    </row>
    <row r="2366" spans="1:25" ht="9.75" hidden="1" customHeight="1">
      <c r="A2366" s="321"/>
      <c r="B2366" s="142"/>
      <c r="C2366" s="205"/>
      <c r="D2366" s="90"/>
      <c r="E2366" s="89"/>
      <c r="F2366" s="91"/>
      <c r="G2366" s="90"/>
      <c r="H2366" s="89"/>
      <c r="I2366" s="98"/>
      <c r="J2366" s="90"/>
      <c r="K2366" s="89"/>
      <c r="L2366" s="91"/>
      <c r="M2366" s="90"/>
      <c r="N2366" s="89"/>
      <c r="O2366" s="91"/>
      <c r="P2366" s="90"/>
      <c r="Q2366" s="89"/>
      <c r="R2366" s="91"/>
      <c r="S2366" s="90"/>
      <c r="T2366" s="89"/>
      <c r="U2366" s="91"/>
      <c r="V2366" s="95"/>
      <c r="W2366" s="89"/>
      <c r="X2366" s="91"/>
      <c r="Y2366" s="121" t="e">
        <f t="shared" ca="1" si="77"/>
        <v>#NAME?</v>
      </c>
    </row>
    <row r="2367" spans="1:25" ht="9.75" hidden="1" customHeight="1">
      <c r="A2367" s="322"/>
      <c r="B2367" s="146"/>
      <c r="C2367" s="204"/>
      <c r="D2367" s="92"/>
      <c r="E2367" s="93"/>
      <c r="F2367" s="94"/>
      <c r="G2367" s="92"/>
      <c r="H2367" s="93"/>
      <c r="I2367" s="99"/>
      <c r="J2367" s="92"/>
      <c r="K2367" s="93"/>
      <c r="L2367" s="94"/>
      <c r="M2367" s="92"/>
      <c r="N2367" s="93"/>
      <c r="O2367" s="94"/>
      <c r="P2367" s="92"/>
      <c r="Q2367" s="93"/>
      <c r="R2367" s="94"/>
      <c r="S2367" s="92"/>
      <c r="T2367" s="93"/>
      <c r="U2367" s="94"/>
      <c r="V2367" s="111"/>
      <c r="W2367" s="93"/>
      <c r="X2367" s="94"/>
      <c r="Y2367" s="121" t="e">
        <f t="shared" ca="1" si="78"/>
        <v>#NAME?</v>
      </c>
    </row>
    <row r="2368" spans="1:25" ht="9.75" hidden="1" customHeight="1">
      <c r="A2368" s="321"/>
      <c r="B2368" s="142"/>
      <c r="C2368" s="205"/>
      <c r="D2368" s="90"/>
      <c r="E2368" s="89"/>
      <c r="F2368" s="91"/>
      <c r="G2368" s="90"/>
      <c r="H2368" s="89"/>
      <c r="I2368" s="98"/>
      <c r="J2368" s="90"/>
      <c r="K2368" s="89"/>
      <c r="L2368" s="91"/>
      <c r="M2368" s="90"/>
      <c r="N2368" s="89"/>
      <c r="O2368" s="91"/>
      <c r="P2368" s="90"/>
      <c r="Q2368" s="89"/>
      <c r="R2368" s="91"/>
      <c r="S2368" s="90"/>
      <c r="T2368" s="89"/>
      <c r="U2368" s="91"/>
      <c r="V2368" s="95"/>
      <c r="W2368" s="89"/>
      <c r="X2368" s="91"/>
      <c r="Y2368" s="121" t="e">
        <f t="shared" ca="1" si="77"/>
        <v>#NAME?</v>
      </c>
    </row>
    <row r="2369" spans="1:25" ht="9.75" hidden="1" customHeight="1">
      <c r="A2369" s="322"/>
      <c r="B2369" s="146"/>
      <c r="C2369" s="204"/>
      <c r="D2369" s="92"/>
      <c r="E2369" s="93"/>
      <c r="F2369" s="94"/>
      <c r="G2369" s="92"/>
      <c r="H2369" s="93"/>
      <c r="I2369" s="99"/>
      <c r="J2369" s="92"/>
      <c r="K2369" s="93"/>
      <c r="L2369" s="94"/>
      <c r="M2369" s="92"/>
      <c r="N2369" s="93"/>
      <c r="O2369" s="94"/>
      <c r="P2369" s="92"/>
      <c r="Q2369" s="93"/>
      <c r="R2369" s="94"/>
      <c r="S2369" s="92"/>
      <c r="T2369" s="93"/>
      <c r="U2369" s="94"/>
      <c r="V2369" s="111"/>
      <c r="W2369" s="93"/>
      <c r="X2369" s="94"/>
      <c r="Y2369" s="121" t="e">
        <f t="shared" ca="1" si="78"/>
        <v>#NAME?</v>
      </c>
    </row>
    <row r="2370" spans="1:25" ht="9.75" hidden="1" customHeight="1">
      <c r="A2370" s="321"/>
      <c r="B2370" s="142"/>
      <c r="C2370" s="205"/>
      <c r="D2370" s="90"/>
      <c r="E2370" s="89"/>
      <c r="F2370" s="91"/>
      <c r="G2370" s="90"/>
      <c r="H2370" s="89"/>
      <c r="I2370" s="98"/>
      <c r="J2370" s="90"/>
      <c r="K2370" s="89"/>
      <c r="L2370" s="91"/>
      <c r="M2370" s="90"/>
      <c r="N2370" s="89"/>
      <c r="O2370" s="91"/>
      <c r="P2370" s="90"/>
      <c r="Q2370" s="89"/>
      <c r="R2370" s="91"/>
      <c r="S2370" s="90"/>
      <c r="T2370" s="89"/>
      <c r="U2370" s="91"/>
      <c r="V2370" s="95"/>
      <c r="W2370" s="89"/>
      <c r="X2370" s="91"/>
      <c r="Y2370" s="121" t="e">
        <f t="shared" ca="1" si="77"/>
        <v>#NAME?</v>
      </c>
    </row>
    <row r="2371" spans="1:25" ht="9.75" hidden="1" customHeight="1">
      <c r="A2371" s="322"/>
      <c r="B2371" s="146"/>
      <c r="C2371" s="204"/>
      <c r="D2371" s="92"/>
      <c r="E2371" s="93"/>
      <c r="F2371" s="94"/>
      <c r="G2371" s="92"/>
      <c r="H2371" s="93"/>
      <c r="I2371" s="99"/>
      <c r="J2371" s="92"/>
      <c r="K2371" s="93"/>
      <c r="L2371" s="94"/>
      <c r="M2371" s="92"/>
      <c r="N2371" s="93"/>
      <c r="O2371" s="94"/>
      <c r="P2371" s="92"/>
      <c r="Q2371" s="93"/>
      <c r="R2371" s="94"/>
      <c r="S2371" s="92"/>
      <c r="T2371" s="93"/>
      <c r="U2371" s="94"/>
      <c r="V2371" s="111"/>
      <c r="W2371" s="93"/>
      <c r="X2371" s="94"/>
      <c r="Y2371" s="121" t="e">
        <f t="shared" ca="1" si="78"/>
        <v>#NAME?</v>
      </c>
    </row>
    <row r="2372" spans="1:25" ht="9.75" hidden="1" customHeight="1">
      <c r="A2372" s="321"/>
      <c r="B2372" s="142"/>
      <c r="C2372" s="205"/>
      <c r="D2372" s="90"/>
      <c r="E2372" s="89"/>
      <c r="F2372" s="91"/>
      <c r="G2372" s="90"/>
      <c r="H2372" s="89"/>
      <c r="I2372" s="98"/>
      <c r="J2372" s="90"/>
      <c r="K2372" s="89"/>
      <c r="L2372" s="91"/>
      <c r="M2372" s="90"/>
      <c r="N2372" s="89"/>
      <c r="O2372" s="91"/>
      <c r="P2372" s="90"/>
      <c r="Q2372" s="89"/>
      <c r="R2372" s="91"/>
      <c r="S2372" s="90"/>
      <c r="T2372" s="89"/>
      <c r="U2372" s="91"/>
      <c r="V2372" s="95"/>
      <c r="W2372" s="89"/>
      <c r="X2372" s="91"/>
      <c r="Y2372" s="121" t="e">
        <f t="shared" ca="1" si="77"/>
        <v>#NAME?</v>
      </c>
    </row>
    <row r="2373" spans="1:25" ht="9.75" hidden="1" customHeight="1">
      <c r="A2373" s="322"/>
      <c r="B2373" s="146"/>
      <c r="C2373" s="204"/>
      <c r="D2373" s="92"/>
      <c r="E2373" s="93"/>
      <c r="F2373" s="94"/>
      <c r="G2373" s="92"/>
      <c r="H2373" s="93"/>
      <c r="I2373" s="99"/>
      <c r="J2373" s="92"/>
      <c r="K2373" s="93"/>
      <c r="L2373" s="94"/>
      <c r="M2373" s="92"/>
      <c r="N2373" s="93"/>
      <c r="O2373" s="94"/>
      <c r="P2373" s="92"/>
      <c r="Q2373" s="93"/>
      <c r="R2373" s="94"/>
      <c r="S2373" s="92"/>
      <c r="T2373" s="93"/>
      <c r="U2373" s="94"/>
      <c r="V2373" s="111"/>
      <c r="W2373" s="93"/>
      <c r="X2373" s="94"/>
      <c r="Y2373" s="121" t="e">
        <f t="shared" ca="1" si="78"/>
        <v>#NAME?</v>
      </c>
    </row>
    <row r="2374" spans="1:25" ht="9.75" hidden="1" customHeight="1">
      <c r="A2374" s="321"/>
      <c r="B2374" s="142"/>
      <c r="C2374" s="205"/>
      <c r="D2374" s="90"/>
      <c r="E2374" s="89"/>
      <c r="F2374" s="91"/>
      <c r="G2374" s="90"/>
      <c r="H2374" s="89"/>
      <c r="I2374" s="98"/>
      <c r="J2374" s="90"/>
      <c r="K2374" s="89"/>
      <c r="L2374" s="91"/>
      <c r="M2374" s="90"/>
      <c r="N2374" s="89"/>
      <c r="O2374" s="91"/>
      <c r="P2374" s="90"/>
      <c r="Q2374" s="89"/>
      <c r="R2374" s="91"/>
      <c r="S2374" s="90"/>
      <c r="T2374" s="89"/>
      <c r="U2374" s="91"/>
      <c r="V2374" s="95"/>
      <c r="W2374" s="89"/>
      <c r="X2374" s="91"/>
      <c r="Y2374" s="121" t="e">
        <f t="shared" ca="1" si="77"/>
        <v>#NAME?</v>
      </c>
    </row>
    <row r="2375" spans="1:25" ht="9.75" hidden="1" customHeight="1">
      <c r="A2375" s="322"/>
      <c r="B2375" s="146"/>
      <c r="C2375" s="204"/>
      <c r="D2375" s="92"/>
      <c r="E2375" s="93"/>
      <c r="F2375" s="94"/>
      <c r="G2375" s="92"/>
      <c r="H2375" s="93"/>
      <c r="I2375" s="99"/>
      <c r="J2375" s="92"/>
      <c r="K2375" s="93"/>
      <c r="L2375" s="94"/>
      <c r="M2375" s="92"/>
      <c r="N2375" s="93"/>
      <c r="O2375" s="94"/>
      <c r="P2375" s="92"/>
      <c r="Q2375" s="93"/>
      <c r="R2375" s="94"/>
      <c r="S2375" s="92"/>
      <c r="T2375" s="93"/>
      <c r="U2375" s="94"/>
      <c r="V2375" s="111"/>
      <c r="W2375" s="93"/>
      <c r="X2375" s="94"/>
      <c r="Y2375" s="121" t="e">
        <f t="shared" ca="1" si="78"/>
        <v>#NAME?</v>
      </c>
    </row>
    <row r="2376" spans="1:25" ht="9.75" hidden="1" customHeight="1">
      <c r="A2376" s="321"/>
      <c r="B2376" s="142"/>
      <c r="C2376" s="205"/>
      <c r="D2376" s="90"/>
      <c r="E2376" s="89"/>
      <c r="F2376" s="91"/>
      <c r="G2376" s="90"/>
      <c r="H2376" s="89"/>
      <c r="I2376" s="98"/>
      <c r="J2376" s="90"/>
      <c r="K2376" s="89"/>
      <c r="L2376" s="91"/>
      <c r="M2376" s="90"/>
      <c r="N2376" s="89"/>
      <c r="O2376" s="91"/>
      <c r="P2376" s="90"/>
      <c r="Q2376" s="89"/>
      <c r="R2376" s="91"/>
      <c r="S2376" s="90"/>
      <c r="T2376" s="89"/>
      <c r="U2376" s="91"/>
      <c r="V2376" s="95"/>
      <c r="W2376" s="89"/>
      <c r="X2376" s="91"/>
      <c r="Y2376" s="121" t="e">
        <f t="shared" ca="1" si="77"/>
        <v>#NAME?</v>
      </c>
    </row>
    <row r="2377" spans="1:25" ht="9.75" hidden="1" customHeight="1">
      <c r="A2377" s="322"/>
      <c r="B2377" s="146"/>
      <c r="C2377" s="204"/>
      <c r="D2377" s="92"/>
      <c r="E2377" s="93"/>
      <c r="F2377" s="94"/>
      <c r="G2377" s="92"/>
      <c r="H2377" s="93"/>
      <c r="I2377" s="99"/>
      <c r="J2377" s="92"/>
      <c r="K2377" s="93"/>
      <c r="L2377" s="94"/>
      <c r="M2377" s="92"/>
      <c r="N2377" s="93"/>
      <c r="O2377" s="94"/>
      <c r="P2377" s="92"/>
      <c r="Q2377" s="93"/>
      <c r="R2377" s="94"/>
      <c r="S2377" s="92"/>
      <c r="T2377" s="93"/>
      <c r="U2377" s="94"/>
      <c r="V2377" s="111"/>
      <c r="W2377" s="93"/>
      <c r="X2377" s="94"/>
      <c r="Y2377" s="121" t="e">
        <f t="shared" ca="1" si="78"/>
        <v>#NAME?</v>
      </c>
    </row>
    <row r="2378" spans="1:25" ht="9.75" hidden="1" customHeight="1">
      <c r="A2378" s="321"/>
      <c r="B2378" s="142"/>
      <c r="C2378" s="205"/>
      <c r="D2378" s="90"/>
      <c r="E2378" s="89"/>
      <c r="F2378" s="91"/>
      <c r="G2378" s="90"/>
      <c r="H2378" s="89"/>
      <c r="I2378" s="98"/>
      <c r="J2378" s="90"/>
      <c r="K2378" s="89"/>
      <c r="L2378" s="91"/>
      <c r="M2378" s="90"/>
      <c r="N2378" s="89"/>
      <c r="O2378" s="91"/>
      <c r="P2378" s="90"/>
      <c r="Q2378" s="89"/>
      <c r="R2378" s="91"/>
      <c r="S2378" s="90"/>
      <c r="T2378" s="89"/>
      <c r="U2378" s="91"/>
      <c r="V2378" s="95"/>
      <c r="W2378" s="89"/>
      <c r="X2378" s="91"/>
      <c r="Y2378" s="121" t="e">
        <f t="shared" ca="1" si="77"/>
        <v>#NAME?</v>
      </c>
    </row>
    <row r="2379" spans="1:25" ht="9.75" hidden="1" customHeight="1">
      <c r="A2379" s="322"/>
      <c r="B2379" s="146"/>
      <c r="C2379" s="204"/>
      <c r="D2379" s="92"/>
      <c r="E2379" s="93"/>
      <c r="F2379" s="94"/>
      <c r="G2379" s="92"/>
      <c r="H2379" s="93"/>
      <c r="I2379" s="99"/>
      <c r="J2379" s="92"/>
      <c r="K2379" s="93"/>
      <c r="L2379" s="94"/>
      <c r="M2379" s="92"/>
      <c r="N2379" s="93"/>
      <c r="O2379" s="94"/>
      <c r="P2379" s="92"/>
      <c r="Q2379" s="93"/>
      <c r="R2379" s="94"/>
      <c r="S2379" s="92"/>
      <c r="T2379" s="93"/>
      <c r="U2379" s="94"/>
      <c r="V2379" s="111"/>
      <c r="W2379" s="93"/>
      <c r="X2379" s="94"/>
      <c r="Y2379" s="121" t="e">
        <f t="shared" ca="1" si="78"/>
        <v>#NAME?</v>
      </c>
    </row>
    <row r="2380" spans="1:25" ht="9.75" hidden="1" customHeight="1">
      <c r="A2380" s="321"/>
      <c r="B2380" s="142"/>
      <c r="C2380" s="205"/>
      <c r="D2380" s="90"/>
      <c r="E2380" s="89"/>
      <c r="F2380" s="91"/>
      <c r="G2380" s="90"/>
      <c r="H2380" s="89"/>
      <c r="I2380" s="98"/>
      <c r="J2380" s="90"/>
      <c r="K2380" s="89"/>
      <c r="L2380" s="91"/>
      <c r="M2380" s="90"/>
      <c r="N2380" s="89"/>
      <c r="O2380" s="91"/>
      <c r="P2380" s="90"/>
      <c r="Q2380" s="89"/>
      <c r="R2380" s="91"/>
      <c r="S2380" s="90"/>
      <c r="T2380" s="89"/>
      <c r="U2380" s="91"/>
      <c r="V2380" s="95"/>
      <c r="W2380" s="89"/>
      <c r="X2380" s="91"/>
      <c r="Y2380" s="121" t="e">
        <f t="shared" ca="1" si="77"/>
        <v>#NAME?</v>
      </c>
    </row>
    <row r="2381" spans="1:25" ht="9.75" hidden="1" customHeight="1">
      <c r="A2381" s="322"/>
      <c r="B2381" s="146"/>
      <c r="C2381" s="204"/>
      <c r="D2381" s="92"/>
      <c r="E2381" s="93"/>
      <c r="F2381" s="94"/>
      <c r="G2381" s="92"/>
      <c r="H2381" s="93"/>
      <c r="I2381" s="99"/>
      <c r="J2381" s="92"/>
      <c r="K2381" s="93"/>
      <c r="L2381" s="94"/>
      <c r="M2381" s="92"/>
      <c r="N2381" s="93"/>
      <c r="O2381" s="94"/>
      <c r="P2381" s="92"/>
      <c r="Q2381" s="93"/>
      <c r="R2381" s="94"/>
      <c r="S2381" s="92"/>
      <c r="T2381" s="93"/>
      <c r="U2381" s="94"/>
      <c r="V2381" s="111"/>
      <c r="W2381" s="93"/>
      <c r="X2381" s="94"/>
      <c r="Y2381" s="121" t="e">
        <f t="shared" ca="1" si="78"/>
        <v>#NAME?</v>
      </c>
    </row>
    <row r="2382" spans="1:25" ht="9.75" hidden="1" customHeight="1">
      <c r="A2382" s="321"/>
      <c r="B2382" s="142"/>
      <c r="C2382" s="205"/>
      <c r="D2382" s="90"/>
      <c r="E2382" s="89"/>
      <c r="F2382" s="91"/>
      <c r="G2382" s="90"/>
      <c r="H2382" s="89"/>
      <c r="I2382" s="98"/>
      <c r="J2382" s="90"/>
      <c r="K2382" s="89"/>
      <c r="L2382" s="91"/>
      <c r="M2382" s="90"/>
      <c r="N2382" s="89"/>
      <c r="O2382" s="91"/>
      <c r="P2382" s="90"/>
      <c r="Q2382" s="89"/>
      <c r="R2382" s="91"/>
      <c r="S2382" s="90"/>
      <c r="T2382" s="89"/>
      <c r="U2382" s="91"/>
      <c r="V2382" s="95"/>
      <c r="W2382" s="89"/>
      <c r="X2382" s="91"/>
      <c r="Y2382" s="121" t="e">
        <f t="shared" ref="Y2382:Y2444" ca="1" si="79">COUNTA(D2382:X2383)+Kcolor(D2382:X2383)</f>
        <v>#NAME?</v>
      </c>
    </row>
    <row r="2383" spans="1:25" ht="9.75" hidden="1" customHeight="1">
      <c r="A2383" s="322"/>
      <c r="B2383" s="146"/>
      <c r="C2383" s="204"/>
      <c r="D2383" s="92"/>
      <c r="E2383" s="93"/>
      <c r="F2383" s="94"/>
      <c r="G2383" s="92"/>
      <c r="H2383" s="93"/>
      <c r="I2383" s="99"/>
      <c r="J2383" s="92"/>
      <c r="K2383" s="93"/>
      <c r="L2383" s="94"/>
      <c r="M2383" s="92"/>
      <c r="N2383" s="93"/>
      <c r="O2383" s="94"/>
      <c r="P2383" s="92"/>
      <c r="Q2383" s="93"/>
      <c r="R2383" s="94"/>
      <c r="S2383" s="92"/>
      <c r="T2383" s="93"/>
      <c r="U2383" s="94"/>
      <c r="V2383" s="111"/>
      <c r="W2383" s="93"/>
      <c r="X2383" s="94"/>
      <c r="Y2383" s="121" t="e">
        <f t="shared" ref="Y2383:Y2445" ca="1" si="80">COUNTA(D2382:X2383)+Kcolor(D2382:X2383)</f>
        <v>#NAME?</v>
      </c>
    </row>
    <row r="2384" spans="1:25" ht="9.75" hidden="1" customHeight="1">
      <c r="A2384" s="321"/>
      <c r="B2384" s="142"/>
      <c r="C2384" s="205"/>
      <c r="D2384" s="90"/>
      <c r="E2384" s="89"/>
      <c r="F2384" s="91"/>
      <c r="G2384" s="90"/>
      <c r="H2384" s="89"/>
      <c r="I2384" s="98"/>
      <c r="J2384" s="90"/>
      <c r="K2384" s="89"/>
      <c r="L2384" s="91"/>
      <c r="M2384" s="90"/>
      <c r="N2384" s="89"/>
      <c r="O2384" s="91"/>
      <c r="P2384" s="90"/>
      <c r="Q2384" s="89"/>
      <c r="R2384" s="91"/>
      <c r="S2384" s="90"/>
      <c r="T2384" s="89"/>
      <c r="U2384" s="91"/>
      <c r="V2384" s="95"/>
      <c r="W2384" s="89"/>
      <c r="X2384" s="91"/>
      <c r="Y2384" s="121" t="e">
        <f t="shared" ca="1" si="79"/>
        <v>#NAME?</v>
      </c>
    </row>
    <row r="2385" spans="1:25" ht="9.75" hidden="1" customHeight="1">
      <c r="A2385" s="322"/>
      <c r="B2385" s="146"/>
      <c r="C2385" s="204"/>
      <c r="D2385" s="92"/>
      <c r="E2385" s="93"/>
      <c r="F2385" s="94"/>
      <c r="G2385" s="92"/>
      <c r="H2385" s="93"/>
      <c r="I2385" s="99"/>
      <c r="J2385" s="92"/>
      <c r="K2385" s="93"/>
      <c r="L2385" s="94"/>
      <c r="M2385" s="92"/>
      <c r="N2385" s="93"/>
      <c r="O2385" s="94"/>
      <c r="P2385" s="92"/>
      <c r="Q2385" s="93"/>
      <c r="R2385" s="94"/>
      <c r="S2385" s="92"/>
      <c r="T2385" s="93"/>
      <c r="U2385" s="94"/>
      <c r="V2385" s="111"/>
      <c r="W2385" s="93"/>
      <c r="X2385" s="94"/>
      <c r="Y2385" s="121" t="e">
        <f t="shared" ca="1" si="80"/>
        <v>#NAME?</v>
      </c>
    </row>
    <row r="2386" spans="1:25" ht="9.75" hidden="1" customHeight="1">
      <c r="A2386" s="321"/>
      <c r="B2386" s="142"/>
      <c r="C2386" s="205"/>
      <c r="D2386" s="90"/>
      <c r="E2386" s="89"/>
      <c r="F2386" s="91"/>
      <c r="G2386" s="90"/>
      <c r="H2386" s="89"/>
      <c r="I2386" s="98"/>
      <c r="J2386" s="90"/>
      <c r="K2386" s="89"/>
      <c r="L2386" s="91"/>
      <c r="M2386" s="90"/>
      <c r="N2386" s="89"/>
      <c r="O2386" s="91"/>
      <c r="P2386" s="90"/>
      <c r="Q2386" s="89"/>
      <c r="R2386" s="91"/>
      <c r="S2386" s="90"/>
      <c r="T2386" s="89"/>
      <c r="U2386" s="91"/>
      <c r="V2386" s="95"/>
      <c r="W2386" s="89"/>
      <c r="X2386" s="91"/>
      <c r="Y2386" s="121" t="e">
        <f t="shared" ca="1" si="79"/>
        <v>#NAME?</v>
      </c>
    </row>
    <row r="2387" spans="1:25" ht="9.75" hidden="1" customHeight="1">
      <c r="A2387" s="322"/>
      <c r="B2387" s="146"/>
      <c r="C2387" s="204"/>
      <c r="D2387" s="92"/>
      <c r="E2387" s="93"/>
      <c r="F2387" s="94"/>
      <c r="G2387" s="92"/>
      <c r="H2387" s="93"/>
      <c r="I2387" s="99"/>
      <c r="J2387" s="92"/>
      <c r="K2387" s="93"/>
      <c r="L2387" s="94"/>
      <c r="M2387" s="92"/>
      <c r="N2387" s="93"/>
      <c r="O2387" s="94"/>
      <c r="P2387" s="92"/>
      <c r="Q2387" s="93"/>
      <c r="R2387" s="94"/>
      <c r="S2387" s="92"/>
      <c r="T2387" s="93"/>
      <c r="U2387" s="94"/>
      <c r="V2387" s="111"/>
      <c r="W2387" s="93"/>
      <c r="X2387" s="94"/>
      <c r="Y2387" s="121" t="e">
        <f t="shared" ca="1" si="80"/>
        <v>#NAME?</v>
      </c>
    </row>
    <row r="2388" spans="1:25" ht="9.75" hidden="1" customHeight="1">
      <c r="A2388" s="321"/>
      <c r="B2388" s="142"/>
      <c r="C2388" s="205"/>
      <c r="D2388" s="90"/>
      <c r="E2388" s="89"/>
      <c r="F2388" s="91"/>
      <c r="G2388" s="90"/>
      <c r="H2388" s="89"/>
      <c r="I2388" s="98"/>
      <c r="J2388" s="90"/>
      <c r="K2388" s="89"/>
      <c r="L2388" s="91"/>
      <c r="M2388" s="90"/>
      <c r="N2388" s="89"/>
      <c r="O2388" s="91"/>
      <c r="P2388" s="90"/>
      <c r="Q2388" s="89"/>
      <c r="R2388" s="91"/>
      <c r="S2388" s="90"/>
      <c r="T2388" s="89"/>
      <c r="U2388" s="91"/>
      <c r="V2388" s="95"/>
      <c r="W2388" s="89"/>
      <c r="X2388" s="91"/>
      <c r="Y2388" s="121" t="e">
        <f t="shared" ca="1" si="79"/>
        <v>#NAME?</v>
      </c>
    </row>
    <row r="2389" spans="1:25" ht="9.75" hidden="1" customHeight="1">
      <c r="A2389" s="322"/>
      <c r="B2389" s="146"/>
      <c r="C2389" s="204"/>
      <c r="D2389" s="92"/>
      <c r="E2389" s="93"/>
      <c r="F2389" s="94"/>
      <c r="G2389" s="92"/>
      <c r="H2389" s="93"/>
      <c r="I2389" s="99"/>
      <c r="J2389" s="92"/>
      <c r="K2389" s="93"/>
      <c r="L2389" s="94"/>
      <c r="M2389" s="92"/>
      <c r="N2389" s="93"/>
      <c r="O2389" s="94"/>
      <c r="P2389" s="92"/>
      <c r="Q2389" s="93"/>
      <c r="R2389" s="94"/>
      <c r="S2389" s="92"/>
      <c r="T2389" s="93"/>
      <c r="U2389" s="94"/>
      <c r="V2389" s="111"/>
      <c r="W2389" s="93"/>
      <c r="X2389" s="94"/>
      <c r="Y2389" s="121" t="e">
        <f t="shared" ca="1" si="80"/>
        <v>#NAME?</v>
      </c>
    </row>
    <row r="2390" spans="1:25" ht="9.75" hidden="1" customHeight="1">
      <c r="A2390" s="321"/>
      <c r="B2390" s="142"/>
      <c r="C2390" s="205"/>
      <c r="D2390" s="90"/>
      <c r="E2390" s="89"/>
      <c r="F2390" s="91"/>
      <c r="G2390" s="90"/>
      <c r="H2390" s="89"/>
      <c r="I2390" s="98"/>
      <c r="J2390" s="90"/>
      <c r="K2390" s="89"/>
      <c r="L2390" s="91"/>
      <c r="M2390" s="90"/>
      <c r="N2390" s="89"/>
      <c r="O2390" s="91"/>
      <c r="P2390" s="90"/>
      <c r="Q2390" s="89"/>
      <c r="R2390" s="91"/>
      <c r="S2390" s="90"/>
      <c r="T2390" s="89"/>
      <c r="U2390" s="91"/>
      <c r="V2390" s="95"/>
      <c r="W2390" s="89"/>
      <c r="X2390" s="91"/>
      <c r="Y2390" s="121" t="e">
        <f t="shared" ca="1" si="79"/>
        <v>#NAME?</v>
      </c>
    </row>
    <row r="2391" spans="1:25" ht="9.75" hidden="1" customHeight="1">
      <c r="A2391" s="322"/>
      <c r="B2391" s="146"/>
      <c r="C2391" s="204"/>
      <c r="D2391" s="92"/>
      <c r="E2391" s="93"/>
      <c r="F2391" s="94"/>
      <c r="G2391" s="92"/>
      <c r="H2391" s="93"/>
      <c r="I2391" s="99"/>
      <c r="J2391" s="92"/>
      <c r="K2391" s="93"/>
      <c r="L2391" s="94"/>
      <c r="M2391" s="92"/>
      <c r="N2391" s="93"/>
      <c r="O2391" s="94"/>
      <c r="P2391" s="92"/>
      <c r="Q2391" s="93"/>
      <c r="R2391" s="94"/>
      <c r="S2391" s="92"/>
      <c r="T2391" s="93"/>
      <c r="U2391" s="94"/>
      <c r="V2391" s="111"/>
      <c r="W2391" s="93"/>
      <c r="X2391" s="94"/>
      <c r="Y2391" s="121" t="e">
        <f t="shared" ca="1" si="80"/>
        <v>#NAME?</v>
      </c>
    </row>
    <row r="2392" spans="1:25" ht="9.75" hidden="1" customHeight="1">
      <c r="A2392" s="321"/>
      <c r="B2392" s="142"/>
      <c r="C2392" s="205"/>
      <c r="D2392" s="90"/>
      <c r="E2392" s="89"/>
      <c r="F2392" s="91"/>
      <c r="G2392" s="90"/>
      <c r="H2392" s="89"/>
      <c r="I2392" s="98"/>
      <c r="J2392" s="90"/>
      <c r="K2392" s="89"/>
      <c r="L2392" s="91"/>
      <c r="M2392" s="90"/>
      <c r="N2392" s="89"/>
      <c r="O2392" s="91"/>
      <c r="P2392" s="90"/>
      <c r="Q2392" s="89"/>
      <c r="R2392" s="91"/>
      <c r="S2392" s="90"/>
      <c r="T2392" s="89"/>
      <c r="U2392" s="91"/>
      <c r="V2392" s="95"/>
      <c r="W2392" s="89"/>
      <c r="X2392" s="91"/>
      <c r="Y2392" s="121" t="e">
        <f t="shared" ca="1" si="79"/>
        <v>#NAME?</v>
      </c>
    </row>
    <row r="2393" spans="1:25" ht="9.75" hidden="1" customHeight="1">
      <c r="A2393" s="322"/>
      <c r="B2393" s="146"/>
      <c r="C2393" s="204"/>
      <c r="D2393" s="92"/>
      <c r="E2393" s="93"/>
      <c r="F2393" s="94"/>
      <c r="G2393" s="92"/>
      <c r="H2393" s="93"/>
      <c r="I2393" s="99"/>
      <c r="J2393" s="92"/>
      <c r="K2393" s="93"/>
      <c r="L2393" s="94"/>
      <c r="M2393" s="92"/>
      <c r="N2393" s="93"/>
      <c r="O2393" s="94"/>
      <c r="P2393" s="92"/>
      <c r="Q2393" s="93"/>
      <c r="R2393" s="94"/>
      <c r="S2393" s="92"/>
      <c r="T2393" s="93"/>
      <c r="U2393" s="94"/>
      <c r="V2393" s="111"/>
      <c r="W2393" s="93"/>
      <c r="X2393" s="94"/>
      <c r="Y2393" s="121" t="e">
        <f t="shared" ca="1" si="80"/>
        <v>#NAME?</v>
      </c>
    </row>
    <row r="2394" spans="1:25" ht="9.75" hidden="1" customHeight="1">
      <c r="A2394" s="321"/>
      <c r="B2394" s="142"/>
      <c r="C2394" s="205"/>
      <c r="D2394" s="90"/>
      <c r="E2394" s="89"/>
      <c r="F2394" s="91"/>
      <c r="G2394" s="90"/>
      <c r="H2394" s="89"/>
      <c r="I2394" s="98"/>
      <c r="J2394" s="90"/>
      <c r="K2394" s="89"/>
      <c r="L2394" s="91"/>
      <c r="M2394" s="90"/>
      <c r="N2394" s="89"/>
      <c r="O2394" s="91"/>
      <c r="P2394" s="90"/>
      <c r="Q2394" s="89"/>
      <c r="R2394" s="91"/>
      <c r="S2394" s="90"/>
      <c r="T2394" s="89"/>
      <c r="U2394" s="91"/>
      <c r="V2394" s="95"/>
      <c r="W2394" s="89"/>
      <c r="X2394" s="91"/>
      <c r="Y2394" s="121" t="e">
        <f t="shared" ca="1" si="79"/>
        <v>#NAME?</v>
      </c>
    </row>
    <row r="2395" spans="1:25" ht="9.75" hidden="1" customHeight="1">
      <c r="A2395" s="322"/>
      <c r="B2395" s="146"/>
      <c r="C2395" s="204"/>
      <c r="D2395" s="92"/>
      <c r="E2395" s="93"/>
      <c r="F2395" s="94"/>
      <c r="G2395" s="92"/>
      <c r="H2395" s="93"/>
      <c r="I2395" s="99"/>
      <c r="J2395" s="92"/>
      <c r="K2395" s="93"/>
      <c r="L2395" s="94"/>
      <c r="M2395" s="92"/>
      <c r="N2395" s="93"/>
      <c r="O2395" s="94"/>
      <c r="P2395" s="92"/>
      <c r="Q2395" s="93"/>
      <c r="R2395" s="94"/>
      <c r="S2395" s="92"/>
      <c r="T2395" s="93"/>
      <c r="U2395" s="94"/>
      <c r="V2395" s="111"/>
      <c r="W2395" s="93"/>
      <c r="X2395" s="94"/>
      <c r="Y2395" s="121" t="e">
        <f t="shared" ca="1" si="80"/>
        <v>#NAME?</v>
      </c>
    </row>
    <row r="2396" spans="1:25" ht="9.75" hidden="1" customHeight="1">
      <c r="A2396" s="321"/>
      <c r="B2396" s="142"/>
      <c r="C2396" s="205"/>
      <c r="D2396" s="90"/>
      <c r="E2396" s="89"/>
      <c r="F2396" s="91"/>
      <c r="G2396" s="90"/>
      <c r="H2396" s="89"/>
      <c r="I2396" s="98"/>
      <c r="J2396" s="90"/>
      <c r="K2396" s="89"/>
      <c r="L2396" s="91"/>
      <c r="M2396" s="90"/>
      <c r="N2396" s="89"/>
      <c r="O2396" s="91"/>
      <c r="P2396" s="90"/>
      <c r="Q2396" s="89"/>
      <c r="R2396" s="91"/>
      <c r="S2396" s="90"/>
      <c r="T2396" s="89"/>
      <c r="U2396" s="91"/>
      <c r="V2396" s="95"/>
      <c r="W2396" s="89"/>
      <c r="X2396" s="91"/>
      <c r="Y2396" s="121" t="e">
        <f t="shared" ca="1" si="79"/>
        <v>#NAME?</v>
      </c>
    </row>
    <row r="2397" spans="1:25" ht="9.75" hidden="1" customHeight="1">
      <c r="A2397" s="322"/>
      <c r="B2397" s="146"/>
      <c r="C2397" s="204"/>
      <c r="D2397" s="92"/>
      <c r="E2397" s="93"/>
      <c r="F2397" s="94"/>
      <c r="G2397" s="92"/>
      <c r="H2397" s="93"/>
      <c r="I2397" s="99"/>
      <c r="J2397" s="92"/>
      <c r="K2397" s="93"/>
      <c r="L2397" s="94"/>
      <c r="M2397" s="92"/>
      <c r="N2397" s="93"/>
      <c r="O2397" s="94"/>
      <c r="P2397" s="92"/>
      <c r="Q2397" s="93"/>
      <c r="R2397" s="94"/>
      <c r="S2397" s="92"/>
      <c r="T2397" s="93"/>
      <c r="U2397" s="94"/>
      <c r="V2397" s="111"/>
      <c r="W2397" s="93"/>
      <c r="X2397" s="94"/>
      <c r="Y2397" s="121" t="e">
        <f t="shared" ca="1" si="80"/>
        <v>#NAME?</v>
      </c>
    </row>
    <row r="2398" spans="1:25" ht="9.75" hidden="1" customHeight="1">
      <c r="A2398" s="321"/>
      <c r="B2398" s="142"/>
      <c r="C2398" s="205"/>
      <c r="D2398" s="90"/>
      <c r="E2398" s="89"/>
      <c r="F2398" s="91"/>
      <c r="G2398" s="90"/>
      <c r="H2398" s="89"/>
      <c r="I2398" s="98"/>
      <c r="J2398" s="90"/>
      <c r="K2398" s="89"/>
      <c r="L2398" s="91"/>
      <c r="M2398" s="90"/>
      <c r="N2398" s="89"/>
      <c r="O2398" s="91"/>
      <c r="P2398" s="90"/>
      <c r="Q2398" s="89"/>
      <c r="R2398" s="91"/>
      <c r="S2398" s="90"/>
      <c r="T2398" s="89"/>
      <c r="U2398" s="91"/>
      <c r="V2398" s="95"/>
      <c r="W2398" s="89"/>
      <c r="X2398" s="91"/>
      <c r="Y2398" s="121" t="e">
        <f t="shared" ca="1" si="79"/>
        <v>#NAME?</v>
      </c>
    </row>
    <row r="2399" spans="1:25" ht="9.75" hidden="1" customHeight="1">
      <c r="A2399" s="322"/>
      <c r="B2399" s="146"/>
      <c r="C2399" s="204"/>
      <c r="D2399" s="92"/>
      <c r="E2399" s="93"/>
      <c r="F2399" s="94"/>
      <c r="G2399" s="92"/>
      <c r="H2399" s="93"/>
      <c r="I2399" s="99"/>
      <c r="J2399" s="92"/>
      <c r="K2399" s="93"/>
      <c r="L2399" s="94"/>
      <c r="M2399" s="92"/>
      <c r="N2399" s="93"/>
      <c r="O2399" s="94"/>
      <c r="P2399" s="92"/>
      <c r="Q2399" s="93"/>
      <c r="R2399" s="94"/>
      <c r="S2399" s="92"/>
      <c r="T2399" s="93"/>
      <c r="U2399" s="94"/>
      <c r="V2399" s="111"/>
      <c r="W2399" s="93"/>
      <c r="X2399" s="94"/>
      <c r="Y2399" s="121" t="e">
        <f t="shared" ca="1" si="80"/>
        <v>#NAME?</v>
      </c>
    </row>
    <row r="2400" spans="1:25" ht="9.75" hidden="1" customHeight="1">
      <c r="A2400" s="321"/>
      <c r="B2400" s="142"/>
      <c r="C2400" s="205"/>
      <c r="D2400" s="90"/>
      <c r="E2400" s="89"/>
      <c r="F2400" s="91"/>
      <c r="G2400" s="90"/>
      <c r="H2400" s="89"/>
      <c r="I2400" s="98"/>
      <c r="J2400" s="90"/>
      <c r="K2400" s="89"/>
      <c r="L2400" s="91"/>
      <c r="M2400" s="90"/>
      <c r="N2400" s="89"/>
      <c r="O2400" s="91"/>
      <c r="P2400" s="90"/>
      <c r="Q2400" s="89"/>
      <c r="R2400" s="91"/>
      <c r="S2400" s="90"/>
      <c r="T2400" s="89"/>
      <c r="U2400" s="91"/>
      <c r="V2400" s="95"/>
      <c r="W2400" s="89"/>
      <c r="X2400" s="91"/>
      <c r="Y2400" s="121" t="e">
        <f t="shared" ca="1" si="79"/>
        <v>#NAME?</v>
      </c>
    </row>
    <row r="2401" spans="1:25" ht="9.75" hidden="1" customHeight="1">
      <c r="A2401" s="322"/>
      <c r="B2401" s="146"/>
      <c r="C2401" s="204"/>
      <c r="D2401" s="92"/>
      <c r="E2401" s="93"/>
      <c r="F2401" s="94"/>
      <c r="G2401" s="92"/>
      <c r="H2401" s="93"/>
      <c r="I2401" s="99"/>
      <c r="J2401" s="92"/>
      <c r="K2401" s="93"/>
      <c r="L2401" s="94"/>
      <c r="M2401" s="92"/>
      <c r="N2401" s="93"/>
      <c r="O2401" s="94"/>
      <c r="P2401" s="92"/>
      <c r="Q2401" s="93"/>
      <c r="R2401" s="94"/>
      <c r="S2401" s="92"/>
      <c r="T2401" s="93"/>
      <c r="U2401" s="94"/>
      <c r="V2401" s="111"/>
      <c r="W2401" s="93"/>
      <c r="X2401" s="94"/>
      <c r="Y2401" s="121" t="e">
        <f t="shared" ca="1" si="80"/>
        <v>#NAME?</v>
      </c>
    </row>
    <row r="2402" spans="1:25" ht="9.75" hidden="1" customHeight="1">
      <c r="A2402" s="321"/>
      <c r="B2402" s="142"/>
      <c r="C2402" s="205"/>
      <c r="D2402" s="90"/>
      <c r="E2402" s="89"/>
      <c r="F2402" s="91"/>
      <c r="G2402" s="90"/>
      <c r="H2402" s="89"/>
      <c r="I2402" s="98"/>
      <c r="J2402" s="90"/>
      <c r="K2402" s="89"/>
      <c r="L2402" s="91"/>
      <c r="M2402" s="90"/>
      <c r="N2402" s="89"/>
      <c r="O2402" s="91"/>
      <c r="P2402" s="90"/>
      <c r="Q2402" s="89"/>
      <c r="R2402" s="91"/>
      <c r="S2402" s="90"/>
      <c r="T2402" s="89"/>
      <c r="U2402" s="91"/>
      <c r="V2402" s="95"/>
      <c r="W2402" s="89"/>
      <c r="X2402" s="91"/>
      <c r="Y2402" s="121" t="e">
        <f t="shared" ca="1" si="79"/>
        <v>#NAME?</v>
      </c>
    </row>
    <row r="2403" spans="1:25" ht="9.75" hidden="1" customHeight="1">
      <c r="A2403" s="322"/>
      <c r="B2403" s="146"/>
      <c r="C2403" s="204"/>
      <c r="D2403" s="92"/>
      <c r="E2403" s="93"/>
      <c r="F2403" s="94"/>
      <c r="G2403" s="92"/>
      <c r="H2403" s="93"/>
      <c r="I2403" s="99"/>
      <c r="J2403" s="92"/>
      <c r="K2403" s="93"/>
      <c r="L2403" s="94"/>
      <c r="M2403" s="92"/>
      <c r="N2403" s="93"/>
      <c r="O2403" s="94"/>
      <c r="P2403" s="92"/>
      <c r="Q2403" s="93"/>
      <c r="R2403" s="94"/>
      <c r="S2403" s="92"/>
      <c r="T2403" s="93"/>
      <c r="U2403" s="94"/>
      <c r="V2403" s="111"/>
      <c r="W2403" s="93"/>
      <c r="X2403" s="94"/>
      <c r="Y2403" s="121" t="e">
        <f t="shared" ca="1" si="80"/>
        <v>#NAME?</v>
      </c>
    </row>
    <row r="2404" spans="1:25" ht="9.75" hidden="1" customHeight="1">
      <c r="A2404" s="321"/>
      <c r="B2404" s="147"/>
      <c r="C2404" s="200" t="s">
        <v>1282</v>
      </c>
      <c r="D2404" s="90"/>
      <c r="E2404" s="89"/>
      <c r="F2404" s="91"/>
      <c r="G2404" s="90"/>
      <c r="H2404" s="89"/>
      <c r="I2404" s="98"/>
      <c r="J2404" s="90"/>
      <c r="K2404" s="89"/>
      <c r="L2404" s="91"/>
      <c r="M2404" s="90"/>
      <c r="N2404" s="89"/>
      <c r="O2404" s="91"/>
      <c r="P2404" s="90"/>
      <c r="Q2404" s="89"/>
      <c r="R2404" s="91"/>
      <c r="S2404" s="90"/>
      <c r="T2404" s="89"/>
      <c r="U2404" s="91"/>
      <c r="V2404" s="95"/>
      <c r="W2404" s="89"/>
      <c r="X2404" s="91"/>
      <c r="Y2404" s="121" t="e">
        <f t="shared" ca="1" si="79"/>
        <v>#NAME?</v>
      </c>
    </row>
    <row r="2405" spans="1:25" ht="9.75" hidden="1" customHeight="1">
      <c r="A2405" s="322"/>
      <c r="B2405" s="146"/>
      <c r="C2405" s="201" t="s">
        <v>1283</v>
      </c>
      <c r="D2405" s="92"/>
      <c r="E2405" s="93"/>
      <c r="F2405" s="94"/>
      <c r="G2405" s="92"/>
      <c r="H2405" s="93"/>
      <c r="I2405" s="99"/>
      <c r="J2405" s="92"/>
      <c r="K2405" s="93"/>
      <c r="L2405" s="94"/>
      <c r="M2405" s="92"/>
      <c r="N2405" s="93"/>
      <c r="O2405" s="94"/>
      <c r="P2405" s="92"/>
      <c r="Q2405" s="93"/>
      <c r="R2405" s="94"/>
      <c r="S2405" s="92"/>
      <c r="T2405" s="93"/>
      <c r="U2405" s="94"/>
      <c r="V2405" s="111"/>
      <c r="W2405" s="93"/>
      <c r="X2405" s="94"/>
      <c r="Y2405" s="121" t="e">
        <f t="shared" ca="1" si="80"/>
        <v>#NAME?</v>
      </c>
    </row>
    <row r="2406" spans="1:25" ht="9.75" hidden="1" customHeight="1">
      <c r="A2406" s="321"/>
      <c r="B2406" s="147"/>
      <c r="C2406" s="200" t="s">
        <v>1284</v>
      </c>
      <c r="D2406" s="90"/>
      <c r="E2406" s="89"/>
      <c r="F2406" s="91"/>
      <c r="G2406" s="90"/>
      <c r="H2406" s="89"/>
      <c r="I2406" s="98"/>
      <c r="J2406" s="90"/>
      <c r="K2406" s="89"/>
      <c r="L2406" s="91"/>
      <c r="M2406" s="90"/>
      <c r="N2406" s="89"/>
      <c r="O2406" s="91"/>
      <c r="P2406" s="90"/>
      <c r="Q2406" s="89"/>
      <c r="R2406" s="91"/>
      <c r="S2406" s="90"/>
      <c r="T2406" s="89"/>
      <c r="U2406" s="91"/>
      <c r="V2406" s="95"/>
      <c r="W2406" s="89"/>
      <c r="X2406" s="91"/>
      <c r="Y2406" s="121" t="e">
        <f t="shared" ca="1" si="79"/>
        <v>#NAME?</v>
      </c>
    </row>
    <row r="2407" spans="1:25" ht="9.75" hidden="1" customHeight="1">
      <c r="A2407" s="322"/>
      <c r="B2407" s="146"/>
      <c r="C2407" s="201" t="s">
        <v>1284</v>
      </c>
      <c r="D2407" s="92"/>
      <c r="E2407" s="93"/>
      <c r="F2407" s="94"/>
      <c r="G2407" s="92"/>
      <c r="H2407" s="93"/>
      <c r="I2407" s="99"/>
      <c r="J2407" s="92"/>
      <c r="K2407" s="93"/>
      <c r="L2407" s="94"/>
      <c r="M2407" s="92"/>
      <c r="N2407" s="93"/>
      <c r="O2407" s="94"/>
      <c r="P2407" s="92"/>
      <c r="Q2407" s="93"/>
      <c r="R2407" s="94"/>
      <c r="S2407" s="92"/>
      <c r="T2407" s="93"/>
      <c r="U2407" s="94"/>
      <c r="V2407" s="111"/>
      <c r="W2407" s="93"/>
      <c r="X2407" s="94"/>
      <c r="Y2407" s="121" t="e">
        <f t="shared" ca="1" si="80"/>
        <v>#NAME?</v>
      </c>
    </row>
    <row r="2408" spans="1:25" ht="9.75" hidden="1" customHeight="1">
      <c r="A2408" s="321"/>
      <c r="B2408" s="147"/>
      <c r="C2408" s="200" t="s">
        <v>1285</v>
      </c>
      <c r="D2408" s="90"/>
      <c r="E2408" s="89"/>
      <c r="F2408" s="91"/>
      <c r="G2408" s="90"/>
      <c r="H2408" s="89"/>
      <c r="I2408" s="98"/>
      <c r="J2408" s="90"/>
      <c r="K2408" s="89"/>
      <c r="L2408" s="91"/>
      <c r="M2408" s="90"/>
      <c r="N2408" s="89"/>
      <c r="O2408" s="91"/>
      <c r="P2408" s="90"/>
      <c r="Q2408" s="89"/>
      <c r="R2408" s="91"/>
      <c r="S2408" s="90"/>
      <c r="T2408" s="89"/>
      <c r="U2408" s="91"/>
      <c r="V2408" s="95"/>
      <c r="W2408" s="89"/>
      <c r="X2408" s="91"/>
      <c r="Y2408" s="121" t="e">
        <f t="shared" ca="1" si="79"/>
        <v>#NAME?</v>
      </c>
    </row>
    <row r="2409" spans="1:25" ht="9.75" hidden="1" customHeight="1">
      <c r="A2409" s="322"/>
      <c r="B2409" s="146"/>
      <c r="C2409" s="201" t="s">
        <v>1286</v>
      </c>
      <c r="D2409" s="92"/>
      <c r="E2409" s="93"/>
      <c r="F2409" s="94"/>
      <c r="G2409" s="92"/>
      <c r="H2409" s="93"/>
      <c r="I2409" s="99"/>
      <c r="J2409" s="92"/>
      <c r="K2409" s="93"/>
      <c r="L2409" s="94"/>
      <c r="M2409" s="92"/>
      <c r="N2409" s="93"/>
      <c r="O2409" s="94"/>
      <c r="P2409" s="92"/>
      <c r="Q2409" s="93"/>
      <c r="R2409" s="94"/>
      <c r="S2409" s="92"/>
      <c r="T2409" s="93"/>
      <c r="U2409" s="94"/>
      <c r="V2409" s="111"/>
      <c r="W2409" s="93"/>
      <c r="X2409" s="94"/>
      <c r="Y2409" s="121" t="e">
        <f t="shared" ca="1" si="80"/>
        <v>#NAME?</v>
      </c>
    </row>
    <row r="2410" spans="1:25" ht="9.75" hidden="1" customHeight="1">
      <c r="A2410" s="321"/>
      <c r="B2410" s="147"/>
      <c r="C2410" s="200" t="s">
        <v>1287</v>
      </c>
      <c r="D2410" s="90"/>
      <c r="E2410" s="89"/>
      <c r="F2410" s="91"/>
      <c r="G2410" s="90"/>
      <c r="H2410" s="89"/>
      <c r="I2410" s="98"/>
      <c r="J2410" s="90"/>
      <c r="K2410" s="89"/>
      <c r="L2410" s="91"/>
      <c r="M2410" s="90"/>
      <c r="N2410" s="89"/>
      <c r="O2410" s="91"/>
      <c r="P2410" s="90"/>
      <c r="Q2410" s="89"/>
      <c r="R2410" s="91"/>
      <c r="S2410" s="90"/>
      <c r="T2410" s="89"/>
      <c r="U2410" s="91"/>
      <c r="V2410" s="95"/>
      <c r="W2410" s="89"/>
      <c r="X2410" s="91"/>
      <c r="Y2410" s="121" t="e">
        <f t="shared" ca="1" si="79"/>
        <v>#NAME?</v>
      </c>
    </row>
    <row r="2411" spans="1:25" ht="9.75" hidden="1" customHeight="1">
      <c r="A2411" s="322"/>
      <c r="B2411" s="146"/>
      <c r="C2411" s="201" t="s">
        <v>1287</v>
      </c>
      <c r="D2411" s="92"/>
      <c r="E2411" s="93"/>
      <c r="F2411" s="94"/>
      <c r="G2411" s="92"/>
      <c r="H2411" s="93"/>
      <c r="I2411" s="99"/>
      <c r="J2411" s="92"/>
      <c r="K2411" s="93"/>
      <c r="L2411" s="94"/>
      <c r="M2411" s="92"/>
      <c r="N2411" s="93"/>
      <c r="O2411" s="94"/>
      <c r="P2411" s="92"/>
      <c r="Q2411" s="93"/>
      <c r="R2411" s="94"/>
      <c r="S2411" s="92"/>
      <c r="T2411" s="93"/>
      <c r="U2411" s="94"/>
      <c r="V2411" s="111"/>
      <c r="W2411" s="93"/>
      <c r="X2411" s="94"/>
      <c r="Y2411" s="121" t="e">
        <f t="shared" ca="1" si="80"/>
        <v>#NAME?</v>
      </c>
    </row>
    <row r="2412" spans="1:25" ht="9.75" hidden="1" customHeight="1">
      <c r="A2412" s="321"/>
      <c r="B2412" s="147"/>
      <c r="C2412" s="202" t="s">
        <v>1288</v>
      </c>
      <c r="D2412" s="90"/>
      <c r="E2412" s="89"/>
      <c r="F2412" s="91"/>
      <c r="G2412" s="90"/>
      <c r="H2412" s="89"/>
      <c r="I2412" s="98"/>
      <c r="J2412" s="90"/>
      <c r="K2412" s="89"/>
      <c r="L2412" s="91"/>
      <c r="M2412" s="90"/>
      <c r="N2412" s="89"/>
      <c r="O2412" s="91"/>
      <c r="P2412" s="90"/>
      <c r="Q2412" s="89"/>
      <c r="R2412" s="91"/>
      <c r="S2412" s="90"/>
      <c r="T2412" s="89"/>
      <c r="U2412" s="91"/>
      <c r="V2412" s="95"/>
      <c r="W2412" s="89"/>
      <c r="X2412" s="91"/>
      <c r="Y2412" s="121" t="e">
        <f t="shared" ca="1" si="79"/>
        <v>#NAME?</v>
      </c>
    </row>
    <row r="2413" spans="1:25" ht="9.75" hidden="1" customHeight="1">
      <c r="A2413" s="322"/>
      <c r="B2413" s="146"/>
      <c r="C2413" s="203" t="s">
        <v>1288</v>
      </c>
      <c r="D2413" s="92"/>
      <c r="E2413" s="93"/>
      <c r="F2413" s="94"/>
      <c r="G2413" s="92"/>
      <c r="H2413" s="93"/>
      <c r="I2413" s="99"/>
      <c r="J2413" s="92"/>
      <c r="K2413" s="93"/>
      <c r="L2413" s="94"/>
      <c r="M2413" s="92"/>
      <c r="N2413" s="93"/>
      <c r="O2413" s="94"/>
      <c r="P2413" s="92"/>
      <c r="Q2413" s="93"/>
      <c r="R2413" s="94"/>
      <c r="S2413" s="92"/>
      <c r="T2413" s="93"/>
      <c r="U2413" s="94"/>
      <c r="V2413" s="111"/>
      <c r="W2413" s="93"/>
      <c r="X2413" s="94"/>
      <c r="Y2413" s="121" t="e">
        <f t="shared" ca="1" si="80"/>
        <v>#NAME?</v>
      </c>
    </row>
    <row r="2414" spans="1:25" ht="9.75" hidden="1" customHeight="1">
      <c r="A2414" s="321"/>
      <c r="B2414" s="147"/>
      <c r="C2414" s="202" t="s">
        <v>1289</v>
      </c>
      <c r="D2414" s="90"/>
      <c r="E2414" s="89"/>
      <c r="F2414" s="91"/>
      <c r="G2414" s="90"/>
      <c r="H2414" s="89"/>
      <c r="I2414" s="98"/>
      <c r="J2414" s="90"/>
      <c r="K2414" s="89"/>
      <c r="L2414" s="91"/>
      <c r="M2414" s="90"/>
      <c r="N2414" s="89"/>
      <c r="O2414" s="91"/>
      <c r="P2414" s="90"/>
      <c r="Q2414" s="89"/>
      <c r="R2414" s="91"/>
      <c r="S2414" s="90"/>
      <c r="T2414" s="89"/>
      <c r="U2414" s="91"/>
      <c r="V2414" s="95"/>
      <c r="W2414" s="89"/>
      <c r="X2414" s="91"/>
      <c r="Y2414" s="121" t="e">
        <f t="shared" ca="1" si="79"/>
        <v>#NAME?</v>
      </c>
    </row>
    <row r="2415" spans="1:25" ht="9.75" hidden="1" customHeight="1">
      <c r="A2415" s="322"/>
      <c r="B2415" s="146"/>
      <c r="C2415" s="203" t="s">
        <v>1289</v>
      </c>
      <c r="D2415" s="92"/>
      <c r="E2415" s="93"/>
      <c r="F2415" s="94"/>
      <c r="G2415" s="92"/>
      <c r="H2415" s="93"/>
      <c r="I2415" s="99"/>
      <c r="J2415" s="92"/>
      <c r="K2415" s="93"/>
      <c r="L2415" s="94"/>
      <c r="M2415" s="92"/>
      <c r="N2415" s="93"/>
      <c r="O2415" s="94"/>
      <c r="P2415" s="92"/>
      <c r="Q2415" s="93"/>
      <c r="R2415" s="94"/>
      <c r="S2415" s="92"/>
      <c r="T2415" s="93"/>
      <c r="U2415" s="94"/>
      <c r="V2415" s="111"/>
      <c r="W2415" s="93"/>
      <c r="X2415" s="94"/>
      <c r="Y2415" s="121" t="e">
        <f t="shared" ca="1" si="80"/>
        <v>#NAME?</v>
      </c>
    </row>
    <row r="2416" spans="1:25" ht="9.75" hidden="1" customHeight="1">
      <c r="A2416" s="321"/>
      <c r="B2416" s="147"/>
      <c r="C2416" s="202" t="s">
        <v>1290</v>
      </c>
      <c r="D2416" s="90"/>
      <c r="E2416" s="89"/>
      <c r="F2416" s="91"/>
      <c r="G2416" s="90"/>
      <c r="H2416" s="89"/>
      <c r="I2416" s="98"/>
      <c r="J2416" s="90"/>
      <c r="K2416" s="89"/>
      <c r="L2416" s="91"/>
      <c r="M2416" s="90"/>
      <c r="N2416" s="89"/>
      <c r="O2416" s="91"/>
      <c r="P2416" s="90"/>
      <c r="Q2416" s="89"/>
      <c r="R2416" s="91"/>
      <c r="S2416" s="90"/>
      <c r="T2416" s="89"/>
      <c r="U2416" s="91"/>
      <c r="V2416" s="95"/>
      <c r="W2416" s="89"/>
      <c r="X2416" s="91"/>
      <c r="Y2416" s="121" t="e">
        <f t="shared" ca="1" si="79"/>
        <v>#NAME?</v>
      </c>
    </row>
    <row r="2417" spans="1:25" ht="9.75" hidden="1" customHeight="1">
      <c r="A2417" s="322"/>
      <c r="B2417" s="146"/>
      <c r="C2417" s="203" t="s">
        <v>1291</v>
      </c>
      <c r="D2417" s="92"/>
      <c r="E2417" s="93"/>
      <c r="F2417" s="94"/>
      <c r="G2417" s="92"/>
      <c r="H2417" s="93"/>
      <c r="I2417" s="99"/>
      <c r="J2417" s="92"/>
      <c r="K2417" s="93"/>
      <c r="L2417" s="94"/>
      <c r="M2417" s="92"/>
      <c r="N2417" s="93"/>
      <c r="O2417" s="94"/>
      <c r="P2417" s="92"/>
      <c r="Q2417" s="93"/>
      <c r="R2417" s="94"/>
      <c r="S2417" s="92"/>
      <c r="T2417" s="93"/>
      <c r="U2417" s="94"/>
      <c r="V2417" s="111"/>
      <c r="W2417" s="93"/>
      <c r="X2417" s="94"/>
      <c r="Y2417" s="121" t="e">
        <f t="shared" ca="1" si="80"/>
        <v>#NAME?</v>
      </c>
    </row>
    <row r="2418" spans="1:25" ht="9.75" hidden="1" customHeight="1">
      <c r="A2418" s="321"/>
      <c r="B2418" s="147"/>
      <c r="C2418" s="202" t="s">
        <v>1292</v>
      </c>
      <c r="D2418" s="90"/>
      <c r="E2418" s="89"/>
      <c r="F2418" s="91"/>
      <c r="G2418" s="90"/>
      <c r="H2418" s="89"/>
      <c r="I2418" s="98"/>
      <c r="J2418" s="90"/>
      <c r="K2418" s="89"/>
      <c r="L2418" s="91"/>
      <c r="M2418" s="90"/>
      <c r="N2418" s="89"/>
      <c r="O2418" s="91"/>
      <c r="P2418" s="90"/>
      <c r="Q2418" s="89"/>
      <c r="R2418" s="91"/>
      <c r="S2418" s="90"/>
      <c r="T2418" s="89"/>
      <c r="U2418" s="91"/>
      <c r="V2418" s="95"/>
      <c r="W2418" s="89"/>
      <c r="X2418" s="91"/>
      <c r="Y2418" s="121" t="e">
        <f t="shared" ca="1" si="79"/>
        <v>#NAME?</v>
      </c>
    </row>
    <row r="2419" spans="1:25" ht="9.75" hidden="1" customHeight="1">
      <c r="A2419" s="322"/>
      <c r="B2419" s="146"/>
      <c r="C2419" s="203" t="s">
        <v>1292</v>
      </c>
      <c r="D2419" s="92"/>
      <c r="E2419" s="93"/>
      <c r="F2419" s="94"/>
      <c r="G2419" s="92"/>
      <c r="H2419" s="93"/>
      <c r="I2419" s="99"/>
      <c r="J2419" s="92"/>
      <c r="K2419" s="93"/>
      <c r="L2419" s="94"/>
      <c r="M2419" s="92"/>
      <c r="N2419" s="93"/>
      <c r="O2419" s="94"/>
      <c r="P2419" s="92"/>
      <c r="Q2419" s="93"/>
      <c r="R2419" s="94"/>
      <c r="S2419" s="92"/>
      <c r="T2419" s="93"/>
      <c r="U2419" s="94"/>
      <c r="V2419" s="111"/>
      <c r="W2419" s="93"/>
      <c r="X2419" s="94"/>
      <c r="Y2419" s="121" t="e">
        <f t="shared" ca="1" si="80"/>
        <v>#NAME?</v>
      </c>
    </row>
    <row r="2420" spans="1:25" ht="9.75" hidden="1" customHeight="1">
      <c r="A2420" s="321"/>
      <c r="B2420" s="147"/>
      <c r="C2420" s="202" t="s">
        <v>1341</v>
      </c>
      <c r="D2420" s="90"/>
      <c r="E2420" s="89"/>
      <c r="F2420" s="91"/>
      <c r="G2420" s="90"/>
      <c r="H2420" s="89"/>
      <c r="I2420" s="98"/>
      <c r="J2420" s="90"/>
      <c r="K2420" s="89"/>
      <c r="L2420" s="91"/>
      <c r="M2420" s="90"/>
      <c r="N2420" s="89"/>
      <c r="O2420" s="91"/>
      <c r="P2420" s="90"/>
      <c r="Q2420" s="89"/>
      <c r="R2420" s="91"/>
      <c r="S2420" s="90"/>
      <c r="T2420" s="89"/>
      <c r="U2420" s="91"/>
      <c r="V2420" s="95"/>
      <c r="W2420" s="89"/>
      <c r="X2420" s="91"/>
      <c r="Y2420" s="121" t="e">
        <f t="shared" ca="1" si="79"/>
        <v>#NAME?</v>
      </c>
    </row>
    <row r="2421" spans="1:25" ht="9.75" hidden="1" customHeight="1">
      <c r="A2421" s="322"/>
      <c r="B2421" s="146"/>
      <c r="C2421" s="203" t="s">
        <v>1342</v>
      </c>
      <c r="D2421" s="92"/>
      <c r="E2421" s="93"/>
      <c r="F2421" s="94"/>
      <c r="G2421" s="92"/>
      <c r="H2421" s="93"/>
      <c r="I2421" s="99"/>
      <c r="J2421" s="92"/>
      <c r="K2421" s="93"/>
      <c r="L2421" s="94"/>
      <c r="M2421" s="92"/>
      <c r="N2421" s="93"/>
      <c r="O2421" s="94"/>
      <c r="P2421" s="92"/>
      <c r="Q2421" s="93"/>
      <c r="R2421" s="94"/>
      <c r="S2421" s="92"/>
      <c r="T2421" s="93"/>
      <c r="U2421" s="94"/>
      <c r="V2421" s="111"/>
      <c r="W2421" s="93"/>
      <c r="X2421" s="94"/>
      <c r="Y2421" s="121" t="e">
        <f t="shared" ca="1" si="80"/>
        <v>#NAME?</v>
      </c>
    </row>
    <row r="2422" spans="1:25" ht="9.75" hidden="1" customHeight="1">
      <c r="A2422" s="321"/>
      <c r="B2422" s="147"/>
      <c r="C2422" s="202" t="s">
        <v>1293</v>
      </c>
      <c r="D2422" s="90"/>
      <c r="E2422" s="89"/>
      <c r="F2422" s="91"/>
      <c r="G2422" s="90"/>
      <c r="H2422" s="89"/>
      <c r="I2422" s="98"/>
      <c r="J2422" s="90"/>
      <c r="K2422" s="89"/>
      <c r="L2422" s="91"/>
      <c r="M2422" s="90"/>
      <c r="N2422" s="89"/>
      <c r="O2422" s="91"/>
      <c r="P2422" s="90"/>
      <c r="Q2422" s="89"/>
      <c r="R2422" s="91"/>
      <c r="S2422" s="90"/>
      <c r="T2422" s="89"/>
      <c r="U2422" s="91"/>
      <c r="V2422" s="95"/>
      <c r="W2422" s="89"/>
      <c r="X2422" s="91"/>
      <c r="Y2422" s="121" t="e">
        <f t="shared" ca="1" si="79"/>
        <v>#NAME?</v>
      </c>
    </row>
    <row r="2423" spans="1:25" ht="9.75" hidden="1" customHeight="1">
      <c r="A2423" s="322"/>
      <c r="B2423" s="146"/>
      <c r="C2423" s="203" t="s">
        <v>1293</v>
      </c>
      <c r="D2423" s="92"/>
      <c r="E2423" s="93"/>
      <c r="F2423" s="94"/>
      <c r="G2423" s="92"/>
      <c r="H2423" s="93"/>
      <c r="I2423" s="99"/>
      <c r="J2423" s="92"/>
      <c r="K2423" s="93"/>
      <c r="L2423" s="94"/>
      <c r="M2423" s="92"/>
      <c r="N2423" s="93"/>
      <c r="O2423" s="94"/>
      <c r="P2423" s="92"/>
      <c r="Q2423" s="93"/>
      <c r="R2423" s="94"/>
      <c r="S2423" s="92"/>
      <c r="T2423" s="93"/>
      <c r="U2423" s="94"/>
      <c r="V2423" s="111"/>
      <c r="W2423" s="93"/>
      <c r="X2423" s="94"/>
      <c r="Y2423" s="121" t="e">
        <f t="shared" ca="1" si="80"/>
        <v>#NAME?</v>
      </c>
    </row>
    <row r="2424" spans="1:25" ht="9.75" hidden="1" customHeight="1">
      <c r="A2424" s="321"/>
      <c r="B2424" s="147"/>
      <c r="C2424" s="202" t="s">
        <v>1294</v>
      </c>
      <c r="D2424" s="90"/>
      <c r="E2424" s="89"/>
      <c r="F2424" s="91"/>
      <c r="G2424" s="90"/>
      <c r="H2424" s="89"/>
      <c r="I2424" s="98"/>
      <c r="J2424" s="90"/>
      <c r="K2424" s="89"/>
      <c r="L2424" s="91"/>
      <c r="M2424" s="90"/>
      <c r="N2424" s="89"/>
      <c r="O2424" s="91"/>
      <c r="P2424" s="90"/>
      <c r="Q2424" s="89"/>
      <c r="R2424" s="91"/>
      <c r="S2424" s="90"/>
      <c r="T2424" s="89"/>
      <c r="U2424" s="91"/>
      <c r="V2424" s="95"/>
      <c r="W2424" s="89"/>
      <c r="X2424" s="91"/>
      <c r="Y2424" s="121" t="e">
        <f t="shared" ca="1" si="79"/>
        <v>#NAME?</v>
      </c>
    </row>
    <row r="2425" spans="1:25" ht="9.75" hidden="1" customHeight="1">
      <c r="A2425" s="322"/>
      <c r="B2425" s="146"/>
      <c r="C2425" s="203" t="s">
        <v>1294</v>
      </c>
      <c r="D2425" s="92"/>
      <c r="E2425" s="93"/>
      <c r="F2425" s="94"/>
      <c r="G2425" s="92"/>
      <c r="H2425" s="93"/>
      <c r="I2425" s="99"/>
      <c r="J2425" s="92"/>
      <c r="K2425" s="93"/>
      <c r="L2425" s="94"/>
      <c r="M2425" s="92"/>
      <c r="N2425" s="93"/>
      <c r="O2425" s="94"/>
      <c r="P2425" s="92"/>
      <c r="Q2425" s="93"/>
      <c r="R2425" s="94"/>
      <c r="S2425" s="92"/>
      <c r="T2425" s="93"/>
      <c r="U2425" s="94"/>
      <c r="V2425" s="111"/>
      <c r="W2425" s="93"/>
      <c r="X2425" s="94"/>
      <c r="Y2425" s="121" t="e">
        <f t="shared" ca="1" si="80"/>
        <v>#NAME?</v>
      </c>
    </row>
    <row r="2426" spans="1:25" ht="9.75" hidden="1" customHeight="1">
      <c r="A2426" s="321"/>
      <c r="B2426" s="147"/>
      <c r="C2426" s="202" t="s">
        <v>1295</v>
      </c>
      <c r="D2426" s="90"/>
      <c r="E2426" s="89"/>
      <c r="F2426" s="91"/>
      <c r="G2426" s="90"/>
      <c r="H2426" s="89"/>
      <c r="I2426" s="98"/>
      <c r="J2426" s="90"/>
      <c r="K2426" s="89"/>
      <c r="L2426" s="91"/>
      <c r="M2426" s="90"/>
      <c r="N2426" s="89"/>
      <c r="O2426" s="91"/>
      <c r="P2426" s="90"/>
      <c r="Q2426" s="89"/>
      <c r="R2426" s="91"/>
      <c r="S2426" s="90"/>
      <c r="T2426" s="89"/>
      <c r="U2426" s="91"/>
      <c r="V2426" s="95"/>
      <c r="W2426" s="89"/>
      <c r="X2426" s="91"/>
      <c r="Y2426" s="121" t="e">
        <f t="shared" ca="1" si="79"/>
        <v>#NAME?</v>
      </c>
    </row>
    <row r="2427" spans="1:25" ht="9.75" hidden="1" customHeight="1">
      <c r="A2427" s="322"/>
      <c r="B2427" s="146"/>
      <c r="C2427" s="203" t="s">
        <v>1295</v>
      </c>
      <c r="D2427" s="92"/>
      <c r="E2427" s="93"/>
      <c r="F2427" s="94"/>
      <c r="G2427" s="92"/>
      <c r="H2427" s="93"/>
      <c r="I2427" s="99"/>
      <c r="J2427" s="92"/>
      <c r="K2427" s="93"/>
      <c r="L2427" s="94"/>
      <c r="M2427" s="92"/>
      <c r="N2427" s="93"/>
      <c r="O2427" s="94"/>
      <c r="P2427" s="92"/>
      <c r="Q2427" s="93"/>
      <c r="R2427" s="94"/>
      <c r="S2427" s="92"/>
      <c r="T2427" s="93"/>
      <c r="U2427" s="94"/>
      <c r="V2427" s="111"/>
      <c r="W2427" s="93"/>
      <c r="X2427" s="94"/>
      <c r="Y2427" s="121" t="e">
        <f t="shared" ca="1" si="80"/>
        <v>#NAME?</v>
      </c>
    </row>
    <row r="2428" spans="1:25" ht="9.75" hidden="1" customHeight="1">
      <c r="A2428" s="321"/>
      <c r="B2428" s="147"/>
      <c r="C2428" s="202" t="s">
        <v>1296</v>
      </c>
      <c r="D2428" s="90"/>
      <c r="E2428" s="89"/>
      <c r="F2428" s="91"/>
      <c r="G2428" s="90"/>
      <c r="H2428" s="89"/>
      <c r="I2428" s="98"/>
      <c r="J2428" s="90"/>
      <c r="K2428" s="89"/>
      <c r="L2428" s="91"/>
      <c r="M2428" s="90"/>
      <c r="N2428" s="89"/>
      <c r="O2428" s="91"/>
      <c r="P2428" s="90"/>
      <c r="Q2428" s="89"/>
      <c r="R2428" s="91"/>
      <c r="S2428" s="90"/>
      <c r="T2428" s="89"/>
      <c r="U2428" s="91"/>
      <c r="V2428" s="95"/>
      <c r="W2428" s="89"/>
      <c r="X2428" s="91"/>
      <c r="Y2428" s="121" t="e">
        <f t="shared" ca="1" si="79"/>
        <v>#NAME?</v>
      </c>
    </row>
    <row r="2429" spans="1:25" ht="9.75" hidden="1" customHeight="1">
      <c r="A2429" s="322"/>
      <c r="B2429" s="146"/>
      <c r="C2429" s="203" t="s">
        <v>1296</v>
      </c>
      <c r="D2429" s="92"/>
      <c r="E2429" s="93"/>
      <c r="F2429" s="94"/>
      <c r="G2429" s="92"/>
      <c r="H2429" s="93"/>
      <c r="I2429" s="99"/>
      <c r="J2429" s="92"/>
      <c r="K2429" s="93"/>
      <c r="L2429" s="94"/>
      <c r="M2429" s="92"/>
      <c r="N2429" s="93"/>
      <c r="O2429" s="94"/>
      <c r="P2429" s="92"/>
      <c r="Q2429" s="93"/>
      <c r="R2429" s="94"/>
      <c r="S2429" s="92"/>
      <c r="T2429" s="93"/>
      <c r="U2429" s="94"/>
      <c r="V2429" s="111"/>
      <c r="W2429" s="93"/>
      <c r="X2429" s="94"/>
      <c r="Y2429" s="121" t="e">
        <f t="shared" ca="1" si="80"/>
        <v>#NAME?</v>
      </c>
    </row>
    <row r="2430" spans="1:25" ht="9.75" hidden="1" customHeight="1">
      <c r="A2430" s="321"/>
      <c r="B2430" s="147"/>
      <c r="C2430" s="202" t="s">
        <v>1297</v>
      </c>
      <c r="D2430" s="90"/>
      <c r="E2430" s="89"/>
      <c r="F2430" s="91"/>
      <c r="G2430" s="90"/>
      <c r="H2430" s="89"/>
      <c r="I2430" s="98"/>
      <c r="J2430" s="90"/>
      <c r="K2430" s="89"/>
      <c r="L2430" s="91"/>
      <c r="M2430" s="90"/>
      <c r="N2430" s="89"/>
      <c r="O2430" s="91"/>
      <c r="P2430" s="90"/>
      <c r="Q2430" s="89"/>
      <c r="R2430" s="91"/>
      <c r="S2430" s="90"/>
      <c r="T2430" s="89"/>
      <c r="U2430" s="91"/>
      <c r="V2430" s="95"/>
      <c r="W2430" s="89"/>
      <c r="X2430" s="91"/>
      <c r="Y2430" s="121" t="e">
        <f t="shared" ca="1" si="79"/>
        <v>#NAME?</v>
      </c>
    </row>
    <row r="2431" spans="1:25" ht="9.75" hidden="1" customHeight="1">
      <c r="A2431" s="322"/>
      <c r="B2431" s="146"/>
      <c r="C2431" s="203" t="s">
        <v>1297</v>
      </c>
      <c r="D2431" s="92"/>
      <c r="E2431" s="93"/>
      <c r="F2431" s="94"/>
      <c r="G2431" s="92"/>
      <c r="H2431" s="93"/>
      <c r="I2431" s="99"/>
      <c r="J2431" s="92"/>
      <c r="K2431" s="93"/>
      <c r="L2431" s="94"/>
      <c r="M2431" s="92"/>
      <c r="N2431" s="93"/>
      <c r="O2431" s="94"/>
      <c r="P2431" s="92"/>
      <c r="Q2431" s="93"/>
      <c r="R2431" s="94"/>
      <c r="S2431" s="92"/>
      <c r="T2431" s="93"/>
      <c r="U2431" s="94"/>
      <c r="V2431" s="111"/>
      <c r="W2431" s="93"/>
      <c r="X2431" s="94"/>
      <c r="Y2431" s="121" t="e">
        <f t="shared" ca="1" si="80"/>
        <v>#NAME?</v>
      </c>
    </row>
    <row r="2432" spans="1:25" ht="9.75" hidden="1" customHeight="1">
      <c r="A2432" s="321"/>
      <c r="B2432" s="147"/>
      <c r="C2432" s="202" t="s">
        <v>1298</v>
      </c>
      <c r="D2432" s="90"/>
      <c r="E2432" s="89"/>
      <c r="F2432" s="91"/>
      <c r="G2432" s="90"/>
      <c r="H2432" s="89"/>
      <c r="I2432" s="98"/>
      <c r="J2432" s="90"/>
      <c r="K2432" s="89"/>
      <c r="L2432" s="91"/>
      <c r="M2432" s="90"/>
      <c r="N2432" s="89"/>
      <c r="O2432" s="91"/>
      <c r="P2432" s="90"/>
      <c r="Q2432" s="89"/>
      <c r="R2432" s="91"/>
      <c r="S2432" s="90"/>
      <c r="T2432" s="89"/>
      <c r="U2432" s="91"/>
      <c r="V2432" s="95"/>
      <c r="W2432" s="89"/>
      <c r="X2432" s="91"/>
      <c r="Y2432" s="121" t="e">
        <f t="shared" ca="1" si="79"/>
        <v>#NAME?</v>
      </c>
    </row>
    <row r="2433" spans="1:25" ht="9.75" hidden="1" customHeight="1">
      <c r="A2433" s="322"/>
      <c r="B2433" s="146"/>
      <c r="C2433" s="203" t="s">
        <v>1298</v>
      </c>
      <c r="D2433" s="92"/>
      <c r="E2433" s="93"/>
      <c r="F2433" s="94"/>
      <c r="G2433" s="92"/>
      <c r="H2433" s="93"/>
      <c r="I2433" s="99"/>
      <c r="J2433" s="92"/>
      <c r="K2433" s="93"/>
      <c r="L2433" s="94"/>
      <c r="M2433" s="92"/>
      <c r="N2433" s="93"/>
      <c r="O2433" s="94"/>
      <c r="P2433" s="92"/>
      <c r="Q2433" s="93"/>
      <c r="R2433" s="94"/>
      <c r="S2433" s="92"/>
      <c r="T2433" s="93"/>
      <c r="U2433" s="94"/>
      <c r="V2433" s="111"/>
      <c r="W2433" s="93"/>
      <c r="X2433" s="94"/>
      <c r="Y2433" s="121" t="e">
        <f t="shared" ca="1" si="80"/>
        <v>#NAME?</v>
      </c>
    </row>
    <row r="2434" spans="1:25" ht="9.75" hidden="1" customHeight="1">
      <c r="A2434" s="321"/>
      <c r="B2434" s="147"/>
      <c r="C2434" s="202" t="s">
        <v>1299</v>
      </c>
      <c r="D2434" s="90"/>
      <c r="E2434" s="89"/>
      <c r="F2434" s="91"/>
      <c r="G2434" s="90"/>
      <c r="H2434" s="89"/>
      <c r="I2434" s="98"/>
      <c r="J2434" s="90"/>
      <c r="K2434" s="89"/>
      <c r="L2434" s="91"/>
      <c r="M2434" s="90"/>
      <c r="N2434" s="89"/>
      <c r="O2434" s="91"/>
      <c r="P2434" s="90"/>
      <c r="Q2434" s="89"/>
      <c r="R2434" s="91"/>
      <c r="S2434" s="90"/>
      <c r="T2434" s="89"/>
      <c r="U2434" s="91"/>
      <c r="V2434" s="95"/>
      <c r="W2434" s="89"/>
      <c r="X2434" s="91"/>
      <c r="Y2434" s="121" t="e">
        <f t="shared" ca="1" si="79"/>
        <v>#NAME?</v>
      </c>
    </row>
    <row r="2435" spans="1:25" ht="9.75" hidden="1" customHeight="1">
      <c r="A2435" s="322"/>
      <c r="B2435" s="146"/>
      <c r="C2435" s="203" t="s">
        <v>1299</v>
      </c>
      <c r="D2435" s="92"/>
      <c r="E2435" s="93"/>
      <c r="F2435" s="94"/>
      <c r="G2435" s="92"/>
      <c r="H2435" s="93"/>
      <c r="I2435" s="99"/>
      <c r="J2435" s="92"/>
      <c r="K2435" s="93"/>
      <c r="L2435" s="94"/>
      <c r="M2435" s="92"/>
      <c r="N2435" s="93"/>
      <c r="O2435" s="94"/>
      <c r="P2435" s="92"/>
      <c r="Q2435" s="93"/>
      <c r="R2435" s="94"/>
      <c r="S2435" s="92"/>
      <c r="T2435" s="93"/>
      <c r="U2435" s="94"/>
      <c r="V2435" s="111"/>
      <c r="W2435" s="93"/>
      <c r="X2435" s="94"/>
      <c r="Y2435" s="121" t="e">
        <f t="shared" ca="1" si="80"/>
        <v>#NAME?</v>
      </c>
    </row>
    <row r="2436" spans="1:25" ht="9.75" hidden="1" customHeight="1">
      <c r="A2436" s="321"/>
      <c r="B2436" s="147"/>
      <c r="C2436" s="202" t="s">
        <v>1300</v>
      </c>
      <c r="D2436" s="90"/>
      <c r="E2436" s="89"/>
      <c r="F2436" s="91"/>
      <c r="G2436" s="90"/>
      <c r="H2436" s="89"/>
      <c r="I2436" s="98"/>
      <c r="J2436" s="90"/>
      <c r="K2436" s="89"/>
      <c r="L2436" s="91"/>
      <c r="M2436" s="90"/>
      <c r="N2436" s="89"/>
      <c r="O2436" s="91"/>
      <c r="P2436" s="90"/>
      <c r="Q2436" s="89"/>
      <c r="R2436" s="91"/>
      <c r="S2436" s="90"/>
      <c r="T2436" s="89"/>
      <c r="U2436" s="91"/>
      <c r="V2436" s="95"/>
      <c r="W2436" s="89"/>
      <c r="X2436" s="91"/>
      <c r="Y2436" s="121" t="e">
        <f t="shared" ca="1" si="79"/>
        <v>#NAME?</v>
      </c>
    </row>
    <row r="2437" spans="1:25" ht="9.75" hidden="1" customHeight="1">
      <c r="A2437" s="322"/>
      <c r="B2437" s="146"/>
      <c r="C2437" s="203" t="s">
        <v>1300</v>
      </c>
      <c r="D2437" s="92"/>
      <c r="E2437" s="93"/>
      <c r="F2437" s="94"/>
      <c r="G2437" s="92"/>
      <c r="H2437" s="93"/>
      <c r="I2437" s="99"/>
      <c r="J2437" s="92"/>
      <c r="K2437" s="93"/>
      <c r="L2437" s="94"/>
      <c r="M2437" s="92"/>
      <c r="N2437" s="93"/>
      <c r="O2437" s="94"/>
      <c r="P2437" s="92"/>
      <c r="Q2437" s="93"/>
      <c r="R2437" s="94"/>
      <c r="S2437" s="92"/>
      <c r="T2437" s="93"/>
      <c r="U2437" s="94"/>
      <c r="V2437" s="111"/>
      <c r="W2437" s="93"/>
      <c r="X2437" s="94"/>
      <c r="Y2437" s="121" t="e">
        <f t="shared" ca="1" si="80"/>
        <v>#NAME?</v>
      </c>
    </row>
    <row r="2438" spans="1:25" ht="9.75" hidden="1" customHeight="1">
      <c r="A2438" s="321"/>
      <c r="B2438" s="147"/>
      <c r="C2438" s="202" t="s">
        <v>1301</v>
      </c>
      <c r="D2438" s="90"/>
      <c r="E2438" s="89"/>
      <c r="F2438" s="91"/>
      <c r="G2438" s="90"/>
      <c r="H2438" s="89"/>
      <c r="I2438" s="98"/>
      <c r="J2438" s="90"/>
      <c r="K2438" s="89"/>
      <c r="L2438" s="91"/>
      <c r="M2438" s="90"/>
      <c r="N2438" s="89"/>
      <c r="O2438" s="91"/>
      <c r="P2438" s="90"/>
      <c r="Q2438" s="89"/>
      <c r="R2438" s="91"/>
      <c r="S2438" s="90"/>
      <c r="T2438" s="89"/>
      <c r="U2438" s="91"/>
      <c r="V2438" s="95"/>
      <c r="W2438" s="89"/>
      <c r="X2438" s="91"/>
      <c r="Y2438" s="121" t="e">
        <f t="shared" ca="1" si="79"/>
        <v>#NAME?</v>
      </c>
    </row>
    <row r="2439" spans="1:25" ht="9.75" hidden="1" customHeight="1">
      <c r="A2439" s="322"/>
      <c r="B2439" s="146"/>
      <c r="C2439" s="203" t="s">
        <v>1301</v>
      </c>
      <c r="D2439" s="92"/>
      <c r="E2439" s="93"/>
      <c r="F2439" s="94"/>
      <c r="G2439" s="92"/>
      <c r="H2439" s="93"/>
      <c r="I2439" s="99"/>
      <c r="J2439" s="92"/>
      <c r="K2439" s="93"/>
      <c r="L2439" s="94"/>
      <c r="M2439" s="92"/>
      <c r="N2439" s="93"/>
      <c r="O2439" s="94"/>
      <c r="P2439" s="92"/>
      <c r="Q2439" s="93"/>
      <c r="R2439" s="94"/>
      <c r="S2439" s="92"/>
      <c r="T2439" s="93"/>
      <c r="U2439" s="94"/>
      <c r="V2439" s="111"/>
      <c r="W2439" s="93"/>
      <c r="X2439" s="94"/>
      <c r="Y2439" s="121" t="e">
        <f t="shared" ca="1" si="80"/>
        <v>#NAME?</v>
      </c>
    </row>
    <row r="2440" spans="1:25" ht="9.75" hidden="1" customHeight="1">
      <c r="A2440" s="321"/>
      <c r="B2440" s="147"/>
      <c r="C2440" s="202" t="s">
        <v>1302</v>
      </c>
      <c r="D2440" s="90"/>
      <c r="E2440" s="89"/>
      <c r="F2440" s="91"/>
      <c r="G2440" s="90"/>
      <c r="H2440" s="89"/>
      <c r="I2440" s="98"/>
      <c r="J2440" s="90"/>
      <c r="K2440" s="89"/>
      <c r="L2440" s="91"/>
      <c r="M2440" s="90"/>
      <c r="N2440" s="89"/>
      <c r="O2440" s="91"/>
      <c r="P2440" s="90"/>
      <c r="Q2440" s="89"/>
      <c r="R2440" s="91"/>
      <c r="S2440" s="90"/>
      <c r="T2440" s="89"/>
      <c r="U2440" s="91"/>
      <c r="V2440" s="95"/>
      <c r="W2440" s="89"/>
      <c r="X2440" s="91"/>
      <c r="Y2440" s="121" t="e">
        <f t="shared" ca="1" si="79"/>
        <v>#NAME?</v>
      </c>
    </row>
    <row r="2441" spans="1:25" ht="9.75" hidden="1" customHeight="1">
      <c r="A2441" s="322"/>
      <c r="B2441" s="146"/>
      <c r="C2441" s="203" t="s">
        <v>1303</v>
      </c>
      <c r="D2441" s="92"/>
      <c r="E2441" s="93"/>
      <c r="F2441" s="94"/>
      <c r="G2441" s="92"/>
      <c r="H2441" s="93"/>
      <c r="I2441" s="99"/>
      <c r="J2441" s="92"/>
      <c r="K2441" s="93"/>
      <c r="L2441" s="94"/>
      <c r="M2441" s="92"/>
      <c r="N2441" s="93"/>
      <c r="O2441" s="94"/>
      <c r="P2441" s="92"/>
      <c r="Q2441" s="93"/>
      <c r="R2441" s="94"/>
      <c r="S2441" s="92"/>
      <c r="T2441" s="93"/>
      <c r="U2441" s="94"/>
      <c r="V2441" s="111"/>
      <c r="W2441" s="93"/>
      <c r="X2441" s="94"/>
      <c r="Y2441" s="121" t="e">
        <f t="shared" ca="1" si="80"/>
        <v>#NAME?</v>
      </c>
    </row>
    <row r="2442" spans="1:25" ht="9.75" hidden="1" customHeight="1">
      <c r="A2442" s="321"/>
      <c r="B2442" s="147"/>
      <c r="C2442" s="202" t="s">
        <v>1304</v>
      </c>
      <c r="D2442" s="90"/>
      <c r="E2442" s="89"/>
      <c r="F2442" s="91"/>
      <c r="G2442" s="90"/>
      <c r="H2442" s="89"/>
      <c r="I2442" s="98"/>
      <c r="J2442" s="90"/>
      <c r="K2442" s="89"/>
      <c r="L2442" s="91"/>
      <c r="M2442" s="90"/>
      <c r="N2442" s="89"/>
      <c r="O2442" s="91"/>
      <c r="P2442" s="90"/>
      <c r="Q2442" s="89"/>
      <c r="R2442" s="91"/>
      <c r="S2442" s="90"/>
      <c r="T2442" s="89"/>
      <c r="U2442" s="91"/>
      <c r="V2442" s="95"/>
      <c r="W2442" s="89"/>
      <c r="X2442" s="91"/>
      <c r="Y2442" s="121" t="e">
        <f t="shared" ca="1" si="79"/>
        <v>#NAME?</v>
      </c>
    </row>
    <row r="2443" spans="1:25" ht="9.75" hidden="1" customHeight="1">
      <c r="A2443" s="322"/>
      <c r="B2443" s="146"/>
      <c r="C2443" s="203" t="s">
        <v>1304</v>
      </c>
      <c r="D2443" s="92"/>
      <c r="E2443" s="93"/>
      <c r="F2443" s="94"/>
      <c r="G2443" s="92"/>
      <c r="H2443" s="93"/>
      <c r="I2443" s="99"/>
      <c r="J2443" s="92"/>
      <c r="K2443" s="93"/>
      <c r="L2443" s="94"/>
      <c r="M2443" s="92"/>
      <c r="N2443" s="93"/>
      <c r="O2443" s="94"/>
      <c r="P2443" s="92"/>
      <c r="Q2443" s="93"/>
      <c r="R2443" s="94"/>
      <c r="S2443" s="92"/>
      <c r="T2443" s="93"/>
      <c r="U2443" s="94"/>
      <c r="V2443" s="111"/>
      <c r="W2443" s="93"/>
      <c r="X2443" s="94"/>
      <c r="Y2443" s="121" t="e">
        <f t="shared" ca="1" si="80"/>
        <v>#NAME?</v>
      </c>
    </row>
    <row r="2444" spans="1:25" ht="9.75" hidden="1" customHeight="1">
      <c r="A2444" s="321"/>
      <c r="B2444" s="147"/>
      <c r="C2444" s="202" t="s">
        <v>1305</v>
      </c>
      <c r="D2444" s="90"/>
      <c r="E2444" s="89"/>
      <c r="F2444" s="91"/>
      <c r="G2444" s="90"/>
      <c r="H2444" s="89"/>
      <c r="I2444" s="98"/>
      <c r="J2444" s="90"/>
      <c r="K2444" s="89"/>
      <c r="L2444" s="91"/>
      <c r="M2444" s="90"/>
      <c r="N2444" s="89"/>
      <c r="O2444" s="91"/>
      <c r="P2444" s="90"/>
      <c r="Q2444" s="89"/>
      <c r="R2444" s="91"/>
      <c r="S2444" s="90"/>
      <c r="T2444" s="89"/>
      <c r="U2444" s="91"/>
      <c r="V2444" s="95"/>
      <c r="W2444" s="89"/>
      <c r="X2444" s="91"/>
      <c r="Y2444" s="121" t="e">
        <f t="shared" ca="1" si="79"/>
        <v>#NAME?</v>
      </c>
    </row>
    <row r="2445" spans="1:25" ht="9.75" hidden="1" customHeight="1">
      <c r="A2445" s="322"/>
      <c r="B2445" s="146"/>
      <c r="C2445" s="203" t="s">
        <v>1305</v>
      </c>
      <c r="D2445" s="92"/>
      <c r="E2445" s="93"/>
      <c r="F2445" s="94"/>
      <c r="G2445" s="92"/>
      <c r="H2445" s="93"/>
      <c r="I2445" s="99"/>
      <c r="J2445" s="92"/>
      <c r="K2445" s="93"/>
      <c r="L2445" s="94"/>
      <c r="M2445" s="92"/>
      <c r="N2445" s="93"/>
      <c r="O2445" s="94"/>
      <c r="P2445" s="92"/>
      <c r="Q2445" s="93"/>
      <c r="R2445" s="94"/>
      <c r="S2445" s="92"/>
      <c r="T2445" s="93"/>
      <c r="U2445" s="94"/>
      <c r="V2445" s="111"/>
      <c r="W2445" s="93"/>
      <c r="X2445" s="94"/>
      <c r="Y2445" s="121" t="e">
        <f t="shared" ca="1" si="80"/>
        <v>#NAME?</v>
      </c>
    </row>
    <row r="2446" spans="1:25" ht="9.75" hidden="1" customHeight="1">
      <c r="A2446" s="321"/>
      <c r="B2446" s="147"/>
      <c r="C2446" s="202" t="s">
        <v>1306</v>
      </c>
      <c r="D2446" s="90"/>
      <c r="E2446" s="89"/>
      <c r="F2446" s="91"/>
      <c r="G2446" s="90"/>
      <c r="H2446" s="89"/>
      <c r="I2446" s="98"/>
      <c r="J2446" s="90"/>
      <c r="K2446" s="89"/>
      <c r="L2446" s="91"/>
      <c r="M2446" s="90"/>
      <c r="N2446" s="89"/>
      <c r="O2446" s="91"/>
      <c r="P2446" s="90"/>
      <c r="Q2446" s="89"/>
      <c r="R2446" s="91"/>
      <c r="S2446" s="90"/>
      <c r="T2446" s="89"/>
      <c r="U2446" s="91"/>
      <c r="V2446" s="95"/>
      <c r="W2446" s="89"/>
      <c r="X2446" s="91"/>
      <c r="Y2446" s="121" t="e">
        <f t="shared" ref="Y2446:Y2508" ca="1" si="81">COUNTA(D2446:X2447)+Kcolor(D2446:X2447)</f>
        <v>#NAME?</v>
      </c>
    </row>
    <row r="2447" spans="1:25" ht="9.75" hidden="1" customHeight="1">
      <c r="A2447" s="322"/>
      <c r="B2447" s="146"/>
      <c r="C2447" s="203" t="s">
        <v>1306</v>
      </c>
      <c r="D2447" s="92"/>
      <c r="E2447" s="93"/>
      <c r="F2447" s="94"/>
      <c r="G2447" s="92"/>
      <c r="H2447" s="93"/>
      <c r="I2447" s="99"/>
      <c r="J2447" s="92"/>
      <c r="K2447" s="93"/>
      <c r="L2447" s="94"/>
      <c r="M2447" s="92"/>
      <c r="N2447" s="93"/>
      <c r="O2447" s="94"/>
      <c r="P2447" s="92"/>
      <c r="Q2447" s="93"/>
      <c r="R2447" s="94"/>
      <c r="S2447" s="92"/>
      <c r="T2447" s="93"/>
      <c r="U2447" s="94"/>
      <c r="V2447" s="111"/>
      <c r="W2447" s="93"/>
      <c r="X2447" s="94"/>
      <c r="Y2447" s="121" t="e">
        <f t="shared" ref="Y2447:Y2509" ca="1" si="82">COUNTA(D2446:X2447)+Kcolor(D2446:X2447)</f>
        <v>#NAME?</v>
      </c>
    </row>
    <row r="2448" spans="1:25" ht="9.75" hidden="1" customHeight="1">
      <c r="A2448" s="321"/>
      <c r="B2448" s="147"/>
      <c r="C2448" s="202" t="s">
        <v>1306</v>
      </c>
      <c r="D2448" s="90"/>
      <c r="E2448" s="89"/>
      <c r="F2448" s="91"/>
      <c r="G2448" s="90"/>
      <c r="H2448" s="89"/>
      <c r="I2448" s="98"/>
      <c r="J2448" s="90"/>
      <c r="K2448" s="89"/>
      <c r="L2448" s="91"/>
      <c r="M2448" s="90"/>
      <c r="N2448" s="89"/>
      <c r="O2448" s="91"/>
      <c r="P2448" s="90"/>
      <c r="Q2448" s="89"/>
      <c r="R2448" s="91"/>
      <c r="S2448" s="90"/>
      <c r="T2448" s="89"/>
      <c r="U2448" s="91"/>
      <c r="V2448" s="95"/>
      <c r="W2448" s="89"/>
      <c r="X2448" s="91"/>
      <c r="Y2448" s="121" t="e">
        <f t="shared" ca="1" si="81"/>
        <v>#NAME?</v>
      </c>
    </row>
    <row r="2449" spans="1:25" ht="9.75" hidden="1" customHeight="1">
      <c r="A2449" s="322"/>
      <c r="B2449" s="146"/>
      <c r="C2449" s="203" t="s">
        <v>1306</v>
      </c>
      <c r="D2449" s="92"/>
      <c r="E2449" s="93"/>
      <c r="F2449" s="94"/>
      <c r="G2449" s="92"/>
      <c r="H2449" s="93"/>
      <c r="I2449" s="99"/>
      <c r="J2449" s="92"/>
      <c r="K2449" s="93"/>
      <c r="L2449" s="94"/>
      <c r="M2449" s="92"/>
      <c r="N2449" s="93"/>
      <c r="O2449" s="94"/>
      <c r="P2449" s="92"/>
      <c r="Q2449" s="93"/>
      <c r="R2449" s="94"/>
      <c r="S2449" s="92"/>
      <c r="T2449" s="93"/>
      <c r="U2449" s="94"/>
      <c r="V2449" s="111"/>
      <c r="W2449" s="93"/>
      <c r="X2449" s="94"/>
      <c r="Y2449" s="121" t="e">
        <f t="shared" ca="1" si="82"/>
        <v>#NAME?</v>
      </c>
    </row>
    <row r="2450" spans="1:25" ht="9.75" hidden="1" customHeight="1">
      <c r="A2450" s="321"/>
      <c r="B2450" s="147"/>
      <c r="C2450" s="202" t="s">
        <v>1306</v>
      </c>
      <c r="D2450" s="90"/>
      <c r="E2450" s="89"/>
      <c r="F2450" s="91"/>
      <c r="G2450" s="90"/>
      <c r="H2450" s="89"/>
      <c r="I2450" s="98"/>
      <c r="J2450" s="90"/>
      <c r="K2450" s="89"/>
      <c r="L2450" s="91"/>
      <c r="M2450" s="90"/>
      <c r="N2450" s="89"/>
      <c r="O2450" s="91"/>
      <c r="P2450" s="90"/>
      <c r="Q2450" s="89"/>
      <c r="R2450" s="91"/>
      <c r="S2450" s="90"/>
      <c r="T2450" s="89"/>
      <c r="U2450" s="91"/>
      <c r="V2450" s="95"/>
      <c r="W2450" s="89"/>
      <c r="X2450" s="91"/>
      <c r="Y2450" s="121" t="e">
        <f t="shared" ca="1" si="81"/>
        <v>#NAME?</v>
      </c>
    </row>
    <row r="2451" spans="1:25" ht="9.75" hidden="1" customHeight="1">
      <c r="A2451" s="322"/>
      <c r="B2451" s="146"/>
      <c r="C2451" s="204" t="s">
        <v>1306</v>
      </c>
      <c r="D2451" s="92"/>
      <c r="E2451" s="93"/>
      <c r="F2451" s="94"/>
      <c r="G2451" s="92"/>
      <c r="H2451" s="93"/>
      <c r="I2451" s="99"/>
      <c r="J2451" s="92"/>
      <c r="K2451" s="93"/>
      <c r="L2451" s="94"/>
      <c r="M2451" s="92"/>
      <c r="N2451" s="93"/>
      <c r="O2451" s="94"/>
      <c r="P2451" s="92"/>
      <c r="Q2451" s="93"/>
      <c r="R2451" s="94"/>
      <c r="S2451" s="92"/>
      <c r="T2451" s="93"/>
      <c r="U2451" s="94"/>
      <c r="V2451" s="111"/>
      <c r="W2451" s="93"/>
      <c r="X2451" s="94"/>
      <c r="Y2451" s="121" t="e">
        <f t="shared" ca="1" si="82"/>
        <v>#NAME?</v>
      </c>
    </row>
    <row r="2452" spans="1:25" ht="9.75" hidden="1" customHeight="1">
      <c r="A2452" s="321"/>
      <c r="B2452" s="147"/>
      <c r="C2452" s="205" t="s">
        <v>1280</v>
      </c>
      <c r="D2452" s="90"/>
      <c r="E2452" s="89"/>
      <c r="F2452" s="91"/>
      <c r="G2452" s="90"/>
      <c r="H2452" s="89"/>
      <c r="I2452" s="98"/>
      <c r="J2452" s="90"/>
      <c r="K2452" s="89"/>
      <c r="L2452" s="91"/>
      <c r="M2452" s="90"/>
      <c r="N2452" s="89"/>
      <c r="O2452" s="91"/>
      <c r="P2452" s="90"/>
      <c r="Q2452" s="89"/>
      <c r="R2452" s="91"/>
      <c r="S2452" s="90"/>
      <c r="T2452" s="89"/>
      <c r="U2452" s="91"/>
      <c r="V2452" s="95"/>
      <c r="W2452" s="89"/>
      <c r="X2452" s="91"/>
      <c r="Y2452" s="121" t="e">
        <f t="shared" ca="1" si="81"/>
        <v>#NAME?</v>
      </c>
    </row>
    <row r="2453" spans="1:25" ht="9.75" hidden="1" customHeight="1">
      <c r="A2453" s="322"/>
      <c r="B2453" s="146"/>
      <c r="C2453" s="204" t="s">
        <v>1280</v>
      </c>
      <c r="D2453" s="92"/>
      <c r="E2453" s="93"/>
      <c r="F2453" s="94"/>
      <c r="G2453" s="92"/>
      <c r="H2453" s="93"/>
      <c r="I2453" s="99"/>
      <c r="J2453" s="92"/>
      <c r="K2453" s="93"/>
      <c r="L2453" s="94"/>
      <c r="M2453" s="92"/>
      <c r="N2453" s="93"/>
      <c r="O2453" s="94"/>
      <c r="P2453" s="92"/>
      <c r="Q2453" s="93"/>
      <c r="R2453" s="94"/>
      <c r="S2453" s="92"/>
      <c r="T2453" s="93"/>
      <c r="U2453" s="94"/>
      <c r="V2453" s="111"/>
      <c r="W2453" s="93"/>
      <c r="X2453" s="94"/>
      <c r="Y2453" s="121" t="e">
        <f t="shared" ca="1" si="82"/>
        <v>#NAME?</v>
      </c>
    </row>
    <row r="2454" spans="1:25" ht="9.75" hidden="1" customHeight="1">
      <c r="A2454" s="321"/>
      <c r="B2454" s="147"/>
      <c r="C2454" s="205" t="s">
        <v>1280</v>
      </c>
      <c r="D2454" s="90"/>
      <c r="E2454" s="89"/>
      <c r="F2454" s="91"/>
      <c r="G2454" s="90"/>
      <c r="H2454" s="89"/>
      <c r="I2454" s="98"/>
      <c r="J2454" s="90"/>
      <c r="K2454" s="89"/>
      <c r="L2454" s="91"/>
      <c r="M2454" s="90"/>
      <c r="N2454" s="89"/>
      <c r="O2454" s="91"/>
      <c r="P2454" s="90"/>
      <c r="Q2454" s="89"/>
      <c r="R2454" s="91"/>
      <c r="S2454" s="90"/>
      <c r="T2454" s="89"/>
      <c r="U2454" s="91"/>
      <c r="V2454" s="95"/>
      <c r="W2454" s="89"/>
      <c r="X2454" s="91"/>
      <c r="Y2454" s="121" t="e">
        <f t="shared" ca="1" si="81"/>
        <v>#NAME?</v>
      </c>
    </row>
    <row r="2455" spans="1:25" ht="9.75" hidden="1" customHeight="1">
      <c r="A2455" s="322"/>
      <c r="B2455" s="146"/>
      <c r="C2455" s="204" t="s">
        <v>1280</v>
      </c>
      <c r="D2455" s="92"/>
      <c r="E2455" s="93"/>
      <c r="F2455" s="94"/>
      <c r="G2455" s="92"/>
      <c r="H2455" s="93"/>
      <c r="I2455" s="99"/>
      <c r="J2455" s="92"/>
      <c r="K2455" s="93"/>
      <c r="L2455" s="94"/>
      <c r="M2455" s="92"/>
      <c r="N2455" s="93"/>
      <c r="O2455" s="94"/>
      <c r="P2455" s="92"/>
      <c r="Q2455" s="93"/>
      <c r="R2455" s="94"/>
      <c r="S2455" s="92"/>
      <c r="T2455" s="93"/>
      <c r="U2455" s="94"/>
      <c r="V2455" s="111"/>
      <c r="W2455" s="93"/>
      <c r="X2455" s="94"/>
      <c r="Y2455" s="121" t="e">
        <f t="shared" ca="1" si="82"/>
        <v>#NAME?</v>
      </c>
    </row>
    <row r="2456" spans="1:25" ht="9.75" hidden="1" customHeight="1">
      <c r="A2456" s="321"/>
      <c r="B2456" s="147"/>
      <c r="C2456" s="205"/>
      <c r="D2456" s="90"/>
      <c r="E2456" s="89"/>
      <c r="F2456" s="91"/>
      <c r="G2456" s="90"/>
      <c r="H2456" s="89"/>
      <c r="I2456" s="98"/>
      <c r="J2456" s="90"/>
      <c r="K2456" s="89"/>
      <c r="L2456" s="91"/>
      <c r="M2456" s="90"/>
      <c r="N2456" s="89"/>
      <c r="O2456" s="91"/>
      <c r="P2456" s="90"/>
      <c r="Q2456" s="89"/>
      <c r="R2456" s="91"/>
      <c r="S2456" s="90"/>
      <c r="T2456" s="89"/>
      <c r="U2456" s="91"/>
      <c r="V2456" s="95"/>
      <c r="W2456" s="89"/>
      <c r="X2456" s="91"/>
      <c r="Y2456" s="121" t="e">
        <f t="shared" ca="1" si="81"/>
        <v>#NAME?</v>
      </c>
    </row>
    <row r="2457" spans="1:25" ht="9.75" hidden="1" customHeight="1">
      <c r="A2457" s="322"/>
      <c r="B2457" s="146"/>
      <c r="C2457" s="204"/>
      <c r="D2457" s="92"/>
      <c r="E2457" s="93"/>
      <c r="F2457" s="94"/>
      <c r="G2457" s="92"/>
      <c r="H2457" s="93"/>
      <c r="I2457" s="99"/>
      <c r="J2457" s="92"/>
      <c r="K2457" s="93"/>
      <c r="L2457" s="94"/>
      <c r="M2457" s="92"/>
      <c r="N2457" s="93"/>
      <c r="O2457" s="94"/>
      <c r="P2457" s="92"/>
      <c r="Q2457" s="93"/>
      <c r="R2457" s="94"/>
      <c r="S2457" s="92"/>
      <c r="T2457" s="93"/>
      <c r="U2457" s="94"/>
      <c r="V2457" s="111"/>
      <c r="W2457" s="93"/>
      <c r="X2457" s="94"/>
      <c r="Y2457" s="121" t="e">
        <f t="shared" ca="1" si="82"/>
        <v>#NAME?</v>
      </c>
    </row>
    <row r="2458" spans="1:25" ht="9.75" hidden="1" customHeight="1">
      <c r="A2458" s="321"/>
      <c r="B2458" s="147"/>
      <c r="C2458" s="205"/>
      <c r="D2458" s="90"/>
      <c r="E2458" s="89"/>
      <c r="F2458" s="91"/>
      <c r="G2458" s="90"/>
      <c r="H2458" s="89"/>
      <c r="I2458" s="98"/>
      <c r="J2458" s="90"/>
      <c r="K2458" s="89"/>
      <c r="L2458" s="91"/>
      <c r="M2458" s="90"/>
      <c r="N2458" s="89"/>
      <c r="O2458" s="91"/>
      <c r="P2458" s="90"/>
      <c r="Q2458" s="89"/>
      <c r="R2458" s="91"/>
      <c r="S2458" s="90"/>
      <c r="T2458" s="89"/>
      <c r="U2458" s="91"/>
      <c r="V2458" s="95"/>
      <c r="W2458" s="89"/>
      <c r="X2458" s="91"/>
      <c r="Y2458" s="121" t="e">
        <f t="shared" ca="1" si="81"/>
        <v>#NAME?</v>
      </c>
    </row>
    <row r="2459" spans="1:25" ht="9.75" hidden="1" customHeight="1">
      <c r="A2459" s="322"/>
      <c r="B2459" s="146"/>
      <c r="C2459" s="204"/>
      <c r="D2459" s="92"/>
      <c r="E2459" s="93"/>
      <c r="F2459" s="94"/>
      <c r="G2459" s="92"/>
      <c r="H2459" s="93"/>
      <c r="I2459" s="99"/>
      <c r="J2459" s="92"/>
      <c r="K2459" s="93"/>
      <c r="L2459" s="94"/>
      <c r="M2459" s="92"/>
      <c r="N2459" s="93"/>
      <c r="O2459" s="94"/>
      <c r="P2459" s="92"/>
      <c r="Q2459" s="93"/>
      <c r="R2459" s="94"/>
      <c r="S2459" s="92"/>
      <c r="T2459" s="93"/>
      <c r="U2459" s="94"/>
      <c r="V2459" s="111"/>
      <c r="W2459" s="93"/>
      <c r="X2459" s="94"/>
      <c r="Y2459" s="121" t="e">
        <f t="shared" ca="1" si="82"/>
        <v>#NAME?</v>
      </c>
    </row>
    <row r="2460" spans="1:25" ht="9.75" hidden="1" customHeight="1">
      <c r="A2460" s="321"/>
      <c r="B2460" s="147"/>
      <c r="C2460" s="205"/>
      <c r="D2460" s="90"/>
      <c r="E2460" s="89"/>
      <c r="F2460" s="91"/>
      <c r="G2460" s="90"/>
      <c r="H2460" s="89"/>
      <c r="I2460" s="98"/>
      <c r="J2460" s="90"/>
      <c r="K2460" s="89"/>
      <c r="L2460" s="91"/>
      <c r="M2460" s="90"/>
      <c r="N2460" s="89"/>
      <c r="O2460" s="91"/>
      <c r="P2460" s="90"/>
      <c r="Q2460" s="89"/>
      <c r="R2460" s="91"/>
      <c r="S2460" s="90"/>
      <c r="T2460" s="89"/>
      <c r="U2460" s="91"/>
      <c r="V2460" s="95"/>
      <c r="W2460" s="89"/>
      <c r="X2460" s="91"/>
      <c r="Y2460" s="121" t="e">
        <f t="shared" ca="1" si="81"/>
        <v>#NAME?</v>
      </c>
    </row>
    <row r="2461" spans="1:25" ht="9.75" hidden="1" customHeight="1">
      <c r="A2461" s="322"/>
      <c r="B2461" s="146"/>
      <c r="C2461" s="204"/>
      <c r="D2461" s="92"/>
      <c r="E2461" s="93"/>
      <c r="F2461" s="94"/>
      <c r="G2461" s="92"/>
      <c r="H2461" s="93"/>
      <c r="I2461" s="99"/>
      <c r="J2461" s="92"/>
      <c r="K2461" s="93"/>
      <c r="L2461" s="94"/>
      <c r="M2461" s="92"/>
      <c r="N2461" s="93"/>
      <c r="O2461" s="94"/>
      <c r="P2461" s="92"/>
      <c r="Q2461" s="93"/>
      <c r="R2461" s="94"/>
      <c r="S2461" s="92"/>
      <c r="T2461" s="93"/>
      <c r="U2461" s="94"/>
      <c r="V2461" s="111"/>
      <c r="W2461" s="93"/>
      <c r="X2461" s="94"/>
      <c r="Y2461" s="121" t="e">
        <f t="shared" ca="1" si="82"/>
        <v>#NAME?</v>
      </c>
    </row>
    <row r="2462" spans="1:25" ht="9.75" hidden="1" customHeight="1">
      <c r="A2462" s="321"/>
      <c r="B2462" s="147"/>
      <c r="C2462" s="205"/>
      <c r="D2462" s="90"/>
      <c r="E2462" s="89"/>
      <c r="F2462" s="91"/>
      <c r="G2462" s="90"/>
      <c r="H2462" s="89"/>
      <c r="I2462" s="98"/>
      <c r="J2462" s="90"/>
      <c r="K2462" s="89"/>
      <c r="L2462" s="91"/>
      <c r="M2462" s="90"/>
      <c r="N2462" s="89"/>
      <c r="O2462" s="91"/>
      <c r="P2462" s="90"/>
      <c r="Q2462" s="89"/>
      <c r="R2462" s="91"/>
      <c r="S2462" s="90"/>
      <c r="T2462" s="89"/>
      <c r="U2462" s="91"/>
      <c r="V2462" s="95"/>
      <c r="W2462" s="89"/>
      <c r="X2462" s="91"/>
      <c r="Y2462" s="121" t="e">
        <f t="shared" ca="1" si="81"/>
        <v>#NAME?</v>
      </c>
    </row>
    <row r="2463" spans="1:25" ht="9.75" hidden="1" customHeight="1">
      <c r="A2463" s="322"/>
      <c r="B2463" s="146"/>
      <c r="C2463" s="204"/>
      <c r="D2463" s="92"/>
      <c r="E2463" s="93"/>
      <c r="F2463" s="94"/>
      <c r="G2463" s="92"/>
      <c r="H2463" s="93"/>
      <c r="I2463" s="99"/>
      <c r="J2463" s="92"/>
      <c r="K2463" s="93"/>
      <c r="L2463" s="94"/>
      <c r="M2463" s="92"/>
      <c r="N2463" s="93"/>
      <c r="O2463" s="94"/>
      <c r="P2463" s="92"/>
      <c r="Q2463" s="93"/>
      <c r="R2463" s="94"/>
      <c r="S2463" s="92"/>
      <c r="T2463" s="93"/>
      <c r="U2463" s="94"/>
      <c r="V2463" s="111"/>
      <c r="W2463" s="93"/>
      <c r="X2463" s="94"/>
      <c r="Y2463" s="121" t="e">
        <f t="shared" ca="1" si="82"/>
        <v>#NAME?</v>
      </c>
    </row>
    <row r="2464" spans="1:25" ht="9.75" hidden="1" customHeight="1">
      <c r="A2464" s="321"/>
      <c r="B2464" s="147"/>
      <c r="C2464" s="205"/>
      <c r="D2464" s="90"/>
      <c r="E2464" s="89"/>
      <c r="F2464" s="91"/>
      <c r="G2464" s="90"/>
      <c r="H2464" s="89"/>
      <c r="I2464" s="98"/>
      <c r="J2464" s="90"/>
      <c r="K2464" s="89"/>
      <c r="L2464" s="91"/>
      <c r="M2464" s="90"/>
      <c r="N2464" s="89"/>
      <c r="O2464" s="91"/>
      <c r="P2464" s="90"/>
      <c r="Q2464" s="89"/>
      <c r="R2464" s="91"/>
      <c r="S2464" s="90"/>
      <c r="T2464" s="89"/>
      <c r="U2464" s="91"/>
      <c r="V2464" s="95"/>
      <c r="W2464" s="89"/>
      <c r="X2464" s="91"/>
      <c r="Y2464" s="121" t="e">
        <f t="shared" ca="1" si="81"/>
        <v>#NAME?</v>
      </c>
    </row>
    <row r="2465" spans="1:25" ht="9.75" hidden="1" customHeight="1">
      <c r="A2465" s="322"/>
      <c r="B2465" s="146"/>
      <c r="C2465" s="204"/>
      <c r="D2465" s="92"/>
      <c r="E2465" s="93"/>
      <c r="F2465" s="94"/>
      <c r="G2465" s="92"/>
      <c r="H2465" s="93"/>
      <c r="I2465" s="99"/>
      <c r="J2465" s="92"/>
      <c r="K2465" s="93"/>
      <c r="L2465" s="94"/>
      <c r="M2465" s="92"/>
      <c r="N2465" s="93"/>
      <c r="O2465" s="94"/>
      <c r="P2465" s="92"/>
      <c r="Q2465" s="93"/>
      <c r="R2465" s="94"/>
      <c r="S2465" s="92"/>
      <c r="T2465" s="93"/>
      <c r="U2465" s="94"/>
      <c r="V2465" s="111"/>
      <c r="W2465" s="93"/>
      <c r="X2465" s="94"/>
      <c r="Y2465" s="121" t="e">
        <f t="shared" ca="1" si="82"/>
        <v>#NAME?</v>
      </c>
    </row>
    <row r="2466" spans="1:25" ht="9.75" hidden="1" customHeight="1">
      <c r="A2466" s="321"/>
      <c r="B2466" s="147"/>
      <c r="C2466" s="205"/>
      <c r="D2466" s="90"/>
      <c r="E2466" s="89"/>
      <c r="F2466" s="91"/>
      <c r="G2466" s="90"/>
      <c r="H2466" s="89"/>
      <c r="I2466" s="98"/>
      <c r="J2466" s="90"/>
      <c r="K2466" s="89"/>
      <c r="L2466" s="91"/>
      <c r="M2466" s="90"/>
      <c r="N2466" s="89"/>
      <c r="O2466" s="91"/>
      <c r="P2466" s="90"/>
      <c r="Q2466" s="89"/>
      <c r="R2466" s="91"/>
      <c r="S2466" s="90"/>
      <c r="T2466" s="89"/>
      <c r="U2466" s="91"/>
      <c r="V2466" s="95"/>
      <c r="W2466" s="89"/>
      <c r="X2466" s="91"/>
      <c r="Y2466" s="121" t="e">
        <f t="shared" ca="1" si="81"/>
        <v>#NAME?</v>
      </c>
    </row>
    <row r="2467" spans="1:25" ht="9.75" hidden="1" customHeight="1">
      <c r="A2467" s="322"/>
      <c r="B2467" s="146"/>
      <c r="C2467" s="204"/>
      <c r="D2467" s="92"/>
      <c r="E2467" s="93"/>
      <c r="F2467" s="94"/>
      <c r="G2467" s="92"/>
      <c r="H2467" s="93"/>
      <c r="I2467" s="99"/>
      <c r="J2467" s="92"/>
      <c r="K2467" s="93"/>
      <c r="L2467" s="94"/>
      <c r="M2467" s="92"/>
      <c r="N2467" s="93"/>
      <c r="O2467" s="94"/>
      <c r="P2467" s="92"/>
      <c r="Q2467" s="93"/>
      <c r="R2467" s="94"/>
      <c r="S2467" s="92"/>
      <c r="T2467" s="93"/>
      <c r="U2467" s="94"/>
      <c r="V2467" s="111"/>
      <c r="W2467" s="93"/>
      <c r="X2467" s="94"/>
      <c r="Y2467" s="121" t="e">
        <f t="shared" ca="1" si="82"/>
        <v>#NAME?</v>
      </c>
    </row>
    <row r="2468" spans="1:25" ht="9.75" hidden="1" customHeight="1">
      <c r="A2468" s="321"/>
      <c r="B2468" s="147"/>
      <c r="C2468" s="205"/>
      <c r="D2468" s="90"/>
      <c r="E2468" s="89"/>
      <c r="F2468" s="91"/>
      <c r="G2468" s="90"/>
      <c r="H2468" s="89"/>
      <c r="I2468" s="98"/>
      <c r="J2468" s="90"/>
      <c r="K2468" s="89"/>
      <c r="L2468" s="91"/>
      <c r="M2468" s="90"/>
      <c r="N2468" s="89"/>
      <c r="O2468" s="91"/>
      <c r="P2468" s="90"/>
      <c r="Q2468" s="89"/>
      <c r="R2468" s="91"/>
      <c r="S2468" s="90"/>
      <c r="T2468" s="89"/>
      <c r="U2468" s="91"/>
      <c r="V2468" s="95"/>
      <c r="W2468" s="89"/>
      <c r="X2468" s="91"/>
      <c r="Y2468" s="121" t="e">
        <f t="shared" ca="1" si="81"/>
        <v>#NAME?</v>
      </c>
    </row>
    <row r="2469" spans="1:25" ht="9.75" hidden="1" customHeight="1">
      <c r="A2469" s="322"/>
      <c r="B2469" s="146"/>
      <c r="C2469" s="204"/>
      <c r="D2469" s="92"/>
      <c r="E2469" s="93"/>
      <c r="F2469" s="94"/>
      <c r="G2469" s="92"/>
      <c r="H2469" s="93"/>
      <c r="I2469" s="99"/>
      <c r="J2469" s="92"/>
      <c r="K2469" s="93"/>
      <c r="L2469" s="94"/>
      <c r="M2469" s="92"/>
      <c r="N2469" s="93"/>
      <c r="O2469" s="94"/>
      <c r="P2469" s="92"/>
      <c r="Q2469" s="93"/>
      <c r="R2469" s="94"/>
      <c r="S2469" s="92"/>
      <c r="T2469" s="93"/>
      <c r="U2469" s="94"/>
      <c r="V2469" s="111"/>
      <c r="W2469" s="93"/>
      <c r="X2469" s="94"/>
      <c r="Y2469" s="121" t="e">
        <f t="shared" ca="1" si="82"/>
        <v>#NAME?</v>
      </c>
    </row>
    <row r="2470" spans="1:25" ht="9.75" hidden="1" customHeight="1">
      <c r="A2470" s="321"/>
      <c r="B2470" s="147"/>
      <c r="C2470" s="205"/>
      <c r="D2470" s="90"/>
      <c r="E2470" s="89"/>
      <c r="F2470" s="91"/>
      <c r="G2470" s="90"/>
      <c r="H2470" s="89"/>
      <c r="I2470" s="98"/>
      <c r="J2470" s="90"/>
      <c r="K2470" s="89"/>
      <c r="L2470" s="91"/>
      <c r="M2470" s="90"/>
      <c r="N2470" s="89"/>
      <c r="O2470" s="91"/>
      <c r="P2470" s="90"/>
      <c r="Q2470" s="89"/>
      <c r="R2470" s="91"/>
      <c r="S2470" s="90"/>
      <c r="T2470" s="89"/>
      <c r="U2470" s="91"/>
      <c r="V2470" s="95"/>
      <c r="W2470" s="89"/>
      <c r="X2470" s="91"/>
      <c r="Y2470" s="121" t="e">
        <f t="shared" ca="1" si="81"/>
        <v>#NAME?</v>
      </c>
    </row>
    <row r="2471" spans="1:25" ht="9.75" hidden="1" customHeight="1">
      <c r="A2471" s="322"/>
      <c r="B2471" s="146"/>
      <c r="C2471" s="204"/>
      <c r="D2471" s="92"/>
      <c r="E2471" s="93"/>
      <c r="F2471" s="94"/>
      <c r="G2471" s="92"/>
      <c r="H2471" s="93"/>
      <c r="I2471" s="99"/>
      <c r="J2471" s="92"/>
      <c r="K2471" s="93"/>
      <c r="L2471" s="94"/>
      <c r="M2471" s="92"/>
      <c r="N2471" s="93"/>
      <c r="O2471" s="94"/>
      <c r="P2471" s="92"/>
      <c r="Q2471" s="93"/>
      <c r="R2471" s="94"/>
      <c r="S2471" s="92"/>
      <c r="T2471" s="93"/>
      <c r="U2471" s="94"/>
      <c r="V2471" s="111"/>
      <c r="W2471" s="93"/>
      <c r="X2471" s="94"/>
      <c r="Y2471" s="121" t="e">
        <f t="shared" ca="1" si="82"/>
        <v>#NAME?</v>
      </c>
    </row>
    <row r="2472" spans="1:25" ht="9.75" hidden="1" customHeight="1">
      <c r="A2472" s="321"/>
      <c r="B2472" s="147"/>
      <c r="C2472" s="205"/>
      <c r="D2472" s="90"/>
      <c r="E2472" s="89"/>
      <c r="F2472" s="91"/>
      <c r="G2472" s="90"/>
      <c r="H2472" s="89"/>
      <c r="I2472" s="98"/>
      <c r="J2472" s="90"/>
      <c r="K2472" s="89"/>
      <c r="L2472" s="91"/>
      <c r="M2472" s="90"/>
      <c r="N2472" s="89"/>
      <c r="O2472" s="91"/>
      <c r="P2472" s="90"/>
      <c r="Q2472" s="89"/>
      <c r="R2472" s="91"/>
      <c r="S2472" s="90"/>
      <c r="T2472" s="89"/>
      <c r="U2472" s="91"/>
      <c r="V2472" s="95"/>
      <c r="W2472" s="89"/>
      <c r="X2472" s="91"/>
      <c r="Y2472" s="121" t="e">
        <f t="shared" ca="1" si="81"/>
        <v>#NAME?</v>
      </c>
    </row>
    <row r="2473" spans="1:25" ht="9.75" hidden="1" customHeight="1">
      <c r="A2473" s="322"/>
      <c r="B2473" s="146"/>
      <c r="C2473" s="204"/>
      <c r="D2473" s="92"/>
      <c r="E2473" s="93"/>
      <c r="F2473" s="94"/>
      <c r="G2473" s="92"/>
      <c r="H2473" s="93"/>
      <c r="I2473" s="99"/>
      <c r="J2473" s="92"/>
      <c r="K2473" s="93"/>
      <c r="L2473" s="94"/>
      <c r="M2473" s="92"/>
      <c r="N2473" s="93"/>
      <c r="O2473" s="94"/>
      <c r="P2473" s="92"/>
      <c r="Q2473" s="93"/>
      <c r="R2473" s="94"/>
      <c r="S2473" s="92"/>
      <c r="T2473" s="93"/>
      <c r="U2473" s="94"/>
      <c r="V2473" s="111"/>
      <c r="W2473" s="93"/>
      <c r="X2473" s="94"/>
      <c r="Y2473" s="121" t="e">
        <f t="shared" ca="1" si="82"/>
        <v>#NAME?</v>
      </c>
    </row>
    <row r="2474" spans="1:25" ht="9.75" hidden="1" customHeight="1">
      <c r="A2474" s="321"/>
      <c r="B2474" s="147"/>
      <c r="C2474" s="205"/>
      <c r="D2474" s="90"/>
      <c r="E2474" s="89"/>
      <c r="F2474" s="91"/>
      <c r="G2474" s="90"/>
      <c r="H2474" s="89"/>
      <c r="I2474" s="98"/>
      <c r="J2474" s="90"/>
      <c r="K2474" s="89"/>
      <c r="L2474" s="91"/>
      <c r="M2474" s="90"/>
      <c r="N2474" s="89"/>
      <c r="O2474" s="91"/>
      <c r="P2474" s="90"/>
      <c r="Q2474" s="89"/>
      <c r="R2474" s="91"/>
      <c r="S2474" s="90"/>
      <c r="T2474" s="89"/>
      <c r="U2474" s="91"/>
      <c r="V2474" s="95"/>
      <c r="W2474" s="89"/>
      <c r="X2474" s="91"/>
      <c r="Y2474" s="121" t="e">
        <f t="shared" ca="1" si="81"/>
        <v>#NAME?</v>
      </c>
    </row>
    <row r="2475" spans="1:25" ht="9.75" hidden="1" customHeight="1">
      <c r="A2475" s="322"/>
      <c r="B2475" s="146"/>
      <c r="C2475" s="204"/>
      <c r="D2475" s="92"/>
      <c r="E2475" s="93"/>
      <c r="F2475" s="94"/>
      <c r="G2475" s="92"/>
      <c r="H2475" s="93"/>
      <c r="I2475" s="99"/>
      <c r="J2475" s="92"/>
      <c r="K2475" s="93"/>
      <c r="L2475" s="94"/>
      <c r="M2475" s="92"/>
      <c r="N2475" s="93"/>
      <c r="O2475" s="94"/>
      <c r="P2475" s="92"/>
      <c r="Q2475" s="93"/>
      <c r="R2475" s="94"/>
      <c r="S2475" s="92"/>
      <c r="T2475" s="93"/>
      <c r="U2475" s="94"/>
      <c r="V2475" s="111"/>
      <c r="W2475" s="93"/>
      <c r="X2475" s="94"/>
      <c r="Y2475" s="121" t="e">
        <f t="shared" ca="1" si="82"/>
        <v>#NAME?</v>
      </c>
    </row>
    <row r="2476" spans="1:25" ht="9.75" hidden="1" customHeight="1">
      <c r="A2476" s="321"/>
      <c r="B2476" s="147"/>
      <c r="C2476" s="205"/>
      <c r="D2476" s="90"/>
      <c r="E2476" s="89"/>
      <c r="F2476" s="91"/>
      <c r="G2476" s="90"/>
      <c r="H2476" s="89"/>
      <c r="I2476" s="98"/>
      <c r="J2476" s="90"/>
      <c r="K2476" s="89"/>
      <c r="L2476" s="91"/>
      <c r="M2476" s="90"/>
      <c r="N2476" s="89"/>
      <c r="O2476" s="91"/>
      <c r="P2476" s="90"/>
      <c r="Q2476" s="89"/>
      <c r="R2476" s="91"/>
      <c r="S2476" s="90"/>
      <c r="T2476" s="89"/>
      <c r="U2476" s="91"/>
      <c r="V2476" s="95"/>
      <c r="W2476" s="89"/>
      <c r="X2476" s="91"/>
      <c r="Y2476" s="121" t="e">
        <f t="shared" ca="1" si="81"/>
        <v>#NAME?</v>
      </c>
    </row>
    <row r="2477" spans="1:25" ht="9.75" hidden="1" customHeight="1">
      <c r="A2477" s="322"/>
      <c r="B2477" s="146"/>
      <c r="C2477" s="204"/>
      <c r="D2477" s="92"/>
      <c r="E2477" s="93"/>
      <c r="F2477" s="94"/>
      <c r="G2477" s="92"/>
      <c r="H2477" s="93"/>
      <c r="I2477" s="99"/>
      <c r="J2477" s="92"/>
      <c r="K2477" s="93"/>
      <c r="L2477" s="94"/>
      <c r="M2477" s="92"/>
      <c r="N2477" s="93"/>
      <c r="O2477" s="94"/>
      <c r="P2477" s="92"/>
      <c r="Q2477" s="93"/>
      <c r="R2477" s="94"/>
      <c r="S2477" s="92"/>
      <c r="T2477" s="93"/>
      <c r="U2477" s="94"/>
      <c r="V2477" s="111"/>
      <c r="W2477" s="93"/>
      <c r="X2477" s="94"/>
      <c r="Y2477" s="121" t="e">
        <f t="shared" ca="1" si="82"/>
        <v>#NAME?</v>
      </c>
    </row>
    <row r="2478" spans="1:25" ht="9.75" hidden="1" customHeight="1">
      <c r="A2478" s="321"/>
      <c r="B2478" s="147"/>
      <c r="C2478" s="205"/>
      <c r="D2478" s="90"/>
      <c r="E2478" s="89"/>
      <c r="F2478" s="91"/>
      <c r="G2478" s="90"/>
      <c r="H2478" s="89"/>
      <c r="I2478" s="98"/>
      <c r="J2478" s="90"/>
      <c r="K2478" s="89"/>
      <c r="L2478" s="91"/>
      <c r="M2478" s="90"/>
      <c r="N2478" s="89"/>
      <c r="O2478" s="91"/>
      <c r="P2478" s="90"/>
      <c r="Q2478" s="89"/>
      <c r="R2478" s="91"/>
      <c r="S2478" s="90"/>
      <c r="T2478" s="89"/>
      <c r="U2478" s="91"/>
      <c r="V2478" s="95"/>
      <c r="W2478" s="89"/>
      <c r="X2478" s="91"/>
      <c r="Y2478" s="121" t="e">
        <f t="shared" ca="1" si="81"/>
        <v>#NAME?</v>
      </c>
    </row>
    <row r="2479" spans="1:25" ht="9.75" hidden="1" customHeight="1">
      <c r="A2479" s="322"/>
      <c r="B2479" s="146"/>
      <c r="C2479" s="204"/>
      <c r="D2479" s="92"/>
      <c r="E2479" s="93"/>
      <c r="F2479" s="94"/>
      <c r="G2479" s="92"/>
      <c r="H2479" s="93"/>
      <c r="I2479" s="99"/>
      <c r="J2479" s="92"/>
      <c r="K2479" s="93"/>
      <c r="L2479" s="94"/>
      <c r="M2479" s="92"/>
      <c r="N2479" s="93"/>
      <c r="O2479" s="94"/>
      <c r="P2479" s="92"/>
      <c r="Q2479" s="93"/>
      <c r="R2479" s="94"/>
      <c r="S2479" s="92"/>
      <c r="T2479" s="93"/>
      <c r="U2479" s="94"/>
      <c r="V2479" s="111"/>
      <c r="W2479" s="93"/>
      <c r="X2479" s="94"/>
      <c r="Y2479" s="121" t="e">
        <f t="shared" ca="1" si="82"/>
        <v>#NAME?</v>
      </c>
    </row>
    <row r="2480" spans="1:25" ht="9.75" hidden="1" customHeight="1">
      <c r="A2480" s="321"/>
      <c r="B2480" s="147"/>
      <c r="C2480" s="205"/>
      <c r="D2480" s="90"/>
      <c r="E2480" s="89"/>
      <c r="F2480" s="91"/>
      <c r="G2480" s="90"/>
      <c r="H2480" s="89"/>
      <c r="I2480" s="98"/>
      <c r="J2480" s="90"/>
      <c r="K2480" s="89"/>
      <c r="L2480" s="91"/>
      <c r="M2480" s="90"/>
      <c r="N2480" s="89"/>
      <c r="O2480" s="91"/>
      <c r="P2480" s="90"/>
      <c r="Q2480" s="89"/>
      <c r="R2480" s="91"/>
      <c r="S2480" s="90"/>
      <c r="T2480" s="89"/>
      <c r="U2480" s="91"/>
      <c r="V2480" s="95"/>
      <c r="W2480" s="89"/>
      <c r="X2480" s="91"/>
      <c r="Y2480" s="121" t="e">
        <f t="shared" ca="1" si="81"/>
        <v>#NAME?</v>
      </c>
    </row>
    <row r="2481" spans="1:25" ht="9.75" hidden="1" customHeight="1">
      <c r="A2481" s="322"/>
      <c r="B2481" s="146"/>
      <c r="C2481" s="204"/>
      <c r="D2481" s="92"/>
      <c r="E2481" s="93"/>
      <c r="F2481" s="94"/>
      <c r="G2481" s="92"/>
      <c r="H2481" s="93"/>
      <c r="I2481" s="99"/>
      <c r="J2481" s="92"/>
      <c r="K2481" s="93"/>
      <c r="L2481" s="94"/>
      <c r="M2481" s="92"/>
      <c r="N2481" s="93"/>
      <c r="O2481" s="94"/>
      <c r="P2481" s="92"/>
      <c r="Q2481" s="93"/>
      <c r="R2481" s="94"/>
      <c r="S2481" s="92"/>
      <c r="T2481" s="93"/>
      <c r="U2481" s="94"/>
      <c r="V2481" s="111"/>
      <c r="W2481" s="93"/>
      <c r="X2481" s="94"/>
      <c r="Y2481" s="121" t="e">
        <f t="shared" ca="1" si="82"/>
        <v>#NAME?</v>
      </c>
    </row>
    <row r="2482" spans="1:25" ht="9.75" hidden="1" customHeight="1">
      <c r="A2482" s="321"/>
      <c r="B2482" s="147"/>
      <c r="C2482" s="205"/>
      <c r="D2482" s="90"/>
      <c r="E2482" s="89"/>
      <c r="F2482" s="91"/>
      <c r="G2482" s="90"/>
      <c r="H2482" s="89"/>
      <c r="I2482" s="98"/>
      <c r="J2482" s="90"/>
      <c r="K2482" s="89"/>
      <c r="L2482" s="91"/>
      <c r="M2482" s="90"/>
      <c r="N2482" s="89"/>
      <c r="O2482" s="91"/>
      <c r="P2482" s="90"/>
      <c r="Q2482" s="89"/>
      <c r="R2482" s="91"/>
      <c r="S2482" s="90"/>
      <c r="T2482" s="89"/>
      <c r="U2482" s="91"/>
      <c r="V2482" s="95"/>
      <c r="W2482" s="89"/>
      <c r="X2482" s="91"/>
      <c r="Y2482" s="121" t="e">
        <f t="shared" ca="1" si="81"/>
        <v>#NAME?</v>
      </c>
    </row>
    <row r="2483" spans="1:25" ht="9.75" hidden="1" customHeight="1">
      <c r="A2483" s="322"/>
      <c r="B2483" s="146"/>
      <c r="C2483" s="204"/>
      <c r="D2483" s="92"/>
      <c r="E2483" s="93"/>
      <c r="F2483" s="94"/>
      <c r="G2483" s="92"/>
      <c r="H2483" s="93"/>
      <c r="I2483" s="99"/>
      <c r="J2483" s="92"/>
      <c r="K2483" s="93"/>
      <c r="L2483" s="94"/>
      <c r="M2483" s="92"/>
      <c r="N2483" s="93"/>
      <c r="O2483" s="94"/>
      <c r="P2483" s="92"/>
      <c r="Q2483" s="93"/>
      <c r="R2483" s="94"/>
      <c r="S2483" s="92"/>
      <c r="T2483" s="93"/>
      <c r="U2483" s="94"/>
      <c r="V2483" s="111"/>
      <c r="W2483" s="93"/>
      <c r="X2483" s="94"/>
      <c r="Y2483" s="121" t="e">
        <f t="shared" ca="1" si="82"/>
        <v>#NAME?</v>
      </c>
    </row>
    <row r="2484" spans="1:25" ht="9.75" hidden="1" customHeight="1">
      <c r="A2484" s="321"/>
      <c r="B2484" s="147"/>
      <c r="C2484" s="205"/>
      <c r="D2484" s="90"/>
      <c r="E2484" s="89"/>
      <c r="F2484" s="91"/>
      <c r="G2484" s="90"/>
      <c r="H2484" s="89"/>
      <c r="I2484" s="98"/>
      <c r="J2484" s="90"/>
      <c r="K2484" s="89"/>
      <c r="L2484" s="91"/>
      <c r="M2484" s="90"/>
      <c r="N2484" s="89"/>
      <c r="O2484" s="91"/>
      <c r="P2484" s="90"/>
      <c r="Q2484" s="89"/>
      <c r="R2484" s="91"/>
      <c r="S2484" s="90"/>
      <c r="T2484" s="89"/>
      <c r="U2484" s="91"/>
      <c r="V2484" s="95"/>
      <c r="W2484" s="89"/>
      <c r="X2484" s="91"/>
      <c r="Y2484" s="121" t="e">
        <f t="shared" ca="1" si="81"/>
        <v>#NAME?</v>
      </c>
    </row>
    <row r="2485" spans="1:25" ht="9.75" hidden="1" customHeight="1">
      <c r="A2485" s="322"/>
      <c r="B2485" s="146"/>
      <c r="C2485" s="204"/>
      <c r="D2485" s="92"/>
      <c r="E2485" s="93"/>
      <c r="F2485" s="94"/>
      <c r="G2485" s="92"/>
      <c r="H2485" s="93"/>
      <c r="I2485" s="99"/>
      <c r="J2485" s="92"/>
      <c r="K2485" s="93"/>
      <c r="L2485" s="94"/>
      <c r="M2485" s="92"/>
      <c r="N2485" s="93"/>
      <c r="O2485" s="94"/>
      <c r="P2485" s="92"/>
      <c r="Q2485" s="93"/>
      <c r="R2485" s="94"/>
      <c r="S2485" s="92"/>
      <c r="T2485" s="93"/>
      <c r="U2485" s="94"/>
      <c r="V2485" s="111"/>
      <c r="W2485" s="93"/>
      <c r="X2485" s="94"/>
      <c r="Y2485" s="121" t="e">
        <f t="shared" ca="1" si="82"/>
        <v>#NAME?</v>
      </c>
    </row>
    <row r="2486" spans="1:25" ht="9.75" hidden="1" customHeight="1">
      <c r="A2486" s="321"/>
      <c r="B2486" s="147"/>
      <c r="C2486" s="205"/>
      <c r="D2486" s="90"/>
      <c r="E2486" s="89"/>
      <c r="F2486" s="91"/>
      <c r="G2486" s="90"/>
      <c r="H2486" s="89"/>
      <c r="I2486" s="98"/>
      <c r="J2486" s="90"/>
      <c r="K2486" s="89"/>
      <c r="L2486" s="91"/>
      <c r="M2486" s="90"/>
      <c r="N2486" s="89"/>
      <c r="O2486" s="91"/>
      <c r="P2486" s="90"/>
      <c r="Q2486" s="89"/>
      <c r="R2486" s="91"/>
      <c r="S2486" s="90"/>
      <c r="T2486" s="89"/>
      <c r="U2486" s="91"/>
      <c r="V2486" s="95"/>
      <c r="W2486" s="89"/>
      <c r="X2486" s="91"/>
      <c r="Y2486" s="121" t="e">
        <f t="shared" ca="1" si="81"/>
        <v>#NAME?</v>
      </c>
    </row>
    <row r="2487" spans="1:25" ht="9.75" hidden="1" customHeight="1">
      <c r="A2487" s="322"/>
      <c r="B2487" s="146"/>
      <c r="C2487" s="204"/>
      <c r="D2487" s="92"/>
      <c r="E2487" s="93"/>
      <c r="F2487" s="94"/>
      <c r="G2487" s="92"/>
      <c r="H2487" s="93"/>
      <c r="I2487" s="99"/>
      <c r="J2487" s="92"/>
      <c r="K2487" s="93"/>
      <c r="L2487" s="94"/>
      <c r="M2487" s="92"/>
      <c r="N2487" s="93"/>
      <c r="O2487" s="94"/>
      <c r="P2487" s="92"/>
      <c r="Q2487" s="93"/>
      <c r="R2487" s="94"/>
      <c r="S2487" s="92"/>
      <c r="T2487" s="93"/>
      <c r="U2487" s="94"/>
      <c r="V2487" s="111"/>
      <c r="W2487" s="93"/>
      <c r="X2487" s="94"/>
      <c r="Y2487" s="121" t="e">
        <f t="shared" ca="1" si="82"/>
        <v>#NAME?</v>
      </c>
    </row>
    <row r="2488" spans="1:25" ht="9.75" hidden="1" customHeight="1">
      <c r="A2488" s="321"/>
      <c r="B2488" s="147"/>
      <c r="C2488" s="205"/>
      <c r="D2488" s="90"/>
      <c r="E2488" s="89"/>
      <c r="F2488" s="91"/>
      <c r="G2488" s="90"/>
      <c r="H2488" s="89"/>
      <c r="I2488" s="98"/>
      <c r="J2488" s="90"/>
      <c r="K2488" s="89"/>
      <c r="L2488" s="91"/>
      <c r="M2488" s="90"/>
      <c r="N2488" s="89"/>
      <c r="O2488" s="91"/>
      <c r="P2488" s="90"/>
      <c r="Q2488" s="89"/>
      <c r="R2488" s="91"/>
      <c r="S2488" s="90"/>
      <c r="T2488" s="89"/>
      <c r="U2488" s="91"/>
      <c r="V2488" s="95"/>
      <c r="W2488" s="89"/>
      <c r="X2488" s="91"/>
      <c r="Y2488" s="121" t="e">
        <f t="shared" ca="1" si="81"/>
        <v>#NAME?</v>
      </c>
    </row>
    <row r="2489" spans="1:25" ht="9.75" hidden="1" customHeight="1">
      <c r="A2489" s="322"/>
      <c r="B2489" s="146"/>
      <c r="C2489" s="204"/>
      <c r="D2489" s="92"/>
      <c r="E2489" s="93"/>
      <c r="F2489" s="94"/>
      <c r="G2489" s="92"/>
      <c r="H2489" s="93"/>
      <c r="I2489" s="99"/>
      <c r="J2489" s="92"/>
      <c r="K2489" s="93"/>
      <c r="L2489" s="94"/>
      <c r="M2489" s="92"/>
      <c r="N2489" s="93"/>
      <c r="O2489" s="94"/>
      <c r="P2489" s="92"/>
      <c r="Q2489" s="93"/>
      <c r="R2489" s="94"/>
      <c r="S2489" s="92"/>
      <c r="T2489" s="93"/>
      <c r="U2489" s="94"/>
      <c r="V2489" s="111"/>
      <c r="W2489" s="93"/>
      <c r="X2489" s="94"/>
      <c r="Y2489" s="121" t="e">
        <f t="shared" ca="1" si="82"/>
        <v>#NAME?</v>
      </c>
    </row>
    <row r="2490" spans="1:25" ht="9.75" hidden="1" customHeight="1">
      <c r="A2490" s="321"/>
      <c r="B2490" s="147"/>
      <c r="C2490" s="205"/>
      <c r="D2490" s="90"/>
      <c r="E2490" s="89"/>
      <c r="F2490" s="91"/>
      <c r="G2490" s="90"/>
      <c r="H2490" s="89"/>
      <c r="I2490" s="98"/>
      <c r="J2490" s="90"/>
      <c r="K2490" s="89"/>
      <c r="L2490" s="91"/>
      <c r="M2490" s="90"/>
      <c r="N2490" s="89"/>
      <c r="O2490" s="91"/>
      <c r="P2490" s="90"/>
      <c r="Q2490" s="89"/>
      <c r="R2490" s="91"/>
      <c r="S2490" s="90"/>
      <c r="T2490" s="89"/>
      <c r="U2490" s="91"/>
      <c r="V2490" s="95"/>
      <c r="W2490" s="89"/>
      <c r="X2490" s="91"/>
      <c r="Y2490" s="121" t="e">
        <f t="shared" ca="1" si="81"/>
        <v>#NAME?</v>
      </c>
    </row>
    <row r="2491" spans="1:25" ht="9.75" hidden="1" customHeight="1">
      <c r="A2491" s="322"/>
      <c r="B2491" s="146"/>
      <c r="C2491" s="204"/>
      <c r="D2491" s="92"/>
      <c r="E2491" s="93"/>
      <c r="F2491" s="94"/>
      <c r="G2491" s="92"/>
      <c r="H2491" s="93"/>
      <c r="I2491" s="99"/>
      <c r="J2491" s="92"/>
      <c r="K2491" s="93"/>
      <c r="L2491" s="94"/>
      <c r="M2491" s="92"/>
      <c r="N2491" s="93"/>
      <c r="O2491" s="94"/>
      <c r="P2491" s="92"/>
      <c r="Q2491" s="93"/>
      <c r="R2491" s="94"/>
      <c r="S2491" s="92"/>
      <c r="T2491" s="93"/>
      <c r="U2491" s="94"/>
      <c r="V2491" s="111"/>
      <c r="W2491" s="93"/>
      <c r="X2491" s="94"/>
      <c r="Y2491" s="121" t="e">
        <f t="shared" ca="1" si="82"/>
        <v>#NAME?</v>
      </c>
    </row>
    <row r="2492" spans="1:25" ht="9.75" hidden="1" customHeight="1">
      <c r="A2492" s="321"/>
      <c r="B2492" s="147"/>
      <c r="C2492" s="205"/>
      <c r="D2492" s="90"/>
      <c r="E2492" s="89"/>
      <c r="F2492" s="91"/>
      <c r="G2492" s="90"/>
      <c r="H2492" s="89"/>
      <c r="I2492" s="98"/>
      <c r="J2492" s="90"/>
      <c r="K2492" s="89"/>
      <c r="L2492" s="91"/>
      <c r="M2492" s="90"/>
      <c r="N2492" s="89"/>
      <c r="O2492" s="91"/>
      <c r="P2492" s="90"/>
      <c r="Q2492" s="89"/>
      <c r="R2492" s="91"/>
      <c r="S2492" s="90"/>
      <c r="T2492" s="89"/>
      <c r="U2492" s="91"/>
      <c r="V2492" s="95"/>
      <c r="W2492" s="89"/>
      <c r="X2492" s="91"/>
      <c r="Y2492" s="121" t="e">
        <f t="shared" ca="1" si="81"/>
        <v>#NAME?</v>
      </c>
    </row>
    <row r="2493" spans="1:25" ht="9.75" hidden="1" customHeight="1">
      <c r="A2493" s="322"/>
      <c r="B2493" s="146"/>
      <c r="C2493" s="204"/>
      <c r="D2493" s="92"/>
      <c r="E2493" s="93"/>
      <c r="F2493" s="94"/>
      <c r="G2493" s="92"/>
      <c r="H2493" s="93"/>
      <c r="I2493" s="99"/>
      <c r="J2493" s="92"/>
      <c r="K2493" s="93"/>
      <c r="L2493" s="94"/>
      <c r="M2493" s="92"/>
      <c r="N2493" s="93"/>
      <c r="O2493" s="94"/>
      <c r="P2493" s="92"/>
      <c r="Q2493" s="93"/>
      <c r="R2493" s="94"/>
      <c r="S2493" s="92"/>
      <c r="T2493" s="93"/>
      <c r="U2493" s="94"/>
      <c r="V2493" s="111"/>
      <c r="W2493" s="93"/>
      <c r="X2493" s="94"/>
      <c r="Y2493" s="121" t="e">
        <f t="shared" ca="1" si="82"/>
        <v>#NAME?</v>
      </c>
    </row>
    <row r="2494" spans="1:25" ht="9.75" hidden="1" customHeight="1">
      <c r="A2494" s="321"/>
      <c r="B2494" s="147"/>
      <c r="C2494" s="205"/>
      <c r="D2494" s="90"/>
      <c r="E2494" s="89"/>
      <c r="F2494" s="91"/>
      <c r="G2494" s="90"/>
      <c r="H2494" s="89"/>
      <c r="I2494" s="98"/>
      <c r="J2494" s="90"/>
      <c r="K2494" s="89"/>
      <c r="L2494" s="91"/>
      <c r="M2494" s="90"/>
      <c r="N2494" s="89"/>
      <c r="O2494" s="91"/>
      <c r="P2494" s="90"/>
      <c r="Q2494" s="89"/>
      <c r="R2494" s="91"/>
      <c r="S2494" s="90"/>
      <c r="T2494" s="89"/>
      <c r="U2494" s="91"/>
      <c r="V2494" s="95"/>
      <c r="W2494" s="89"/>
      <c r="X2494" s="91"/>
      <c r="Y2494" s="121" t="e">
        <f t="shared" ca="1" si="81"/>
        <v>#NAME?</v>
      </c>
    </row>
    <row r="2495" spans="1:25" ht="9.75" hidden="1" customHeight="1">
      <c r="A2495" s="322"/>
      <c r="B2495" s="146"/>
      <c r="C2495" s="204"/>
      <c r="D2495" s="92"/>
      <c r="E2495" s="93"/>
      <c r="F2495" s="94"/>
      <c r="G2495" s="92"/>
      <c r="H2495" s="93"/>
      <c r="I2495" s="99"/>
      <c r="J2495" s="92"/>
      <c r="K2495" s="93"/>
      <c r="L2495" s="94"/>
      <c r="M2495" s="92"/>
      <c r="N2495" s="93"/>
      <c r="O2495" s="94"/>
      <c r="P2495" s="92"/>
      <c r="Q2495" s="93"/>
      <c r="R2495" s="94"/>
      <c r="S2495" s="92"/>
      <c r="T2495" s="93"/>
      <c r="U2495" s="94"/>
      <c r="V2495" s="111"/>
      <c r="W2495" s="93"/>
      <c r="X2495" s="94"/>
      <c r="Y2495" s="121" t="e">
        <f t="shared" ca="1" si="82"/>
        <v>#NAME?</v>
      </c>
    </row>
    <row r="2496" spans="1:25" ht="9.75" hidden="1" customHeight="1">
      <c r="A2496" s="321"/>
      <c r="B2496" s="147"/>
      <c r="C2496" s="205"/>
      <c r="D2496" s="90"/>
      <c r="E2496" s="89"/>
      <c r="F2496" s="91"/>
      <c r="G2496" s="90"/>
      <c r="H2496" s="89"/>
      <c r="I2496" s="98"/>
      <c r="J2496" s="90"/>
      <c r="K2496" s="89"/>
      <c r="L2496" s="91"/>
      <c r="M2496" s="90"/>
      <c r="N2496" s="89"/>
      <c r="O2496" s="91"/>
      <c r="P2496" s="90"/>
      <c r="Q2496" s="89"/>
      <c r="R2496" s="91"/>
      <c r="S2496" s="90"/>
      <c r="T2496" s="89"/>
      <c r="U2496" s="91"/>
      <c r="V2496" s="95"/>
      <c r="W2496" s="89"/>
      <c r="X2496" s="91"/>
      <c r="Y2496" s="121" t="e">
        <f t="shared" ca="1" si="81"/>
        <v>#NAME?</v>
      </c>
    </row>
    <row r="2497" spans="1:25" ht="9.75" hidden="1" customHeight="1">
      <c r="A2497" s="322"/>
      <c r="B2497" s="146"/>
      <c r="C2497" s="204"/>
      <c r="D2497" s="92"/>
      <c r="E2497" s="93"/>
      <c r="F2497" s="94"/>
      <c r="G2497" s="92"/>
      <c r="H2497" s="93"/>
      <c r="I2497" s="99"/>
      <c r="J2497" s="92"/>
      <c r="K2497" s="93"/>
      <c r="L2497" s="94"/>
      <c r="M2497" s="92"/>
      <c r="N2497" s="93"/>
      <c r="O2497" s="94"/>
      <c r="P2497" s="92"/>
      <c r="Q2497" s="93"/>
      <c r="R2497" s="94"/>
      <c r="S2497" s="92"/>
      <c r="T2497" s="93"/>
      <c r="U2497" s="94"/>
      <c r="V2497" s="111"/>
      <c r="W2497" s="93"/>
      <c r="X2497" s="94"/>
      <c r="Y2497" s="121" t="e">
        <f t="shared" ca="1" si="82"/>
        <v>#NAME?</v>
      </c>
    </row>
    <row r="2498" spans="1:25" ht="9.75" hidden="1" customHeight="1">
      <c r="A2498" s="321"/>
      <c r="B2498" s="147"/>
      <c r="C2498" s="205"/>
      <c r="D2498" s="90"/>
      <c r="E2498" s="89"/>
      <c r="F2498" s="91"/>
      <c r="G2498" s="90"/>
      <c r="H2498" s="89"/>
      <c r="I2498" s="98"/>
      <c r="J2498" s="90"/>
      <c r="K2498" s="89"/>
      <c r="L2498" s="91"/>
      <c r="M2498" s="90"/>
      <c r="N2498" s="89"/>
      <c r="O2498" s="91"/>
      <c r="P2498" s="90"/>
      <c r="Q2498" s="89"/>
      <c r="R2498" s="91"/>
      <c r="S2498" s="90"/>
      <c r="T2498" s="89"/>
      <c r="U2498" s="91"/>
      <c r="V2498" s="95"/>
      <c r="W2498" s="89"/>
      <c r="X2498" s="91"/>
      <c r="Y2498" s="121" t="e">
        <f t="shared" ca="1" si="81"/>
        <v>#NAME?</v>
      </c>
    </row>
    <row r="2499" spans="1:25" ht="9.75" hidden="1" customHeight="1">
      <c r="A2499" s="322"/>
      <c r="B2499" s="146"/>
      <c r="C2499" s="204"/>
      <c r="D2499" s="92"/>
      <c r="E2499" s="93"/>
      <c r="F2499" s="94"/>
      <c r="G2499" s="92"/>
      <c r="H2499" s="93"/>
      <c r="I2499" s="99"/>
      <c r="J2499" s="92"/>
      <c r="K2499" s="93"/>
      <c r="L2499" s="94"/>
      <c r="M2499" s="92"/>
      <c r="N2499" s="93"/>
      <c r="O2499" s="94"/>
      <c r="P2499" s="92"/>
      <c r="Q2499" s="93"/>
      <c r="R2499" s="94"/>
      <c r="S2499" s="92"/>
      <c r="T2499" s="93"/>
      <c r="U2499" s="94"/>
      <c r="V2499" s="111"/>
      <c r="W2499" s="93"/>
      <c r="X2499" s="94"/>
      <c r="Y2499" s="121" t="e">
        <f t="shared" ca="1" si="82"/>
        <v>#NAME?</v>
      </c>
    </row>
    <row r="2500" spans="1:25" ht="9.75" hidden="1" customHeight="1">
      <c r="A2500" s="321"/>
      <c r="B2500" s="147"/>
      <c r="C2500" s="205"/>
      <c r="D2500" s="90"/>
      <c r="E2500" s="89"/>
      <c r="F2500" s="91"/>
      <c r="G2500" s="90"/>
      <c r="H2500" s="89"/>
      <c r="I2500" s="98"/>
      <c r="J2500" s="90"/>
      <c r="K2500" s="89"/>
      <c r="L2500" s="91"/>
      <c r="M2500" s="90"/>
      <c r="N2500" s="89"/>
      <c r="O2500" s="91"/>
      <c r="P2500" s="90"/>
      <c r="Q2500" s="89"/>
      <c r="R2500" s="91"/>
      <c r="S2500" s="90"/>
      <c r="T2500" s="89"/>
      <c r="U2500" s="91"/>
      <c r="V2500" s="95"/>
      <c r="W2500" s="89"/>
      <c r="X2500" s="91"/>
      <c r="Y2500" s="121" t="e">
        <f t="shared" ca="1" si="81"/>
        <v>#NAME?</v>
      </c>
    </row>
    <row r="2501" spans="1:25" ht="9.75" hidden="1" customHeight="1">
      <c r="A2501" s="322"/>
      <c r="B2501" s="146"/>
      <c r="C2501" s="204"/>
      <c r="D2501" s="92"/>
      <c r="E2501" s="93"/>
      <c r="F2501" s="94"/>
      <c r="G2501" s="92"/>
      <c r="H2501" s="93"/>
      <c r="I2501" s="99"/>
      <c r="J2501" s="92"/>
      <c r="K2501" s="93"/>
      <c r="L2501" s="94"/>
      <c r="M2501" s="92"/>
      <c r="N2501" s="93"/>
      <c r="O2501" s="94"/>
      <c r="P2501" s="92"/>
      <c r="Q2501" s="93"/>
      <c r="R2501" s="94"/>
      <c r="S2501" s="92"/>
      <c r="T2501" s="93"/>
      <c r="U2501" s="94"/>
      <c r="V2501" s="111"/>
      <c r="W2501" s="93"/>
      <c r="X2501" s="94"/>
      <c r="Y2501" s="121" t="e">
        <f t="shared" ca="1" si="82"/>
        <v>#NAME?</v>
      </c>
    </row>
    <row r="2502" spans="1:25" ht="9.75" hidden="1" customHeight="1">
      <c r="A2502" s="321"/>
      <c r="B2502" s="147"/>
      <c r="C2502" s="205"/>
      <c r="D2502" s="90"/>
      <c r="E2502" s="89"/>
      <c r="F2502" s="91"/>
      <c r="G2502" s="90"/>
      <c r="H2502" s="89"/>
      <c r="I2502" s="98"/>
      <c r="J2502" s="90"/>
      <c r="K2502" s="89"/>
      <c r="L2502" s="91"/>
      <c r="M2502" s="90"/>
      <c r="N2502" s="89"/>
      <c r="O2502" s="91"/>
      <c r="P2502" s="90"/>
      <c r="Q2502" s="89"/>
      <c r="R2502" s="91"/>
      <c r="S2502" s="90"/>
      <c r="T2502" s="89"/>
      <c r="U2502" s="91"/>
      <c r="V2502" s="95"/>
      <c r="W2502" s="89"/>
      <c r="X2502" s="91"/>
      <c r="Y2502" s="121" t="e">
        <f t="shared" ca="1" si="81"/>
        <v>#NAME?</v>
      </c>
    </row>
    <row r="2503" spans="1:25" ht="9.75" hidden="1" customHeight="1">
      <c r="A2503" s="322"/>
      <c r="B2503" s="146"/>
      <c r="C2503" s="204"/>
      <c r="D2503" s="92"/>
      <c r="E2503" s="93"/>
      <c r="F2503" s="94"/>
      <c r="G2503" s="92"/>
      <c r="H2503" s="93"/>
      <c r="I2503" s="99"/>
      <c r="J2503" s="92"/>
      <c r="K2503" s="93"/>
      <c r="L2503" s="94"/>
      <c r="M2503" s="92"/>
      <c r="N2503" s="93"/>
      <c r="O2503" s="94"/>
      <c r="P2503" s="92"/>
      <c r="Q2503" s="93"/>
      <c r="R2503" s="94"/>
      <c r="S2503" s="92"/>
      <c r="T2503" s="93"/>
      <c r="U2503" s="94"/>
      <c r="V2503" s="111"/>
      <c r="W2503" s="93"/>
      <c r="X2503" s="94"/>
      <c r="Y2503" s="121" t="e">
        <f t="shared" ca="1" si="82"/>
        <v>#NAME?</v>
      </c>
    </row>
    <row r="2504" spans="1:25" ht="9.75" hidden="1" customHeight="1">
      <c r="A2504" s="321"/>
      <c r="B2504" s="147"/>
      <c r="C2504" s="205"/>
      <c r="D2504" s="90"/>
      <c r="E2504" s="89"/>
      <c r="F2504" s="91"/>
      <c r="G2504" s="90"/>
      <c r="H2504" s="89"/>
      <c r="I2504" s="98"/>
      <c r="J2504" s="90"/>
      <c r="K2504" s="89"/>
      <c r="L2504" s="91"/>
      <c r="M2504" s="90"/>
      <c r="N2504" s="89"/>
      <c r="O2504" s="91"/>
      <c r="P2504" s="90"/>
      <c r="Q2504" s="89"/>
      <c r="R2504" s="91"/>
      <c r="S2504" s="90"/>
      <c r="T2504" s="89"/>
      <c r="U2504" s="91"/>
      <c r="V2504" s="95"/>
      <c r="W2504" s="89"/>
      <c r="X2504" s="91"/>
      <c r="Y2504" s="121" t="e">
        <f t="shared" ca="1" si="81"/>
        <v>#NAME?</v>
      </c>
    </row>
    <row r="2505" spans="1:25" ht="9.75" hidden="1" customHeight="1">
      <c r="A2505" s="322"/>
      <c r="B2505" s="146"/>
      <c r="C2505" s="204"/>
      <c r="D2505" s="92"/>
      <c r="E2505" s="93"/>
      <c r="F2505" s="94"/>
      <c r="G2505" s="92"/>
      <c r="H2505" s="93"/>
      <c r="I2505" s="99"/>
      <c r="J2505" s="92"/>
      <c r="K2505" s="93"/>
      <c r="L2505" s="94"/>
      <c r="M2505" s="92"/>
      <c r="N2505" s="93"/>
      <c r="O2505" s="94"/>
      <c r="P2505" s="92"/>
      <c r="Q2505" s="93"/>
      <c r="R2505" s="94"/>
      <c r="S2505" s="92"/>
      <c r="T2505" s="93"/>
      <c r="U2505" s="94"/>
      <c r="V2505" s="111"/>
      <c r="W2505" s="93"/>
      <c r="X2505" s="94"/>
      <c r="Y2505" s="121" t="e">
        <f t="shared" ca="1" si="82"/>
        <v>#NAME?</v>
      </c>
    </row>
    <row r="2506" spans="1:25" ht="9.75" hidden="1" customHeight="1">
      <c r="A2506" s="321"/>
      <c r="B2506" s="147"/>
      <c r="C2506" s="205"/>
      <c r="D2506" s="90"/>
      <c r="E2506" s="89"/>
      <c r="F2506" s="91"/>
      <c r="G2506" s="90"/>
      <c r="H2506" s="89"/>
      <c r="I2506" s="98"/>
      <c r="J2506" s="90"/>
      <c r="K2506" s="89"/>
      <c r="L2506" s="91"/>
      <c r="M2506" s="90"/>
      <c r="N2506" s="89"/>
      <c r="O2506" s="91"/>
      <c r="P2506" s="90"/>
      <c r="Q2506" s="89"/>
      <c r="R2506" s="91"/>
      <c r="S2506" s="90"/>
      <c r="T2506" s="89"/>
      <c r="U2506" s="91"/>
      <c r="V2506" s="95"/>
      <c r="W2506" s="89"/>
      <c r="X2506" s="91"/>
      <c r="Y2506" s="121" t="e">
        <f t="shared" ca="1" si="81"/>
        <v>#NAME?</v>
      </c>
    </row>
    <row r="2507" spans="1:25" ht="9.75" hidden="1" customHeight="1">
      <c r="A2507" s="322"/>
      <c r="B2507" s="146"/>
      <c r="C2507" s="204"/>
      <c r="D2507" s="92"/>
      <c r="E2507" s="93"/>
      <c r="F2507" s="94"/>
      <c r="G2507" s="92"/>
      <c r="H2507" s="93"/>
      <c r="I2507" s="99"/>
      <c r="J2507" s="92"/>
      <c r="K2507" s="93"/>
      <c r="L2507" s="94"/>
      <c r="M2507" s="92"/>
      <c r="N2507" s="93"/>
      <c r="O2507" s="94"/>
      <c r="P2507" s="92"/>
      <c r="Q2507" s="93"/>
      <c r="R2507" s="94"/>
      <c r="S2507" s="92"/>
      <c r="T2507" s="93"/>
      <c r="U2507" s="94"/>
      <c r="V2507" s="111"/>
      <c r="W2507" s="93"/>
      <c r="X2507" s="94"/>
      <c r="Y2507" s="121" t="e">
        <f t="shared" ca="1" si="82"/>
        <v>#NAME?</v>
      </c>
    </row>
    <row r="2508" spans="1:25" ht="9.75" hidden="1" customHeight="1">
      <c r="A2508" s="321"/>
      <c r="B2508" s="147"/>
      <c r="C2508" s="205"/>
      <c r="D2508" s="90"/>
      <c r="E2508" s="89"/>
      <c r="F2508" s="91"/>
      <c r="G2508" s="90"/>
      <c r="H2508" s="89"/>
      <c r="I2508" s="98"/>
      <c r="J2508" s="90"/>
      <c r="K2508" s="89"/>
      <c r="L2508" s="91"/>
      <c r="M2508" s="90"/>
      <c r="N2508" s="89"/>
      <c r="O2508" s="91"/>
      <c r="P2508" s="90"/>
      <c r="Q2508" s="89"/>
      <c r="R2508" s="91"/>
      <c r="S2508" s="90"/>
      <c r="T2508" s="89"/>
      <c r="U2508" s="91"/>
      <c r="V2508" s="95"/>
      <c r="W2508" s="89"/>
      <c r="X2508" s="91"/>
      <c r="Y2508" s="121" t="e">
        <f t="shared" ca="1" si="81"/>
        <v>#NAME?</v>
      </c>
    </row>
    <row r="2509" spans="1:25" ht="9.75" hidden="1" customHeight="1">
      <c r="A2509" s="322"/>
      <c r="B2509" s="146"/>
      <c r="C2509" s="204"/>
      <c r="D2509" s="92"/>
      <c r="E2509" s="93"/>
      <c r="F2509" s="94"/>
      <c r="G2509" s="92"/>
      <c r="H2509" s="93"/>
      <c r="I2509" s="99"/>
      <c r="J2509" s="92"/>
      <c r="K2509" s="93"/>
      <c r="L2509" s="94"/>
      <c r="M2509" s="92"/>
      <c r="N2509" s="93"/>
      <c r="O2509" s="94"/>
      <c r="P2509" s="92"/>
      <c r="Q2509" s="93"/>
      <c r="R2509" s="94"/>
      <c r="S2509" s="92"/>
      <c r="T2509" s="93"/>
      <c r="U2509" s="94"/>
      <c r="V2509" s="111"/>
      <c r="W2509" s="93"/>
      <c r="X2509" s="94"/>
      <c r="Y2509" s="121" t="e">
        <f t="shared" ca="1" si="82"/>
        <v>#NAME?</v>
      </c>
    </row>
    <row r="2510" spans="1:25" ht="9.75" hidden="1" customHeight="1">
      <c r="A2510" s="321"/>
      <c r="B2510" s="147"/>
      <c r="C2510" s="205"/>
      <c r="D2510" s="90"/>
      <c r="E2510" s="89"/>
      <c r="F2510" s="91"/>
      <c r="G2510" s="90"/>
      <c r="H2510" s="89"/>
      <c r="I2510" s="98"/>
      <c r="J2510" s="90"/>
      <c r="K2510" s="89"/>
      <c r="L2510" s="91"/>
      <c r="M2510" s="90"/>
      <c r="N2510" s="89"/>
      <c r="O2510" s="91"/>
      <c r="P2510" s="90"/>
      <c r="Q2510" s="89"/>
      <c r="R2510" s="91"/>
      <c r="S2510" s="90"/>
      <c r="T2510" s="89"/>
      <c r="U2510" s="91"/>
      <c r="V2510" s="95"/>
      <c r="W2510" s="89"/>
      <c r="X2510" s="91"/>
      <c r="Y2510" s="121" t="e">
        <f t="shared" ref="Y2510:Y2572" ca="1" si="83">COUNTA(D2510:X2511)+Kcolor(D2510:X2511)</f>
        <v>#NAME?</v>
      </c>
    </row>
    <row r="2511" spans="1:25" ht="9.75" hidden="1" customHeight="1">
      <c r="A2511" s="322"/>
      <c r="B2511" s="146"/>
      <c r="C2511" s="204"/>
      <c r="D2511" s="92"/>
      <c r="E2511" s="93"/>
      <c r="F2511" s="94"/>
      <c r="G2511" s="92"/>
      <c r="H2511" s="93"/>
      <c r="I2511" s="99"/>
      <c r="J2511" s="92"/>
      <c r="K2511" s="93"/>
      <c r="L2511" s="94"/>
      <c r="M2511" s="92"/>
      <c r="N2511" s="93"/>
      <c r="O2511" s="94"/>
      <c r="P2511" s="92"/>
      <c r="Q2511" s="93"/>
      <c r="R2511" s="94"/>
      <c r="S2511" s="92"/>
      <c r="T2511" s="93"/>
      <c r="U2511" s="94"/>
      <c r="V2511" s="111"/>
      <c r="W2511" s="93"/>
      <c r="X2511" s="94"/>
      <c r="Y2511" s="121" t="e">
        <f t="shared" ref="Y2511:Y2573" ca="1" si="84">COUNTA(D2510:X2511)+Kcolor(D2510:X2511)</f>
        <v>#NAME?</v>
      </c>
    </row>
    <row r="2512" spans="1:25" ht="9.75" hidden="1" customHeight="1">
      <c r="A2512" s="321"/>
      <c r="B2512" s="147"/>
      <c r="C2512" s="205"/>
      <c r="D2512" s="90"/>
      <c r="E2512" s="89"/>
      <c r="F2512" s="91"/>
      <c r="G2512" s="90"/>
      <c r="H2512" s="89"/>
      <c r="I2512" s="98"/>
      <c r="J2512" s="90"/>
      <c r="K2512" s="89"/>
      <c r="L2512" s="91"/>
      <c r="M2512" s="90"/>
      <c r="N2512" s="89"/>
      <c r="O2512" s="91"/>
      <c r="P2512" s="90"/>
      <c r="Q2512" s="89"/>
      <c r="R2512" s="91"/>
      <c r="S2512" s="90"/>
      <c r="T2512" s="89"/>
      <c r="U2512" s="91"/>
      <c r="V2512" s="95"/>
      <c r="W2512" s="89"/>
      <c r="X2512" s="91"/>
      <c r="Y2512" s="121" t="e">
        <f t="shared" ca="1" si="83"/>
        <v>#NAME?</v>
      </c>
    </row>
    <row r="2513" spans="1:25" ht="9.75" hidden="1" customHeight="1">
      <c r="A2513" s="322"/>
      <c r="B2513" s="146"/>
      <c r="C2513" s="204"/>
      <c r="D2513" s="92"/>
      <c r="E2513" s="93"/>
      <c r="F2513" s="94"/>
      <c r="G2513" s="92"/>
      <c r="H2513" s="93"/>
      <c r="I2513" s="99"/>
      <c r="J2513" s="92"/>
      <c r="K2513" s="93"/>
      <c r="L2513" s="94"/>
      <c r="M2513" s="92"/>
      <c r="N2513" s="93"/>
      <c r="O2513" s="94"/>
      <c r="P2513" s="92"/>
      <c r="Q2513" s="93"/>
      <c r="R2513" s="94"/>
      <c r="S2513" s="92"/>
      <c r="T2513" s="93"/>
      <c r="U2513" s="94"/>
      <c r="V2513" s="111"/>
      <c r="W2513" s="93"/>
      <c r="X2513" s="94"/>
      <c r="Y2513" s="121" t="e">
        <f t="shared" ca="1" si="84"/>
        <v>#NAME?</v>
      </c>
    </row>
    <row r="2514" spans="1:25" ht="9.75" hidden="1" customHeight="1">
      <c r="A2514" s="321"/>
      <c r="B2514" s="147"/>
      <c r="C2514" s="205"/>
      <c r="D2514" s="90"/>
      <c r="E2514" s="89"/>
      <c r="F2514" s="91"/>
      <c r="G2514" s="90"/>
      <c r="H2514" s="89"/>
      <c r="I2514" s="98"/>
      <c r="J2514" s="90"/>
      <c r="K2514" s="89"/>
      <c r="L2514" s="91"/>
      <c r="M2514" s="90"/>
      <c r="N2514" s="89"/>
      <c r="O2514" s="91"/>
      <c r="P2514" s="90"/>
      <c r="Q2514" s="89"/>
      <c r="R2514" s="91"/>
      <c r="S2514" s="90"/>
      <c r="T2514" s="89"/>
      <c r="U2514" s="91"/>
      <c r="V2514" s="95"/>
      <c r="W2514" s="89"/>
      <c r="X2514" s="91"/>
      <c r="Y2514" s="121" t="e">
        <f t="shared" ca="1" si="83"/>
        <v>#NAME?</v>
      </c>
    </row>
    <row r="2515" spans="1:25" ht="9.75" hidden="1" customHeight="1">
      <c r="A2515" s="322"/>
      <c r="B2515" s="146"/>
      <c r="C2515" s="204"/>
      <c r="D2515" s="92"/>
      <c r="E2515" s="93"/>
      <c r="F2515" s="94"/>
      <c r="G2515" s="92"/>
      <c r="H2515" s="93"/>
      <c r="I2515" s="99"/>
      <c r="J2515" s="92"/>
      <c r="K2515" s="93"/>
      <c r="L2515" s="94"/>
      <c r="M2515" s="92"/>
      <c r="N2515" s="93"/>
      <c r="O2515" s="94"/>
      <c r="P2515" s="92"/>
      <c r="Q2515" s="93"/>
      <c r="R2515" s="94"/>
      <c r="S2515" s="92"/>
      <c r="T2515" s="93"/>
      <c r="U2515" s="94"/>
      <c r="V2515" s="111"/>
      <c r="W2515" s="93"/>
      <c r="X2515" s="94"/>
      <c r="Y2515" s="121" t="e">
        <f t="shared" ca="1" si="84"/>
        <v>#NAME?</v>
      </c>
    </row>
    <row r="2516" spans="1:25" ht="9.75" hidden="1" customHeight="1">
      <c r="A2516" s="321"/>
      <c r="B2516" s="147"/>
      <c r="C2516" s="205"/>
      <c r="D2516" s="90"/>
      <c r="E2516" s="89"/>
      <c r="F2516" s="91"/>
      <c r="G2516" s="90"/>
      <c r="H2516" s="89"/>
      <c r="I2516" s="98"/>
      <c r="J2516" s="90"/>
      <c r="K2516" s="89"/>
      <c r="L2516" s="91"/>
      <c r="M2516" s="90"/>
      <c r="N2516" s="89"/>
      <c r="O2516" s="91"/>
      <c r="P2516" s="90"/>
      <c r="Q2516" s="89"/>
      <c r="R2516" s="91"/>
      <c r="S2516" s="90"/>
      <c r="T2516" s="89"/>
      <c r="U2516" s="91"/>
      <c r="V2516" s="95"/>
      <c r="W2516" s="89"/>
      <c r="X2516" s="91"/>
      <c r="Y2516" s="121" t="e">
        <f t="shared" ca="1" si="83"/>
        <v>#NAME?</v>
      </c>
    </row>
    <row r="2517" spans="1:25" ht="9.75" hidden="1" customHeight="1">
      <c r="A2517" s="322"/>
      <c r="B2517" s="146"/>
      <c r="C2517" s="204"/>
      <c r="D2517" s="92"/>
      <c r="E2517" s="93"/>
      <c r="F2517" s="94"/>
      <c r="G2517" s="92"/>
      <c r="H2517" s="93"/>
      <c r="I2517" s="99"/>
      <c r="J2517" s="92"/>
      <c r="K2517" s="93"/>
      <c r="L2517" s="94"/>
      <c r="M2517" s="92"/>
      <c r="N2517" s="93"/>
      <c r="O2517" s="94"/>
      <c r="P2517" s="92"/>
      <c r="Q2517" s="93"/>
      <c r="R2517" s="94"/>
      <c r="S2517" s="92"/>
      <c r="T2517" s="93"/>
      <c r="U2517" s="94"/>
      <c r="V2517" s="111"/>
      <c r="W2517" s="93"/>
      <c r="X2517" s="94"/>
      <c r="Y2517" s="121" t="e">
        <f t="shared" ca="1" si="84"/>
        <v>#NAME?</v>
      </c>
    </row>
    <row r="2518" spans="1:25" ht="9.75" hidden="1" customHeight="1">
      <c r="A2518" s="321"/>
      <c r="B2518" s="147"/>
      <c r="C2518" s="205"/>
      <c r="D2518" s="90"/>
      <c r="E2518" s="89"/>
      <c r="F2518" s="91"/>
      <c r="G2518" s="90"/>
      <c r="H2518" s="89"/>
      <c r="I2518" s="98"/>
      <c r="J2518" s="90"/>
      <c r="K2518" s="89"/>
      <c r="L2518" s="91"/>
      <c r="M2518" s="90"/>
      <c r="N2518" s="89"/>
      <c r="O2518" s="91"/>
      <c r="P2518" s="90"/>
      <c r="Q2518" s="89"/>
      <c r="R2518" s="91"/>
      <c r="S2518" s="90"/>
      <c r="T2518" s="89"/>
      <c r="U2518" s="91"/>
      <c r="V2518" s="95"/>
      <c r="W2518" s="89"/>
      <c r="X2518" s="91"/>
      <c r="Y2518" s="121" t="e">
        <f t="shared" ca="1" si="83"/>
        <v>#NAME?</v>
      </c>
    </row>
    <row r="2519" spans="1:25" ht="9.75" hidden="1" customHeight="1">
      <c r="A2519" s="322"/>
      <c r="B2519" s="146"/>
      <c r="C2519" s="204"/>
      <c r="D2519" s="92"/>
      <c r="E2519" s="93"/>
      <c r="F2519" s="94"/>
      <c r="G2519" s="92"/>
      <c r="H2519" s="93"/>
      <c r="I2519" s="99"/>
      <c r="J2519" s="92"/>
      <c r="K2519" s="93"/>
      <c r="L2519" s="94"/>
      <c r="M2519" s="92"/>
      <c r="N2519" s="93"/>
      <c r="O2519" s="94"/>
      <c r="P2519" s="92"/>
      <c r="Q2519" s="93"/>
      <c r="R2519" s="94"/>
      <c r="S2519" s="92"/>
      <c r="T2519" s="93"/>
      <c r="U2519" s="94"/>
      <c r="V2519" s="111"/>
      <c r="W2519" s="93"/>
      <c r="X2519" s="94"/>
      <c r="Y2519" s="121" t="e">
        <f t="shared" ca="1" si="84"/>
        <v>#NAME?</v>
      </c>
    </row>
    <row r="2520" spans="1:25" ht="9.75" hidden="1" customHeight="1">
      <c r="A2520" s="321"/>
      <c r="B2520" s="147"/>
      <c r="C2520" s="205"/>
      <c r="D2520" s="90"/>
      <c r="E2520" s="89"/>
      <c r="F2520" s="91"/>
      <c r="G2520" s="90"/>
      <c r="H2520" s="89"/>
      <c r="I2520" s="98"/>
      <c r="J2520" s="90"/>
      <c r="K2520" s="89"/>
      <c r="L2520" s="91"/>
      <c r="M2520" s="90"/>
      <c r="N2520" s="89"/>
      <c r="O2520" s="91"/>
      <c r="P2520" s="90"/>
      <c r="Q2520" s="89"/>
      <c r="R2520" s="91"/>
      <c r="S2520" s="90"/>
      <c r="T2520" s="89"/>
      <c r="U2520" s="91"/>
      <c r="V2520" s="95"/>
      <c r="W2520" s="89"/>
      <c r="X2520" s="91"/>
      <c r="Y2520" s="121" t="e">
        <f t="shared" ca="1" si="83"/>
        <v>#NAME?</v>
      </c>
    </row>
    <row r="2521" spans="1:25" ht="9.75" hidden="1" customHeight="1">
      <c r="A2521" s="322"/>
      <c r="B2521" s="146"/>
      <c r="C2521" s="204"/>
      <c r="D2521" s="92"/>
      <c r="E2521" s="93"/>
      <c r="F2521" s="94"/>
      <c r="G2521" s="92"/>
      <c r="H2521" s="93"/>
      <c r="I2521" s="99"/>
      <c r="J2521" s="92"/>
      <c r="K2521" s="93"/>
      <c r="L2521" s="94"/>
      <c r="M2521" s="92"/>
      <c r="N2521" s="93"/>
      <c r="O2521" s="94"/>
      <c r="P2521" s="92"/>
      <c r="Q2521" s="93"/>
      <c r="R2521" s="94"/>
      <c r="S2521" s="92"/>
      <c r="T2521" s="93"/>
      <c r="U2521" s="94"/>
      <c r="V2521" s="111"/>
      <c r="W2521" s="93"/>
      <c r="X2521" s="94"/>
      <c r="Y2521" s="121" t="e">
        <f t="shared" ca="1" si="84"/>
        <v>#NAME?</v>
      </c>
    </row>
    <row r="2522" spans="1:25" ht="9.75" hidden="1" customHeight="1">
      <c r="A2522" s="321"/>
      <c r="B2522" s="147"/>
      <c r="C2522" s="205"/>
      <c r="D2522" s="90"/>
      <c r="E2522" s="89"/>
      <c r="F2522" s="91"/>
      <c r="G2522" s="90"/>
      <c r="H2522" s="89"/>
      <c r="I2522" s="98"/>
      <c r="J2522" s="90"/>
      <c r="K2522" s="89"/>
      <c r="L2522" s="91"/>
      <c r="M2522" s="90"/>
      <c r="N2522" s="89"/>
      <c r="O2522" s="91"/>
      <c r="P2522" s="90"/>
      <c r="Q2522" s="89"/>
      <c r="R2522" s="91"/>
      <c r="S2522" s="90"/>
      <c r="T2522" s="89"/>
      <c r="U2522" s="91"/>
      <c r="V2522" s="95"/>
      <c r="W2522" s="89"/>
      <c r="X2522" s="91"/>
      <c r="Y2522" s="121" t="e">
        <f t="shared" ca="1" si="83"/>
        <v>#NAME?</v>
      </c>
    </row>
    <row r="2523" spans="1:25" ht="9.75" hidden="1" customHeight="1">
      <c r="A2523" s="322"/>
      <c r="B2523" s="146"/>
      <c r="C2523" s="204"/>
      <c r="D2523" s="92"/>
      <c r="E2523" s="93"/>
      <c r="F2523" s="94"/>
      <c r="G2523" s="92"/>
      <c r="H2523" s="93"/>
      <c r="I2523" s="99"/>
      <c r="J2523" s="92"/>
      <c r="K2523" s="93"/>
      <c r="L2523" s="94"/>
      <c r="M2523" s="92"/>
      <c r="N2523" s="93"/>
      <c r="O2523" s="94"/>
      <c r="P2523" s="92"/>
      <c r="Q2523" s="93"/>
      <c r="R2523" s="94"/>
      <c r="S2523" s="92"/>
      <c r="T2523" s="93"/>
      <c r="U2523" s="94"/>
      <c r="V2523" s="111"/>
      <c r="W2523" s="93"/>
      <c r="X2523" s="94"/>
      <c r="Y2523" s="121" t="e">
        <f t="shared" ca="1" si="84"/>
        <v>#NAME?</v>
      </c>
    </row>
    <row r="2524" spans="1:25" ht="9.75" hidden="1" customHeight="1">
      <c r="B2524" s="141" t="s">
        <v>1315</v>
      </c>
      <c r="D2524" s="135"/>
      <c r="F2524" s="135"/>
      <c r="G2524" s="135"/>
      <c r="H2524" s="135"/>
      <c r="I2524" s="135"/>
      <c r="J2524" s="135"/>
      <c r="K2524" s="135"/>
      <c r="L2524" s="135"/>
      <c r="M2524" s="135"/>
      <c r="N2524" s="135"/>
      <c r="O2524" s="135"/>
      <c r="P2524" s="135"/>
      <c r="Q2524" s="135"/>
      <c r="R2524" s="135"/>
      <c r="S2524" s="135"/>
      <c r="T2524" s="135"/>
      <c r="U2524" s="135"/>
      <c r="V2524" s="135"/>
      <c r="W2524" s="135"/>
      <c r="X2524" s="135"/>
      <c r="Y2524" s="121" t="e">
        <f t="shared" ca="1" si="83"/>
        <v>#NAME?</v>
      </c>
    </row>
    <row r="2525" spans="1:25" ht="9.75" hidden="1" customHeight="1">
      <c r="B2525" s="141" t="s">
        <v>1315</v>
      </c>
      <c r="D2525" s="135"/>
      <c r="F2525" s="135"/>
      <c r="G2525" s="135"/>
      <c r="H2525" s="135"/>
      <c r="I2525" s="135"/>
      <c r="J2525" s="135"/>
      <c r="K2525" s="135"/>
      <c r="L2525" s="135"/>
      <c r="M2525" s="135"/>
      <c r="N2525" s="135"/>
      <c r="O2525" s="135"/>
      <c r="P2525" s="135"/>
      <c r="Q2525" s="135"/>
      <c r="R2525" s="135"/>
      <c r="S2525" s="135"/>
      <c r="T2525" s="135"/>
      <c r="U2525" s="135"/>
      <c r="V2525" s="135"/>
      <c r="W2525" s="135"/>
      <c r="X2525" s="135"/>
      <c r="Y2525" s="121" t="e">
        <f t="shared" ca="1" si="84"/>
        <v>#NAME?</v>
      </c>
    </row>
    <row r="2526" spans="1:25" ht="9.75" hidden="1" customHeight="1">
      <c r="B2526" s="141" t="s">
        <v>1315</v>
      </c>
      <c r="D2526" s="135"/>
      <c r="F2526" s="135"/>
      <c r="G2526" s="135"/>
      <c r="H2526" s="135"/>
      <c r="I2526" s="135"/>
      <c r="J2526" s="135"/>
      <c r="K2526" s="135"/>
      <c r="L2526" s="135"/>
      <c r="M2526" s="135"/>
      <c r="N2526" s="135"/>
      <c r="O2526" s="135"/>
      <c r="P2526" s="135"/>
      <c r="Q2526" s="135"/>
      <c r="R2526" s="135"/>
      <c r="S2526" s="135"/>
      <c r="T2526" s="135"/>
      <c r="U2526" s="135"/>
      <c r="V2526" s="135"/>
      <c r="W2526" s="135"/>
      <c r="X2526" s="135"/>
      <c r="Y2526" s="121" t="e">
        <f t="shared" ca="1" si="83"/>
        <v>#NAME?</v>
      </c>
    </row>
    <row r="2527" spans="1:25" ht="9.75" hidden="1" customHeight="1">
      <c r="B2527" s="141" t="s">
        <v>1315</v>
      </c>
      <c r="D2527" s="135"/>
      <c r="F2527" s="135"/>
      <c r="G2527" s="135"/>
      <c r="H2527" s="135"/>
      <c r="I2527" s="135"/>
      <c r="J2527" s="135"/>
      <c r="K2527" s="135"/>
      <c r="L2527" s="135"/>
      <c r="M2527" s="135"/>
      <c r="N2527" s="135"/>
      <c r="O2527" s="135"/>
      <c r="P2527" s="135"/>
      <c r="Q2527" s="135"/>
      <c r="R2527" s="135"/>
      <c r="S2527" s="135"/>
      <c r="T2527" s="135"/>
      <c r="U2527" s="135"/>
      <c r="V2527" s="135"/>
      <c r="W2527" s="135"/>
      <c r="X2527" s="135"/>
      <c r="Y2527" s="121" t="e">
        <f t="shared" ca="1" si="84"/>
        <v>#NAME?</v>
      </c>
    </row>
    <row r="2528" spans="1:25" ht="9.75" hidden="1" customHeight="1">
      <c r="B2528" s="141" t="s">
        <v>1315</v>
      </c>
      <c r="D2528" s="135"/>
      <c r="F2528" s="135"/>
      <c r="G2528" s="135"/>
      <c r="H2528" s="135"/>
      <c r="I2528" s="135"/>
      <c r="J2528" s="135"/>
      <c r="K2528" s="135"/>
      <c r="L2528" s="135"/>
      <c r="M2528" s="135"/>
      <c r="N2528" s="135"/>
      <c r="O2528" s="135"/>
      <c r="P2528" s="135"/>
      <c r="Q2528" s="135"/>
      <c r="R2528" s="135"/>
      <c r="S2528" s="135"/>
      <c r="T2528" s="135"/>
      <c r="U2528" s="135"/>
      <c r="V2528" s="135"/>
      <c r="W2528" s="135"/>
      <c r="X2528" s="135"/>
      <c r="Y2528" s="121" t="e">
        <f t="shared" ca="1" si="83"/>
        <v>#NAME?</v>
      </c>
    </row>
    <row r="2529" spans="2:25" ht="9.75" hidden="1" customHeight="1">
      <c r="B2529" s="141" t="s">
        <v>1315</v>
      </c>
      <c r="D2529" s="135"/>
      <c r="F2529" s="135"/>
      <c r="G2529" s="135"/>
      <c r="H2529" s="135"/>
      <c r="I2529" s="135"/>
      <c r="J2529" s="135"/>
      <c r="K2529" s="135"/>
      <c r="L2529" s="135"/>
      <c r="M2529" s="135"/>
      <c r="N2529" s="135"/>
      <c r="O2529" s="135"/>
      <c r="P2529" s="135"/>
      <c r="Q2529" s="135"/>
      <c r="R2529" s="135"/>
      <c r="S2529" s="135"/>
      <c r="T2529" s="135"/>
      <c r="U2529" s="135"/>
      <c r="V2529" s="135"/>
      <c r="W2529" s="135"/>
      <c r="X2529" s="135"/>
      <c r="Y2529" s="121" t="e">
        <f t="shared" ca="1" si="84"/>
        <v>#NAME?</v>
      </c>
    </row>
    <row r="2530" spans="2:25" ht="9.75" hidden="1" customHeight="1">
      <c r="B2530" s="141" t="s">
        <v>1315</v>
      </c>
      <c r="D2530" s="135"/>
      <c r="F2530" s="135"/>
      <c r="G2530" s="135"/>
      <c r="H2530" s="135"/>
      <c r="I2530" s="135"/>
      <c r="J2530" s="135"/>
      <c r="K2530" s="135"/>
      <c r="L2530" s="135"/>
      <c r="M2530" s="135"/>
      <c r="N2530" s="135"/>
      <c r="O2530" s="135"/>
      <c r="P2530" s="135"/>
      <c r="Q2530" s="135"/>
      <c r="R2530" s="135"/>
      <c r="S2530" s="135"/>
      <c r="T2530" s="135"/>
      <c r="U2530" s="135"/>
      <c r="V2530" s="135"/>
      <c r="W2530" s="135"/>
      <c r="X2530" s="135"/>
      <c r="Y2530" s="121" t="e">
        <f t="shared" ca="1" si="83"/>
        <v>#NAME?</v>
      </c>
    </row>
    <row r="2531" spans="2:25" ht="9.75" hidden="1" customHeight="1">
      <c r="B2531" s="141" t="s">
        <v>1315</v>
      </c>
      <c r="D2531" s="135"/>
      <c r="F2531" s="135"/>
      <c r="G2531" s="135"/>
      <c r="H2531" s="135"/>
      <c r="I2531" s="135"/>
      <c r="J2531" s="135"/>
      <c r="K2531" s="135"/>
      <c r="L2531" s="135"/>
      <c r="M2531" s="135"/>
      <c r="N2531" s="135"/>
      <c r="O2531" s="135"/>
      <c r="P2531" s="135"/>
      <c r="Q2531" s="135"/>
      <c r="R2531" s="135"/>
      <c r="S2531" s="135"/>
      <c r="T2531" s="135"/>
      <c r="U2531" s="135"/>
      <c r="V2531" s="135"/>
      <c r="W2531" s="135"/>
      <c r="X2531" s="135"/>
      <c r="Y2531" s="121" t="e">
        <f t="shared" ca="1" si="84"/>
        <v>#NAME?</v>
      </c>
    </row>
    <row r="2532" spans="2:25" ht="9.75" hidden="1" customHeight="1">
      <c r="B2532" s="141" t="s">
        <v>1315</v>
      </c>
      <c r="D2532" s="135"/>
      <c r="F2532" s="135"/>
      <c r="G2532" s="135"/>
      <c r="H2532" s="135"/>
      <c r="I2532" s="135"/>
      <c r="J2532" s="135"/>
      <c r="K2532" s="135"/>
      <c r="L2532" s="135"/>
      <c r="M2532" s="135"/>
      <c r="N2532" s="135"/>
      <c r="O2532" s="135"/>
      <c r="P2532" s="135"/>
      <c r="Q2532" s="135"/>
      <c r="R2532" s="135"/>
      <c r="S2532" s="135"/>
      <c r="T2532" s="135"/>
      <c r="U2532" s="135"/>
      <c r="V2532" s="135"/>
      <c r="W2532" s="135"/>
      <c r="X2532" s="135"/>
      <c r="Y2532" s="121" t="e">
        <f t="shared" ca="1" si="83"/>
        <v>#NAME?</v>
      </c>
    </row>
    <row r="2533" spans="2:25" ht="10.25" hidden="1" customHeight="1">
      <c r="B2533" s="141" t="s">
        <v>1315</v>
      </c>
      <c r="D2533" s="135"/>
      <c r="F2533" s="135"/>
      <c r="G2533" s="135"/>
      <c r="H2533" s="135"/>
      <c r="I2533" s="135"/>
      <c r="J2533" s="135"/>
      <c r="K2533" s="135"/>
      <c r="L2533" s="135"/>
      <c r="M2533" s="135"/>
      <c r="N2533" s="135"/>
      <c r="O2533" s="135"/>
      <c r="P2533" s="135"/>
      <c r="Q2533" s="135"/>
      <c r="R2533" s="135"/>
      <c r="S2533" s="135"/>
      <c r="T2533" s="135"/>
      <c r="U2533" s="135"/>
      <c r="V2533" s="135"/>
      <c r="W2533" s="135"/>
      <c r="X2533" s="135"/>
      <c r="Y2533" s="121" t="e">
        <f t="shared" ca="1" si="84"/>
        <v>#NAME?</v>
      </c>
    </row>
    <row r="2534" spans="2:25" ht="10.25" hidden="1" customHeight="1">
      <c r="B2534" s="141" t="s">
        <v>1315</v>
      </c>
      <c r="D2534" s="135"/>
      <c r="F2534" s="135"/>
      <c r="G2534" s="135"/>
      <c r="H2534" s="135"/>
      <c r="I2534" s="135"/>
      <c r="J2534" s="135"/>
      <c r="K2534" s="135"/>
      <c r="L2534" s="135"/>
      <c r="M2534" s="135"/>
      <c r="N2534" s="135"/>
      <c r="O2534" s="135"/>
      <c r="P2534" s="135"/>
      <c r="Q2534" s="135"/>
      <c r="R2534" s="135"/>
      <c r="S2534" s="135"/>
      <c r="T2534" s="135"/>
      <c r="U2534" s="135"/>
      <c r="V2534" s="135"/>
      <c r="W2534" s="135"/>
      <c r="X2534" s="135"/>
      <c r="Y2534" s="121" t="e">
        <f t="shared" ca="1" si="83"/>
        <v>#NAME?</v>
      </c>
    </row>
    <row r="2535" spans="2:25" ht="10.25" hidden="1" customHeight="1">
      <c r="B2535" s="141" t="s">
        <v>1315</v>
      </c>
      <c r="D2535" s="135"/>
      <c r="F2535" s="135"/>
      <c r="G2535" s="135"/>
      <c r="H2535" s="135"/>
      <c r="I2535" s="135"/>
      <c r="J2535" s="135"/>
      <c r="K2535" s="135"/>
      <c r="L2535" s="135"/>
      <c r="M2535" s="135"/>
      <c r="N2535" s="135"/>
      <c r="O2535" s="135"/>
      <c r="P2535" s="135"/>
      <c r="Q2535" s="135"/>
      <c r="R2535" s="135"/>
      <c r="S2535" s="135"/>
      <c r="T2535" s="135"/>
      <c r="U2535" s="135"/>
      <c r="V2535" s="135"/>
      <c r="W2535" s="135"/>
      <c r="X2535" s="135"/>
      <c r="Y2535" s="121" t="e">
        <f t="shared" ca="1" si="84"/>
        <v>#NAME?</v>
      </c>
    </row>
    <row r="2536" spans="2:25" ht="10.25" hidden="1" customHeight="1">
      <c r="B2536" s="141" t="s">
        <v>1315</v>
      </c>
      <c r="D2536" s="135"/>
      <c r="F2536" s="135"/>
      <c r="G2536" s="135"/>
      <c r="H2536" s="135"/>
      <c r="I2536" s="135"/>
      <c r="J2536" s="135"/>
      <c r="K2536" s="135"/>
      <c r="L2536" s="135"/>
      <c r="M2536" s="135"/>
      <c r="N2536" s="135"/>
      <c r="O2536" s="135"/>
      <c r="P2536" s="135"/>
      <c r="Q2536" s="135"/>
      <c r="R2536" s="135"/>
      <c r="S2536" s="135"/>
      <c r="T2536" s="135"/>
      <c r="U2536" s="135"/>
      <c r="V2536" s="135"/>
      <c r="W2536" s="135"/>
      <c r="X2536" s="135"/>
      <c r="Y2536" s="121" t="e">
        <f t="shared" ca="1" si="83"/>
        <v>#NAME?</v>
      </c>
    </row>
    <row r="2537" spans="2:25" ht="10.25" hidden="1" customHeight="1">
      <c r="B2537" s="141" t="s">
        <v>1315</v>
      </c>
      <c r="D2537" s="135"/>
      <c r="F2537" s="135"/>
      <c r="G2537" s="135"/>
      <c r="H2537" s="135"/>
      <c r="I2537" s="135"/>
      <c r="J2537" s="135"/>
      <c r="K2537" s="135"/>
      <c r="L2537" s="135"/>
      <c r="M2537" s="135"/>
      <c r="N2537" s="135"/>
      <c r="O2537" s="135"/>
      <c r="P2537" s="135"/>
      <c r="Q2537" s="135"/>
      <c r="R2537" s="135"/>
      <c r="S2537" s="135"/>
      <c r="T2537" s="135"/>
      <c r="U2537" s="135"/>
      <c r="V2537" s="135"/>
      <c r="W2537" s="135"/>
      <c r="X2537" s="135"/>
      <c r="Y2537" s="121" t="e">
        <f t="shared" ca="1" si="84"/>
        <v>#NAME?</v>
      </c>
    </row>
    <row r="2538" spans="2:25" ht="10.25" hidden="1" customHeight="1">
      <c r="B2538" s="141" t="s">
        <v>1315</v>
      </c>
      <c r="D2538" s="135"/>
      <c r="F2538" s="135"/>
      <c r="G2538" s="135"/>
      <c r="H2538" s="135"/>
      <c r="I2538" s="135"/>
      <c r="J2538" s="135"/>
      <c r="K2538" s="135"/>
      <c r="L2538" s="135"/>
      <c r="M2538" s="135"/>
      <c r="N2538" s="135"/>
      <c r="O2538" s="135"/>
      <c r="P2538" s="135"/>
      <c r="Q2538" s="135"/>
      <c r="R2538" s="135"/>
      <c r="S2538" s="135"/>
      <c r="T2538" s="135"/>
      <c r="U2538" s="135"/>
      <c r="V2538" s="135"/>
      <c r="W2538" s="135"/>
      <c r="X2538" s="135"/>
      <c r="Y2538" s="121" t="e">
        <f t="shared" ca="1" si="83"/>
        <v>#NAME?</v>
      </c>
    </row>
    <row r="2539" spans="2:25" ht="10.25" hidden="1" customHeight="1">
      <c r="B2539" s="141" t="s">
        <v>1315</v>
      </c>
      <c r="D2539" s="135"/>
      <c r="F2539" s="135"/>
      <c r="G2539" s="135"/>
      <c r="H2539" s="135"/>
      <c r="I2539" s="135"/>
      <c r="J2539" s="135"/>
      <c r="K2539" s="135"/>
      <c r="L2539" s="135"/>
      <c r="M2539" s="135"/>
      <c r="N2539" s="135"/>
      <c r="O2539" s="135"/>
      <c r="P2539" s="135"/>
      <c r="Q2539" s="135"/>
      <c r="R2539" s="135"/>
      <c r="S2539" s="135"/>
      <c r="T2539" s="135"/>
      <c r="U2539" s="135"/>
      <c r="V2539" s="135"/>
      <c r="W2539" s="135"/>
      <c r="X2539" s="135"/>
      <c r="Y2539" s="121" t="e">
        <f t="shared" ca="1" si="84"/>
        <v>#NAME?</v>
      </c>
    </row>
    <row r="2540" spans="2:25" ht="10.25" hidden="1" customHeight="1">
      <c r="B2540" s="141" t="s">
        <v>1315</v>
      </c>
      <c r="D2540" s="135"/>
      <c r="F2540" s="135"/>
      <c r="G2540" s="135"/>
      <c r="H2540" s="135"/>
      <c r="I2540" s="135"/>
      <c r="J2540" s="135"/>
      <c r="K2540" s="135"/>
      <c r="L2540" s="135"/>
      <c r="M2540" s="135"/>
      <c r="N2540" s="135"/>
      <c r="O2540" s="135"/>
      <c r="P2540" s="135"/>
      <c r="Q2540" s="135"/>
      <c r="R2540" s="135"/>
      <c r="S2540" s="135"/>
      <c r="T2540" s="135"/>
      <c r="U2540" s="135"/>
      <c r="V2540" s="135"/>
      <c r="W2540" s="135"/>
      <c r="X2540" s="135"/>
      <c r="Y2540" s="121" t="e">
        <f t="shared" ca="1" si="83"/>
        <v>#NAME?</v>
      </c>
    </row>
    <row r="2541" spans="2:25" ht="10.25" hidden="1" customHeight="1">
      <c r="B2541" s="141" t="s">
        <v>1315</v>
      </c>
      <c r="D2541" s="135"/>
      <c r="F2541" s="135"/>
      <c r="G2541" s="135"/>
      <c r="H2541" s="135"/>
      <c r="I2541" s="135"/>
      <c r="J2541" s="135"/>
      <c r="K2541" s="135"/>
      <c r="L2541" s="135"/>
      <c r="M2541" s="135"/>
      <c r="N2541" s="135"/>
      <c r="O2541" s="135"/>
      <c r="P2541" s="135"/>
      <c r="Q2541" s="135"/>
      <c r="R2541" s="135"/>
      <c r="S2541" s="135"/>
      <c r="T2541" s="135"/>
      <c r="U2541" s="135"/>
      <c r="V2541" s="135"/>
      <c r="W2541" s="135"/>
      <c r="X2541" s="135"/>
      <c r="Y2541" s="121" t="e">
        <f t="shared" ca="1" si="84"/>
        <v>#NAME?</v>
      </c>
    </row>
    <row r="2542" spans="2:25" ht="10.25" hidden="1" customHeight="1">
      <c r="B2542" s="141" t="s">
        <v>1315</v>
      </c>
      <c r="D2542" s="135"/>
      <c r="F2542" s="135"/>
      <c r="G2542" s="135"/>
      <c r="H2542" s="135"/>
      <c r="I2542" s="135"/>
      <c r="J2542" s="135"/>
      <c r="K2542" s="135"/>
      <c r="L2542" s="135"/>
      <c r="M2542" s="135"/>
      <c r="N2542" s="135"/>
      <c r="O2542" s="135"/>
      <c r="P2542" s="135"/>
      <c r="Q2542" s="135"/>
      <c r="R2542" s="135"/>
      <c r="S2542" s="135"/>
      <c r="T2542" s="135"/>
      <c r="U2542" s="135"/>
      <c r="V2542" s="135"/>
      <c r="W2542" s="135"/>
      <c r="X2542" s="135"/>
      <c r="Y2542" s="121" t="e">
        <f t="shared" ca="1" si="83"/>
        <v>#NAME?</v>
      </c>
    </row>
    <row r="2543" spans="2:25" ht="10.25" hidden="1" customHeight="1">
      <c r="B2543" s="141" t="s">
        <v>1315</v>
      </c>
      <c r="D2543" s="135"/>
      <c r="F2543" s="135"/>
      <c r="G2543" s="135"/>
      <c r="H2543" s="135"/>
      <c r="I2543" s="135"/>
      <c r="J2543" s="135"/>
      <c r="K2543" s="135"/>
      <c r="L2543" s="135"/>
      <c r="M2543" s="135"/>
      <c r="N2543" s="135"/>
      <c r="O2543" s="135"/>
      <c r="P2543" s="135"/>
      <c r="Q2543" s="135"/>
      <c r="R2543" s="135"/>
      <c r="S2543" s="135"/>
      <c r="T2543" s="135"/>
      <c r="U2543" s="135"/>
      <c r="V2543" s="135"/>
      <c r="W2543" s="135"/>
      <c r="X2543" s="135"/>
      <c r="Y2543" s="121" t="e">
        <f t="shared" ca="1" si="84"/>
        <v>#NAME?</v>
      </c>
    </row>
    <row r="2544" spans="2:25" ht="10.25" hidden="1" customHeight="1">
      <c r="B2544" s="141" t="s">
        <v>1315</v>
      </c>
      <c r="D2544" s="135"/>
      <c r="F2544" s="135"/>
      <c r="G2544" s="135"/>
      <c r="H2544" s="135"/>
      <c r="I2544" s="135"/>
      <c r="J2544" s="135"/>
      <c r="K2544" s="135"/>
      <c r="L2544" s="135"/>
      <c r="M2544" s="135"/>
      <c r="N2544" s="135"/>
      <c r="O2544" s="135"/>
      <c r="P2544" s="135"/>
      <c r="Q2544" s="135"/>
      <c r="R2544" s="135"/>
      <c r="S2544" s="135"/>
      <c r="T2544" s="135"/>
      <c r="U2544" s="135"/>
      <c r="V2544" s="135"/>
      <c r="W2544" s="135"/>
      <c r="X2544" s="135"/>
      <c r="Y2544" s="121" t="e">
        <f t="shared" ca="1" si="83"/>
        <v>#NAME?</v>
      </c>
    </row>
    <row r="2545" spans="2:25" ht="10.25" hidden="1" customHeight="1">
      <c r="B2545" s="141" t="s">
        <v>1315</v>
      </c>
      <c r="D2545" s="135"/>
      <c r="F2545" s="135"/>
      <c r="G2545" s="135"/>
      <c r="H2545" s="135"/>
      <c r="I2545" s="135"/>
      <c r="J2545" s="135"/>
      <c r="K2545" s="135"/>
      <c r="L2545" s="135"/>
      <c r="M2545" s="135"/>
      <c r="N2545" s="135"/>
      <c r="O2545" s="135"/>
      <c r="P2545" s="135"/>
      <c r="Q2545" s="135"/>
      <c r="R2545" s="135"/>
      <c r="S2545" s="135"/>
      <c r="T2545" s="135"/>
      <c r="U2545" s="135"/>
      <c r="V2545" s="135"/>
      <c r="W2545" s="135"/>
      <c r="X2545" s="135"/>
      <c r="Y2545" s="121" t="e">
        <f t="shared" ca="1" si="84"/>
        <v>#NAME?</v>
      </c>
    </row>
    <row r="2546" spans="2:25" ht="10.25" hidden="1" customHeight="1">
      <c r="B2546" s="141" t="s">
        <v>1315</v>
      </c>
      <c r="D2546" s="135"/>
      <c r="F2546" s="135"/>
      <c r="G2546" s="135"/>
      <c r="H2546" s="135"/>
      <c r="I2546" s="135"/>
      <c r="J2546" s="135"/>
      <c r="K2546" s="135"/>
      <c r="L2546" s="135"/>
      <c r="M2546" s="135"/>
      <c r="N2546" s="135"/>
      <c r="O2546" s="135"/>
      <c r="P2546" s="135"/>
      <c r="Q2546" s="135"/>
      <c r="R2546" s="135"/>
      <c r="S2546" s="135"/>
      <c r="T2546" s="135"/>
      <c r="U2546" s="135"/>
      <c r="V2546" s="135"/>
      <c r="W2546" s="135"/>
      <c r="X2546" s="135"/>
      <c r="Y2546" s="121" t="e">
        <f t="shared" ca="1" si="83"/>
        <v>#NAME?</v>
      </c>
    </row>
    <row r="2547" spans="2:25" ht="10.25" hidden="1" customHeight="1">
      <c r="B2547" s="141" t="s">
        <v>1315</v>
      </c>
      <c r="D2547" s="135"/>
      <c r="F2547" s="135"/>
      <c r="G2547" s="135"/>
      <c r="H2547" s="135"/>
      <c r="I2547" s="135"/>
      <c r="J2547" s="135"/>
      <c r="K2547" s="135"/>
      <c r="L2547" s="135"/>
      <c r="M2547" s="135"/>
      <c r="N2547" s="135"/>
      <c r="O2547" s="135"/>
      <c r="P2547" s="135"/>
      <c r="Q2547" s="135"/>
      <c r="R2547" s="135"/>
      <c r="S2547" s="135"/>
      <c r="T2547" s="135"/>
      <c r="U2547" s="135"/>
      <c r="V2547" s="135"/>
      <c r="W2547" s="135"/>
      <c r="X2547" s="135"/>
      <c r="Y2547" s="121" t="e">
        <f t="shared" ca="1" si="84"/>
        <v>#NAME?</v>
      </c>
    </row>
    <row r="2548" spans="2:25" ht="10.25" hidden="1" customHeight="1">
      <c r="B2548" s="141" t="s">
        <v>1315</v>
      </c>
      <c r="D2548" s="135"/>
      <c r="F2548" s="135"/>
      <c r="G2548" s="135"/>
      <c r="H2548" s="135"/>
      <c r="I2548" s="135"/>
      <c r="J2548" s="135"/>
      <c r="K2548" s="135"/>
      <c r="L2548" s="135"/>
      <c r="M2548" s="135"/>
      <c r="N2548" s="135"/>
      <c r="O2548" s="135"/>
      <c r="P2548" s="135"/>
      <c r="Q2548" s="135"/>
      <c r="R2548" s="135"/>
      <c r="S2548" s="135"/>
      <c r="T2548" s="135"/>
      <c r="U2548" s="135"/>
      <c r="V2548" s="135"/>
      <c r="W2548" s="135"/>
      <c r="X2548" s="135"/>
      <c r="Y2548" s="121" t="e">
        <f t="shared" ca="1" si="83"/>
        <v>#NAME?</v>
      </c>
    </row>
    <row r="2549" spans="2:25" ht="10.25" hidden="1" customHeight="1">
      <c r="B2549" s="141" t="s">
        <v>1315</v>
      </c>
      <c r="D2549" s="135"/>
      <c r="F2549" s="135"/>
      <c r="G2549" s="135"/>
      <c r="H2549" s="135"/>
      <c r="I2549" s="135"/>
      <c r="J2549" s="135"/>
      <c r="K2549" s="135"/>
      <c r="L2549" s="135"/>
      <c r="M2549" s="135"/>
      <c r="N2549" s="135"/>
      <c r="O2549" s="135"/>
      <c r="P2549" s="135"/>
      <c r="Q2549" s="135"/>
      <c r="R2549" s="135"/>
      <c r="S2549" s="135"/>
      <c r="T2549" s="135"/>
      <c r="U2549" s="135"/>
      <c r="V2549" s="135"/>
      <c r="W2549" s="135"/>
      <c r="X2549" s="135"/>
      <c r="Y2549" s="121" t="e">
        <f t="shared" ca="1" si="84"/>
        <v>#NAME?</v>
      </c>
    </row>
    <row r="2550" spans="2:25" ht="10.25" hidden="1" customHeight="1">
      <c r="B2550" s="141" t="s">
        <v>1315</v>
      </c>
      <c r="D2550" s="135"/>
      <c r="F2550" s="135"/>
      <c r="G2550" s="135"/>
      <c r="H2550" s="135"/>
      <c r="I2550" s="135"/>
      <c r="J2550" s="135"/>
      <c r="K2550" s="135"/>
      <c r="L2550" s="135"/>
      <c r="M2550" s="135"/>
      <c r="N2550" s="135"/>
      <c r="O2550" s="135"/>
      <c r="P2550" s="135"/>
      <c r="Q2550" s="135"/>
      <c r="R2550" s="135"/>
      <c r="S2550" s="135"/>
      <c r="T2550" s="135"/>
      <c r="U2550" s="135"/>
      <c r="V2550" s="135"/>
      <c r="W2550" s="135"/>
      <c r="X2550" s="135"/>
      <c r="Y2550" s="121" t="e">
        <f t="shared" ca="1" si="83"/>
        <v>#NAME?</v>
      </c>
    </row>
    <row r="2551" spans="2:25" ht="10.25" hidden="1" customHeight="1">
      <c r="B2551" s="141" t="s">
        <v>1315</v>
      </c>
      <c r="D2551" s="135"/>
      <c r="F2551" s="135"/>
      <c r="G2551" s="135"/>
      <c r="H2551" s="135"/>
      <c r="I2551" s="135"/>
      <c r="J2551" s="135"/>
      <c r="K2551" s="135"/>
      <c r="L2551" s="135"/>
      <c r="M2551" s="135"/>
      <c r="N2551" s="135"/>
      <c r="O2551" s="135"/>
      <c r="P2551" s="135"/>
      <c r="Q2551" s="135"/>
      <c r="R2551" s="135"/>
      <c r="S2551" s="135"/>
      <c r="T2551" s="135"/>
      <c r="U2551" s="135"/>
      <c r="V2551" s="135"/>
      <c r="W2551" s="135"/>
      <c r="X2551" s="135"/>
      <c r="Y2551" s="121" t="e">
        <f t="shared" ca="1" si="84"/>
        <v>#NAME?</v>
      </c>
    </row>
    <row r="2552" spans="2:25" ht="10.25" hidden="1" customHeight="1">
      <c r="B2552" s="141" t="s">
        <v>1315</v>
      </c>
      <c r="D2552" s="135"/>
      <c r="F2552" s="135"/>
      <c r="G2552" s="135"/>
      <c r="H2552" s="135"/>
      <c r="I2552" s="135"/>
      <c r="J2552" s="135"/>
      <c r="K2552" s="135"/>
      <c r="L2552" s="135"/>
      <c r="M2552" s="135"/>
      <c r="N2552" s="135"/>
      <c r="O2552" s="135"/>
      <c r="P2552" s="135"/>
      <c r="Q2552" s="135"/>
      <c r="R2552" s="135"/>
      <c r="S2552" s="135"/>
      <c r="T2552" s="135"/>
      <c r="U2552" s="135"/>
      <c r="V2552" s="135"/>
      <c r="W2552" s="135"/>
      <c r="X2552" s="135"/>
      <c r="Y2552" s="121" t="e">
        <f t="shared" ca="1" si="83"/>
        <v>#NAME?</v>
      </c>
    </row>
    <row r="2553" spans="2:25" ht="10.25" hidden="1" customHeight="1">
      <c r="B2553" s="141" t="s">
        <v>1315</v>
      </c>
      <c r="D2553" s="135"/>
      <c r="F2553" s="135"/>
      <c r="G2553" s="135"/>
      <c r="H2553" s="135"/>
      <c r="I2553" s="135"/>
      <c r="J2553" s="135"/>
      <c r="K2553" s="135"/>
      <c r="L2553" s="135"/>
      <c r="M2553" s="135"/>
      <c r="N2553" s="135"/>
      <c r="O2553" s="135"/>
      <c r="P2553" s="135"/>
      <c r="Q2553" s="135"/>
      <c r="R2553" s="135"/>
      <c r="S2553" s="135"/>
      <c r="T2553" s="135"/>
      <c r="U2553" s="135"/>
      <c r="V2553" s="135"/>
      <c r="W2553" s="135"/>
      <c r="X2553" s="135"/>
      <c r="Y2553" s="121" t="e">
        <f t="shared" ca="1" si="84"/>
        <v>#NAME?</v>
      </c>
    </row>
    <row r="2554" spans="2:25" ht="10.25" hidden="1" customHeight="1">
      <c r="B2554" s="141" t="s">
        <v>1315</v>
      </c>
      <c r="D2554" s="135"/>
      <c r="F2554" s="135"/>
      <c r="G2554" s="135"/>
      <c r="H2554" s="135"/>
      <c r="I2554" s="135"/>
      <c r="J2554" s="135"/>
      <c r="K2554" s="135"/>
      <c r="L2554" s="135"/>
      <c r="M2554" s="135"/>
      <c r="N2554" s="135"/>
      <c r="O2554" s="135"/>
      <c r="P2554" s="135"/>
      <c r="Q2554" s="135"/>
      <c r="R2554" s="135"/>
      <c r="S2554" s="135"/>
      <c r="T2554" s="135"/>
      <c r="U2554" s="135"/>
      <c r="V2554" s="135"/>
      <c r="W2554" s="135"/>
      <c r="X2554" s="135"/>
      <c r="Y2554" s="121" t="e">
        <f t="shared" ca="1" si="83"/>
        <v>#NAME?</v>
      </c>
    </row>
    <row r="2555" spans="2:25" ht="10.25" hidden="1" customHeight="1">
      <c r="B2555" s="141" t="s">
        <v>1315</v>
      </c>
      <c r="D2555" s="135"/>
      <c r="F2555" s="135"/>
      <c r="G2555" s="135"/>
      <c r="H2555" s="135"/>
      <c r="I2555" s="135"/>
      <c r="J2555" s="135"/>
      <c r="K2555" s="135"/>
      <c r="L2555" s="135"/>
      <c r="M2555" s="135"/>
      <c r="N2555" s="135"/>
      <c r="O2555" s="135"/>
      <c r="P2555" s="135"/>
      <c r="Q2555" s="135"/>
      <c r="R2555" s="135"/>
      <c r="S2555" s="135"/>
      <c r="T2555" s="135"/>
      <c r="U2555" s="135"/>
      <c r="V2555" s="135"/>
      <c r="W2555" s="135"/>
      <c r="X2555" s="135"/>
      <c r="Y2555" s="121" t="e">
        <f t="shared" ca="1" si="84"/>
        <v>#NAME?</v>
      </c>
    </row>
    <row r="2556" spans="2:25" ht="10.25" hidden="1" customHeight="1">
      <c r="B2556" s="141" t="s">
        <v>1315</v>
      </c>
      <c r="D2556" s="135"/>
      <c r="F2556" s="135"/>
      <c r="G2556" s="135"/>
      <c r="H2556" s="135"/>
      <c r="I2556" s="135"/>
      <c r="J2556" s="135"/>
      <c r="K2556" s="135"/>
      <c r="L2556" s="135"/>
      <c r="M2556" s="135"/>
      <c r="N2556" s="135"/>
      <c r="O2556" s="135"/>
      <c r="P2556" s="135"/>
      <c r="Q2556" s="135"/>
      <c r="R2556" s="135"/>
      <c r="S2556" s="135"/>
      <c r="T2556" s="135"/>
      <c r="U2556" s="135"/>
      <c r="V2556" s="135"/>
      <c r="W2556" s="135"/>
      <c r="X2556" s="135"/>
      <c r="Y2556" s="121" t="e">
        <f t="shared" ca="1" si="83"/>
        <v>#NAME?</v>
      </c>
    </row>
    <row r="2557" spans="2:25" ht="10.25" hidden="1" customHeight="1">
      <c r="B2557" s="141" t="s">
        <v>1315</v>
      </c>
      <c r="D2557" s="135"/>
      <c r="F2557" s="135"/>
      <c r="G2557" s="135"/>
      <c r="H2557" s="135"/>
      <c r="I2557" s="135"/>
      <c r="J2557" s="135"/>
      <c r="K2557" s="135"/>
      <c r="L2557" s="135"/>
      <c r="M2557" s="135"/>
      <c r="N2557" s="135"/>
      <c r="O2557" s="135"/>
      <c r="P2557" s="135"/>
      <c r="Q2557" s="135"/>
      <c r="R2557" s="135"/>
      <c r="S2557" s="135"/>
      <c r="T2557" s="135"/>
      <c r="U2557" s="135"/>
      <c r="V2557" s="135"/>
      <c r="W2557" s="135"/>
      <c r="X2557" s="135"/>
      <c r="Y2557" s="121" t="e">
        <f t="shared" ca="1" si="84"/>
        <v>#NAME?</v>
      </c>
    </row>
    <row r="2558" spans="2:25" ht="10.25" hidden="1" customHeight="1">
      <c r="B2558" s="141" t="s">
        <v>1315</v>
      </c>
      <c r="D2558" s="135"/>
      <c r="F2558" s="135"/>
      <c r="G2558" s="135"/>
      <c r="H2558" s="135"/>
      <c r="I2558" s="135"/>
      <c r="J2558" s="135"/>
      <c r="K2558" s="135"/>
      <c r="L2558" s="135"/>
      <c r="M2558" s="135"/>
      <c r="N2558" s="135"/>
      <c r="O2558" s="135"/>
      <c r="P2558" s="135"/>
      <c r="Q2558" s="135"/>
      <c r="R2558" s="135"/>
      <c r="S2558" s="135"/>
      <c r="T2558" s="135"/>
      <c r="U2558" s="135"/>
      <c r="V2558" s="135"/>
      <c r="W2558" s="135"/>
      <c r="X2558" s="135"/>
      <c r="Y2558" s="121" t="e">
        <f t="shared" ca="1" si="83"/>
        <v>#NAME?</v>
      </c>
    </row>
    <row r="2559" spans="2:25" ht="10.25" hidden="1" customHeight="1">
      <c r="B2559" s="141" t="s">
        <v>1315</v>
      </c>
      <c r="D2559" s="135"/>
      <c r="F2559" s="135"/>
      <c r="G2559" s="135"/>
      <c r="H2559" s="135"/>
      <c r="I2559" s="135"/>
      <c r="J2559" s="135"/>
      <c r="K2559" s="135"/>
      <c r="L2559" s="135"/>
      <c r="M2559" s="135"/>
      <c r="N2559" s="135"/>
      <c r="O2559" s="135"/>
      <c r="P2559" s="135"/>
      <c r="Q2559" s="135"/>
      <c r="R2559" s="135"/>
      <c r="S2559" s="135"/>
      <c r="T2559" s="135"/>
      <c r="U2559" s="135"/>
      <c r="V2559" s="135"/>
      <c r="W2559" s="135"/>
      <c r="X2559" s="135"/>
      <c r="Y2559" s="121" t="e">
        <f t="shared" ca="1" si="84"/>
        <v>#NAME?</v>
      </c>
    </row>
    <row r="2560" spans="2:25" ht="10.25" hidden="1" customHeight="1">
      <c r="B2560" s="141" t="s">
        <v>1315</v>
      </c>
      <c r="D2560" s="135"/>
      <c r="F2560" s="135"/>
      <c r="G2560" s="135"/>
      <c r="H2560" s="135"/>
      <c r="I2560" s="135"/>
      <c r="J2560" s="135"/>
      <c r="K2560" s="135"/>
      <c r="L2560" s="135"/>
      <c r="M2560" s="135"/>
      <c r="N2560" s="135"/>
      <c r="O2560" s="135"/>
      <c r="P2560" s="135"/>
      <c r="Q2560" s="135"/>
      <c r="R2560" s="135"/>
      <c r="S2560" s="135"/>
      <c r="T2560" s="135"/>
      <c r="U2560" s="135"/>
      <c r="V2560" s="135"/>
      <c r="W2560" s="135"/>
      <c r="X2560" s="135"/>
      <c r="Y2560" s="121" t="e">
        <f t="shared" ca="1" si="83"/>
        <v>#NAME?</v>
      </c>
    </row>
    <row r="2561" spans="2:25" ht="10.25" hidden="1" customHeight="1">
      <c r="B2561" s="141" t="s">
        <v>1315</v>
      </c>
      <c r="D2561" s="135"/>
      <c r="F2561" s="135"/>
      <c r="G2561" s="135"/>
      <c r="H2561" s="135"/>
      <c r="I2561" s="135"/>
      <c r="J2561" s="135"/>
      <c r="K2561" s="135"/>
      <c r="L2561" s="135"/>
      <c r="M2561" s="135"/>
      <c r="N2561" s="135"/>
      <c r="O2561" s="135"/>
      <c r="P2561" s="135"/>
      <c r="Q2561" s="135"/>
      <c r="R2561" s="135"/>
      <c r="S2561" s="135"/>
      <c r="T2561" s="135"/>
      <c r="U2561" s="135"/>
      <c r="V2561" s="135"/>
      <c r="W2561" s="135"/>
      <c r="X2561" s="135"/>
      <c r="Y2561" s="121" t="e">
        <f t="shared" ca="1" si="84"/>
        <v>#NAME?</v>
      </c>
    </row>
    <row r="2562" spans="2:25" ht="10.25" hidden="1" customHeight="1">
      <c r="B2562" s="141" t="s">
        <v>1315</v>
      </c>
      <c r="D2562" s="135"/>
      <c r="F2562" s="135"/>
      <c r="G2562" s="135"/>
      <c r="H2562" s="135"/>
      <c r="I2562" s="135"/>
      <c r="J2562" s="135"/>
      <c r="K2562" s="135"/>
      <c r="L2562" s="135"/>
      <c r="M2562" s="135"/>
      <c r="N2562" s="135"/>
      <c r="O2562" s="135"/>
      <c r="P2562" s="135"/>
      <c r="Q2562" s="135"/>
      <c r="R2562" s="135"/>
      <c r="S2562" s="135"/>
      <c r="T2562" s="135"/>
      <c r="U2562" s="135"/>
      <c r="V2562" s="135"/>
      <c r="W2562" s="135"/>
      <c r="X2562" s="135"/>
      <c r="Y2562" s="121" t="e">
        <f t="shared" ca="1" si="83"/>
        <v>#NAME?</v>
      </c>
    </row>
    <row r="2563" spans="2:25" ht="10.25" hidden="1" customHeight="1">
      <c r="B2563" s="141" t="s">
        <v>1315</v>
      </c>
      <c r="D2563" s="135"/>
      <c r="F2563" s="135"/>
      <c r="G2563" s="135"/>
      <c r="H2563" s="135"/>
      <c r="I2563" s="135"/>
      <c r="J2563" s="135"/>
      <c r="K2563" s="135"/>
      <c r="L2563" s="135"/>
      <c r="M2563" s="135"/>
      <c r="N2563" s="135"/>
      <c r="O2563" s="135"/>
      <c r="P2563" s="135"/>
      <c r="Q2563" s="135"/>
      <c r="R2563" s="135"/>
      <c r="S2563" s="135"/>
      <c r="T2563" s="135"/>
      <c r="U2563" s="135"/>
      <c r="V2563" s="135"/>
      <c r="W2563" s="135"/>
      <c r="X2563" s="135"/>
      <c r="Y2563" s="121" t="e">
        <f t="shared" ca="1" si="84"/>
        <v>#NAME?</v>
      </c>
    </row>
    <row r="2564" spans="2:25" ht="10.25" hidden="1" customHeight="1">
      <c r="B2564" s="141" t="s">
        <v>1315</v>
      </c>
      <c r="D2564" s="135"/>
      <c r="F2564" s="135"/>
      <c r="G2564" s="135"/>
      <c r="H2564" s="135"/>
      <c r="I2564" s="135"/>
      <c r="J2564" s="135"/>
      <c r="K2564" s="135"/>
      <c r="L2564" s="135"/>
      <c r="M2564" s="135"/>
      <c r="N2564" s="135"/>
      <c r="O2564" s="135"/>
      <c r="P2564" s="135"/>
      <c r="Q2564" s="135"/>
      <c r="R2564" s="135"/>
      <c r="S2564" s="135"/>
      <c r="T2564" s="135"/>
      <c r="U2564" s="135"/>
      <c r="V2564" s="135"/>
      <c r="W2564" s="135"/>
      <c r="X2564" s="135"/>
      <c r="Y2564" s="121" t="e">
        <f t="shared" ca="1" si="83"/>
        <v>#NAME?</v>
      </c>
    </row>
    <row r="2565" spans="2:25" ht="10.25" hidden="1" customHeight="1">
      <c r="B2565" s="141" t="s">
        <v>1315</v>
      </c>
      <c r="D2565" s="135"/>
      <c r="F2565" s="135"/>
      <c r="G2565" s="135"/>
      <c r="H2565" s="135"/>
      <c r="I2565" s="135"/>
      <c r="J2565" s="135"/>
      <c r="K2565" s="135"/>
      <c r="L2565" s="135"/>
      <c r="M2565" s="135"/>
      <c r="N2565" s="135"/>
      <c r="O2565" s="135"/>
      <c r="P2565" s="135"/>
      <c r="Q2565" s="135"/>
      <c r="R2565" s="135"/>
      <c r="S2565" s="135"/>
      <c r="T2565" s="135"/>
      <c r="U2565" s="135"/>
      <c r="V2565" s="135"/>
      <c r="W2565" s="135"/>
      <c r="X2565" s="135"/>
      <c r="Y2565" s="121" t="e">
        <f t="shared" ca="1" si="84"/>
        <v>#NAME?</v>
      </c>
    </row>
    <row r="2566" spans="2:25" ht="10.25" hidden="1" customHeight="1">
      <c r="B2566" s="141" t="s">
        <v>1315</v>
      </c>
      <c r="D2566" s="135"/>
      <c r="F2566" s="135"/>
      <c r="G2566" s="135"/>
      <c r="H2566" s="135"/>
      <c r="I2566" s="135"/>
      <c r="J2566" s="135"/>
      <c r="K2566" s="135"/>
      <c r="L2566" s="135"/>
      <c r="M2566" s="135"/>
      <c r="N2566" s="135"/>
      <c r="O2566" s="135"/>
      <c r="P2566" s="135"/>
      <c r="Q2566" s="135"/>
      <c r="R2566" s="135"/>
      <c r="S2566" s="135"/>
      <c r="T2566" s="135"/>
      <c r="U2566" s="135"/>
      <c r="V2566" s="135"/>
      <c r="W2566" s="135"/>
      <c r="X2566" s="135"/>
      <c r="Y2566" s="121" t="e">
        <f t="shared" ca="1" si="83"/>
        <v>#NAME?</v>
      </c>
    </row>
    <row r="2567" spans="2:25" ht="10.25" hidden="1" customHeight="1">
      <c r="B2567" s="141" t="s">
        <v>1315</v>
      </c>
      <c r="D2567" s="135"/>
      <c r="F2567" s="135"/>
      <c r="G2567" s="135"/>
      <c r="H2567" s="135"/>
      <c r="I2567" s="135"/>
      <c r="J2567" s="135"/>
      <c r="K2567" s="135"/>
      <c r="L2567" s="135"/>
      <c r="M2567" s="135"/>
      <c r="N2567" s="135"/>
      <c r="O2567" s="135"/>
      <c r="P2567" s="135"/>
      <c r="Q2567" s="135"/>
      <c r="R2567" s="135"/>
      <c r="S2567" s="135"/>
      <c r="T2567" s="135"/>
      <c r="U2567" s="135"/>
      <c r="V2567" s="135"/>
      <c r="W2567" s="135"/>
      <c r="X2567" s="135"/>
      <c r="Y2567" s="121" t="e">
        <f t="shared" ca="1" si="84"/>
        <v>#NAME?</v>
      </c>
    </row>
    <row r="2568" spans="2:25" ht="10.25" hidden="1" customHeight="1">
      <c r="B2568" s="141" t="s">
        <v>1315</v>
      </c>
      <c r="D2568" s="135"/>
      <c r="F2568" s="135"/>
      <c r="G2568" s="135"/>
      <c r="H2568" s="135"/>
      <c r="I2568" s="135"/>
      <c r="J2568" s="135"/>
      <c r="K2568" s="135"/>
      <c r="L2568" s="135"/>
      <c r="M2568" s="135"/>
      <c r="N2568" s="135"/>
      <c r="O2568" s="135"/>
      <c r="P2568" s="135"/>
      <c r="Q2568" s="135"/>
      <c r="R2568" s="135"/>
      <c r="S2568" s="135"/>
      <c r="T2568" s="135"/>
      <c r="U2568" s="135"/>
      <c r="V2568" s="135"/>
      <c r="W2568" s="135"/>
      <c r="X2568" s="135"/>
      <c r="Y2568" s="121" t="e">
        <f t="shared" ca="1" si="83"/>
        <v>#NAME?</v>
      </c>
    </row>
    <row r="2569" spans="2:25" ht="10.25" hidden="1" customHeight="1">
      <c r="B2569" s="141" t="s">
        <v>1315</v>
      </c>
      <c r="D2569" s="135"/>
      <c r="F2569" s="135"/>
      <c r="G2569" s="135"/>
      <c r="H2569" s="135"/>
      <c r="I2569" s="135"/>
      <c r="J2569" s="135"/>
      <c r="K2569" s="135"/>
      <c r="L2569" s="135"/>
      <c r="M2569" s="135"/>
      <c r="N2569" s="135"/>
      <c r="O2569" s="135"/>
      <c r="P2569" s="135"/>
      <c r="Q2569" s="135"/>
      <c r="R2569" s="135"/>
      <c r="S2569" s="135"/>
      <c r="T2569" s="135"/>
      <c r="U2569" s="135"/>
      <c r="V2569" s="135"/>
      <c r="W2569" s="135"/>
      <c r="X2569" s="135"/>
      <c r="Y2569" s="121" t="e">
        <f t="shared" ca="1" si="84"/>
        <v>#NAME?</v>
      </c>
    </row>
    <row r="2570" spans="2:25" ht="10.25" hidden="1" customHeight="1">
      <c r="B2570" s="141" t="s">
        <v>1315</v>
      </c>
      <c r="D2570" s="135"/>
      <c r="F2570" s="135"/>
      <c r="G2570" s="135"/>
      <c r="H2570" s="135"/>
      <c r="I2570" s="135"/>
      <c r="J2570" s="135"/>
      <c r="K2570" s="135"/>
      <c r="L2570" s="135"/>
      <c r="M2570" s="135"/>
      <c r="N2570" s="135"/>
      <c r="O2570" s="135"/>
      <c r="P2570" s="135"/>
      <c r="Q2570" s="135"/>
      <c r="R2570" s="135"/>
      <c r="S2570" s="135"/>
      <c r="T2570" s="135"/>
      <c r="U2570" s="135"/>
      <c r="V2570" s="135"/>
      <c r="W2570" s="135"/>
      <c r="X2570" s="135"/>
      <c r="Y2570" s="121" t="e">
        <f t="shared" ca="1" si="83"/>
        <v>#NAME?</v>
      </c>
    </row>
    <row r="2571" spans="2:25" ht="10.25" hidden="1" customHeight="1">
      <c r="B2571" s="141" t="s">
        <v>1315</v>
      </c>
      <c r="D2571" s="135"/>
      <c r="F2571" s="135"/>
      <c r="G2571" s="135"/>
      <c r="H2571" s="135"/>
      <c r="I2571" s="135"/>
      <c r="J2571" s="135"/>
      <c r="K2571" s="135"/>
      <c r="L2571" s="135"/>
      <c r="M2571" s="135"/>
      <c r="N2571" s="135"/>
      <c r="O2571" s="135"/>
      <c r="P2571" s="135"/>
      <c r="Q2571" s="135"/>
      <c r="R2571" s="135"/>
      <c r="S2571" s="135"/>
      <c r="T2571" s="135"/>
      <c r="U2571" s="135"/>
      <c r="V2571" s="135"/>
      <c r="W2571" s="135"/>
      <c r="X2571" s="135"/>
      <c r="Y2571" s="121" t="e">
        <f t="shared" ca="1" si="84"/>
        <v>#NAME?</v>
      </c>
    </row>
    <row r="2572" spans="2:25" ht="10.25" hidden="1" customHeight="1">
      <c r="B2572" s="141" t="s">
        <v>1315</v>
      </c>
      <c r="D2572" s="135"/>
      <c r="F2572" s="135"/>
      <c r="G2572" s="135"/>
      <c r="H2572" s="135"/>
      <c r="I2572" s="135"/>
      <c r="J2572" s="135"/>
      <c r="K2572" s="135"/>
      <c r="L2572" s="135"/>
      <c r="M2572" s="135"/>
      <c r="N2572" s="135"/>
      <c r="O2572" s="135"/>
      <c r="P2572" s="135"/>
      <c r="Q2572" s="135"/>
      <c r="R2572" s="135"/>
      <c r="S2572" s="135"/>
      <c r="T2572" s="135"/>
      <c r="U2572" s="135"/>
      <c r="V2572" s="135"/>
      <c r="W2572" s="135"/>
      <c r="X2572" s="135"/>
      <c r="Y2572" s="121" t="e">
        <f t="shared" ca="1" si="83"/>
        <v>#NAME?</v>
      </c>
    </row>
    <row r="2573" spans="2:25" ht="10.25" hidden="1" customHeight="1">
      <c r="B2573" s="141" t="s">
        <v>1315</v>
      </c>
      <c r="D2573" s="135"/>
      <c r="F2573" s="135"/>
      <c r="G2573" s="135"/>
      <c r="H2573" s="135"/>
      <c r="I2573" s="135"/>
      <c r="J2573" s="135"/>
      <c r="K2573" s="135"/>
      <c r="L2573" s="135"/>
      <c r="M2573" s="135"/>
      <c r="N2573" s="135"/>
      <c r="O2573" s="135"/>
      <c r="P2573" s="135"/>
      <c r="Q2573" s="135"/>
      <c r="R2573" s="135"/>
      <c r="S2573" s="135"/>
      <c r="T2573" s="135"/>
      <c r="U2573" s="135"/>
      <c r="V2573" s="135"/>
      <c r="W2573" s="135"/>
      <c r="X2573" s="135"/>
      <c r="Y2573" s="121" t="e">
        <f t="shared" ca="1" si="84"/>
        <v>#NAME?</v>
      </c>
    </row>
    <row r="2574" spans="2:25" ht="10.25" hidden="1" customHeight="1">
      <c r="B2574" s="141" t="s">
        <v>1315</v>
      </c>
      <c r="D2574" s="135"/>
      <c r="F2574" s="135"/>
      <c r="G2574" s="135"/>
      <c r="H2574" s="135"/>
      <c r="I2574" s="135"/>
      <c r="J2574" s="135"/>
      <c r="K2574" s="135"/>
      <c r="L2574" s="135"/>
      <c r="M2574" s="135"/>
      <c r="N2574" s="135"/>
      <c r="O2574" s="135"/>
      <c r="P2574" s="135"/>
      <c r="Q2574" s="135"/>
      <c r="R2574" s="135"/>
      <c r="S2574" s="135"/>
      <c r="T2574" s="135"/>
      <c r="U2574" s="135"/>
      <c r="V2574" s="135"/>
      <c r="W2574" s="135"/>
      <c r="X2574" s="135"/>
      <c r="Y2574" s="121" t="e">
        <f t="shared" ref="Y2574:Y2636" ca="1" si="85">COUNTA(D2574:X2575)+Kcolor(D2574:X2575)</f>
        <v>#NAME?</v>
      </c>
    </row>
    <row r="2575" spans="2:25" ht="10.25" hidden="1" customHeight="1">
      <c r="B2575" s="141" t="s">
        <v>1315</v>
      </c>
      <c r="D2575" s="135"/>
      <c r="F2575" s="135"/>
      <c r="G2575" s="135"/>
      <c r="H2575" s="135"/>
      <c r="I2575" s="135"/>
      <c r="J2575" s="135"/>
      <c r="K2575" s="135"/>
      <c r="L2575" s="135"/>
      <c r="M2575" s="135"/>
      <c r="N2575" s="135"/>
      <c r="O2575" s="135"/>
      <c r="P2575" s="135"/>
      <c r="Q2575" s="135"/>
      <c r="R2575" s="135"/>
      <c r="S2575" s="135"/>
      <c r="T2575" s="135"/>
      <c r="U2575" s="135"/>
      <c r="V2575" s="135"/>
      <c r="W2575" s="135"/>
      <c r="X2575" s="135"/>
      <c r="Y2575" s="121" t="e">
        <f t="shared" ref="Y2575:Y2637" ca="1" si="86">COUNTA(D2574:X2575)+Kcolor(D2574:X2575)</f>
        <v>#NAME?</v>
      </c>
    </row>
    <row r="2576" spans="2:25" ht="10.25" hidden="1" customHeight="1">
      <c r="B2576" s="141" t="s">
        <v>1315</v>
      </c>
      <c r="D2576" s="135"/>
      <c r="F2576" s="135"/>
      <c r="G2576" s="135"/>
      <c r="H2576" s="135"/>
      <c r="I2576" s="135"/>
      <c r="J2576" s="135"/>
      <c r="K2576" s="135"/>
      <c r="L2576" s="135"/>
      <c r="M2576" s="135"/>
      <c r="N2576" s="135"/>
      <c r="O2576" s="135"/>
      <c r="P2576" s="135"/>
      <c r="Q2576" s="135"/>
      <c r="R2576" s="135"/>
      <c r="S2576" s="135"/>
      <c r="T2576" s="135"/>
      <c r="U2576" s="135"/>
      <c r="V2576" s="135"/>
      <c r="W2576" s="135"/>
      <c r="X2576" s="135"/>
      <c r="Y2576" s="121" t="e">
        <f t="shared" ca="1" si="85"/>
        <v>#NAME?</v>
      </c>
    </row>
    <row r="2577" spans="2:25" ht="10.25" hidden="1" customHeight="1">
      <c r="B2577" s="141" t="s">
        <v>1315</v>
      </c>
      <c r="D2577" s="135"/>
      <c r="F2577" s="135"/>
      <c r="G2577" s="135"/>
      <c r="H2577" s="135"/>
      <c r="I2577" s="135"/>
      <c r="J2577" s="135"/>
      <c r="K2577" s="135"/>
      <c r="L2577" s="135"/>
      <c r="M2577" s="135"/>
      <c r="N2577" s="135"/>
      <c r="O2577" s="135"/>
      <c r="P2577" s="135"/>
      <c r="Q2577" s="135"/>
      <c r="R2577" s="135"/>
      <c r="S2577" s="135"/>
      <c r="T2577" s="135"/>
      <c r="U2577" s="135"/>
      <c r="V2577" s="135"/>
      <c r="W2577" s="135"/>
      <c r="X2577" s="135"/>
      <c r="Y2577" s="121" t="e">
        <f t="shared" ca="1" si="86"/>
        <v>#NAME?</v>
      </c>
    </row>
    <row r="2578" spans="2:25" ht="10.25" hidden="1" customHeight="1">
      <c r="B2578" s="141" t="s">
        <v>1315</v>
      </c>
      <c r="D2578" s="135"/>
      <c r="F2578" s="135"/>
      <c r="G2578" s="135"/>
      <c r="H2578" s="135"/>
      <c r="I2578" s="135"/>
      <c r="J2578" s="135"/>
      <c r="K2578" s="135"/>
      <c r="L2578" s="135"/>
      <c r="M2578" s="135"/>
      <c r="N2578" s="135"/>
      <c r="O2578" s="135"/>
      <c r="P2578" s="135"/>
      <c r="Q2578" s="135"/>
      <c r="R2578" s="135"/>
      <c r="S2578" s="135"/>
      <c r="T2578" s="135"/>
      <c r="U2578" s="135"/>
      <c r="V2578" s="135"/>
      <c r="W2578" s="135"/>
      <c r="X2578" s="135"/>
      <c r="Y2578" s="121" t="e">
        <f t="shared" ca="1" si="85"/>
        <v>#NAME?</v>
      </c>
    </row>
    <row r="2579" spans="2:25" ht="10.25" hidden="1" customHeight="1">
      <c r="B2579" s="141" t="s">
        <v>1315</v>
      </c>
      <c r="D2579" s="135"/>
      <c r="F2579" s="135"/>
      <c r="G2579" s="135"/>
      <c r="H2579" s="135"/>
      <c r="I2579" s="135"/>
      <c r="J2579" s="135"/>
      <c r="K2579" s="135"/>
      <c r="L2579" s="135"/>
      <c r="M2579" s="135"/>
      <c r="N2579" s="135"/>
      <c r="O2579" s="135"/>
      <c r="P2579" s="135"/>
      <c r="Q2579" s="135"/>
      <c r="R2579" s="135"/>
      <c r="S2579" s="135"/>
      <c r="T2579" s="135"/>
      <c r="U2579" s="135"/>
      <c r="V2579" s="135"/>
      <c r="W2579" s="135"/>
      <c r="X2579" s="135"/>
      <c r="Y2579" s="121" t="e">
        <f t="shared" ca="1" si="86"/>
        <v>#NAME?</v>
      </c>
    </row>
    <row r="2580" spans="2:25" ht="10.25" hidden="1" customHeight="1">
      <c r="B2580" s="141" t="s">
        <v>1315</v>
      </c>
      <c r="D2580" s="135"/>
      <c r="F2580" s="135"/>
      <c r="G2580" s="135"/>
      <c r="H2580" s="135"/>
      <c r="I2580" s="135"/>
      <c r="J2580" s="135"/>
      <c r="K2580" s="135"/>
      <c r="L2580" s="135"/>
      <c r="M2580" s="135"/>
      <c r="N2580" s="135"/>
      <c r="O2580" s="135"/>
      <c r="P2580" s="135"/>
      <c r="Q2580" s="135"/>
      <c r="R2580" s="135"/>
      <c r="S2580" s="135"/>
      <c r="T2580" s="135"/>
      <c r="U2580" s="135"/>
      <c r="V2580" s="135"/>
      <c r="W2580" s="135"/>
      <c r="X2580" s="135"/>
      <c r="Y2580" s="121" t="e">
        <f t="shared" ca="1" si="85"/>
        <v>#NAME?</v>
      </c>
    </row>
    <row r="2581" spans="2:25" ht="10.25" hidden="1" customHeight="1">
      <c r="B2581" s="141" t="s">
        <v>1315</v>
      </c>
      <c r="D2581" s="135"/>
      <c r="F2581" s="135"/>
      <c r="G2581" s="135"/>
      <c r="H2581" s="135"/>
      <c r="I2581" s="135"/>
      <c r="J2581" s="135"/>
      <c r="K2581" s="135"/>
      <c r="L2581" s="135"/>
      <c r="M2581" s="135"/>
      <c r="N2581" s="135"/>
      <c r="O2581" s="135"/>
      <c r="P2581" s="135"/>
      <c r="Q2581" s="135"/>
      <c r="R2581" s="135"/>
      <c r="S2581" s="135"/>
      <c r="T2581" s="135"/>
      <c r="U2581" s="135"/>
      <c r="V2581" s="135"/>
      <c r="W2581" s="135"/>
      <c r="X2581" s="135"/>
      <c r="Y2581" s="121" t="e">
        <f t="shared" ca="1" si="86"/>
        <v>#NAME?</v>
      </c>
    </row>
    <row r="2582" spans="2:25" ht="10.25" hidden="1" customHeight="1">
      <c r="B2582" s="141" t="s">
        <v>1315</v>
      </c>
      <c r="D2582" s="135"/>
      <c r="F2582" s="135"/>
      <c r="G2582" s="135"/>
      <c r="H2582" s="135"/>
      <c r="I2582" s="135"/>
      <c r="J2582" s="135"/>
      <c r="K2582" s="135"/>
      <c r="L2582" s="135"/>
      <c r="M2582" s="135"/>
      <c r="N2582" s="135"/>
      <c r="O2582" s="135"/>
      <c r="P2582" s="135"/>
      <c r="Q2582" s="135"/>
      <c r="R2582" s="135"/>
      <c r="S2582" s="135"/>
      <c r="T2582" s="135"/>
      <c r="U2582" s="135"/>
      <c r="V2582" s="135"/>
      <c r="W2582" s="135"/>
      <c r="X2582" s="135"/>
      <c r="Y2582" s="121" t="e">
        <f t="shared" ca="1" si="85"/>
        <v>#NAME?</v>
      </c>
    </row>
    <row r="2583" spans="2:25" ht="10.25" hidden="1" customHeight="1">
      <c r="B2583" s="141" t="s">
        <v>1315</v>
      </c>
      <c r="D2583" s="135"/>
      <c r="F2583" s="135"/>
      <c r="G2583" s="135"/>
      <c r="H2583" s="135"/>
      <c r="I2583" s="135"/>
      <c r="J2583" s="135"/>
      <c r="K2583" s="135"/>
      <c r="L2583" s="135"/>
      <c r="M2583" s="135"/>
      <c r="N2583" s="135"/>
      <c r="O2583" s="135"/>
      <c r="P2583" s="135"/>
      <c r="Q2583" s="135"/>
      <c r="R2583" s="135"/>
      <c r="S2583" s="135"/>
      <c r="T2583" s="135"/>
      <c r="U2583" s="135"/>
      <c r="V2583" s="135"/>
      <c r="W2583" s="135"/>
      <c r="X2583" s="135"/>
      <c r="Y2583" s="121" t="e">
        <f t="shared" ca="1" si="86"/>
        <v>#NAME?</v>
      </c>
    </row>
    <row r="2584" spans="2:25" ht="10.25" hidden="1" customHeight="1">
      <c r="B2584" s="141" t="s">
        <v>1315</v>
      </c>
      <c r="D2584" s="135"/>
      <c r="F2584" s="135"/>
      <c r="G2584" s="135"/>
      <c r="H2584" s="135"/>
      <c r="I2584" s="135"/>
      <c r="J2584" s="135"/>
      <c r="K2584" s="135"/>
      <c r="L2584" s="135"/>
      <c r="M2584" s="135"/>
      <c r="N2584" s="135"/>
      <c r="O2584" s="135"/>
      <c r="P2584" s="135"/>
      <c r="Q2584" s="135"/>
      <c r="R2584" s="135"/>
      <c r="S2584" s="135"/>
      <c r="T2584" s="135"/>
      <c r="U2584" s="135"/>
      <c r="V2584" s="135"/>
      <c r="W2584" s="135"/>
      <c r="X2584" s="135"/>
      <c r="Y2584" s="121" t="e">
        <f t="shared" ca="1" si="85"/>
        <v>#NAME?</v>
      </c>
    </row>
    <row r="2585" spans="2:25" ht="10.25" hidden="1" customHeight="1">
      <c r="B2585" s="141" t="s">
        <v>1315</v>
      </c>
      <c r="D2585" s="135"/>
      <c r="F2585" s="135"/>
      <c r="G2585" s="135"/>
      <c r="H2585" s="135"/>
      <c r="I2585" s="135"/>
      <c r="J2585" s="135"/>
      <c r="K2585" s="135"/>
      <c r="L2585" s="135"/>
      <c r="M2585" s="135"/>
      <c r="N2585" s="135"/>
      <c r="O2585" s="135"/>
      <c r="P2585" s="135"/>
      <c r="Q2585" s="135"/>
      <c r="R2585" s="135"/>
      <c r="S2585" s="135"/>
      <c r="T2585" s="135"/>
      <c r="U2585" s="135"/>
      <c r="V2585" s="135"/>
      <c r="W2585" s="135"/>
      <c r="X2585" s="135"/>
      <c r="Y2585" s="121" t="e">
        <f t="shared" ca="1" si="86"/>
        <v>#NAME?</v>
      </c>
    </row>
    <row r="2586" spans="2:25" ht="10.25" hidden="1" customHeight="1">
      <c r="B2586" s="141" t="s">
        <v>1315</v>
      </c>
      <c r="D2586" s="135"/>
      <c r="F2586" s="135"/>
      <c r="G2586" s="135"/>
      <c r="H2586" s="135"/>
      <c r="I2586" s="135"/>
      <c r="J2586" s="135"/>
      <c r="K2586" s="135"/>
      <c r="L2586" s="135"/>
      <c r="M2586" s="135"/>
      <c r="N2586" s="135"/>
      <c r="O2586" s="135"/>
      <c r="P2586" s="135"/>
      <c r="Q2586" s="135"/>
      <c r="R2586" s="135"/>
      <c r="S2586" s="135"/>
      <c r="T2586" s="135"/>
      <c r="U2586" s="135"/>
      <c r="V2586" s="135"/>
      <c r="W2586" s="135"/>
      <c r="X2586" s="135"/>
      <c r="Y2586" s="121" t="e">
        <f t="shared" ca="1" si="85"/>
        <v>#NAME?</v>
      </c>
    </row>
    <row r="2587" spans="2:25" ht="10.25" hidden="1" customHeight="1">
      <c r="B2587" s="141" t="s">
        <v>1315</v>
      </c>
      <c r="D2587" s="135"/>
      <c r="F2587" s="135"/>
      <c r="G2587" s="135"/>
      <c r="H2587" s="135"/>
      <c r="I2587" s="135"/>
      <c r="J2587" s="135"/>
      <c r="K2587" s="135"/>
      <c r="L2587" s="135"/>
      <c r="M2587" s="135"/>
      <c r="N2587" s="135"/>
      <c r="O2587" s="135"/>
      <c r="P2587" s="135"/>
      <c r="Q2587" s="135"/>
      <c r="R2587" s="135"/>
      <c r="S2587" s="135"/>
      <c r="T2587" s="135"/>
      <c r="U2587" s="135"/>
      <c r="V2587" s="135"/>
      <c r="W2587" s="135"/>
      <c r="X2587" s="135"/>
      <c r="Y2587" s="121" t="e">
        <f t="shared" ca="1" si="86"/>
        <v>#NAME?</v>
      </c>
    </row>
    <row r="2588" spans="2:25" ht="10.25" hidden="1" customHeight="1">
      <c r="B2588" s="141" t="s">
        <v>1315</v>
      </c>
      <c r="D2588" s="135"/>
      <c r="F2588" s="135"/>
      <c r="G2588" s="135"/>
      <c r="H2588" s="135"/>
      <c r="I2588" s="135"/>
      <c r="J2588" s="135"/>
      <c r="K2588" s="135"/>
      <c r="L2588" s="135"/>
      <c r="M2588" s="135"/>
      <c r="N2588" s="135"/>
      <c r="O2588" s="135"/>
      <c r="P2588" s="135"/>
      <c r="Q2588" s="135"/>
      <c r="R2588" s="135"/>
      <c r="S2588" s="135"/>
      <c r="T2588" s="135"/>
      <c r="U2588" s="135"/>
      <c r="V2588" s="135"/>
      <c r="W2588" s="135"/>
      <c r="X2588" s="135"/>
      <c r="Y2588" s="121" t="e">
        <f t="shared" ca="1" si="85"/>
        <v>#NAME?</v>
      </c>
    </row>
    <row r="2589" spans="2:25" ht="10.25" hidden="1" customHeight="1">
      <c r="B2589" s="141" t="s">
        <v>1315</v>
      </c>
      <c r="D2589" s="135"/>
      <c r="F2589" s="135"/>
      <c r="G2589" s="135"/>
      <c r="H2589" s="135"/>
      <c r="I2589" s="135"/>
      <c r="J2589" s="135"/>
      <c r="K2589" s="135"/>
      <c r="L2589" s="135"/>
      <c r="M2589" s="135"/>
      <c r="N2589" s="135"/>
      <c r="O2589" s="135"/>
      <c r="P2589" s="135"/>
      <c r="Q2589" s="135"/>
      <c r="R2589" s="135"/>
      <c r="S2589" s="135"/>
      <c r="T2589" s="135"/>
      <c r="U2589" s="135"/>
      <c r="V2589" s="135"/>
      <c r="W2589" s="135"/>
      <c r="X2589" s="135"/>
      <c r="Y2589" s="121" t="e">
        <f t="shared" ca="1" si="86"/>
        <v>#NAME?</v>
      </c>
    </row>
    <row r="2590" spans="2:25" ht="10.25" hidden="1" customHeight="1">
      <c r="B2590" s="141" t="s">
        <v>1315</v>
      </c>
      <c r="D2590" s="135"/>
      <c r="F2590" s="135"/>
      <c r="G2590" s="135"/>
      <c r="H2590" s="135"/>
      <c r="I2590" s="135"/>
      <c r="J2590" s="135"/>
      <c r="K2590" s="135"/>
      <c r="L2590" s="135"/>
      <c r="M2590" s="135"/>
      <c r="N2590" s="135"/>
      <c r="O2590" s="135"/>
      <c r="P2590" s="135"/>
      <c r="Q2590" s="135"/>
      <c r="R2590" s="135"/>
      <c r="S2590" s="135"/>
      <c r="T2590" s="135"/>
      <c r="U2590" s="135"/>
      <c r="V2590" s="135"/>
      <c r="W2590" s="135"/>
      <c r="X2590" s="135"/>
      <c r="Y2590" s="121" t="e">
        <f t="shared" ca="1" si="85"/>
        <v>#NAME?</v>
      </c>
    </row>
    <row r="2591" spans="2:25" ht="10.25" hidden="1" customHeight="1">
      <c r="B2591" s="141" t="s">
        <v>1315</v>
      </c>
      <c r="D2591" s="135"/>
      <c r="F2591" s="135"/>
      <c r="G2591" s="135"/>
      <c r="H2591" s="135"/>
      <c r="I2591" s="135"/>
      <c r="J2591" s="135"/>
      <c r="K2591" s="135"/>
      <c r="L2591" s="135"/>
      <c r="M2591" s="135"/>
      <c r="N2591" s="135"/>
      <c r="O2591" s="135"/>
      <c r="P2591" s="135"/>
      <c r="Q2591" s="135"/>
      <c r="R2591" s="135"/>
      <c r="S2591" s="135"/>
      <c r="T2591" s="135"/>
      <c r="U2591" s="135"/>
      <c r="V2591" s="135"/>
      <c r="W2591" s="135"/>
      <c r="X2591" s="135"/>
      <c r="Y2591" s="121" t="e">
        <f t="shared" ca="1" si="86"/>
        <v>#NAME?</v>
      </c>
    </row>
    <row r="2592" spans="2:25" ht="10.25" hidden="1" customHeight="1">
      <c r="B2592" s="141" t="s">
        <v>1315</v>
      </c>
      <c r="D2592" s="135"/>
      <c r="F2592" s="135"/>
      <c r="G2592" s="135"/>
      <c r="H2592" s="135"/>
      <c r="I2592" s="135"/>
      <c r="J2592" s="135"/>
      <c r="K2592" s="135"/>
      <c r="L2592" s="135"/>
      <c r="M2592" s="135"/>
      <c r="N2592" s="135"/>
      <c r="O2592" s="135"/>
      <c r="P2592" s="135"/>
      <c r="Q2592" s="135"/>
      <c r="R2592" s="135"/>
      <c r="S2592" s="135"/>
      <c r="T2592" s="135"/>
      <c r="U2592" s="135"/>
      <c r="V2592" s="135"/>
      <c r="W2592" s="135"/>
      <c r="X2592" s="135"/>
      <c r="Y2592" s="121" t="e">
        <f t="shared" ca="1" si="85"/>
        <v>#NAME?</v>
      </c>
    </row>
    <row r="2593" spans="2:25" ht="10.25" hidden="1" customHeight="1">
      <c r="B2593" s="141" t="s">
        <v>1315</v>
      </c>
      <c r="D2593" s="135"/>
      <c r="F2593" s="135"/>
      <c r="G2593" s="135"/>
      <c r="H2593" s="135"/>
      <c r="I2593" s="135"/>
      <c r="J2593" s="135"/>
      <c r="K2593" s="135"/>
      <c r="L2593" s="135"/>
      <c r="M2593" s="135"/>
      <c r="N2593" s="135"/>
      <c r="O2593" s="135"/>
      <c r="P2593" s="135"/>
      <c r="Q2593" s="135"/>
      <c r="R2593" s="135"/>
      <c r="S2593" s="135"/>
      <c r="T2593" s="135"/>
      <c r="U2593" s="135"/>
      <c r="V2593" s="135"/>
      <c r="W2593" s="135"/>
      <c r="X2593" s="135"/>
      <c r="Y2593" s="121" t="e">
        <f t="shared" ca="1" si="86"/>
        <v>#NAME?</v>
      </c>
    </row>
    <row r="2594" spans="2:25" ht="10.25" hidden="1" customHeight="1">
      <c r="B2594" s="141" t="s">
        <v>1315</v>
      </c>
      <c r="D2594" s="135"/>
      <c r="F2594" s="135"/>
      <c r="G2594" s="135"/>
      <c r="H2594" s="135"/>
      <c r="I2594" s="135"/>
      <c r="J2594" s="135"/>
      <c r="K2594" s="135"/>
      <c r="L2594" s="135"/>
      <c r="M2594" s="135"/>
      <c r="N2594" s="135"/>
      <c r="O2594" s="135"/>
      <c r="P2594" s="135"/>
      <c r="Q2594" s="135"/>
      <c r="R2594" s="135"/>
      <c r="S2594" s="135"/>
      <c r="T2594" s="135"/>
      <c r="U2594" s="135"/>
      <c r="V2594" s="135"/>
      <c r="W2594" s="135"/>
      <c r="X2594" s="135"/>
      <c r="Y2594" s="121" t="e">
        <f t="shared" ca="1" si="85"/>
        <v>#NAME?</v>
      </c>
    </row>
    <row r="2595" spans="2:25" ht="10.25" hidden="1" customHeight="1">
      <c r="B2595" s="141" t="s">
        <v>1315</v>
      </c>
      <c r="D2595" s="135"/>
      <c r="F2595" s="135"/>
      <c r="G2595" s="135"/>
      <c r="H2595" s="135"/>
      <c r="I2595" s="135"/>
      <c r="J2595" s="135"/>
      <c r="K2595" s="135"/>
      <c r="L2595" s="135"/>
      <c r="M2595" s="135"/>
      <c r="N2595" s="135"/>
      <c r="O2595" s="135"/>
      <c r="P2595" s="135"/>
      <c r="Q2595" s="135"/>
      <c r="R2595" s="135"/>
      <c r="S2595" s="135"/>
      <c r="T2595" s="135"/>
      <c r="U2595" s="135"/>
      <c r="V2595" s="135"/>
      <c r="W2595" s="135"/>
      <c r="X2595" s="135"/>
      <c r="Y2595" s="121" t="e">
        <f t="shared" ca="1" si="86"/>
        <v>#NAME?</v>
      </c>
    </row>
    <row r="2596" spans="2:25" ht="10.25" hidden="1" customHeight="1">
      <c r="B2596" s="141" t="s">
        <v>1315</v>
      </c>
      <c r="D2596" s="135"/>
      <c r="F2596" s="135"/>
      <c r="G2596" s="135"/>
      <c r="H2596" s="135"/>
      <c r="I2596" s="135"/>
      <c r="J2596" s="135"/>
      <c r="K2596" s="135"/>
      <c r="L2596" s="135"/>
      <c r="M2596" s="135"/>
      <c r="N2596" s="135"/>
      <c r="O2596" s="135"/>
      <c r="P2596" s="135"/>
      <c r="Q2596" s="135"/>
      <c r="R2596" s="135"/>
      <c r="S2596" s="135"/>
      <c r="T2596" s="135"/>
      <c r="U2596" s="135"/>
      <c r="V2596" s="135"/>
      <c r="W2596" s="135"/>
      <c r="X2596" s="135"/>
      <c r="Y2596" s="121" t="e">
        <f t="shared" ca="1" si="85"/>
        <v>#NAME?</v>
      </c>
    </row>
    <row r="2597" spans="2:25" ht="10.25" hidden="1" customHeight="1">
      <c r="B2597" s="141" t="s">
        <v>1315</v>
      </c>
      <c r="D2597" s="135"/>
      <c r="F2597" s="135"/>
      <c r="G2597" s="135"/>
      <c r="H2597" s="135"/>
      <c r="I2597" s="135"/>
      <c r="J2597" s="135"/>
      <c r="K2597" s="135"/>
      <c r="L2597" s="135"/>
      <c r="M2597" s="135"/>
      <c r="N2597" s="135"/>
      <c r="O2597" s="135"/>
      <c r="P2597" s="135"/>
      <c r="Q2597" s="135"/>
      <c r="R2597" s="135"/>
      <c r="S2597" s="135"/>
      <c r="T2597" s="135"/>
      <c r="U2597" s="135"/>
      <c r="V2597" s="135"/>
      <c r="W2597" s="135"/>
      <c r="X2597" s="135"/>
      <c r="Y2597" s="121" t="e">
        <f t="shared" ca="1" si="86"/>
        <v>#NAME?</v>
      </c>
    </row>
    <row r="2598" spans="2:25" ht="10.25" hidden="1" customHeight="1">
      <c r="B2598" s="141" t="s">
        <v>1315</v>
      </c>
      <c r="D2598" s="135"/>
      <c r="F2598" s="135"/>
      <c r="G2598" s="135"/>
      <c r="H2598" s="135"/>
      <c r="I2598" s="135"/>
      <c r="J2598" s="135"/>
      <c r="K2598" s="135"/>
      <c r="L2598" s="135"/>
      <c r="M2598" s="135"/>
      <c r="N2598" s="135"/>
      <c r="O2598" s="135"/>
      <c r="P2598" s="135"/>
      <c r="Q2598" s="135"/>
      <c r="R2598" s="135"/>
      <c r="S2598" s="135"/>
      <c r="T2598" s="135"/>
      <c r="U2598" s="135"/>
      <c r="V2598" s="135"/>
      <c r="W2598" s="135"/>
      <c r="X2598" s="135"/>
      <c r="Y2598" s="121" t="e">
        <f t="shared" ca="1" si="85"/>
        <v>#NAME?</v>
      </c>
    </row>
    <row r="2599" spans="2:25" ht="10.25" hidden="1" customHeight="1">
      <c r="B2599" s="141" t="s">
        <v>1315</v>
      </c>
      <c r="D2599" s="135"/>
      <c r="F2599" s="135"/>
      <c r="G2599" s="135"/>
      <c r="H2599" s="135"/>
      <c r="I2599" s="135"/>
      <c r="J2599" s="135"/>
      <c r="K2599" s="135"/>
      <c r="L2599" s="135"/>
      <c r="M2599" s="135"/>
      <c r="N2599" s="135"/>
      <c r="O2599" s="135"/>
      <c r="P2599" s="135"/>
      <c r="Q2599" s="135"/>
      <c r="R2599" s="135"/>
      <c r="S2599" s="135"/>
      <c r="T2599" s="135"/>
      <c r="U2599" s="135"/>
      <c r="V2599" s="135"/>
      <c r="W2599" s="135"/>
      <c r="X2599" s="135"/>
      <c r="Y2599" s="121" t="e">
        <f t="shared" ca="1" si="86"/>
        <v>#NAME?</v>
      </c>
    </row>
    <row r="2600" spans="2:25" ht="10.25" hidden="1" customHeight="1">
      <c r="B2600" s="141" t="s">
        <v>1315</v>
      </c>
      <c r="D2600" s="135"/>
      <c r="F2600" s="135"/>
      <c r="G2600" s="135"/>
      <c r="H2600" s="135"/>
      <c r="I2600" s="135"/>
      <c r="J2600" s="135"/>
      <c r="K2600" s="135"/>
      <c r="L2600" s="135"/>
      <c r="M2600" s="135"/>
      <c r="N2600" s="135"/>
      <c r="O2600" s="135"/>
      <c r="P2600" s="135"/>
      <c r="Q2600" s="135"/>
      <c r="R2600" s="135"/>
      <c r="S2600" s="135"/>
      <c r="T2600" s="135"/>
      <c r="U2600" s="135"/>
      <c r="V2600" s="135"/>
      <c r="W2600" s="135"/>
      <c r="X2600" s="135"/>
      <c r="Y2600" s="121" t="e">
        <f t="shared" ca="1" si="85"/>
        <v>#NAME?</v>
      </c>
    </row>
    <row r="2601" spans="2:25" ht="10.25" hidden="1" customHeight="1">
      <c r="B2601" s="141" t="s">
        <v>1315</v>
      </c>
      <c r="D2601" s="135"/>
      <c r="F2601" s="135"/>
      <c r="G2601" s="135"/>
      <c r="H2601" s="135"/>
      <c r="I2601" s="135"/>
      <c r="J2601" s="135"/>
      <c r="K2601" s="135"/>
      <c r="L2601" s="135"/>
      <c r="M2601" s="135"/>
      <c r="N2601" s="135"/>
      <c r="O2601" s="135"/>
      <c r="P2601" s="135"/>
      <c r="Q2601" s="135"/>
      <c r="R2601" s="135"/>
      <c r="S2601" s="135"/>
      <c r="T2601" s="135"/>
      <c r="U2601" s="135"/>
      <c r="V2601" s="135"/>
      <c r="W2601" s="135"/>
      <c r="X2601" s="135"/>
      <c r="Y2601" s="121" t="e">
        <f t="shared" ca="1" si="86"/>
        <v>#NAME?</v>
      </c>
    </row>
    <row r="2602" spans="2:25" ht="10.25" hidden="1" customHeight="1">
      <c r="B2602" s="141" t="s">
        <v>1315</v>
      </c>
      <c r="D2602" s="135"/>
      <c r="F2602" s="135"/>
      <c r="G2602" s="135"/>
      <c r="H2602" s="135"/>
      <c r="I2602" s="135"/>
      <c r="J2602" s="135"/>
      <c r="K2602" s="135"/>
      <c r="L2602" s="135"/>
      <c r="M2602" s="135"/>
      <c r="N2602" s="135"/>
      <c r="O2602" s="135"/>
      <c r="P2602" s="135"/>
      <c r="Q2602" s="135"/>
      <c r="R2602" s="135"/>
      <c r="S2602" s="135"/>
      <c r="T2602" s="135"/>
      <c r="U2602" s="135"/>
      <c r="V2602" s="135"/>
      <c r="W2602" s="135"/>
      <c r="X2602" s="135"/>
      <c r="Y2602" s="121" t="e">
        <f t="shared" ca="1" si="85"/>
        <v>#NAME?</v>
      </c>
    </row>
    <row r="2603" spans="2:25" ht="10.25" hidden="1" customHeight="1">
      <c r="B2603" s="141" t="s">
        <v>1315</v>
      </c>
      <c r="D2603" s="135"/>
      <c r="F2603" s="135"/>
      <c r="G2603" s="135"/>
      <c r="H2603" s="135"/>
      <c r="I2603" s="135"/>
      <c r="J2603" s="135"/>
      <c r="K2603" s="135"/>
      <c r="L2603" s="135"/>
      <c r="M2603" s="135"/>
      <c r="N2603" s="135"/>
      <c r="O2603" s="135"/>
      <c r="P2603" s="135"/>
      <c r="Q2603" s="135"/>
      <c r="R2603" s="135"/>
      <c r="S2603" s="135"/>
      <c r="T2603" s="135"/>
      <c r="U2603" s="135"/>
      <c r="V2603" s="135"/>
      <c r="W2603" s="135"/>
      <c r="X2603" s="135"/>
      <c r="Y2603" s="121" t="e">
        <f t="shared" ca="1" si="86"/>
        <v>#NAME?</v>
      </c>
    </row>
    <row r="2604" spans="2:25" ht="10.25" hidden="1" customHeight="1">
      <c r="B2604" s="141" t="s">
        <v>1315</v>
      </c>
      <c r="D2604" s="135"/>
      <c r="F2604" s="135"/>
      <c r="G2604" s="135"/>
      <c r="H2604" s="135"/>
      <c r="I2604" s="135"/>
      <c r="J2604" s="135"/>
      <c r="K2604" s="135"/>
      <c r="L2604" s="135"/>
      <c r="M2604" s="135"/>
      <c r="N2604" s="135"/>
      <c r="O2604" s="135"/>
      <c r="P2604" s="135"/>
      <c r="Q2604" s="135"/>
      <c r="R2604" s="135"/>
      <c r="S2604" s="135"/>
      <c r="T2604" s="135"/>
      <c r="U2604" s="135"/>
      <c r="V2604" s="135"/>
      <c r="W2604" s="135"/>
      <c r="X2604" s="135"/>
      <c r="Y2604" s="121" t="e">
        <f t="shared" ca="1" si="85"/>
        <v>#NAME?</v>
      </c>
    </row>
    <row r="2605" spans="2:25" ht="10.25" hidden="1" customHeight="1">
      <c r="B2605" s="141" t="s">
        <v>1315</v>
      </c>
      <c r="D2605" s="135"/>
      <c r="F2605" s="135"/>
      <c r="G2605" s="135"/>
      <c r="H2605" s="135"/>
      <c r="I2605" s="135"/>
      <c r="J2605" s="135"/>
      <c r="K2605" s="135"/>
      <c r="L2605" s="135"/>
      <c r="M2605" s="135"/>
      <c r="N2605" s="135"/>
      <c r="O2605" s="135"/>
      <c r="P2605" s="135"/>
      <c r="Q2605" s="135"/>
      <c r="R2605" s="135"/>
      <c r="S2605" s="135"/>
      <c r="T2605" s="135"/>
      <c r="U2605" s="135"/>
      <c r="V2605" s="135"/>
      <c r="W2605" s="135"/>
      <c r="X2605" s="135"/>
      <c r="Y2605" s="121" t="e">
        <f t="shared" ca="1" si="86"/>
        <v>#NAME?</v>
      </c>
    </row>
    <row r="2606" spans="2:25" ht="10.25" hidden="1" customHeight="1">
      <c r="B2606" s="141" t="s">
        <v>1315</v>
      </c>
      <c r="D2606" s="135"/>
      <c r="F2606" s="135"/>
      <c r="G2606" s="135"/>
      <c r="H2606" s="135"/>
      <c r="I2606" s="135"/>
      <c r="J2606" s="135"/>
      <c r="K2606" s="135"/>
      <c r="L2606" s="135"/>
      <c r="M2606" s="135"/>
      <c r="N2606" s="135"/>
      <c r="O2606" s="135"/>
      <c r="P2606" s="135"/>
      <c r="Q2606" s="135"/>
      <c r="R2606" s="135"/>
      <c r="S2606" s="135"/>
      <c r="T2606" s="135"/>
      <c r="U2606" s="135"/>
      <c r="V2606" s="135"/>
      <c r="W2606" s="135"/>
      <c r="X2606" s="135"/>
      <c r="Y2606" s="121" t="e">
        <f t="shared" ca="1" si="85"/>
        <v>#NAME?</v>
      </c>
    </row>
    <row r="2607" spans="2:25" ht="10.25" hidden="1" customHeight="1">
      <c r="B2607" s="141" t="s">
        <v>1315</v>
      </c>
      <c r="D2607" s="135"/>
      <c r="F2607" s="135"/>
      <c r="G2607" s="135"/>
      <c r="H2607" s="135"/>
      <c r="I2607" s="135"/>
      <c r="J2607" s="135"/>
      <c r="K2607" s="135"/>
      <c r="L2607" s="135"/>
      <c r="M2607" s="135"/>
      <c r="N2607" s="135"/>
      <c r="O2607" s="135"/>
      <c r="P2607" s="135"/>
      <c r="Q2607" s="135"/>
      <c r="R2607" s="135"/>
      <c r="S2607" s="135"/>
      <c r="T2607" s="135"/>
      <c r="U2607" s="135"/>
      <c r="V2607" s="135"/>
      <c r="W2607" s="135"/>
      <c r="X2607" s="135"/>
      <c r="Y2607" s="121" t="e">
        <f t="shared" ca="1" si="86"/>
        <v>#NAME?</v>
      </c>
    </row>
    <row r="2608" spans="2:25" ht="10.25" hidden="1" customHeight="1">
      <c r="B2608" s="141" t="s">
        <v>1315</v>
      </c>
      <c r="D2608" s="135"/>
      <c r="F2608" s="135"/>
      <c r="G2608" s="135"/>
      <c r="H2608" s="135"/>
      <c r="I2608" s="135"/>
      <c r="J2608" s="135"/>
      <c r="K2608" s="135"/>
      <c r="L2608" s="135"/>
      <c r="M2608" s="135"/>
      <c r="N2608" s="135"/>
      <c r="O2608" s="135"/>
      <c r="P2608" s="135"/>
      <c r="Q2608" s="135"/>
      <c r="R2608" s="135"/>
      <c r="S2608" s="135"/>
      <c r="T2608" s="135"/>
      <c r="U2608" s="135"/>
      <c r="V2608" s="135"/>
      <c r="W2608" s="135"/>
      <c r="X2608" s="135"/>
      <c r="Y2608" s="121" t="e">
        <f t="shared" ca="1" si="85"/>
        <v>#NAME?</v>
      </c>
    </row>
    <row r="2609" spans="2:25" ht="10.25" hidden="1" customHeight="1">
      <c r="B2609" s="141" t="s">
        <v>1315</v>
      </c>
      <c r="D2609" s="135"/>
      <c r="F2609" s="135"/>
      <c r="G2609" s="135"/>
      <c r="H2609" s="135"/>
      <c r="I2609" s="135"/>
      <c r="J2609" s="135"/>
      <c r="K2609" s="135"/>
      <c r="L2609" s="135"/>
      <c r="M2609" s="135"/>
      <c r="N2609" s="135"/>
      <c r="O2609" s="135"/>
      <c r="P2609" s="135"/>
      <c r="Q2609" s="135"/>
      <c r="R2609" s="135"/>
      <c r="S2609" s="135"/>
      <c r="T2609" s="135"/>
      <c r="U2609" s="135"/>
      <c r="V2609" s="135"/>
      <c r="W2609" s="135"/>
      <c r="X2609" s="135"/>
      <c r="Y2609" s="121" t="e">
        <f t="shared" ca="1" si="86"/>
        <v>#NAME?</v>
      </c>
    </row>
    <row r="2610" spans="2:25" ht="10.25" hidden="1" customHeight="1">
      <c r="B2610" s="141" t="s">
        <v>1315</v>
      </c>
      <c r="D2610" s="135"/>
      <c r="F2610" s="135"/>
      <c r="G2610" s="135"/>
      <c r="H2610" s="135"/>
      <c r="I2610" s="135"/>
      <c r="J2610" s="135"/>
      <c r="K2610" s="135"/>
      <c r="L2610" s="135"/>
      <c r="M2610" s="135"/>
      <c r="N2610" s="135"/>
      <c r="O2610" s="135"/>
      <c r="P2610" s="135"/>
      <c r="Q2610" s="135"/>
      <c r="R2610" s="135"/>
      <c r="S2610" s="135"/>
      <c r="T2610" s="135"/>
      <c r="U2610" s="135"/>
      <c r="V2610" s="135"/>
      <c r="W2610" s="135"/>
      <c r="X2610" s="135"/>
      <c r="Y2610" s="121" t="e">
        <f t="shared" ca="1" si="85"/>
        <v>#NAME?</v>
      </c>
    </row>
    <row r="2611" spans="2:25" ht="10.25" hidden="1" customHeight="1">
      <c r="B2611" s="141" t="s">
        <v>1315</v>
      </c>
      <c r="D2611" s="135"/>
      <c r="F2611" s="135"/>
      <c r="G2611" s="135"/>
      <c r="H2611" s="135"/>
      <c r="I2611" s="135"/>
      <c r="J2611" s="135"/>
      <c r="K2611" s="135"/>
      <c r="L2611" s="135"/>
      <c r="M2611" s="135"/>
      <c r="N2611" s="135"/>
      <c r="O2611" s="135"/>
      <c r="P2611" s="135"/>
      <c r="Q2611" s="135"/>
      <c r="R2611" s="135"/>
      <c r="S2611" s="135"/>
      <c r="T2611" s="135"/>
      <c r="U2611" s="135"/>
      <c r="V2611" s="135"/>
      <c r="W2611" s="135"/>
      <c r="X2611" s="135"/>
      <c r="Y2611" s="121" t="e">
        <f t="shared" ca="1" si="86"/>
        <v>#NAME?</v>
      </c>
    </row>
    <row r="2612" spans="2:25" ht="10.25" hidden="1" customHeight="1">
      <c r="B2612" s="141" t="s">
        <v>1315</v>
      </c>
      <c r="D2612" s="135"/>
      <c r="F2612" s="135"/>
      <c r="G2612" s="135"/>
      <c r="H2612" s="135"/>
      <c r="I2612" s="135"/>
      <c r="J2612" s="135"/>
      <c r="K2612" s="135"/>
      <c r="L2612" s="135"/>
      <c r="M2612" s="135"/>
      <c r="N2612" s="135"/>
      <c r="O2612" s="135"/>
      <c r="P2612" s="135"/>
      <c r="Q2612" s="135"/>
      <c r="R2612" s="135"/>
      <c r="S2612" s="135"/>
      <c r="T2612" s="135"/>
      <c r="U2612" s="135"/>
      <c r="V2612" s="135"/>
      <c r="W2612" s="135"/>
      <c r="X2612" s="135"/>
      <c r="Y2612" s="121" t="e">
        <f t="shared" ca="1" si="85"/>
        <v>#NAME?</v>
      </c>
    </row>
    <row r="2613" spans="2:25" ht="10.25" hidden="1" customHeight="1">
      <c r="B2613" s="141" t="s">
        <v>1315</v>
      </c>
      <c r="D2613" s="135"/>
      <c r="F2613" s="135"/>
      <c r="G2613" s="135"/>
      <c r="H2613" s="135"/>
      <c r="I2613" s="135"/>
      <c r="J2613" s="135"/>
      <c r="K2613" s="135"/>
      <c r="L2613" s="135"/>
      <c r="M2613" s="135"/>
      <c r="N2613" s="135"/>
      <c r="O2613" s="135"/>
      <c r="P2613" s="135"/>
      <c r="Q2613" s="135"/>
      <c r="R2613" s="135"/>
      <c r="S2613" s="135"/>
      <c r="T2613" s="135"/>
      <c r="U2613" s="135"/>
      <c r="V2613" s="135"/>
      <c r="W2613" s="135"/>
      <c r="X2613" s="135"/>
      <c r="Y2613" s="121" t="e">
        <f t="shared" ca="1" si="86"/>
        <v>#NAME?</v>
      </c>
    </row>
    <row r="2614" spans="2:25" ht="10.25" hidden="1" customHeight="1">
      <c r="B2614" s="141" t="s">
        <v>1315</v>
      </c>
      <c r="D2614" s="135"/>
      <c r="F2614" s="135"/>
      <c r="G2614" s="135"/>
      <c r="H2614" s="135"/>
      <c r="I2614" s="135"/>
      <c r="J2614" s="135"/>
      <c r="K2614" s="135"/>
      <c r="L2614" s="135"/>
      <c r="M2614" s="135"/>
      <c r="N2614" s="135"/>
      <c r="O2614" s="135"/>
      <c r="P2614" s="135"/>
      <c r="Q2614" s="135"/>
      <c r="R2614" s="135"/>
      <c r="S2614" s="135"/>
      <c r="T2614" s="135"/>
      <c r="U2614" s="135"/>
      <c r="V2614" s="135"/>
      <c r="W2614" s="135"/>
      <c r="X2614" s="135"/>
      <c r="Y2614" s="121" t="e">
        <f t="shared" ca="1" si="85"/>
        <v>#NAME?</v>
      </c>
    </row>
    <row r="2615" spans="2:25" ht="10.25" hidden="1" customHeight="1">
      <c r="B2615" s="141" t="s">
        <v>1315</v>
      </c>
      <c r="D2615" s="135"/>
      <c r="F2615" s="135"/>
      <c r="G2615" s="135"/>
      <c r="H2615" s="135"/>
      <c r="I2615" s="135"/>
      <c r="J2615" s="135"/>
      <c r="K2615" s="135"/>
      <c r="L2615" s="135"/>
      <c r="M2615" s="135"/>
      <c r="N2615" s="135"/>
      <c r="O2615" s="135"/>
      <c r="P2615" s="135"/>
      <c r="Q2615" s="135"/>
      <c r="R2615" s="135"/>
      <c r="S2615" s="135"/>
      <c r="T2615" s="135"/>
      <c r="U2615" s="135"/>
      <c r="V2615" s="135"/>
      <c r="W2615" s="135"/>
      <c r="X2615" s="135"/>
      <c r="Y2615" s="121" t="e">
        <f t="shared" ca="1" si="86"/>
        <v>#NAME?</v>
      </c>
    </row>
    <row r="2616" spans="2:25" ht="10.25" hidden="1" customHeight="1">
      <c r="B2616" s="141" t="s">
        <v>1315</v>
      </c>
      <c r="D2616" s="135"/>
      <c r="F2616" s="135"/>
      <c r="G2616" s="135"/>
      <c r="H2616" s="135"/>
      <c r="I2616" s="135"/>
      <c r="J2616" s="135"/>
      <c r="K2616" s="135"/>
      <c r="L2616" s="135"/>
      <c r="M2616" s="135"/>
      <c r="N2616" s="135"/>
      <c r="O2616" s="135"/>
      <c r="P2616" s="135"/>
      <c r="Q2616" s="135"/>
      <c r="R2616" s="135"/>
      <c r="S2616" s="135"/>
      <c r="T2616" s="135"/>
      <c r="U2616" s="135"/>
      <c r="V2616" s="135"/>
      <c r="W2616" s="135"/>
      <c r="X2616" s="135"/>
      <c r="Y2616" s="121" t="e">
        <f t="shared" ca="1" si="85"/>
        <v>#NAME?</v>
      </c>
    </row>
    <row r="2617" spans="2:25" ht="10.25" hidden="1" customHeight="1">
      <c r="B2617" s="141" t="s">
        <v>1315</v>
      </c>
      <c r="D2617" s="135"/>
      <c r="F2617" s="135"/>
      <c r="G2617" s="135"/>
      <c r="H2617" s="135"/>
      <c r="I2617" s="135"/>
      <c r="J2617" s="135"/>
      <c r="K2617" s="135"/>
      <c r="L2617" s="135"/>
      <c r="M2617" s="135"/>
      <c r="N2617" s="135"/>
      <c r="O2617" s="135"/>
      <c r="P2617" s="135"/>
      <c r="Q2617" s="135"/>
      <c r="R2617" s="135"/>
      <c r="S2617" s="135"/>
      <c r="T2617" s="135"/>
      <c r="U2617" s="135"/>
      <c r="V2617" s="135"/>
      <c r="W2617" s="135"/>
      <c r="X2617" s="135"/>
      <c r="Y2617" s="121" t="e">
        <f t="shared" ca="1" si="86"/>
        <v>#NAME?</v>
      </c>
    </row>
    <row r="2618" spans="2:25" ht="10.25" hidden="1" customHeight="1">
      <c r="B2618" s="141" t="s">
        <v>1315</v>
      </c>
      <c r="D2618" s="135"/>
      <c r="F2618" s="135"/>
      <c r="G2618" s="135"/>
      <c r="H2618" s="135"/>
      <c r="I2618" s="135"/>
      <c r="J2618" s="135"/>
      <c r="K2618" s="135"/>
      <c r="L2618" s="135"/>
      <c r="M2618" s="135"/>
      <c r="N2618" s="135"/>
      <c r="O2618" s="135"/>
      <c r="P2618" s="135"/>
      <c r="Q2618" s="135"/>
      <c r="R2618" s="135"/>
      <c r="S2618" s="135"/>
      <c r="T2618" s="135"/>
      <c r="U2618" s="135"/>
      <c r="V2618" s="135"/>
      <c r="W2618" s="135"/>
      <c r="X2618" s="135"/>
      <c r="Y2618" s="121" t="e">
        <f t="shared" ca="1" si="85"/>
        <v>#NAME?</v>
      </c>
    </row>
    <row r="2619" spans="2:25" ht="10.25" hidden="1" customHeight="1">
      <c r="B2619" s="141" t="s">
        <v>1315</v>
      </c>
      <c r="D2619" s="135"/>
      <c r="F2619" s="135"/>
      <c r="G2619" s="135"/>
      <c r="H2619" s="135"/>
      <c r="I2619" s="135"/>
      <c r="J2619" s="135"/>
      <c r="K2619" s="135"/>
      <c r="L2619" s="135"/>
      <c r="M2619" s="135"/>
      <c r="N2619" s="135"/>
      <c r="O2619" s="135"/>
      <c r="P2619" s="135"/>
      <c r="Q2619" s="135"/>
      <c r="R2619" s="135"/>
      <c r="S2619" s="135"/>
      <c r="T2619" s="135"/>
      <c r="U2619" s="135"/>
      <c r="V2619" s="135"/>
      <c r="W2619" s="135"/>
      <c r="X2619" s="135"/>
      <c r="Y2619" s="121" t="e">
        <f t="shared" ca="1" si="86"/>
        <v>#NAME?</v>
      </c>
    </row>
    <row r="2620" spans="2:25" ht="10.25" hidden="1" customHeight="1">
      <c r="B2620" s="141" t="s">
        <v>1315</v>
      </c>
      <c r="D2620" s="135"/>
      <c r="F2620" s="135"/>
      <c r="G2620" s="135"/>
      <c r="H2620" s="135"/>
      <c r="I2620" s="135"/>
      <c r="J2620" s="135"/>
      <c r="K2620" s="135"/>
      <c r="L2620" s="135"/>
      <c r="M2620" s="135"/>
      <c r="N2620" s="135"/>
      <c r="O2620" s="135"/>
      <c r="P2620" s="135"/>
      <c r="Q2620" s="135"/>
      <c r="R2620" s="135"/>
      <c r="S2620" s="135"/>
      <c r="T2620" s="135"/>
      <c r="U2620" s="135"/>
      <c r="V2620" s="135"/>
      <c r="W2620" s="135"/>
      <c r="X2620" s="135"/>
      <c r="Y2620" s="121" t="e">
        <f t="shared" ca="1" si="85"/>
        <v>#NAME?</v>
      </c>
    </row>
    <row r="2621" spans="2:25" ht="10.25" hidden="1" customHeight="1">
      <c r="B2621" s="141" t="s">
        <v>1315</v>
      </c>
      <c r="D2621" s="135"/>
      <c r="F2621" s="135"/>
      <c r="G2621" s="135"/>
      <c r="H2621" s="135"/>
      <c r="I2621" s="135"/>
      <c r="J2621" s="135"/>
      <c r="K2621" s="135"/>
      <c r="L2621" s="135"/>
      <c r="M2621" s="135"/>
      <c r="N2621" s="135"/>
      <c r="O2621" s="135"/>
      <c r="P2621" s="135"/>
      <c r="Q2621" s="135"/>
      <c r="R2621" s="135"/>
      <c r="S2621" s="135"/>
      <c r="T2621" s="135"/>
      <c r="U2621" s="135"/>
      <c r="V2621" s="135"/>
      <c r="W2621" s="135"/>
      <c r="X2621" s="135"/>
      <c r="Y2621" s="121" t="e">
        <f t="shared" ca="1" si="86"/>
        <v>#NAME?</v>
      </c>
    </row>
    <row r="2622" spans="2:25" ht="10.25" hidden="1" customHeight="1">
      <c r="B2622" s="141" t="s">
        <v>1315</v>
      </c>
      <c r="D2622" s="135"/>
      <c r="F2622" s="135"/>
      <c r="G2622" s="135"/>
      <c r="H2622" s="135"/>
      <c r="I2622" s="135"/>
      <c r="J2622" s="135"/>
      <c r="K2622" s="135"/>
      <c r="L2622" s="135"/>
      <c r="M2622" s="135"/>
      <c r="N2622" s="135"/>
      <c r="O2622" s="135"/>
      <c r="P2622" s="135"/>
      <c r="Q2622" s="135"/>
      <c r="R2622" s="135"/>
      <c r="S2622" s="135"/>
      <c r="T2622" s="135"/>
      <c r="U2622" s="135"/>
      <c r="V2622" s="135"/>
      <c r="W2622" s="135"/>
      <c r="X2622" s="135"/>
      <c r="Y2622" s="121" t="e">
        <f t="shared" ca="1" si="85"/>
        <v>#NAME?</v>
      </c>
    </row>
    <row r="2623" spans="2:25" ht="10.25" hidden="1" customHeight="1">
      <c r="B2623" s="141" t="s">
        <v>1315</v>
      </c>
      <c r="D2623" s="135"/>
      <c r="F2623" s="135"/>
      <c r="G2623" s="135"/>
      <c r="H2623" s="135"/>
      <c r="I2623" s="135"/>
      <c r="J2623" s="135"/>
      <c r="K2623" s="135"/>
      <c r="L2623" s="135"/>
      <c r="M2623" s="135"/>
      <c r="N2623" s="135"/>
      <c r="O2623" s="135"/>
      <c r="P2623" s="135"/>
      <c r="Q2623" s="135"/>
      <c r="R2623" s="135"/>
      <c r="S2623" s="135"/>
      <c r="T2623" s="135"/>
      <c r="U2623" s="135"/>
      <c r="V2623" s="135"/>
      <c r="W2623" s="135"/>
      <c r="X2623" s="135"/>
      <c r="Y2623" s="121" t="e">
        <f t="shared" ca="1" si="86"/>
        <v>#NAME?</v>
      </c>
    </row>
    <row r="2624" spans="2:25" ht="10.25" hidden="1" customHeight="1">
      <c r="B2624" s="141" t="s">
        <v>1315</v>
      </c>
      <c r="D2624" s="135"/>
      <c r="F2624" s="135"/>
      <c r="G2624" s="135"/>
      <c r="H2624" s="135"/>
      <c r="I2624" s="135"/>
      <c r="J2624" s="135"/>
      <c r="K2624" s="135"/>
      <c r="L2624" s="135"/>
      <c r="M2624" s="135"/>
      <c r="N2624" s="135"/>
      <c r="O2624" s="135"/>
      <c r="P2624" s="135"/>
      <c r="Q2624" s="135"/>
      <c r="R2624" s="135"/>
      <c r="S2624" s="135"/>
      <c r="T2624" s="135"/>
      <c r="U2624" s="135"/>
      <c r="V2624" s="135"/>
      <c r="W2624" s="135"/>
      <c r="X2624" s="135"/>
      <c r="Y2624" s="121" t="e">
        <f t="shared" ca="1" si="85"/>
        <v>#NAME?</v>
      </c>
    </row>
    <row r="2625" spans="2:25" ht="10.25" hidden="1" customHeight="1">
      <c r="B2625" s="141" t="s">
        <v>1315</v>
      </c>
      <c r="D2625" s="135"/>
      <c r="F2625" s="135"/>
      <c r="G2625" s="135"/>
      <c r="H2625" s="135"/>
      <c r="I2625" s="135"/>
      <c r="J2625" s="135"/>
      <c r="K2625" s="135"/>
      <c r="L2625" s="135"/>
      <c r="M2625" s="135"/>
      <c r="N2625" s="135"/>
      <c r="O2625" s="135"/>
      <c r="P2625" s="135"/>
      <c r="Q2625" s="135"/>
      <c r="R2625" s="135"/>
      <c r="S2625" s="135"/>
      <c r="T2625" s="135"/>
      <c r="U2625" s="135"/>
      <c r="V2625" s="135"/>
      <c r="W2625" s="135"/>
      <c r="X2625" s="135"/>
      <c r="Y2625" s="121" t="e">
        <f t="shared" ca="1" si="86"/>
        <v>#NAME?</v>
      </c>
    </row>
    <row r="2626" spans="2:25" ht="10.25" hidden="1" customHeight="1">
      <c r="B2626" s="141" t="s">
        <v>1315</v>
      </c>
      <c r="D2626" s="135"/>
      <c r="F2626" s="135"/>
      <c r="G2626" s="135"/>
      <c r="H2626" s="135"/>
      <c r="I2626" s="135"/>
      <c r="J2626" s="135"/>
      <c r="K2626" s="135"/>
      <c r="L2626" s="135"/>
      <c r="M2626" s="135"/>
      <c r="N2626" s="135"/>
      <c r="O2626" s="135"/>
      <c r="P2626" s="135"/>
      <c r="Q2626" s="135"/>
      <c r="R2626" s="135"/>
      <c r="S2626" s="135"/>
      <c r="T2626" s="135"/>
      <c r="U2626" s="135"/>
      <c r="V2626" s="135"/>
      <c r="W2626" s="135"/>
      <c r="X2626" s="135"/>
      <c r="Y2626" s="121" t="e">
        <f t="shared" ca="1" si="85"/>
        <v>#NAME?</v>
      </c>
    </row>
    <row r="2627" spans="2:25" ht="10.25" hidden="1" customHeight="1">
      <c r="B2627" s="141" t="s">
        <v>1315</v>
      </c>
      <c r="D2627" s="135"/>
      <c r="F2627" s="135"/>
      <c r="G2627" s="135"/>
      <c r="H2627" s="135"/>
      <c r="I2627" s="135"/>
      <c r="J2627" s="135"/>
      <c r="K2627" s="135"/>
      <c r="L2627" s="135"/>
      <c r="M2627" s="135"/>
      <c r="N2627" s="135"/>
      <c r="O2627" s="135"/>
      <c r="P2627" s="135"/>
      <c r="Q2627" s="135"/>
      <c r="R2627" s="135"/>
      <c r="S2627" s="135"/>
      <c r="T2627" s="135"/>
      <c r="U2627" s="135"/>
      <c r="V2627" s="135"/>
      <c r="W2627" s="135"/>
      <c r="X2627" s="135"/>
      <c r="Y2627" s="121" t="e">
        <f t="shared" ca="1" si="86"/>
        <v>#NAME?</v>
      </c>
    </row>
    <row r="2628" spans="2:25" ht="10.25" hidden="1" customHeight="1">
      <c r="B2628" s="141" t="s">
        <v>1315</v>
      </c>
      <c r="D2628" s="135"/>
      <c r="F2628" s="135"/>
      <c r="G2628" s="135"/>
      <c r="H2628" s="135"/>
      <c r="I2628" s="135"/>
      <c r="J2628" s="135"/>
      <c r="K2628" s="135"/>
      <c r="L2628" s="135"/>
      <c r="M2628" s="135"/>
      <c r="N2628" s="135"/>
      <c r="O2628" s="135"/>
      <c r="P2628" s="135"/>
      <c r="Q2628" s="135"/>
      <c r="R2628" s="135"/>
      <c r="S2628" s="135"/>
      <c r="T2628" s="135"/>
      <c r="U2628" s="135"/>
      <c r="V2628" s="135"/>
      <c r="W2628" s="135"/>
      <c r="X2628" s="135"/>
      <c r="Y2628" s="121" t="e">
        <f t="shared" ca="1" si="85"/>
        <v>#NAME?</v>
      </c>
    </row>
    <row r="2629" spans="2:25" ht="10.25" hidden="1" customHeight="1">
      <c r="B2629" s="141" t="s">
        <v>1315</v>
      </c>
      <c r="D2629" s="135"/>
      <c r="F2629" s="135"/>
      <c r="G2629" s="135"/>
      <c r="H2629" s="135"/>
      <c r="I2629" s="135"/>
      <c r="J2629" s="135"/>
      <c r="K2629" s="135"/>
      <c r="L2629" s="135"/>
      <c r="M2629" s="135"/>
      <c r="N2629" s="135"/>
      <c r="O2629" s="135"/>
      <c r="P2629" s="135"/>
      <c r="Q2629" s="135"/>
      <c r="R2629" s="135"/>
      <c r="S2629" s="135"/>
      <c r="T2629" s="135"/>
      <c r="U2629" s="135"/>
      <c r="V2629" s="135"/>
      <c r="W2629" s="135"/>
      <c r="X2629" s="135"/>
      <c r="Y2629" s="121" t="e">
        <f t="shared" ca="1" si="86"/>
        <v>#NAME?</v>
      </c>
    </row>
    <row r="2630" spans="2:25" ht="10.25" hidden="1" customHeight="1">
      <c r="B2630" s="141" t="s">
        <v>1315</v>
      </c>
      <c r="D2630" s="135"/>
      <c r="F2630" s="135"/>
      <c r="G2630" s="135"/>
      <c r="H2630" s="135"/>
      <c r="I2630" s="135"/>
      <c r="J2630" s="135"/>
      <c r="K2630" s="135"/>
      <c r="L2630" s="135"/>
      <c r="M2630" s="135"/>
      <c r="N2630" s="135"/>
      <c r="O2630" s="135"/>
      <c r="P2630" s="135"/>
      <c r="Q2630" s="135"/>
      <c r="R2630" s="135"/>
      <c r="S2630" s="135"/>
      <c r="T2630" s="135"/>
      <c r="U2630" s="135"/>
      <c r="V2630" s="135"/>
      <c r="W2630" s="135"/>
      <c r="X2630" s="135"/>
      <c r="Y2630" s="121" t="e">
        <f t="shared" ca="1" si="85"/>
        <v>#NAME?</v>
      </c>
    </row>
    <row r="2631" spans="2:25" ht="10.25" hidden="1" customHeight="1">
      <c r="B2631" s="141" t="s">
        <v>1315</v>
      </c>
      <c r="D2631" s="135"/>
      <c r="F2631" s="135"/>
      <c r="G2631" s="135"/>
      <c r="H2631" s="135"/>
      <c r="I2631" s="135"/>
      <c r="J2631" s="135"/>
      <c r="K2631" s="135"/>
      <c r="L2631" s="135"/>
      <c r="M2631" s="135"/>
      <c r="N2631" s="135"/>
      <c r="O2631" s="135"/>
      <c r="P2631" s="135"/>
      <c r="Q2631" s="135"/>
      <c r="R2631" s="135"/>
      <c r="S2631" s="135"/>
      <c r="T2631" s="135"/>
      <c r="U2631" s="135"/>
      <c r="V2631" s="135"/>
      <c r="W2631" s="135"/>
      <c r="X2631" s="135"/>
      <c r="Y2631" s="121" t="e">
        <f t="shared" ca="1" si="86"/>
        <v>#NAME?</v>
      </c>
    </row>
    <row r="2632" spans="2:25" ht="10.25" hidden="1" customHeight="1">
      <c r="B2632" s="141" t="s">
        <v>1315</v>
      </c>
      <c r="D2632" s="135"/>
      <c r="F2632" s="135"/>
      <c r="G2632" s="135"/>
      <c r="H2632" s="135"/>
      <c r="I2632" s="135"/>
      <c r="J2632" s="135"/>
      <c r="K2632" s="135"/>
      <c r="L2632" s="135"/>
      <c r="M2632" s="135"/>
      <c r="N2632" s="135"/>
      <c r="O2632" s="135"/>
      <c r="P2632" s="135"/>
      <c r="Q2632" s="135"/>
      <c r="R2632" s="135"/>
      <c r="S2632" s="135"/>
      <c r="T2632" s="135"/>
      <c r="U2632" s="135"/>
      <c r="V2632" s="135"/>
      <c r="W2632" s="135"/>
      <c r="X2632" s="135"/>
      <c r="Y2632" s="121" t="e">
        <f t="shared" ca="1" si="85"/>
        <v>#NAME?</v>
      </c>
    </row>
    <row r="2633" spans="2:25" ht="10.25" hidden="1" customHeight="1">
      <c r="B2633" s="141" t="s">
        <v>1315</v>
      </c>
      <c r="D2633" s="135"/>
      <c r="F2633" s="135"/>
      <c r="G2633" s="135"/>
      <c r="H2633" s="135"/>
      <c r="I2633" s="135"/>
      <c r="J2633" s="135"/>
      <c r="K2633" s="135"/>
      <c r="L2633" s="135"/>
      <c r="M2633" s="135"/>
      <c r="N2633" s="135"/>
      <c r="O2633" s="135"/>
      <c r="P2633" s="135"/>
      <c r="Q2633" s="135"/>
      <c r="R2633" s="135"/>
      <c r="S2633" s="135"/>
      <c r="T2633" s="135"/>
      <c r="U2633" s="135"/>
      <c r="V2633" s="135"/>
      <c r="W2633" s="135"/>
      <c r="X2633" s="135"/>
      <c r="Y2633" s="121" t="e">
        <f t="shared" ca="1" si="86"/>
        <v>#NAME?</v>
      </c>
    </row>
    <row r="2634" spans="2:25" ht="10.25" hidden="1" customHeight="1">
      <c r="B2634" s="141" t="s">
        <v>1315</v>
      </c>
      <c r="D2634" s="135"/>
      <c r="F2634" s="135"/>
      <c r="G2634" s="135"/>
      <c r="H2634" s="135"/>
      <c r="I2634" s="135"/>
      <c r="J2634" s="135"/>
      <c r="K2634" s="135"/>
      <c r="L2634" s="135"/>
      <c r="M2634" s="135"/>
      <c r="N2634" s="135"/>
      <c r="O2634" s="135"/>
      <c r="P2634" s="135"/>
      <c r="Q2634" s="135"/>
      <c r="R2634" s="135"/>
      <c r="S2634" s="135"/>
      <c r="T2634" s="135"/>
      <c r="U2634" s="135"/>
      <c r="V2634" s="135"/>
      <c r="W2634" s="135"/>
      <c r="X2634" s="135"/>
      <c r="Y2634" s="121" t="e">
        <f t="shared" ca="1" si="85"/>
        <v>#NAME?</v>
      </c>
    </row>
    <row r="2635" spans="2:25" ht="10.25" hidden="1" customHeight="1">
      <c r="B2635" s="141" t="s">
        <v>1315</v>
      </c>
      <c r="D2635" s="135"/>
      <c r="F2635" s="135"/>
      <c r="G2635" s="135"/>
      <c r="H2635" s="135"/>
      <c r="I2635" s="135"/>
      <c r="J2635" s="135"/>
      <c r="K2635" s="135"/>
      <c r="L2635" s="135"/>
      <c r="M2635" s="135"/>
      <c r="N2635" s="135"/>
      <c r="O2635" s="135"/>
      <c r="P2635" s="135"/>
      <c r="Q2635" s="135"/>
      <c r="R2635" s="135"/>
      <c r="S2635" s="135"/>
      <c r="T2635" s="135"/>
      <c r="U2635" s="135"/>
      <c r="V2635" s="135"/>
      <c r="W2635" s="135"/>
      <c r="X2635" s="135"/>
      <c r="Y2635" s="121" t="e">
        <f t="shared" ca="1" si="86"/>
        <v>#NAME?</v>
      </c>
    </row>
    <row r="2636" spans="2:25" ht="10.25" hidden="1" customHeight="1">
      <c r="B2636" s="141" t="s">
        <v>1315</v>
      </c>
      <c r="D2636" s="135"/>
      <c r="F2636" s="135"/>
      <c r="G2636" s="135"/>
      <c r="H2636" s="135"/>
      <c r="I2636" s="135"/>
      <c r="J2636" s="135"/>
      <c r="K2636" s="135"/>
      <c r="L2636" s="135"/>
      <c r="M2636" s="135"/>
      <c r="N2636" s="135"/>
      <c r="O2636" s="135"/>
      <c r="P2636" s="135"/>
      <c r="Q2636" s="135"/>
      <c r="R2636" s="135"/>
      <c r="S2636" s="135"/>
      <c r="T2636" s="135"/>
      <c r="U2636" s="135"/>
      <c r="V2636" s="135"/>
      <c r="W2636" s="135"/>
      <c r="X2636" s="135"/>
      <c r="Y2636" s="121" t="e">
        <f t="shared" ca="1" si="85"/>
        <v>#NAME?</v>
      </c>
    </row>
    <row r="2637" spans="2:25" ht="10.25" hidden="1" customHeight="1">
      <c r="B2637" s="141" t="s">
        <v>1315</v>
      </c>
      <c r="D2637" s="135"/>
      <c r="F2637" s="135"/>
      <c r="G2637" s="135"/>
      <c r="H2637" s="135"/>
      <c r="I2637" s="135"/>
      <c r="J2637" s="135"/>
      <c r="K2637" s="135"/>
      <c r="L2637" s="135"/>
      <c r="M2637" s="135"/>
      <c r="N2637" s="135"/>
      <c r="O2637" s="135"/>
      <c r="P2637" s="135"/>
      <c r="Q2637" s="135"/>
      <c r="R2637" s="135"/>
      <c r="S2637" s="135"/>
      <c r="T2637" s="135"/>
      <c r="U2637" s="135"/>
      <c r="V2637" s="135"/>
      <c r="W2637" s="135"/>
      <c r="X2637" s="135"/>
      <c r="Y2637" s="121" t="e">
        <f t="shared" ca="1" si="86"/>
        <v>#NAME?</v>
      </c>
    </row>
    <row r="2638" spans="2:25" ht="10.25" hidden="1" customHeight="1">
      <c r="B2638" s="141" t="s">
        <v>1315</v>
      </c>
      <c r="D2638" s="135"/>
      <c r="F2638" s="135"/>
      <c r="G2638" s="135"/>
      <c r="H2638" s="135"/>
      <c r="I2638" s="135"/>
      <c r="J2638" s="135"/>
      <c r="K2638" s="135"/>
      <c r="L2638" s="135"/>
      <c r="M2638" s="135"/>
      <c r="N2638" s="135"/>
      <c r="O2638" s="135"/>
      <c r="P2638" s="135"/>
      <c r="Q2638" s="135"/>
      <c r="R2638" s="135"/>
      <c r="S2638" s="135"/>
      <c r="T2638" s="135"/>
      <c r="U2638" s="135"/>
      <c r="V2638" s="135"/>
      <c r="W2638" s="135"/>
      <c r="X2638" s="135"/>
      <c r="Y2638" s="121" t="e">
        <f t="shared" ref="Y2638:Y2700" ca="1" si="87">COUNTA(D2638:X2639)+Kcolor(D2638:X2639)</f>
        <v>#NAME?</v>
      </c>
    </row>
    <row r="2639" spans="2:25" ht="10.25" hidden="1" customHeight="1">
      <c r="B2639" s="141" t="s">
        <v>1315</v>
      </c>
      <c r="D2639" s="135"/>
      <c r="F2639" s="135"/>
      <c r="G2639" s="135"/>
      <c r="H2639" s="135"/>
      <c r="I2639" s="135"/>
      <c r="J2639" s="135"/>
      <c r="K2639" s="135"/>
      <c r="L2639" s="135"/>
      <c r="M2639" s="135"/>
      <c r="N2639" s="135"/>
      <c r="O2639" s="135"/>
      <c r="P2639" s="135"/>
      <c r="Q2639" s="135"/>
      <c r="R2639" s="135"/>
      <c r="S2639" s="135"/>
      <c r="T2639" s="135"/>
      <c r="U2639" s="135"/>
      <c r="V2639" s="135"/>
      <c r="W2639" s="135"/>
      <c r="X2639" s="135"/>
      <c r="Y2639" s="121" t="e">
        <f t="shared" ref="Y2639:Y2701" ca="1" si="88">COUNTA(D2638:X2639)+Kcolor(D2638:X2639)</f>
        <v>#NAME?</v>
      </c>
    </row>
    <row r="2640" spans="2:25" ht="10.25" hidden="1" customHeight="1">
      <c r="B2640" s="141" t="s">
        <v>1315</v>
      </c>
      <c r="D2640" s="135"/>
      <c r="F2640" s="135"/>
      <c r="G2640" s="135"/>
      <c r="H2640" s="135"/>
      <c r="I2640" s="135"/>
      <c r="J2640" s="135"/>
      <c r="K2640" s="135"/>
      <c r="L2640" s="135"/>
      <c r="M2640" s="135"/>
      <c r="N2640" s="135"/>
      <c r="O2640" s="135"/>
      <c r="P2640" s="135"/>
      <c r="Q2640" s="135"/>
      <c r="R2640" s="135"/>
      <c r="S2640" s="135"/>
      <c r="T2640" s="135"/>
      <c r="U2640" s="135"/>
      <c r="V2640" s="135"/>
      <c r="W2640" s="135"/>
      <c r="X2640" s="135"/>
      <c r="Y2640" s="121" t="e">
        <f t="shared" ca="1" si="87"/>
        <v>#NAME?</v>
      </c>
    </row>
    <row r="2641" spans="2:25" ht="10.25" hidden="1" customHeight="1">
      <c r="B2641" s="141" t="s">
        <v>1315</v>
      </c>
      <c r="D2641" s="135"/>
      <c r="F2641" s="135"/>
      <c r="G2641" s="135"/>
      <c r="H2641" s="135"/>
      <c r="I2641" s="135"/>
      <c r="J2641" s="135"/>
      <c r="K2641" s="135"/>
      <c r="L2641" s="135"/>
      <c r="M2641" s="135"/>
      <c r="N2641" s="135"/>
      <c r="O2641" s="135"/>
      <c r="P2641" s="135"/>
      <c r="Q2641" s="135"/>
      <c r="R2641" s="135"/>
      <c r="S2641" s="135"/>
      <c r="T2641" s="135"/>
      <c r="U2641" s="135"/>
      <c r="V2641" s="135"/>
      <c r="W2641" s="135"/>
      <c r="X2641" s="135"/>
      <c r="Y2641" s="121" t="e">
        <f t="shared" ca="1" si="88"/>
        <v>#NAME?</v>
      </c>
    </row>
    <row r="2642" spans="2:25" ht="10.25" hidden="1" customHeight="1">
      <c r="B2642" s="141" t="s">
        <v>1315</v>
      </c>
      <c r="D2642" s="135"/>
      <c r="F2642" s="135"/>
      <c r="G2642" s="135"/>
      <c r="H2642" s="135"/>
      <c r="I2642" s="135"/>
      <c r="J2642" s="135"/>
      <c r="K2642" s="135"/>
      <c r="L2642" s="135"/>
      <c r="M2642" s="135"/>
      <c r="N2642" s="135"/>
      <c r="O2642" s="135"/>
      <c r="P2642" s="135"/>
      <c r="Q2642" s="135"/>
      <c r="R2642" s="135"/>
      <c r="S2642" s="135"/>
      <c r="T2642" s="135"/>
      <c r="U2642" s="135"/>
      <c r="V2642" s="135"/>
      <c r="W2642" s="135"/>
      <c r="X2642" s="135"/>
      <c r="Y2642" s="121" t="e">
        <f t="shared" ca="1" si="87"/>
        <v>#NAME?</v>
      </c>
    </row>
    <row r="2643" spans="2:25" ht="10.25" hidden="1" customHeight="1">
      <c r="B2643" s="141" t="s">
        <v>1315</v>
      </c>
      <c r="D2643" s="135"/>
      <c r="F2643" s="135"/>
      <c r="G2643" s="135"/>
      <c r="H2643" s="135"/>
      <c r="I2643" s="135"/>
      <c r="J2643" s="135"/>
      <c r="K2643" s="135"/>
      <c r="L2643" s="135"/>
      <c r="M2643" s="135"/>
      <c r="N2643" s="135"/>
      <c r="O2643" s="135"/>
      <c r="P2643" s="135"/>
      <c r="Q2643" s="135"/>
      <c r="R2643" s="135"/>
      <c r="S2643" s="135"/>
      <c r="T2643" s="135"/>
      <c r="U2643" s="135"/>
      <c r="V2643" s="135"/>
      <c r="W2643" s="135"/>
      <c r="X2643" s="135"/>
      <c r="Y2643" s="121" t="e">
        <f t="shared" ca="1" si="88"/>
        <v>#NAME?</v>
      </c>
    </row>
    <row r="2644" spans="2:25" ht="10.25" hidden="1" customHeight="1">
      <c r="B2644" s="226" t="s">
        <v>1317</v>
      </c>
      <c r="D2644" s="135"/>
      <c r="F2644" s="135"/>
      <c r="G2644" s="135"/>
      <c r="H2644" s="135"/>
      <c r="I2644" s="135"/>
      <c r="J2644" s="135"/>
      <c r="K2644" s="135"/>
      <c r="L2644" s="135"/>
      <c r="M2644" s="135"/>
      <c r="N2644" s="135"/>
      <c r="O2644" s="135"/>
      <c r="P2644" s="135"/>
      <c r="Q2644" s="135"/>
      <c r="R2644" s="135"/>
      <c r="S2644" s="135"/>
      <c r="T2644" s="135"/>
      <c r="U2644" s="135"/>
      <c r="V2644" s="135"/>
      <c r="W2644" s="135"/>
      <c r="X2644" s="135"/>
      <c r="Y2644" s="121" t="e">
        <f t="shared" ca="1" si="87"/>
        <v>#NAME?</v>
      </c>
    </row>
    <row r="2645" spans="2:25" ht="10.25" hidden="1" customHeight="1">
      <c r="B2645" s="226" t="s">
        <v>1317</v>
      </c>
      <c r="D2645" s="135"/>
      <c r="F2645" s="135"/>
      <c r="G2645" s="135"/>
      <c r="H2645" s="135"/>
      <c r="I2645" s="135"/>
      <c r="J2645" s="135"/>
      <c r="K2645" s="135"/>
      <c r="L2645" s="135"/>
      <c r="M2645" s="135"/>
      <c r="N2645" s="135"/>
      <c r="O2645" s="135"/>
      <c r="P2645" s="135"/>
      <c r="Q2645" s="135"/>
      <c r="R2645" s="135"/>
      <c r="S2645" s="135"/>
      <c r="T2645" s="135"/>
      <c r="U2645" s="135"/>
      <c r="V2645" s="135"/>
      <c r="W2645" s="135"/>
      <c r="X2645" s="135"/>
      <c r="Y2645" s="121" t="e">
        <f t="shared" ca="1" si="88"/>
        <v>#NAME?</v>
      </c>
    </row>
    <row r="2646" spans="2:25" ht="10.25" hidden="1" customHeight="1">
      <c r="B2646" s="226" t="s">
        <v>1317</v>
      </c>
      <c r="D2646" s="135"/>
      <c r="F2646" s="135"/>
      <c r="G2646" s="135"/>
      <c r="H2646" s="135"/>
      <c r="I2646" s="135"/>
      <c r="J2646" s="135"/>
      <c r="K2646" s="135"/>
      <c r="L2646" s="135"/>
      <c r="M2646" s="135"/>
      <c r="N2646" s="135"/>
      <c r="O2646" s="135"/>
      <c r="P2646" s="135"/>
      <c r="Q2646" s="135"/>
      <c r="R2646" s="135"/>
      <c r="S2646" s="135"/>
      <c r="T2646" s="135"/>
      <c r="U2646" s="135"/>
      <c r="V2646" s="135"/>
      <c r="W2646" s="135"/>
      <c r="X2646" s="135"/>
      <c r="Y2646" s="121" t="e">
        <f t="shared" ca="1" si="87"/>
        <v>#NAME?</v>
      </c>
    </row>
    <row r="2647" spans="2:25" ht="10.25" hidden="1" customHeight="1">
      <c r="B2647" s="226" t="s">
        <v>1317</v>
      </c>
      <c r="D2647" s="135"/>
      <c r="F2647" s="135"/>
      <c r="G2647" s="135"/>
      <c r="H2647" s="135"/>
      <c r="I2647" s="135"/>
      <c r="J2647" s="135"/>
      <c r="K2647" s="135"/>
      <c r="L2647" s="135"/>
      <c r="M2647" s="135"/>
      <c r="N2647" s="135"/>
      <c r="O2647" s="135"/>
      <c r="P2647" s="135"/>
      <c r="Q2647" s="135"/>
      <c r="R2647" s="135"/>
      <c r="S2647" s="135"/>
      <c r="T2647" s="135"/>
      <c r="U2647" s="135"/>
      <c r="V2647" s="135"/>
      <c r="W2647" s="135"/>
      <c r="X2647" s="135"/>
      <c r="Y2647" s="121" t="e">
        <f t="shared" ca="1" si="88"/>
        <v>#NAME?</v>
      </c>
    </row>
    <row r="2648" spans="2:25" ht="10.25" hidden="1" customHeight="1">
      <c r="B2648" s="226" t="s">
        <v>1317</v>
      </c>
      <c r="D2648" s="135"/>
      <c r="F2648" s="135"/>
      <c r="G2648" s="135"/>
      <c r="H2648" s="135"/>
      <c r="I2648" s="135"/>
      <c r="J2648" s="135"/>
      <c r="K2648" s="135"/>
      <c r="L2648" s="135"/>
      <c r="M2648" s="135"/>
      <c r="N2648" s="135"/>
      <c r="O2648" s="135"/>
      <c r="P2648" s="135"/>
      <c r="Q2648" s="135"/>
      <c r="R2648" s="135"/>
      <c r="S2648" s="135"/>
      <c r="T2648" s="135"/>
      <c r="U2648" s="135"/>
      <c r="V2648" s="135"/>
      <c r="W2648" s="135"/>
      <c r="X2648" s="135"/>
      <c r="Y2648" s="121" t="e">
        <f t="shared" ca="1" si="87"/>
        <v>#NAME?</v>
      </c>
    </row>
    <row r="2649" spans="2:25" ht="10.25" hidden="1" customHeight="1">
      <c r="B2649" s="226" t="s">
        <v>1317</v>
      </c>
      <c r="D2649" s="135"/>
      <c r="F2649" s="135"/>
      <c r="G2649" s="135"/>
      <c r="H2649" s="135"/>
      <c r="I2649" s="135"/>
      <c r="J2649" s="135"/>
      <c r="K2649" s="135"/>
      <c r="L2649" s="135"/>
      <c r="M2649" s="135"/>
      <c r="N2649" s="135"/>
      <c r="O2649" s="135"/>
      <c r="P2649" s="135"/>
      <c r="Q2649" s="135"/>
      <c r="R2649" s="135"/>
      <c r="S2649" s="135"/>
      <c r="T2649" s="135"/>
      <c r="U2649" s="135"/>
      <c r="V2649" s="135"/>
      <c r="W2649" s="135"/>
      <c r="X2649" s="135"/>
      <c r="Y2649" s="121" t="e">
        <f t="shared" ca="1" si="88"/>
        <v>#NAME?</v>
      </c>
    </row>
    <row r="2650" spans="2:25" ht="10.25" hidden="1" customHeight="1">
      <c r="B2650" s="226" t="s">
        <v>1317</v>
      </c>
      <c r="D2650" s="135"/>
      <c r="F2650" s="135"/>
      <c r="G2650" s="135"/>
      <c r="H2650" s="135"/>
      <c r="I2650" s="135"/>
      <c r="J2650" s="135"/>
      <c r="K2650" s="135"/>
      <c r="L2650" s="135"/>
      <c r="M2650" s="135"/>
      <c r="N2650" s="135"/>
      <c r="O2650" s="135"/>
      <c r="P2650" s="135"/>
      <c r="Q2650" s="135"/>
      <c r="R2650" s="135"/>
      <c r="S2650" s="135"/>
      <c r="T2650" s="135"/>
      <c r="U2650" s="135"/>
      <c r="V2650" s="135"/>
      <c r="W2650" s="135"/>
      <c r="X2650" s="135"/>
      <c r="Y2650" s="121" t="e">
        <f t="shared" ca="1" si="87"/>
        <v>#NAME?</v>
      </c>
    </row>
    <row r="2651" spans="2:25" ht="10.25" hidden="1" customHeight="1">
      <c r="B2651" s="226" t="s">
        <v>1317</v>
      </c>
      <c r="D2651" s="135"/>
      <c r="F2651" s="135"/>
      <c r="G2651" s="135"/>
      <c r="H2651" s="135"/>
      <c r="I2651" s="135"/>
      <c r="J2651" s="135"/>
      <c r="K2651" s="135"/>
      <c r="L2651" s="135"/>
      <c r="M2651" s="135"/>
      <c r="N2651" s="135"/>
      <c r="O2651" s="135"/>
      <c r="P2651" s="135"/>
      <c r="Q2651" s="135"/>
      <c r="R2651" s="135"/>
      <c r="S2651" s="135"/>
      <c r="T2651" s="135"/>
      <c r="U2651" s="135"/>
      <c r="V2651" s="135"/>
      <c r="W2651" s="135"/>
      <c r="X2651" s="135"/>
      <c r="Y2651" s="121" t="e">
        <f t="shared" ca="1" si="88"/>
        <v>#NAME?</v>
      </c>
    </row>
    <row r="2652" spans="2:25" ht="10.25" hidden="1" customHeight="1">
      <c r="B2652" s="226" t="s">
        <v>1317</v>
      </c>
      <c r="D2652" s="135"/>
      <c r="F2652" s="135"/>
      <c r="G2652" s="135"/>
      <c r="H2652" s="135"/>
      <c r="I2652" s="135"/>
      <c r="J2652" s="135"/>
      <c r="K2652" s="135"/>
      <c r="L2652" s="135"/>
      <c r="M2652" s="135"/>
      <c r="N2652" s="135"/>
      <c r="O2652" s="135"/>
      <c r="P2652" s="135"/>
      <c r="Q2652" s="135"/>
      <c r="R2652" s="135"/>
      <c r="S2652" s="135"/>
      <c r="T2652" s="135"/>
      <c r="U2652" s="135"/>
      <c r="V2652" s="135"/>
      <c r="W2652" s="135"/>
      <c r="X2652" s="135"/>
      <c r="Y2652" s="121" t="e">
        <f t="shared" ca="1" si="87"/>
        <v>#NAME?</v>
      </c>
    </row>
    <row r="2653" spans="2:25" ht="10.25" hidden="1" customHeight="1">
      <c r="B2653" s="226" t="s">
        <v>1317</v>
      </c>
      <c r="D2653" s="135"/>
      <c r="F2653" s="135"/>
      <c r="G2653" s="135"/>
      <c r="H2653" s="135"/>
      <c r="I2653" s="135"/>
      <c r="J2653" s="135"/>
      <c r="K2653" s="135"/>
      <c r="L2653" s="135"/>
      <c r="M2653" s="135"/>
      <c r="N2653" s="135"/>
      <c r="O2653" s="135"/>
      <c r="P2653" s="135"/>
      <c r="Q2653" s="135"/>
      <c r="R2653" s="135"/>
      <c r="S2653" s="135"/>
      <c r="T2653" s="135"/>
      <c r="U2653" s="135"/>
      <c r="V2653" s="135"/>
      <c r="W2653" s="135"/>
      <c r="X2653" s="135"/>
      <c r="Y2653" s="121" t="e">
        <f t="shared" ca="1" si="88"/>
        <v>#NAME?</v>
      </c>
    </row>
    <row r="2654" spans="2:25" ht="10.25" hidden="1" customHeight="1">
      <c r="B2654" s="226" t="s">
        <v>1317</v>
      </c>
      <c r="D2654" s="135"/>
      <c r="F2654" s="135"/>
      <c r="G2654" s="135"/>
      <c r="H2654" s="135"/>
      <c r="I2654" s="135"/>
      <c r="J2654" s="135"/>
      <c r="K2654" s="135"/>
      <c r="L2654" s="135"/>
      <c r="M2654" s="135"/>
      <c r="N2654" s="135"/>
      <c r="O2654" s="135"/>
      <c r="P2654" s="135"/>
      <c r="Q2654" s="135"/>
      <c r="R2654" s="135"/>
      <c r="S2654" s="135"/>
      <c r="T2654" s="135"/>
      <c r="U2654" s="135"/>
      <c r="V2654" s="135"/>
      <c r="W2654" s="135"/>
      <c r="X2654" s="135"/>
      <c r="Y2654" s="121" t="e">
        <f t="shared" ca="1" si="87"/>
        <v>#NAME?</v>
      </c>
    </row>
    <row r="2655" spans="2:25" ht="10.25" hidden="1" customHeight="1">
      <c r="B2655" s="226" t="s">
        <v>1317</v>
      </c>
      <c r="D2655" s="135"/>
      <c r="F2655" s="135"/>
      <c r="G2655" s="135"/>
      <c r="H2655" s="135"/>
      <c r="I2655" s="135"/>
      <c r="J2655" s="135"/>
      <c r="K2655" s="135"/>
      <c r="L2655" s="135"/>
      <c r="M2655" s="135"/>
      <c r="N2655" s="135"/>
      <c r="O2655" s="135"/>
      <c r="P2655" s="135"/>
      <c r="Q2655" s="135"/>
      <c r="R2655" s="135"/>
      <c r="S2655" s="135"/>
      <c r="T2655" s="135"/>
      <c r="U2655" s="135"/>
      <c r="V2655" s="135"/>
      <c r="W2655" s="135"/>
      <c r="X2655" s="135"/>
      <c r="Y2655" s="121" t="e">
        <f t="shared" ca="1" si="88"/>
        <v>#NAME?</v>
      </c>
    </row>
    <row r="2656" spans="2:25" ht="10.25" hidden="1" customHeight="1">
      <c r="B2656" s="226" t="s">
        <v>1317</v>
      </c>
      <c r="D2656" s="135"/>
      <c r="F2656" s="135"/>
      <c r="G2656" s="135"/>
      <c r="H2656" s="135"/>
      <c r="I2656" s="135"/>
      <c r="J2656" s="135"/>
      <c r="K2656" s="135"/>
      <c r="L2656" s="135"/>
      <c r="M2656" s="135"/>
      <c r="N2656" s="135"/>
      <c r="O2656" s="135"/>
      <c r="P2656" s="135"/>
      <c r="Q2656" s="135"/>
      <c r="R2656" s="135"/>
      <c r="S2656" s="135"/>
      <c r="T2656" s="135"/>
      <c r="U2656" s="135"/>
      <c r="V2656" s="135"/>
      <c r="W2656" s="135"/>
      <c r="X2656" s="135"/>
      <c r="Y2656" s="121" t="e">
        <f t="shared" ca="1" si="87"/>
        <v>#NAME?</v>
      </c>
    </row>
    <row r="2657" spans="2:25" ht="10.25" hidden="1" customHeight="1">
      <c r="B2657" s="226" t="s">
        <v>1317</v>
      </c>
      <c r="D2657" s="135"/>
      <c r="F2657" s="135"/>
      <c r="G2657" s="135"/>
      <c r="H2657" s="135"/>
      <c r="I2657" s="135"/>
      <c r="J2657" s="135"/>
      <c r="K2657" s="135"/>
      <c r="L2657" s="135"/>
      <c r="M2657" s="135"/>
      <c r="N2657" s="135"/>
      <c r="O2657" s="135"/>
      <c r="P2657" s="135"/>
      <c r="Q2657" s="135"/>
      <c r="R2657" s="135"/>
      <c r="S2657" s="135"/>
      <c r="T2657" s="135"/>
      <c r="U2657" s="135"/>
      <c r="V2657" s="135"/>
      <c r="W2657" s="135"/>
      <c r="X2657" s="135"/>
      <c r="Y2657" s="121" t="e">
        <f t="shared" ca="1" si="88"/>
        <v>#NAME?</v>
      </c>
    </row>
    <row r="2658" spans="2:25" ht="10.25" hidden="1" customHeight="1">
      <c r="B2658" s="226" t="s">
        <v>1317</v>
      </c>
      <c r="D2658" s="135"/>
      <c r="F2658" s="135"/>
      <c r="G2658" s="135"/>
      <c r="H2658" s="135"/>
      <c r="I2658" s="135"/>
      <c r="J2658" s="135"/>
      <c r="K2658" s="135"/>
      <c r="L2658" s="135"/>
      <c r="M2658" s="135"/>
      <c r="N2658" s="135"/>
      <c r="O2658" s="135"/>
      <c r="P2658" s="135"/>
      <c r="Q2658" s="135"/>
      <c r="R2658" s="135"/>
      <c r="S2658" s="135"/>
      <c r="T2658" s="135"/>
      <c r="U2658" s="135"/>
      <c r="V2658" s="135"/>
      <c r="W2658" s="135"/>
      <c r="X2658" s="135"/>
      <c r="Y2658" s="121" t="e">
        <f t="shared" ca="1" si="87"/>
        <v>#NAME?</v>
      </c>
    </row>
    <row r="2659" spans="2:25" ht="10.25" hidden="1" customHeight="1">
      <c r="B2659" s="226" t="s">
        <v>1317</v>
      </c>
      <c r="D2659" s="135"/>
      <c r="F2659" s="135"/>
      <c r="G2659" s="135"/>
      <c r="H2659" s="135"/>
      <c r="I2659" s="135"/>
      <c r="J2659" s="135"/>
      <c r="K2659" s="135"/>
      <c r="L2659" s="135"/>
      <c r="M2659" s="135"/>
      <c r="N2659" s="135"/>
      <c r="O2659" s="135"/>
      <c r="P2659" s="135"/>
      <c r="Q2659" s="135"/>
      <c r="R2659" s="135"/>
      <c r="S2659" s="135"/>
      <c r="T2659" s="135"/>
      <c r="U2659" s="135"/>
      <c r="V2659" s="135"/>
      <c r="W2659" s="135"/>
      <c r="X2659" s="135"/>
      <c r="Y2659" s="121" t="e">
        <f t="shared" ca="1" si="88"/>
        <v>#NAME?</v>
      </c>
    </row>
    <row r="2660" spans="2:25" ht="10.25" hidden="1" customHeight="1">
      <c r="B2660" s="226" t="s">
        <v>1317</v>
      </c>
      <c r="D2660" s="135"/>
      <c r="F2660" s="135"/>
      <c r="G2660" s="135"/>
      <c r="H2660" s="135"/>
      <c r="I2660" s="135"/>
      <c r="J2660" s="135"/>
      <c r="K2660" s="135"/>
      <c r="L2660" s="135"/>
      <c r="M2660" s="135"/>
      <c r="N2660" s="135"/>
      <c r="O2660" s="135"/>
      <c r="P2660" s="135"/>
      <c r="Q2660" s="135"/>
      <c r="R2660" s="135"/>
      <c r="S2660" s="135"/>
      <c r="T2660" s="135"/>
      <c r="U2660" s="135"/>
      <c r="V2660" s="135"/>
      <c r="W2660" s="135"/>
      <c r="X2660" s="135"/>
      <c r="Y2660" s="121" t="e">
        <f t="shared" ca="1" si="87"/>
        <v>#NAME?</v>
      </c>
    </row>
    <row r="2661" spans="2:25" ht="10.25" hidden="1" customHeight="1">
      <c r="B2661" s="226" t="s">
        <v>1317</v>
      </c>
      <c r="D2661" s="135"/>
      <c r="F2661" s="135"/>
      <c r="G2661" s="135"/>
      <c r="H2661" s="135"/>
      <c r="I2661" s="135"/>
      <c r="J2661" s="135"/>
      <c r="K2661" s="135"/>
      <c r="L2661" s="135"/>
      <c r="M2661" s="135"/>
      <c r="N2661" s="135"/>
      <c r="O2661" s="135"/>
      <c r="P2661" s="135"/>
      <c r="Q2661" s="135"/>
      <c r="R2661" s="135"/>
      <c r="S2661" s="135"/>
      <c r="T2661" s="135"/>
      <c r="U2661" s="135"/>
      <c r="V2661" s="135"/>
      <c r="W2661" s="135"/>
      <c r="X2661" s="135"/>
      <c r="Y2661" s="121" t="e">
        <f t="shared" ca="1" si="88"/>
        <v>#NAME?</v>
      </c>
    </row>
    <row r="2662" spans="2:25" ht="10.25" hidden="1" customHeight="1">
      <c r="B2662" s="226" t="s">
        <v>1317</v>
      </c>
      <c r="D2662" s="135"/>
      <c r="F2662" s="135"/>
      <c r="G2662" s="135"/>
      <c r="H2662" s="135"/>
      <c r="I2662" s="135"/>
      <c r="J2662" s="135"/>
      <c r="K2662" s="135"/>
      <c r="L2662" s="135"/>
      <c r="M2662" s="135"/>
      <c r="N2662" s="135"/>
      <c r="O2662" s="135"/>
      <c r="P2662" s="135"/>
      <c r="Q2662" s="135"/>
      <c r="R2662" s="135"/>
      <c r="S2662" s="135"/>
      <c r="T2662" s="135"/>
      <c r="U2662" s="135"/>
      <c r="V2662" s="135"/>
      <c r="W2662" s="135"/>
      <c r="X2662" s="135"/>
      <c r="Y2662" s="121" t="e">
        <f t="shared" ca="1" si="87"/>
        <v>#NAME?</v>
      </c>
    </row>
    <row r="2663" spans="2:25" ht="10.25" hidden="1" customHeight="1">
      <c r="B2663" s="226" t="s">
        <v>1317</v>
      </c>
      <c r="D2663" s="135"/>
      <c r="F2663" s="135"/>
      <c r="G2663" s="135"/>
      <c r="H2663" s="135"/>
      <c r="I2663" s="135"/>
      <c r="J2663" s="135"/>
      <c r="K2663" s="135"/>
      <c r="L2663" s="135"/>
      <c r="M2663" s="135"/>
      <c r="N2663" s="135"/>
      <c r="O2663" s="135"/>
      <c r="P2663" s="135"/>
      <c r="Q2663" s="135"/>
      <c r="R2663" s="135"/>
      <c r="S2663" s="135"/>
      <c r="T2663" s="135"/>
      <c r="U2663" s="135"/>
      <c r="V2663" s="135"/>
      <c r="W2663" s="135"/>
      <c r="X2663" s="135"/>
      <c r="Y2663" s="121" t="e">
        <f t="shared" ca="1" si="88"/>
        <v>#NAME?</v>
      </c>
    </row>
    <row r="2664" spans="2:25" ht="10.25" hidden="1" customHeight="1">
      <c r="B2664" s="226" t="s">
        <v>1317</v>
      </c>
      <c r="D2664" s="135"/>
      <c r="F2664" s="135"/>
      <c r="G2664" s="135"/>
      <c r="H2664" s="135"/>
      <c r="I2664" s="135"/>
      <c r="J2664" s="135"/>
      <c r="K2664" s="135"/>
      <c r="L2664" s="135"/>
      <c r="M2664" s="135"/>
      <c r="N2664" s="135"/>
      <c r="O2664" s="135"/>
      <c r="P2664" s="135"/>
      <c r="Q2664" s="135"/>
      <c r="R2664" s="135"/>
      <c r="S2664" s="135"/>
      <c r="T2664" s="135"/>
      <c r="U2664" s="135"/>
      <c r="V2664" s="135"/>
      <c r="W2664" s="135"/>
      <c r="X2664" s="135"/>
      <c r="Y2664" s="121" t="e">
        <f t="shared" ca="1" si="87"/>
        <v>#NAME?</v>
      </c>
    </row>
    <row r="2665" spans="2:25" ht="10.25" hidden="1" customHeight="1">
      <c r="B2665" s="226" t="s">
        <v>1317</v>
      </c>
      <c r="D2665" s="135"/>
      <c r="F2665" s="135"/>
      <c r="G2665" s="135"/>
      <c r="H2665" s="135"/>
      <c r="I2665" s="135"/>
      <c r="J2665" s="135"/>
      <c r="K2665" s="135"/>
      <c r="L2665" s="135"/>
      <c r="M2665" s="135"/>
      <c r="N2665" s="135"/>
      <c r="O2665" s="135"/>
      <c r="P2665" s="135"/>
      <c r="Q2665" s="135"/>
      <c r="R2665" s="135"/>
      <c r="S2665" s="135"/>
      <c r="T2665" s="135"/>
      <c r="U2665" s="135"/>
      <c r="V2665" s="135"/>
      <c r="W2665" s="135"/>
      <c r="X2665" s="135"/>
      <c r="Y2665" s="121" t="e">
        <f t="shared" ca="1" si="88"/>
        <v>#NAME?</v>
      </c>
    </row>
    <row r="2666" spans="2:25" ht="10.25" hidden="1" customHeight="1">
      <c r="B2666" s="226" t="s">
        <v>1317</v>
      </c>
      <c r="D2666" s="135"/>
      <c r="F2666" s="135"/>
      <c r="G2666" s="135"/>
      <c r="H2666" s="135"/>
      <c r="I2666" s="135"/>
      <c r="J2666" s="135"/>
      <c r="K2666" s="135"/>
      <c r="L2666" s="135"/>
      <c r="M2666" s="135"/>
      <c r="N2666" s="135"/>
      <c r="O2666" s="135"/>
      <c r="P2666" s="135"/>
      <c r="Q2666" s="135"/>
      <c r="R2666" s="135"/>
      <c r="S2666" s="135"/>
      <c r="T2666" s="135"/>
      <c r="U2666" s="135"/>
      <c r="V2666" s="135"/>
      <c r="W2666" s="135"/>
      <c r="X2666" s="135"/>
      <c r="Y2666" s="121" t="e">
        <f t="shared" ca="1" si="87"/>
        <v>#NAME?</v>
      </c>
    </row>
    <row r="2667" spans="2:25" ht="10.25" hidden="1" customHeight="1">
      <c r="B2667" s="226" t="s">
        <v>1317</v>
      </c>
      <c r="D2667" s="135"/>
      <c r="F2667" s="135"/>
      <c r="G2667" s="135"/>
      <c r="H2667" s="135"/>
      <c r="I2667" s="135"/>
      <c r="J2667" s="135"/>
      <c r="K2667" s="135"/>
      <c r="L2667" s="135"/>
      <c r="M2667" s="135"/>
      <c r="N2667" s="135"/>
      <c r="O2667" s="135"/>
      <c r="P2667" s="135"/>
      <c r="Q2667" s="135"/>
      <c r="R2667" s="135"/>
      <c r="S2667" s="135"/>
      <c r="T2667" s="135"/>
      <c r="U2667" s="135"/>
      <c r="V2667" s="135"/>
      <c r="W2667" s="135"/>
      <c r="X2667" s="135"/>
      <c r="Y2667" s="121" t="e">
        <f t="shared" ca="1" si="88"/>
        <v>#NAME?</v>
      </c>
    </row>
    <row r="2668" spans="2:25" ht="10.25" hidden="1" customHeight="1">
      <c r="B2668" s="226" t="s">
        <v>1317</v>
      </c>
      <c r="D2668" s="135"/>
      <c r="F2668" s="135"/>
      <c r="G2668" s="135"/>
      <c r="H2668" s="135"/>
      <c r="I2668" s="135"/>
      <c r="J2668" s="135"/>
      <c r="K2668" s="135"/>
      <c r="L2668" s="135"/>
      <c r="M2668" s="135"/>
      <c r="N2668" s="135"/>
      <c r="O2668" s="135"/>
      <c r="P2668" s="135"/>
      <c r="Q2668" s="135"/>
      <c r="R2668" s="135"/>
      <c r="S2668" s="135"/>
      <c r="T2668" s="135"/>
      <c r="U2668" s="135"/>
      <c r="V2668" s="135"/>
      <c r="W2668" s="135"/>
      <c r="X2668" s="135"/>
      <c r="Y2668" s="121" t="e">
        <f t="shared" ca="1" si="87"/>
        <v>#NAME?</v>
      </c>
    </row>
    <row r="2669" spans="2:25" ht="10.25" hidden="1" customHeight="1">
      <c r="B2669" s="226" t="s">
        <v>1317</v>
      </c>
      <c r="D2669" s="135"/>
      <c r="F2669" s="135"/>
      <c r="G2669" s="135"/>
      <c r="H2669" s="135"/>
      <c r="I2669" s="135"/>
      <c r="J2669" s="135"/>
      <c r="K2669" s="135"/>
      <c r="L2669" s="135"/>
      <c r="M2669" s="135"/>
      <c r="N2669" s="135"/>
      <c r="O2669" s="135"/>
      <c r="P2669" s="135"/>
      <c r="Q2669" s="135"/>
      <c r="R2669" s="135"/>
      <c r="S2669" s="135"/>
      <c r="T2669" s="135"/>
      <c r="U2669" s="135"/>
      <c r="V2669" s="135"/>
      <c r="W2669" s="135"/>
      <c r="X2669" s="135"/>
      <c r="Y2669" s="121" t="e">
        <f t="shared" ca="1" si="88"/>
        <v>#NAME?</v>
      </c>
    </row>
    <row r="2670" spans="2:25" ht="10.25" hidden="1" customHeight="1">
      <c r="B2670" s="226" t="s">
        <v>1317</v>
      </c>
      <c r="D2670" s="135"/>
      <c r="F2670" s="135"/>
      <c r="G2670" s="135"/>
      <c r="H2670" s="135"/>
      <c r="I2670" s="135"/>
      <c r="J2670" s="135"/>
      <c r="K2670" s="135"/>
      <c r="L2670" s="135"/>
      <c r="M2670" s="135"/>
      <c r="N2670" s="135"/>
      <c r="O2670" s="135"/>
      <c r="P2670" s="135"/>
      <c r="Q2670" s="135"/>
      <c r="R2670" s="135"/>
      <c r="S2670" s="135"/>
      <c r="T2670" s="135"/>
      <c r="U2670" s="135"/>
      <c r="V2670" s="135"/>
      <c r="W2670" s="135"/>
      <c r="X2670" s="135"/>
      <c r="Y2670" s="121" t="e">
        <f t="shared" ca="1" si="87"/>
        <v>#NAME?</v>
      </c>
    </row>
    <row r="2671" spans="2:25" ht="10.25" hidden="1" customHeight="1">
      <c r="B2671" s="226" t="s">
        <v>1317</v>
      </c>
      <c r="D2671" s="135"/>
      <c r="F2671" s="135"/>
      <c r="G2671" s="135"/>
      <c r="H2671" s="135"/>
      <c r="I2671" s="135"/>
      <c r="J2671" s="135"/>
      <c r="K2671" s="135"/>
      <c r="L2671" s="135"/>
      <c r="M2671" s="135"/>
      <c r="N2671" s="135"/>
      <c r="O2671" s="135"/>
      <c r="P2671" s="135"/>
      <c r="Q2671" s="135"/>
      <c r="R2671" s="135"/>
      <c r="S2671" s="135"/>
      <c r="T2671" s="135"/>
      <c r="U2671" s="135"/>
      <c r="V2671" s="135"/>
      <c r="W2671" s="135"/>
      <c r="X2671" s="135"/>
      <c r="Y2671" s="121" t="e">
        <f t="shared" ca="1" si="88"/>
        <v>#NAME?</v>
      </c>
    </row>
    <row r="2672" spans="2:25" ht="10.25" hidden="1" customHeight="1">
      <c r="B2672" s="226" t="s">
        <v>1317</v>
      </c>
      <c r="D2672" s="135"/>
      <c r="F2672" s="135"/>
      <c r="G2672" s="135"/>
      <c r="H2672" s="135"/>
      <c r="I2672" s="135"/>
      <c r="J2672" s="135"/>
      <c r="K2672" s="135"/>
      <c r="L2672" s="135"/>
      <c r="M2672" s="135"/>
      <c r="N2672" s="135"/>
      <c r="O2672" s="135"/>
      <c r="P2672" s="135"/>
      <c r="Q2672" s="135"/>
      <c r="R2672" s="135"/>
      <c r="S2672" s="135"/>
      <c r="T2672" s="135"/>
      <c r="U2672" s="135"/>
      <c r="V2672" s="135"/>
      <c r="W2672" s="135"/>
      <c r="X2672" s="135"/>
      <c r="Y2672" s="121" t="e">
        <f t="shared" ca="1" si="87"/>
        <v>#NAME?</v>
      </c>
    </row>
    <row r="2673" spans="2:25" ht="10.25" hidden="1" customHeight="1">
      <c r="B2673" s="226" t="s">
        <v>1317</v>
      </c>
      <c r="D2673" s="135"/>
      <c r="F2673" s="135"/>
      <c r="G2673" s="135"/>
      <c r="H2673" s="135"/>
      <c r="I2673" s="135"/>
      <c r="J2673" s="135"/>
      <c r="K2673" s="135"/>
      <c r="L2673" s="135"/>
      <c r="M2673" s="135"/>
      <c r="N2673" s="135"/>
      <c r="O2673" s="135"/>
      <c r="P2673" s="135"/>
      <c r="Q2673" s="135"/>
      <c r="R2673" s="135"/>
      <c r="S2673" s="135"/>
      <c r="T2673" s="135"/>
      <c r="U2673" s="135"/>
      <c r="V2673" s="135"/>
      <c r="W2673" s="135"/>
      <c r="X2673" s="135"/>
      <c r="Y2673" s="121" t="e">
        <f t="shared" ca="1" si="88"/>
        <v>#NAME?</v>
      </c>
    </row>
    <row r="2674" spans="2:25" ht="10.25" hidden="1" customHeight="1">
      <c r="B2674" s="226" t="s">
        <v>1317</v>
      </c>
      <c r="D2674" s="135"/>
      <c r="F2674" s="135"/>
      <c r="G2674" s="135"/>
      <c r="H2674" s="135"/>
      <c r="I2674" s="135"/>
      <c r="J2674" s="135"/>
      <c r="K2674" s="135"/>
      <c r="L2674" s="135"/>
      <c r="M2674" s="135"/>
      <c r="N2674" s="135"/>
      <c r="O2674" s="135"/>
      <c r="P2674" s="135"/>
      <c r="Q2674" s="135"/>
      <c r="R2674" s="135"/>
      <c r="S2674" s="135"/>
      <c r="T2674" s="135"/>
      <c r="U2674" s="135"/>
      <c r="V2674" s="135"/>
      <c r="W2674" s="135"/>
      <c r="X2674" s="135"/>
      <c r="Y2674" s="121" t="e">
        <f t="shared" ca="1" si="87"/>
        <v>#NAME?</v>
      </c>
    </row>
    <row r="2675" spans="2:25" ht="10.25" hidden="1" customHeight="1">
      <c r="B2675" s="226" t="s">
        <v>1317</v>
      </c>
      <c r="D2675" s="135"/>
      <c r="F2675" s="135"/>
      <c r="G2675" s="135"/>
      <c r="H2675" s="135"/>
      <c r="I2675" s="135"/>
      <c r="J2675" s="135"/>
      <c r="K2675" s="135"/>
      <c r="L2675" s="135"/>
      <c r="M2675" s="135"/>
      <c r="N2675" s="135"/>
      <c r="O2675" s="135"/>
      <c r="P2675" s="135"/>
      <c r="Q2675" s="135"/>
      <c r="R2675" s="135"/>
      <c r="S2675" s="135"/>
      <c r="T2675" s="135"/>
      <c r="U2675" s="135"/>
      <c r="V2675" s="135"/>
      <c r="W2675" s="135"/>
      <c r="X2675" s="135"/>
      <c r="Y2675" s="121" t="e">
        <f t="shared" ca="1" si="88"/>
        <v>#NAME?</v>
      </c>
    </row>
    <row r="2676" spans="2:25" ht="10.25" hidden="1" customHeight="1">
      <c r="B2676" s="226" t="s">
        <v>1317</v>
      </c>
      <c r="D2676" s="135"/>
      <c r="F2676" s="135"/>
      <c r="G2676" s="135"/>
      <c r="H2676" s="135"/>
      <c r="I2676" s="135"/>
      <c r="J2676" s="135"/>
      <c r="K2676" s="135"/>
      <c r="L2676" s="135"/>
      <c r="M2676" s="135"/>
      <c r="N2676" s="135"/>
      <c r="O2676" s="135"/>
      <c r="P2676" s="135"/>
      <c r="Q2676" s="135"/>
      <c r="R2676" s="135"/>
      <c r="S2676" s="135"/>
      <c r="T2676" s="135"/>
      <c r="U2676" s="135"/>
      <c r="V2676" s="135"/>
      <c r="W2676" s="135"/>
      <c r="X2676" s="135"/>
      <c r="Y2676" s="121" t="e">
        <f t="shared" ca="1" si="87"/>
        <v>#NAME?</v>
      </c>
    </row>
    <row r="2677" spans="2:25" ht="10.25" hidden="1" customHeight="1">
      <c r="B2677" s="226" t="s">
        <v>1317</v>
      </c>
      <c r="D2677" s="135"/>
      <c r="F2677" s="135"/>
      <c r="G2677" s="135"/>
      <c r="H2677" s="135"/>
      <c r="I2677" s="135"/>
      <c r="J2677" s="135"/>
      <c r="K2677" s="135"/>
      <c r="L2677" s="135"/>
      <c r="M2677" s="135"/>
      <c r="N2677" s="135"/>
      <c r="O2677" s="135"/>
      <c r="P2677" s="135"/>
      <c r="Q2677" s="135"/>
      <c r="R2677" s="135"/>
      <c r="S2677" s="135"/>
      <c r="T2677" s="135"/>
      <c r="U2677" s="135"/>
      <c r="V2677" s="135"/>
      <c r="W2677" s="135"/>
      <c r="X2677" s="135"/>
      <c r="Y2677" s="121" t="e">
        <f t="shared" ca="1" si="88"/>
        <v>#NAME?</v>
      </c>
    </row>
    <row r="2678" spans="2:25" ht="10.25" hidden="1" customHeight="1">
      <c r="B2678" s="226" t="s">
        <v>1317</v>
      </c>
      <c r="D2678" s="135"/>
      <c r="F2678" s="135"/>
      <c r="G2678" s="135"/>
      <c r="H2678" s="135"/>
      <c r="I2678" s="135"/>
      <c r="J2678" s="135"/>
      <c r="K2678" s="135"/>
      <c r="L2678" s="135"/>
      <c r="M2678" s="135"/>
      <c r="N2678" s="135"/>
      <c r="O2678" s="135"/>
      <c r="P2678" s="135"/>
      <c r="Q2678" s="135"/>
      <c r="R2678" s="135"/>
      <c r="S2678" s="135"/>
      <c r="T2678" s="135"/>
      <c r="U2678" s="135"/>
      <c r="V2678" s="135"/>
      <c r="W2678" s="135"/>
      <c r="X2678" s="135"/>
      <c r="Y2678" s="121" t="e">
        <f t="shared" ca="1" si="87"/>
        <v>#NAME?</v>
      </c>
    </row>
    <row r="2679" spans="2:25" ht="10.25" hidden="1" customHeight="1">
      <c r="B2679" s="226" t="s">
        <v>1317</v>
      </c>
      <c r="D2679" s="135"/>
      <c r="F2679" s="135"/>
      <c r="G2679" s="135"/>
      <c r="H2679" s="135"/>
      <c r="I2679" s="135"/>
      <c r="J2679" s="135"/>
      <c r="K2679" s="135"/>
      <c r="L2679" s="135"/>
      <c r="M2679" s="135"/>
      <c r="N2679" s="135"/>
      <c r="O2679" s="135"/>
      <c r="P2679" s="135"/>
      <c r="Q2679" s="135"/>
      <c r="R2679" s="135"/>
      <c r="S2679" s="135"/>
      <c r="T2679" s="135"/>
      <c r="U2679" s="135"/>
      <c r="V2679" s="135"/>
      <c r="W2679" s="135"/>
      <c r="X2679" s="135"/>
      <c r="Y2679" s="121" t="e">
        <f t="shared" ca="1" si="88"/>
        <v>#NAME?</v>
      </c>
    </row>
    <row r="2680" spans="2:25" ht="10.25" hidden="1" customHeight="1">
      <c r="B2680" s="226" t="s">
        <v>1317</v>
      </c>
      <c r="D2680" s="135"/>
      <c r="F2680" s="135"/>
      <c r="G2680" s="135"/>
      <c r="H2680" s="135"/>
      <c r="I2680" s="135"/>
      <c r="J2680" s="135"/>
      <c r="K2680" s="135"/>
      <c r="L2680" s="135"/>
      <c r="M2680" s="135"/>
      <c r="N2680" s="135"/>
      <c r="O2680" s="135"/>
      <c r="P2680" s="135"/>
      <c r="Q2680" s="135"/>
      <c r="R2680" s="135"/>
      <c r="S2680" s="135"/>
      <c r="T2680" s="135"/>
      <c r="U2680" s="135"/>
      <c r="V2680" s="135"/>
      <c r="W2680" s="135"/>
      <c r="X2680" s="135"/>
      <c r="Y2680" s="121" t="e">
        <f t="shared" ca="1" si="87"/>
        <v>#NAME?</v>
      </c>
    </row>
    <row r="2681" spans="2:25" ht="10.25" hidden="1" customHeight="1">
      <c r="B2681" s="226" t="s">
        <v>1317</v>
      </c>
      <c r="D2681" s="135"/>
      <c r="F2681" s="135"/>
      <c r="G2681" s="135"/>
      <c r="H2681" s="135"/>
      <c r="I2681" s="135"/>
      <c r="J2681" s="135"/>
      <c r="K2681" s="135"/>
      <c r="L2681" s="135"/>
      <c r="M2681" s="135"/>
      <c r="N2681" s="135"/>
      <c r="O2681" s="135"/>
      <c r="P2681" s="135"/>
      <c r="Q2681" s="135"/>
      <c r="R2681" s="135"/>
      <c r="S2681" s="135"/>
      <c r="T2681" s="135"/>
      <c r="U2681" s="135"/>
      <c r="V2681" s="135"/>
      <c r="W2681" s="135"/>
      <c r="X2681" s="135"/>
      <c r="Y2681" s="121" t="e">
        <f t="shared" ca="1" si="88"/>
        <v>#NAME?</v>
      </c>
    </row>
    <row r="2682" spans="2:25" ht="10.25" hidden="1" customHeight="1">
      <c r="B2682" s="226" t="s">
        <v>1317</v>
      </c>
      <c r="D2682" s="135"/>
      <c r="F2682" s="135"/>
      <c r="G2682" s="135"/>
      <c r="H2682" s="135"/>
      <c r="I2682" s="135"/>
      <c r="J2682" s="135"/>
      <c r="K2682" s="135"/>
      <c r="L2682" s="135"/>
      <c r="M2682" s="135"/>
      <c r="N2682" s="135"/>
      <c r="O2682" s="135"/>
      <c r="P2682" s="135"/>
      <c r="Q2682" s="135"/>
      <c r="R2682" s="135"/>
      <c r="S2682" s="135"/>
      <c r="T2682" s="135"/>
      <c r="U2682" s="135"/>
      <c r="V2682" s="135"/>
      <c r="W2682" s="135"/>
      <c r="X2682" s="135"/>
      <c r="Y2682" s="121" t="e">
        <f t="shared" ca="1" si="87"/>
        <v>#NAME?</v>
      </c>
    </row>
    <row r="2683" spans="2:25" ht="10.25" hidden="1" customHeight="1">
      <c r="B2683" s="226" t="s">
        <v>1317</v>
      </c>
      <c r="D2683" s="135"/>
      <c r="F2683" s="135"/>
      <c r="G2683" s="135"/>
      <c r="H2683" s="135"/>
      <c r="I2683" s="135"/>
      <c r="J2683" s="135"/>
      <c r="K2683" s="135"/>
      <c r="L2683" s="135"/>
      <c r="M2683" s="135"/>
      <c r="N2683" s="135"/>
      <c r="O2683" s="135"/>
      <c r="P2683" s="135"/>
      <c r="Q2683" s="135"/>
      <c r="R2683" s="135"/>
      <c r="S2683" s="135"/>
      <c r="T2683" s="135"/>
      <c r="U2683" s="135"/>
      <c r="V2683" s="135"/>
      <c r="W2683" s="135"/>
      <c r="X2683" s="135"/>
      <c r="Y2683" s="121" t="e">
        <f t="shared" ca="1" si="88"/>
        <v>#NAME?</v>
      </c>
    </row>
    <row r="2684" spans="2:25" ht="10.25" hidden="1" customHeight="1">
      <c r="B2684" s="226" t="s">
        <v>1317</v>
      </c>
      <c r="D2684" s="135"/>
      <c r="F2684" s="135"/>
      <c r="G2684" s="135"/>
      <c r="H2684" s="135"/>
      <c r="I2684" s="135"/>
      <c r="J2684" s="135"/>
      <c r="K2684" s="135"/>
      <c r="L2684" s="135"/>
      <c r="M2684" s="135"/>
      <c r="N2684" s="135"/>
      <c r="O2684" s="135"/>
      <c r="P2684" s="135"/>
      <c r="Q2684" s="135"/>
      <c r="R2684" s="135"/>
      <c r="S2684" s="135"/>
      <c r="T2684" s="135"/>
      <c r="U2684" s="135"/>
      <c r="V2684" s="135"/>
      <c r="W2684" s="135"/>
      <c r="X2684" s="135"/>
      <c r="Y2684" s="121" t="e">
        <f t="shared" ca="1" si="87"/>
        <v>#NAME?</v>
      </c>
    </row>
    <row r="2685" spans="2:25" ht="10.25" hidden="1" customHeight="1">
      <c r="B2685" s="226" t="s">
        <v>1317</v>
      </c>
      <c r="D2685" s="135"/>
      <c r="F2685" s="135"/>
      <c r="G2685" s="135"/>
      <c r="H2685" s="135"/>
      <c r="I2685" s="135"/>
      <c r="J2685" s="135"/>
      <c r="K2685" s="135"/>
      <c r="L2685" s="135"/>
      <c r="M2685" s="135"/>
      <c r="N2685" s="135"/>
      <c r="O2685" s="135"/>
      <c r="P2685" s="135"/>
      <c r="Q2685" s="135"/>
      <c r="R2685" s="135"/>
      <c r="S2685" s="135"/>
      <c r="T2685" s="135"/>
      <c r="U2685" s="135"/>
      <c r="V2685" s="135"/>
      <c r="W2685" s="135"/>
      <c r="X2685" s="135"/>
      <c r="Y2685" s="121" t="e">
        <f t="shared" ca="1" si="88"/>
        <v>#NAME?</v>
      </c>
    </row>
    <row r="2686" spans="2:25" ht="10.25" hidden="1" customHeight="1">
      <c r="B2686" s="226" t="s">
        <v>1317</v>
      </c>
      <c r="D2686" s="135"/>
      <c r="F2686" s="135"/>
      <c r="G2686" s="135"/>
      <c r="H2686" s="135"/>
      <c r="I2686" s="135"/>
      <c r="J2686" s="135"/>
      <c r="K2686" s="135"/>
      <c r="L2686" s="135"/>
      <c r="M2686" s="135"/>
      <c r="N2686" s="135"/>
      <c r="O2686" s="135"/>
      <c r="P2686" s="135"/>
      <c r="Q2686" s="135"/>
      <c r="R2686" s="135"/>
      <c r="S2686" s="135"/>
      <c r="T2686" s="135"/>
      <c r="U2686" s="135"/>
      <c r="V2686" s="135"/>
      <c r="W2686" s="135"/>
      <c r="X2686" s="135"/>
      <c r="Y2686" s="121" t="e">
        <f t="shared" ca="1" si="87"/>
        <v>#NAME?</v>
      </c>
    </row>
    <row r="2687" spans="2:25" ht="10.25" hidden="1" customHeight="1">
      <c r="B2687" s="226" t="s">
        <v>1317</v>
      </c>
      <c r="D2687" s="135"/>
      <c r="F2687" s="135"/>
      <c r="G2687" s="135"/>
      <c r="H2687" s="135"/>
      <c r="I2687" s="135"/>
      <c r="J2687" s="135"/>
      <c r="K2687" s="135"/>
      <c r="L2687" s="135"/>
      <c r="M2687" s="135"/>
      <c r="N2687" s="135"/>
      <c r="O2687" s="135"/>
      <c r="P2687" s="135"/>
      <c r="Q2687" s="135"/>
      <c r="R2687" s="135"/>
      <c r="S2687" s="135"/>
      <c r="T2687" s="135"/>
      <c r="U2687" s="135"/>
      <c r="V2687" s="135"/>
      <c r="W2687" s="135"/>
      <c r="X2687" s="135"/>
      <c r="Y2687" s="121" t="e">
        <f t="shared" ca="1" si="88"/>
        <v>#NAME?</v>
      </c>
    </row>
    <row r="2688" spans="2:25" ht="10.25" hidden="1" customHeight="1">
      <c r="B2688" s="226" t="s">
        <v>1317</v>
      </c>
      <c r="D2688" s="135"/>
      <c r="F2688" s="135"/>
      <c r="G2688" s="135"/>
      <c r="H2688" s="135"/>
      <c r="I2688" s="135"/>
      <c r="J2688" s="135"/>
      <c r="K2688" s="135"/>
      <c r="L2688" s="135"/>
      <c r="M2688" s="135"/>
      <c r="N2688" s="135"/>
      <c r="O2688" s="135"/>
      <c r="P2688" s="135"/>
      <c r="Q2688" s="135"/>
      <c r="R2688" s="135"/>
      <c r="S2688" s="135"/>
      <c r="T2688" s="135"/>
      <c r="U2688" s="135"/>
      <c r="V2688" s="135"/>
      <c r="W2688" s="135"/>
      <c r="X2688" s="135"/>
      <c r="Y2688" s="121" t="e">
        <f t="shared" ca="1" si="87"/>
        <v>#NAME?</v>
      </c>
    </row>
    <row r="2689" spans="2:25" ht="10.25" hidden="1" customHeight="1">
      <c r="B2689" s="226" t="s">
        <v>1317</v>
      </c>
      <c r="D2689" s="135"/>
      <c r="F2689" s="135"/>
      <c r="G2689" s="135"/>
      <c r="H2689" s="135"/>
      <c r="I2689" s="135"/>
      <c r="J2689" s="135"/>
      <c r="K2689" s="135"/>
      <c r="L2689" s="135"/>
      <c r="M2689" s="135"/>
      <c r="N2689" s="135"/>
      <c r="O2689" s="135"/>
      <c r="P2689" s="135"/>
      <c r="Q2689" s="135"/>
      <c r="R2689" s="135"/>
      <c r="S2689" s="135"/>
      <c r="T2689" s="135"/>
      <c r="U2689" s="135"/>
      <c r="V2689" s="135"/>
      <c r="W2689" s="135"/>
      <c r="X2689" s="135"/>
      <c r="Y2689" s="121" t="e">
        <f t="shared" ca="1" si="88"/>
        <v>#NAME?</v>
      </c>
    </row>
    <row r="2690" spans="2:25" ht="10.25" hidden="1" customHeight="1">
      <c r="B2690" s="226" t="s">
        <v>1317</v>
      </c>
      <c r="D2690" s="135"/>
      <c r="F2690" s="135"/>
      <c r="G2690" s="135"/>
      <c r="H2690" s="135"/>
      <c r="I2690" s="135"/>
      <c r="J2690" s="135"/>
      <c r="K2690" s="135"/>
      <c r="L2690" s="135"/>
      <c r="M2690" s="135"/>
      <c r="N2690" s="135"/>
      <c r="O2690" s="135"/>
      <c r="P2690" s="135"/>
      <c r="Q2690" s="135"/>
      <c r="R2690" s="135"/>
      <c r="S2690" s="135"/>
      <c r="T2690" s="135"/>
      <c r="U2690" s="135"/>
      <c r="V2690" s="135"/>
      <c r="W2690" s="135"/>
      <c r="X2690" s="135"/>
      <c r="Y2690" s="121" t="e">
        <f t="shared" ca="1" si="87"/>
        <v>#NAME?</v>
      </c>
    </row>
    <row r="2691" spans="2:25" ht="10.25" hidden="1" customHeight="1">
      <c r="B2691" s="226" t="s">
        <v>1317</v>
      </c>
      <c r="D2691" s="135"/>
      <c r="F2691" s="135"/>
      <c r="G2691" s="135"/>
      <c r="H2691" s="135"/>
      <c r="I2691" s="135"/>
      <c r="J2691" s="135"/>
      <c r="K2691" s="135"/>
      <c r="L2691" s="135"/>
      <c r="M2691" s="135"/>
      <c r="N2691" s="135"/>
      <c r="O2691" s="135"/>
      <c r="P2691" s="135"/>
      <c r="Q2691" s="135"/>
      <c r="R2691" s="135"/>
      <c r="S2691" s="135"/>
      <c r="T2691" s="135"/>
      <c r="U2691" s="135"/>
      <c r="V2691" s="135"/>
      <c r="W2691" s="135"/>
      <c r="X2691" s="135"/>
      <c r="Y2691" s="121" t="e">
        <f t="shared" ca="1" si="88"/>
        <v>#NAME?</v>
      </c>
    </row>
    <row r="2692" spans="2:25" ht="10.25" hidden="1" customHeight="1">
      <c r="B2692" s="226" t="s">
        <v>1317</v>
      </c>
      <c r="D2692" s="135"/>
      <c r="F2692" s="135"/>
      <c r="G2692" s="135"/>
      <c r="H2692" s="135"/>
      <c r="I2692" s="135"/>
      <c r="J2692" s="135"/>
      <c r="K2692" s="135"/>
      <c r="L2692" s="135"/>
      <c r="M2692" s="135"/>
      <c r="N2692" s="135"/>
      <c r="O2692" s="135"/>
      <c r="P2692" s="135"/>
      <c r="Q2692" s="135"/>
      <c r="R2692" s="135"/>
      <c r="S2692" s="135"/>
      <c r="T2692" s="135"/>
      <c r="U2692" s="135"/>
      <c r="V2692" s="135"/>
      <c r="W2692" s="135"/>
      <c r="X2692" s="135"/>
      <c r="Y2692" s="121" t="e">
        <f t="shared" ca="1" si="87"/>
        <v>#NAME?</v>
      </c>
    </row>
    <row r="2693" spans="2:25" ht="10.25" hidden="1" customHeight="1">
      <c r="B2693" s="226" t="s">
        <v>1317</v>
      </c>
      <c r="D2693" s="135"/>
      <c r="F2693" s="135"/>
      <c r="G2693" s="135"/>
      <c r="H2693" s="135"/>
      <c r="I2693" s="135"/>
      <c r="J2693" s="135"/>
      <c r="K2693" s="135"/>
      <c r="L2693" s="135"/>
      <c r="M2693" s="135"/>
      <c r="N2693" s="135"/>
      <c r="O2693" s="135"/>
      <c r="P2693" s="135"/>
      <c r="Q2693" s="135"/>
      <c r="R2693" s="135"/>
      <c r="S2693" s="135"/>
      <c r="T2693" s="135"/>
      <c r="U2693" s="135"/>
      <c r="V2693" s="135"/>
      <c r="W2693" s="135"/>
      <c r="X2693" s="135"/>
      <c r="Y2693" s="121" t="e">
        <f t="shared" ca="1" si="88"/>
        <v>#NAME?</v>
      </c>
    </row>
    <row r="2694" spans="2:25" ht="10.25" hidden="1" customHeight="1">
      <c r="B2694" s="226" t="s">
        <v>1317</v>
      </c>
      <c r="D2694" s="135"/>
      <c r="F2694" s="135"/>
      <c r="G2694" s="135"/>
      <c r="H2694" s="135"/>
      <c r="I2694" s="135"/>
      <c r="J2694" s="135"/>
      <c r="K2694" s="135"/>
      <c r="L2694" s="135"/>
      <c r="M2694" s="135"/>
      <c r="N2694" s="135"/>
      <c r="O2694" s="135"/>
      <c r="P2694" s="135"/>
      <c r="Q2694" s="135"/>
      <c r="R2694" s="135"/>
      <c r="S2694" s="135"/>
      <c r="T2694" s="135"/>
      <c r="U2694" s="135"/>
      <c r="V2694" s="135"/>
      <c r="W2694" s="135"/>
      <c r="X2694" s="135"/>
      <c r="Y2694" s="121" t="e">
        <f t="shared" ca="1" si="87"/>
        <v>#NAME?</v>
      </c>
    </row>
    <row r="2695" spans="2:25" ht="10.25" hidden="1" customHeight="1">
      <c r="B2695" s="226" t="s">
        <v>1317</v>
      </c>
      <c r="D2695" s="135"/>
      <c r="F2695" s="135"/>
      <c r="G2695" s="135"/>
      <c r="H2695" s="135"/>
      <c r="I2695" s="135"/>
      <c r="J2695" s="135"/>
      <c r="K2695" s="135"/>
      <c r="L2695" s="135"/>
      <c r="M2695" s="135"/>
      <c r="N2695" s="135"/>
      <c r="O2695" s="135"/>
      <c r="P2695" s="135"/>
      <c r="Q2695" s="135"/>
      <c r="R2695" s="135"/>
      <c r="S2695" s="135"/>
      <c r="T2695" s="135"/>
      <c r="U2695" s="135"/>
      <c r="V2695" s="135"/>
      <c r="W2695" s="135"/>
      <c r="X2695" s="135"/>
      <c r="Y2695" s="121" t="e">
        <f t="shared" ca="1" si="88"/>
        <v>#NAME?</v>
      </c>
    </row>
    <row r="2696" spans="2:25" ht="10.25" hidden="1" customHeight="1">
      <c r="B2696" s="226" t="s">
        <v>1317</v>
      </c>
      <c r="D2696" s="135"/>
      <c r="F2696" s="135"/>
      <c r="G2696" s="135"/>
      <c r="H2696" s="135"/>
      <c r="I2696" s="135"/>
      <c r="J2696" s="135"/>
      <c r="K2696" s="135"/>
      <c r="L2696" s="135"/>
      <c r="M2696" s="135"/>
      <c r="N2696" s="135"/>
      <c r="O2696" s="135"/>
      <c r="P2696" s="135"/>
      <c r="Q2696" s="135"/>
      <c r="R2696" s="135"/>
      <c r="S2696" s="135"/>
      <c r="T2696" s="135"/>
      <c r="U2696" s="135"/>
      <c r="V2696" s="135"/>
      <c r="W2696" s="135"/>
      <c r="X2696" s="135"/>
      <c r="Y2696" s="121" t="e">
        <f t="shared" ca="1" si="87"/>
        <v>#NAME?</v>
      </c>
    </row>
    <row r="2697" spans="2:25" ht="10.25" hidden="1" customHeight="1">
      <c r="B2697" s="226" t="s">
        <v>1317</v>
      </c>
      <c r="D2697" s="135"/>
      <c r="F2697" s="135"/>
      <c r="G2697" s="135"/>
      <c r="H2697" s="135"/>
      <c r="I2697" s="135"/>
      <c r="J2697" s="135"/>
      <c r="K2697" s="135"/>
      <c r="L2697" s="135"/>
      <c r="M2697" s="135"/>
      <c r="N2697" s="135"/>
      <c r="O2697" s="135"/>
      <c r="P2697" s="135"/>
      <c r="Q2697" s="135"/>
      <c r="R2697" s="135"/>
      <c r="S2697" s="135"/>
      <c r="T2697" s="135"/>
      <c r="U2697" s="135"/>
      <c r="V2697" s="135"/>
      <c r="W2697" s="135"/>
      <c r="X2697" s="135"/>
      <c r="Y2697" s="121" t="e">
        <f t="shared" ca="1" si="88"/>
        <v>#NAME?</v>
      </c>
    </row>
    <row r="2698" spans="2:25" ht="10.25" hidden="1" customHeight="1">
      <c r="B2698" s="226" t="s">
        <v>1317</v>
      </c>
      <c r="D2698" s="135"/>
      <c r="F2698" s="135"/>
      <c r="G2698" s="135"/>
      <c r="H2698" s="135"/>
      <c r="I2698" s="135"/>
      <c r="J2698" s="135"/>
      <c r="K2698" s="135"/>
      <c r="L2698" s="135"/>
      <c r="M2698" s="135"/>
      <c r="N2698" s="135"/>
      <c r="O2698" s="135"/>
      <c r="P2698" s="135"/>
      <c r="Q2698" s="135"/>
      <c r="R2698" s="135"/>
      <c r="S2698" s="135"/>
      <c r="T2698" s="135"/>
      <c r="U2698" s="135"/>
      <c r="V2698" s="135"/>
      <c r="W2698" s="135"/>
      <c r="X2698" s="135"/>
      <c r="Y2698" s="121" t="e">
        <f t="shared" ca="1" si="87"/>
        <v>#NAME?</v>
      </c>
    </row>
    <row r="2699" spans="2:25" ht="10.25" hidden="1" customHeight="1">
      <c r="B2699" s="226" t="s">
        <v>1317</v>
      </c>
      <c r="D2699" s="135"/>
      <c r="F2699" s="135"/>
      <c r="G2699" s="135"/>
      <c r="H2699" s="135"/>
      <c r="I2699" s="135"/>
      <c r="J2699" s="135"/>
      <c r="K2699" s="135"/>
      <c r="L2699" s="135"/>
      <c r="M2699" s="135"/>
      <c r="N2699" s="135"/>
      <c r="O2699" s="135"/>
      <c r="P2699" s="135"/>
      <c r="Q2699" s="135"/>
      <c r="R2699" s="135"/>
      <c r="S2699" s="135"/>
      <c r="T2699" s="135"/>
      <c r="U2699" s="135"/>
      <c r="V2699" s="135"/>
      <c r="W2699" s="135"/>
      <c r="X2699" s="135"/>
      <c r="Y2699" s="121" t="e">
        <f t="shared" ca="1" si="88"/>
        <v>#NAME?</v>
      </c>
    </row>
    <row r="2700" spans="2:25" ht="10.25" hidden="1" customHeight="1">
      <c r="B2700" s="226" t="s">
        <v>1317</v>
      </c>
      <c r="D2700" s="135"/>
      <c r="F2700" s="135"/>
      <c r="G2700" s="135"/>
      <c r="H2700" s="135"/>
      <c r="I2700" s="135"/>
      <c r="J2700" s="135"/>
      <c r="K2700" s="135"/>
      <c r="L2700" s="135"/>
      <c r="M2700" s="135"/>
      <c r="N2700" s="135"/>
      <c r="O2700" s="135"/>
      <c r="P2700" s="135"/>
      <c r="Q2700" s="135"/>
      <c r="R2700" s="135"/>
      <c r="S2700" s="135"/>
      <c r="T2700" s="135"/>
      <c r="U2700" s="135"/>
      <c r="V2700" s="135"/>
      <c r="W2700" s="135"/>
      <c r="X2700" s="135"/>
      <c r="Y2700" s="121" t="e">
        <f t="shared" ca="1" si="87"/>
        <v>#NAME?</v>
      </c>
    </row>
    <row r="2701" spans="2:25" ht="10.25" hidden="1" customHeight="1">
      <c r="B2701" s="226" t="s">
        <v>1317</v>
      </c>
      <c r="D2701" s="135"/>
      <c r="F2701" s="135"/>
      <c r="G2701" s="135"/>
      <c r="H2701" s="135"/>
      <c r="I2701" s="135"/>
      <c r="J2701" s="135"/>
      <c r="K2701" s="135"/>
      <c r="L2701" s="135"/>
      <c r="M2701" s="135"/>
      <c r="N2701" s="135"/>
      <c r="O2701" s="135"/>
      <c r="P2701" s="135"/>
      <c r="Q2701" s="135"/>
      <c r="R2701" s="135"/>
      <c r="S2701" s="135"/>
      <c r="T2701" s="135"/>
      <c r="U2701" s="135"/>
      <c r="V2701" s="135"/>
      <c r="W2701" s="135"/>
      <c r="X2701" s="135"/>
      <c r="Y2701" s="121" t="e">
        <f t="shared" ca="1" si="88"/>
        <v>#NAME?</v>
      </c>
    </row>
    <row r="2702" spans="2:25" ht="10.25" hidden="1" customHeight="1">
      <c r="B2702" s="226" t="s">
        <v>1317</v>
      </c>
      <c r="D2702" s="135"/>
      <c r="F2702" s="135"/>
      <c r="G2702" s="135"/>
      <c r="H2702" s="135"/>
      <c r="I2702" s="135"/>
      <c r="J2702" s="135"/>
      <c r="K2702" s="135"/>
      <c r="L2702" s="135"/>
      <c r="M2702" s="135"/>
      <c r="N2702" s="135"/>
      <c r="O2702" s="135"/>
      <c r="P2702" s="135"/>
      <c r="Q2702" s="135"/>
      <c r="R2702" s="135"/>
      <c r="S2702" s="135"/>
      <c r="T2702" s="135"/>
      <c r="U2702" s="135"/>
      <c r="V2702" s="135"/>
      <c r="W2702" s="135"/>
      <c r="X2702" s="135"/>
      <c r="Y2702" s="121" t="e">
        <f t="shared" ref="Y2702:Y2764" ca="1" si="89">COUNTA(D2702:X2703)+Kcolor(D2702:X2703)</f>
        <v>#NAME?</v>
      </c>
    </row>
    <row r="2703" spans="2:25" ht="10.25" hidden="1" customHeight="1">
      <c r="B2703" s="226" t="s">
        <v>1317</v>
      </c>
      <c r="D2703" s="135"/>
      <c r="F2703" s="135"/>
      <c r="G2703" s="135"/>
      <c r="H2703" s="135"/>
      <c r="I2703" s="135"/>
      <c r="J2703" s="135"/>
      <c r="K2703" s="135"/>
      <c r="L2703" s="135"/>
      <c r="M2703" s="135"/>
      <c r="N2703" s="135"/>
      <c r="O2703" s="135"/>
      <c r="P2703" s="135"/>
      <c r="Q2703" s="135"/>
      <c r="R2703" s="135"/>
      <c r="S2703" s="135"/>
      <c r="T2703" s="135"/>
      <c r="U2703" s="135"/>
      <c r="V2703" s="135"/>
      <c r="W2703" s="135"/>
      <c r="X2703" s="135"/>
      <c r="Y2703" s="121" t="e">
        <f t="shared" ref="Y2703:Y2765" ca="1" si="90">COUNTA(D2702:X2703)+Kcolor(D2702:X2703)</f>
        <v>#NAME?</v>
      </c>
    </row>
    <row r="2704" spans="2:25" ht="10.25" hidden="1" customHeight="1">
      <c r="B2704" s="226" t="s">
        <v>1317</v>
      </c>
      <c r="D2704" s="135"/>
      <c r="F2704" s="135"/>
      <c r="G2704" s="135"/>
      <c r="H2704" s="135"/>
      <c r="I2704" s="135"/>
      <c r="J2704" s="135"/>
      <c r="K2704" s="135"/>
      <c r="L2704" s="135"/>
      <c r="M2704" s="135"/>
      <c r="N2704" s="135"/>
      <c r="O2704" s="135"/>
      <c r="P2704" s="135"/>
      <c r="Q2704" s="135"/>
      <c r="R2704" s="135"/>
      <c r="S2704" s="135"/>
      <c r="T2704" s="135"/>
      <c r="U2704" s="135"/>
      <c r="V2704" s="135"/>
      <c r="W2704" s="135"/>
      <c r="X2704" s="135"/>
      <c r="Y2704" s="121" t="e">
        <f t="shared" ca="1" si="89"/>
        <v>#NAME?</v>
      </c>
    </row>
    <row r="2705" spans="2:25" ht="10.25" hidden="1" customHeight="1">
      <c r="B2705" s="226" t="s">
        <v>1317</v>
      </c>
      <c r="D2705" s="135"/>
      <c r="F2705" s="135"/>
      <c r="G2705" s="135"/>
      <c r="H2705" s="135"/>
      <c r="I2705" s="135"/>
      <c r="J2705" s="135"/>
      <c r="K2705" s="135"/>
      <c r="L2705" s="135"/>
      <c r="M2705" s="135"/>
      <c r="N2705" s="135"/>
      <c r="O2705" s="135"/>
      <c r="P2705" s="135"/>
      <c r="Q2705" s="135"/>
      <c r="R2705" s="135"/>
      <c r="S2705" s="135"/>
      <c r="T2705" s="135"/>
      <c r="U2705" s="135"/>
      <c r="V2705" s="135"/>
      <c r="W2705" s="135"/>
      <c r="X2705" s="135"/>
      <c r="Y2705" s="121" t="e">
        <f t="shared" ca="1" si="90"/>
        <v>#NAME?</v>
      </c>
    </row>
    <row r="2706" spans="2:25" ht="10.25" hidden="1" customHeight="1">
      <c r="B2706" s="226" t="s">
        <v>1317</v>
      </c>
      <c r="D2706" s="135"/>
      <c r="F2706" s="135"/>
      <c r="G2706" s="135"/>
      <c r="H2706" s="135"/>
      <c r="I2706" s="135"/>
      <c r="J2706" s="135"/>
      <c r="K2706" s="135"/>
      <c r="L2706" s="135"/>
      <c r="M2706" s="135"/>
      <c r="N2706" s="135"/>
      <c r="O2706" s="135"/>
      <c r="P2706" s="135"/>
      <c r="Q2706" s="135"/>
      <c r="R2706" s="135"/>
      <c r="S2706" s="135"/>
      <c r="T2706" s="135"/>
      <c r="U2706" s="135"/>
      <c r="V2706" s="135"/>
      <c r="W2706" s="135"/>
      <c r="X2706" s="135"/>
      <c r="Y2706" s="121" t="e">
        <f t="shared" ca="1" si="89"/>
        <v>#NAME?</v>
      </c>
    </row>
    <row r="2707" spans="2:25" ht="10.25" hidden="1" customHeight="1">
      <c r="B2707" s="226" t="s">
        <v>1317</v>
      </c>
      <c r="D2707" s="135"/>
      <c r="F2707" s="135"/>
      <c r="G2707" s="135"/>
      <c r="H2707" s="135"/>
      <c r="I2707" s="135"/>
      <c r="J2707" s="135"/>
      <c r="K2707" s="135"/>
      <c r="L2707" s="135"/>
      <c r="M2707" s="135"/>
      <c r="N2707" s="135"/>
      <c r="O2707" s="135"/>
      <c r="P2707" s="135"/>
      <c r="Q2707" s="135"/>
      <c r="R2707" s="135"/>
      <c r="S2707" s="135"/>
      <c r="T2707" s="135"/>
      <c r="U2707" s="135"/>
      <c r="V2707" s="135"/>
      <c r="W2707" s="135"/>
      <c r="X2707" s="135"/>
      <c r="Y2707" s="121" t="e">
        <f t="shared" ca="1" si="90"/>
        <v>#NAME?</v>
      </c>
    </row>
    <row r="2708" spans="2:25" ht="10.25" hidden="1" customHeight="1">
      <c r="B2708" s="226" t="s">
        <v>1317</v>
      </c>
      <c r="D2708" s="135"/>
      <c r="F2708" s="135"/>
      <c r="G2708" s="135"/>
      <c r="H2708" s="135"/>
      <c r="I2708" s="135"/>
      <c r="J2708" s="135"/>
      <c r="K2708" s="135"/>
      <c r="L2708" s="135"/>
      <c r="M2708" s="135"/>
      <c r="N2708" s="135"/>
      <c r="O2708" s="135"/>
      <c r="P2708" s="135"/>
      <c r="Q2708" s="135"/>
      <c r="R2708" s="135"/>
      <c r="S2708" s="135"/>
      <c r="T2708" s="135"/>
      <c r="U2708" s="135"/>
      <c r="V2708" s="135"/>
      <c r="W2708" s="135"/>
      <c r="X2708" s="135"/>
      <c r="Y2708" s="121" t="e">
        <f t="shared" ca="1" si="89"/>
        <v>#NAME?</v>
      </c>
    </row>
    <row r="2709" spans="2:25" ht="10.25" hidden="1" customHeight="1">
      <c r="B2709" s="226" t="s">
        <v>1317</v>
      </c>
      <c r="D2709" s="135"/>
      <c r="F2709" s="135"/>
      <c r="G2709" s="135"/>
      <c r="H2709" s="135"/>
      <c r="I2709" s="135"/>
      <c r="J2709" s="135"/>
      <c r="K2709" s="135"/>
      <c r="L2709" s="135"/>
      <c r="M2709" s="135"/>
      <c r="N2709" s="135"/>
      <c r="O2709" s="135"/>
      <c r="P2709" s="135"/>
      <c r="Q2709" s="135"/>
      <c r="R2709" s="135"/>
      <c r="S2709" s="135"/>
      <c r="T2709" s="135"/>
      <c r="U2709" s="135"/>
      <c r="V2709" s="135"/>
      <c r="W2709" s="135"/>
      <c r="X2709" s="135"/>
      <c r="Y2709" s="121" t="e">
        <f t="shared" ca="1" si="90"/>
        <v>#NAME?</v>
      </c>
    </row>
    <row r="2710" spans="2:25" ht="10.25" hidden="1" customHeight="1">
      <c r="B2710" s="226" t="s">
        <v>1317</v>
      </c>
      <c r="D2710" s="135"/>
      <c r="F2710" s="135"/>
      <c r="G2710" s="135"/>
      <c r="H2710" s="135"/>
      <c r="I2710" s="135"/>
      <c r="J2710" s="135"/>
      <c r="K2710" s="135"/>
      <c r="L2710" s="135"/>
      <c r="M2710" s="135"/>
      <c r="N2710" s="135"/>
      <c r="O2710" s="135"/>
      <c r="P2710" s="135"/>
      <c r="Q2710" s="135"/>
      <c r="R2710" s="135"/>
      <c r="S2710" s="135"/>
      <c r="T2710" s="135"/>
      <c r="U2710" s="135"/>
      <c r="V2710" s="135"/>
      <c r="W2710" s="135"/>
      <c r="X2710" s="135"/>
      <c r="Y2710" s="121" t="e">
        <f t="shared" ca="1" si="89"/>
        <v>#NAME?</v>
      </c>
    </row>
    <row r="2711" spans="2:25" ht="10.25" hidden="1" customHeight="1">
      <c r="B2711" s="226" t="s">
        <v>1317</v>
      </c>
      <c r="D2711" s="135"/>
      <c r="F2711" s="135"/>
      <c r="G2711" s="135"/>
      <c r="H2711" s="135"/>
      <c r="I2711" s="135"/>
      <c r="J2711" s="135"/>
      <c r="K2711" s="135"/>
      <c r="L2711" s="135"/>
      <c r="M2711" s="135"/>
      <c r="N2711" s="135"/>
      <c r="O2711" s="135"/>
      <c r="P2711" s="135"/>
      <c r="Q2711" s="135"/>
      <c r="R2711" s="135"/>
      <c r="S2711" s="135"/>
      <c r="T2711" s="135"/>
      <c r="U2711" s="135"/>
      <c r="V2711" s="135"/>
      <c r="W2711" s="135"/>
      <c r="X2711" s="135"/>
      <c r="Y2711" s="121" t="e">
        <f t="shared" ca="1" si="90"/>
        <v>#NAME?</v>
      </c>
    </row>
    <row r="2712" spans="2:25" ht="10.25" hidden="1" customHeight="1">
      <c r="B2712" s="226" t="s">
        <v>1317</v>
      </c>
      <c r="D2712" s="135"/>
      <c r="F2712" s="135"/>
      <c r="G2712" s="135"/>
      <c r="H2712" s="135"/>
      <c r="I2712" s="135"/>
      <c r="J2712" s="135"/>
      <c r="K2712" s="135"/>
      <c r="L2712" s="135"/>
      <c r="M2712" s="135"/>
      <c r="N2712" s="135"/>
      <c r="O2712" s="135"/>
      <c r="P2712" s="135"/>
      <c r="Q2712" s="135"/>
      <c r="R2712" s="135"/>
      <c r="S2712" s="135"/>
      <c r="T2712" s="135"/>
      <c r="U2712" s="135"/>
      <c r="V2712" s="135"/>
      <c r="W2712" s="135"/>
      <c r="X2712" s="135"/>
      <c r="Y2712" s="121" t="e">
        <f t="shared" ca="1" si="89"/>
        <v>#NAME?</v>
      </c>
    </row>
    <row r="2713" spans="2:25" ht="10.25" hidden="1" customHeight="1">
      <c r="B2713" s="226" t="s">
        <v>1317</v>
      </c>
      <c r="D2713" s="135"/>
      <c r="F2713" s="135"/>
      <c r="G2713" s="135"/>
      <c r="H2713" s="135"/>
      <c r="I2713" s="135"/>
      <c r="J2713" s="135"/>
      <c r="K2713" s="135"/>
      <c r="L2713" s="135"/>
      <c r="M2713" s="135"/>
      <c r="N2713" s="135"/>
      <c r="O2713" s="135"/>
      <c r="P2713" s="135"/>
      <c r="Q2713" s="135"/>
      <c r="R2713" s="135"/>
      <c r="S2713" s="135"/>
      <c r="T2713" s="135"/>
      <c r="U2713" s="135"/>
      <c r="V2713" s="135"/>
      <c r="W2713" s="135"/>
      <c r="X2713" s="135"/>
      <c r="Y2713" s="121" t="e">
        <f t="shared" ca="1" si="90"/>
        <v>#NAME?</v>
      </c>
    </row>
    <row r="2714" spans="2:25" ht="10.25" hidden="1" customHeight="1">
      <c r="B2714" s="226" t="s">
        <v>1317</v>
      </c>
      <c r="D2714" s="135"/>
      <c r="F2714" s="135"/>
      <c r="G2714" s="135"/>
      <c r="H2714" s="135"/>
      <c r="I2714" s="135"/>
      <c r="J2714" s="135"/>
      <c r="K2714" s="135"/>
      <c r="L2714" s="135"/>
      <c r="M2714" s="135"/>
      <c r="N2714" s="135"/>
      <c r="O2714" s="135"/>
      <c r="P2714" s="135"/>
      <c r="Q2714" s="135"/>
      <c r="R2714" s="135"/>
      <c r="S2714" s="135"/>
      <c r="T2714" s="135"/>
      <c r="U2714" s="135"/>
      <c r="V2714" s="135"/>
      <c r="W2714" s="135"/>
      <c r="X2714" s="135"/>
      <c r="Y2714" s="121" t="e">
        <f t="shared" ca="1" si="89"/>
        <v>#NAME?</v>
      </c>
    </row>
    <row r="2715" spans="2:25" ht="10.25" hidden="1" customHeight="1">
      <c r="B2715" s="226" t="s">
        <v>1317</v>
      </c>
      <c r="D2715" s="135"/>
      <c r="F2715" s="135"/>
      <c r="G2715" s="135"/>
      <c r="H2715" s="135"/>
      <c r="I2715" s="135"/>
      <c r="J2715" s="135"/>
      <c r="K2715" s="135"/>
      <c r="L2715" s="135"/>
      <c r="M2715" s="135"/>
      <c r="N2715" s="135"/>
      <c r="O2715" s="135"/>
      <c r="P2715" s="135"/>
      <c r="Q2715" s="135"/>
      <c r="R2715" s="135"/>
      <c r="S2715" s="135"/>
      <c r="T2715" s="135"/>
      <c r="U2715" s="135"/>
      <c r="V2715" s="135"/>
      <c r="W2715" s="135"/>
      <c r="X2715" s="135"/>
      <c r="Y2715" s="121" t="e">
        <f t="shared" ca="1" si="90"/>
        <v>#NAME?</v>
      </c>
    </row>
    <row r="2716" spans="2:25" ht="10.25" hidden="1" customHeight="1">
      <c r="B2716" s="226" t="s">
        <v>1317</v>
      </c>
      <c r="D2716" s="135"/>
      <c r="F2716" s="135"/>
      <c r="G2716" s="135"/>
      <c r="H2716" s="135"/>
      <c r="I2716" s="135"/>
      <c r="J2716" s="135"/>
      <c r="K2716" s="135"/>
      <c r="L2716" s="135"/>
      <c r="M2716" s="135"/>
      <c r="N2716" s="135"/>
      <c r="O2716" s="135"/>
      <c r="P2716" s="135"/>
      <c r="Q2716" s="135"/>
      <c r="R2716" s="135"/>
      <c r="S2716" s="135"/>
      <c r="T2716" s="135"/>
      <c r="U2716" s="135"/>
      <c r="V2716" s="135"/>
      <c r="W2716" s="135"/>
      <c r="X2716" s="135"/>
      <c r="Y2716" s="121" t="e">
        <f t="shared" ca="1" si="89"/>
        <v>#NAME?</v>
      </c>
    </row>
    <row r="2717" spans="2:25" ht="10.25" hidden="1" customHeight="1">
      <c r="B2717" s="226" t="s">
        <v>1317</v>
      </c>
      <c r="D2717" s="135"/>
      <c r="F2717" s="135"/>
      <c r="G2717" s="135"/>
      <c r="H2717" s="135"/>
      <c r="I2717" s="135"/>
      <c r="J2717" s="135"/>
      <c r="K2717" s="135"/>
      <c r="L2717" s="135"/>
      <c r="M2717" s="135"/>
      <c r="N2717" s="135"/>
      <c r="O2717" s="135"/>
      <c r="P2717" s="135"/>
      <c r="Q2717" s="135"/>
      <c r="R2717" s="135"/>
      <c r="S2717" s="135"/>
      <c r="T2717" s="135"/>
      <c r="U2717" s="135"/>
      <c r="V2717" s="135"/>
      <c r="W2717" s="135"/>
      <c r="X2717" s="135"/>
      <c r="Y2717" s="121" t="e">
        <f t="shared" ca="1" si="90"/>
        <v>#NAME?</v>
      </c>
    </row>
    <row r="2718" spans="2:25" ht="10.25" hidden="1" customHeight="1">
      <c r="B2718" s="226" t="s">
        <v>1317</v>
      </c>
      <c r="D2718" s="135"/>
      <c r="F2718" s="135"/>
      <c r="G2718" s="135"/>
      <c r="H2718" s="135"/>
      <c r="I2718" s="135"/>
      <c r="J2718" s="135"/>
      <c r="K2718" s="135"/>
      <c r="L2718" s="135"/>
      <c r="M2718" s="135"/>
      <c r="N2718" s="135"/>
      <c r="O2718" s="135"/>
      <c r="P2718" s="135"/>
      <c r="Q2718" s="135"/>
      <c r="R2718" s="135"/>
      <c r="S2718" s="135"/>
      <c r="T2718" s="135"/>
      <c r="U2718" s="135"/>
      <c r="V2718" s="135"/>
      <c r="W2718" s="135"/>
      <c r="X2718" s="135"/>
      <c r="Y2718" s="121" t="e">
        <f t="shared" ca="1" si="89"/>
        <v>#NAME?</v>
      </c>
    </row>
    <row r="2719" spans="2:25" ht="10.25" hidden="1" customHeight="1">
      <c r="B2719" s="226" t="s">
        <v>1317</v>
      </c>
      <c r="D2719" s="135"/>
      <c r="F2719" s="135"/>
      <c r="G2719" s="135"/>
      <c r="H2719" s="135"/>
      <c r="I2719" s="135"/>
      <c r="J2719" s="135"/>
      <c r="K2719" s="135"/>
      <c r="L2719" s="135"/>
      <c r="M2719" s="135"/>
      <c r="N2719" s="135"/>
      <c r="O2719" s="135"/>
      <c r="P2719" s="135"/>
      <c r="Q2719" s="135"/>
      <c r="R2719" s="135"/>
      <c r="S2719" s="135"/>
      <c r="T2719" s="135"/>
      <c r="U2719" s="135"/>
      <c r="V2719" s="135"/>
      <c r="W2719" s="135"/>
      <c r="X2719" s="135"/>
      <c r="Y2719" s="121" t="e">
        <f t="shared" ca="1" si="90"/>
        <v>#NAME?</v>
      </c>
    </row>
    <row r="2720" spans="2:25" ht="10.25" hidden="1" customHeight="1">
      <c r="B2720" s="226" t="s">
        <v>1317</v>
      </c>
      <c r="D2720" s="135"/>
      <c r="F2720" s="135"/>
      <c r="G2720" s="135"/>
      <c r="H2720" s="135"/>
      <c r="I2720" s="135"/>
      <c r="J2720" s="135"/>
      <c r="K2720" s="135"/>
      <c r="L2720" s="135"/>
      <c r="M2720" s="135"/>
      <c r="N2720" s="135"/>
      <c r="O2720" s="135"/>
      <c r="P2720" s="135"/>
      <c r="Q2720" s="135"/>
      <c r="R2720" s="135"/>
      <c r="S2720" s="135"/>
      <c r="T2720" s="135"/>
      <c r="U2720" s="135"/>
      <c r="V2720" s="135"/>
      <c r="W2720" s="135"/>
      <c r="X2720" s="135"/>
      <c r="Y2720" s="121" t="e">
        <f t="shared" ca="1" si="89"/>
        <v>#NAME?</v>
      </c>
    </row>
    <row r="2721" spans="2:25" ht="10.25" hidden="1" customHeight="1">
      <c r="B2721" s="226" t="s">
        <v>1317</v>
      </c>
      <c r="D2721" s="135"/>
      <c r="F2721" s="135"/>
      <c r="G2721" s="135"/>
      <c r="H2721" s="135"/>
      <c r="I2721" s="135"/>
      <c r="J2721" s="135"/>
      <c r="K2721" s="135"/>
      <c r="L2721" s="135"/>
      <c r="M2721" s="135"/>
      <c r="N2721" s="135"/>
      <c r="O2721" s="135"/>
      <c r="P2721" s="135"/>
      <c r="Q2721" s="135"/>
      <c r="R2721" s="135"/>
      <c r="S2721" s="135"/>
      <c r="T2721" s="135"/>
      <c r="U2721" s="135"/>
      <c r="V2721" s="135"/>
      <c r="W2721" s="135"/>
      <c r="X2721" s="135"/>
      <c r="Y2721" s="121" t="e">
        <f t="shared" ca="1" si="90"/>
        <v>#NAME?</v>
      </c>
    </row>
    <row r="2722" spans="2:25" ht="10.25" hidden="1" customHeight="1">
      <c r="B2722" s="226" t="s">
        <v>1317</v>
      </c>
      <c r="D2722" s="135"/>
      <c r="F2722" s="135"/>
      <c r="G2722" s="135"/>
      <c r="H2722" s="135"/>
      <c r="I2722" s="135"/>
      <c r="J2722" s="135"/>
      <c r="K2722" s="135"/>
      <c r="L2722" s="135"/>
      <c r="M2722" s="135"/>
      <c r="N2722" s="135"/>
      <c r="O2722" s="135"/>
      <c r="P2722" s="135"/>
      <c r="Q2722" s="135"/>
      <c r="R2722" s="135"/>
      <c r="S2722" s="135"/>
      <c r="T2722" s="135"/>
      <c r="U2722" s="135"/>
      <c r="V2722" s="135"/>
      <c r="W2722" s="135"/>
      <c r="X2722" s="135"/>
      <c r="Y2722" s="121" t="e">
        <f t="shared" ca="1" si="89"/>
        <v>#NAME?</v>
      </c>
    </row>
    <row r="2723" spans="2:25" ht="10.25" hidden="1" customHeight="1">
      <c r="B2723" s="226" t="s">
        <v>1317</v>
      </c>
      <c r="D2723" s="135"/>
      <c r="F2723" s="135"/>
      <c r="G2723" s="135"/>
      <c r="H2723" s="135"/>
      <c r="I2723" s="135"/>
      <c r="J2723" s="135"/>
      <c r="K2723" s="135"/>
      <c r="L2723" s="135"/>
      <c r="M2723" s="135"/>
      <c r="N2723" s="135"/>
      <c r="O2723" s="135"/>
      <c r="P2723" s="135"/>
      <c r="Q2723" s="135"/>
      <c r="R2723" s="135"/>
      <c r="S2723" s="135"/>
      <c r="T2723" s="135"/>
      <c r="U2723" s="135"/>
      <c r="V2723" s="135"/>
      <c r="W2723" s="135"/>
      <c r="X2723" s="135"/>
      <c r="Y2723" s="121" t="e">
        <f t="shared" ca="1" si="90"/>
        <v>#NAME?</v>
      </c>
    </row>
    <row r="2724" spans="2:25" ht="10.25" hidden="1" customHeight="1">
      <c r="B2724" s="226" t="s">
        <v>1317</v>
      </c>
      <c r="D2724" s="135"/>
      <c r="F2724" s="135"/>
      <c r="G2724" s="135"/>
      <c r="H2724" s="135"/>
      <c r="I2724" s="135"/>
      <c r="J2724" s="135"/>
      <c r="K2724" s="135"/>
      <c r="L2724" s="135"/>
      <c r="M2724" s="135"/>
      <c r="N2724" s="135"/>
      <c r="O2724" s="135"/>
      <c r="P2724" s="135"/>
      <c r="Q2724" s="135"/>
      <c r="R2724" s="135"/>
      <c r="S2724" s="135"/>
      <c r="T2724" s="135"/>
      <c r="U2724" s="135"/>
      <c r="V2724" s="135"/>
      <c r="W2724" s="135"/>
      <c r="X2724" s="135"/>
      <c r="Y2724" s="121" t="e">
        <f t="shared" ca="1" si="89"/>
        <v>#NAME?</v>
      </c>
    </row>
    <row r="2725" spans="2:25" ht="10.25" hidden="1" customHeight="1">
      <c r="B2725" s="226" t="s">
        <v>1317</v>
      </c>
      <c r="D2725" s="135"/>
      <c r="F2725" s="135"/>
      <c r="G2725" s="135"/>
      <c r="H2725" s="135"/>
      <c r="I2725" s="135"/>
      <c r="J2725" s="135"/>
      <c r="K2725" s="135"/>
      <c r="L2725" s="135"/>
      <c r="M2725" s="135"/>
      <c r="N2725" s="135"/>
      <c r="O2725" s="135"/>
      <c r="P2725" s="135"/>
      <c r="Q2725" s="135"/>
      <c r="R2725" s="135"/>
      <c r="S2725" s="135"/>
      <c r="T2725" s="135"/>
      <c r="U2725" s="135"/>
      <c r="V2725" s="135"/>
      <c r="W2725" s="135"/>
      <c r="X2725" s="135"/>
      <c r="Y2725" s="121" t="e">
        <f t="shared" ca="1" si="90"/>
        <v>#NAME?</v>
      </c>
    </row>
    <row r="2726" spans="2:25" ht="10.25" hidden="1" customHeight="1">
      <c r="B2726" s="226" t="s">
        <v>1317</v>
      </c>
      <c r="D2726" s="135"/>
      <c r="F2726" s="135"/>
      <c r="G2726" s="135"/>
      <c r="H2726" s="135"/>
      <c r="I2726" s="135"/>
      <c r="J2726" s="135"/>
      <c r="K2726" s="135"/>
      <c r="L2726" s="135"/>
      <c r="M2726" s="135"/>
      <c r="N2726" s="135"/>
      <c r="O2726" s="135"/>
      <c r="P2726" s="135"/>
      <c r="Q2726" s="135"/>
      <c r="R2726" s="135"/>
      <c r="S2726" s="135"/>
      <c r="T2726" s="135"/>
      <c r="U2726" s="135"/>
      <c r="V2726" s="135"/>
      <c r="W2726" s="135"/>
      <c r="X2726" s="135"/>
      <c r="Y2726" s="121" t="e">
        <f t="shared" ca="1" si="89"/>
        <v>#NAME?</v>
      </c>
    </row>
    <row r="2727" spans="2:25" ht="10.25" hidden="1" customHeight="1">
      <c r="B2727" s="226" t="s">
        <v>1317</v>
      </c>
      <c r="D2727" s="135"/>
      <c r="F2727" s="135"/>
      <c r="G2727" s="135"/>
      <c r="H2727" s="135"/>
      <c r="I2727" s="135"/>
      <c r="J2727" s="135"/>
      <c r="K2727" s="135"/>
      <c r="L2727" s="135"/>
      <c r="M2727" s="135"/>
      <c r="N2727" s="135"/>
      <c r="O2727" s="135"/>
      <c r="P2727" s="135"/>
      <c r="Q2727" s="135"/>
      <c r="R2727" s="135"/>
      <c r="S2727" s="135"/>
      <c r="T2727" s="135"/>
      <c r="U2727" s="135"/>
      <c r="V2727" s="135"/>
      <c r="W2727" s="135"/>
      <c r="X2727" s="135"/>
      <c r="Y2727" s="121" t="e">
        <f t="shared" ca="1" si="90"/>
        <v>#NAME?</v>
      </c>
    </row>
    <row r="2728" spans="2:25" ht="10.25" hidden="1" customHeight="1">
      <c r="B2728" s="226" t="s">
        <v>1317</v>
      </c>
      <c r="D2728" s="135"/>
      <c r="F2728" s="135"/>
      <c r="G2728" s="135"/>
      <c r="H2728" s="135"/>
      <c r="I2728" s="135"/>
      <c r="J2728" s="135"/>
      <c r="K2728" s="135"/>
      <c r="L2728" s="135"/>
      <c r="M2728" s="135"/>
      <c r="N2728" s="135"/>
      <c r="O2728" s="135"/>
      <c r="P2728" s="135"/>
      <c r="Q2728" s="135"/>
      <c r="R2728" s="135"/>
      <c r="S2728" s="135"/>
      <c r="T2728" s="135"/>
      <c r="U2728" s="135"/>
      <c r="V2728" s="135"/>
      <c r="W2728" s="135"/>
      <c r="X2728" s="135"/>
      <c r="Y2728" s="121" t="e">
        <f t="shared" ca="1" si="89"/>
        <v>#NAME?</v>
      </c>
    </row>
    <row r="2729" spans="2:25" ht="10.25" hidden="1" customHeight="1">
      <c r="B2729" s="226" t="s">
        <v>1317</v>
      </c>
      <c r="D2729" s="135"/>
      <c r="F2729" s="135"/>
      <c r="G2729" s="135"/>
      <c r="H2729" s="135"/>
      <c r="I2729" s="135"/>
      <c r="J2729" s="135"/>
      <c r="K2729" s="135"/>
      <c r="L2729" s="135"/>
      <c r="M2729" s="135"/>
      <c r="N2729" s="135"/>
      <c r="O2729" s="135"/>
      <c r="P2729" s="135"/>
      <c r="Q2729" s="135"/>
      <c r="R2729" s="135"/>
      <c r="S2729" s="135"/>
      <c r="T2729" s="135"/>
      <c r="U2729" s="135"/>
      <c r="V2729" s="135"/>
      <c r="W2729" s="135"/>
      <c r="X2729" s="135"/>
      <c r="Y2729" s="121" t="e">
        <f t="shared" ca="1" si="90"/>
        <v>#NAME?</v>
      </c>
    </row>
    <row r="2730" spans="2:25" ht="10.25" hidden="1" customHeight="1">
      <c r="B2730" s="226" t="s">
        <v>1317</v>
      </c>
      <c r="D2730" s="135"/>
      <c r="F2730" s="135"/>
      <c r="G2730" s="135"/>
      <c r="H2730" s="135"/>
      <c r="I2730" s="135"/>
      <c r="J2730" s="135"/>
      <c r="K2730" s="135"/>
      <c r="L2730" s="135"/>
      <c r="M2730" s="135"/>
      <c r="N2730" s="135"/>
      <c r="O2730" s="135"/>
      <c r="P2730" s="135"/>
      <c r="Q2730" s="135"/>
      <c r="R2730" s="135"/>
      <c r="S2730" s="135"/>
      <c r="T2730" s="135"/>
      <c r="U2730" s="135"/>
      <c r="V2730" s="135"/>
      <c r="W2730" s="135"/>
      <c r="X2730" s="135"/>
      <c r="Y2730" s="121" t="e">
        <f t="shared" ca="1" si="89"/>
        <v>#NAME?</v>
      </c>
    </row>
    <row r="2731" spans="2:25" ht="10.25" hidden="1" customHeight="1">
      <c r="B2731" s="226" t="s">
        <v>1317</v>
      </c>
      <c r="D2731" s="135"/>
      <c r="F2731" s="135"/>
      <c r="G2731" s="135"/>
      <c r="H2731" s="135"/>
      <c r="I2731" s="135"/>
      <c r="J2731" s="135"/>
      <c r="K2731" s="135"/>
      <c r="L2731" s="135"/>
      <c r="M2731" s="135"/>
      <c r="N2731" s="135"/>
      <c r="O2731" s="135"/>
      <c r="P2731" s="135"/>
      <c r="Q2731" s="135"/>
      <c r="R2731" s="135"/>
      <c r="S2731" s="135"/>
      <c r="T2731" s="135"/>
      <c r="U2731" s="135"/>
      <c r="V2731" s="135"/>
      <c r="W2731" s="135"/>
      <c r="X2731" s="135"/>
      <c r="Y2731" s="121" t="e">
        <f t="shared" ca="1" si="90"/>
        <v>#NAME?</v>
      </c>
    </row>
    <row r="2732" spans="2:25" ht="10.25" hidden="1" customHeight="1">
      <c r="B2732" s="226" t="s">
        <v>1317</v>
      </c>
      <c r="D2732" s="135"/>
      <c r="F2732" s="135"/>
      <c r="G2732" s="135"/>
      <c r="H2732" s="135"/>
      <c r="I2732" s="135"/>
      <c r="J2732" s="135"/>
      <c r="K2732" s="135"/>
      <c r="L2732" s="135"/>
      <c r="M2732" s="135"/>
      <c r="N2732" s="135"/>
      <c r="O2732" s="135"/>
      <c r="P2732" s="135"/>
      <c r="Q2732" s="135"/>
      <c r="R2732" s="135"/>
      <c r="S2732" s="135"/>
      <c r="T2732" s="135"/>
      <c r="U2732" s="135"/>
      <c r="V2732" s="135"/>
      <c r="W2732" s="135"/>
      <c r="X2732" s="135"/>
      <c r="Y2732" s="121" t="e">
        <f t="shared" ca="1" si="89"/>
        <v>#NAME?</v>
      </c>
    </row>
    <row r="2733" spans="2:25" ht="10.25" hidden="1" customHeight="1">
      <c r="B2733" s="226" t="s">
        <v>1317</v>
      </c>
      <c r="D2733" s="135"/>
      <c r="F2733" s="135"/>
      <c r="G2733" s="135"/>
      <c r="H2733" s="135"/>
      <c r="I2733" s="135"/>
      <c r="J2733" s="135"/>
      <c r="K2733" s="135"/>
      <c r="L2733" s="135"/>
      <c r="M2733" s="135"/>
      <c r="N2733" s="135"/>
      <c r="O2733" s="135"/>
      <c r="P2733" s="135"/>
      <c r="Q2733" s="135"/>
      <c r="R2733" s="135"/>
      <c r="S2733" s="135"/>
      <c r="T2733" s="135"/>
      <c r="U2733" s="135"/>
      <c r="V2733" s="135"/>
      <c r="W2733" s="135"/>
      <c r="X2733" s="135"/>
      <c r="Y2733" s="121" t="e">
        <f t="shared" ca="1" si="90"/>
        <v>#NAME?</v>
      </c>
    </row>
    <row r="2734" spans="2:25" ht="10.25" hidden="1" customHeight="1">
      <c r="B2734" s="226" t="s">
        <v>1317</v>
      </c>
      <c r="D2734" s="135"/>
      <c r="F2734" s="135"/>
      <c r="G2734" s="135"/>
      <c r="H2734" s="135"/>
      <c r="I2734" s="135"/>
      <c r="J2734" s="135"/>
      <c r="K2734" s="135"/>
      <c r="L2734" s="135"/>
      <c r="M2734" s="135"/>
      <c r="N2734" s="135"/>
      <c r="O2734" s="135"/>
      <c r="P2734" s="135"/>
      <c r="Q2734" s="135"/>
      <c r="R2734" s="135"/>
      <c r="S2734" s="135"/>
      <c r="T2734" s="135"/>
      <c r="U2734" s="135"/>
      <c r="V2734" s="135"/>
      <c r="W2734" s="135"/>
      <c r="X2734" s="135"/>
      <c r="Y2734" s="121" t="e">
        <f t="shared" ca="1" si="89"/>
        <v>#NAME?</v>
      </c>
    </row>
    <row r="2735" spans="2:25" ht="10.25" hidden="1" customHeight="1">
      <c r="B2735" s="226" t="s">
        <v>1317</v>
      </c>
      <c r="D2735" s="135"/>
      <c r="F2735" s="135"/>
      <c r="G2735" s="135"/>
      <c r="H2735" s="135"/>
      <c r="I2735" s="135"/>
      <c r="J2735" s="135"/>
      <c r="K2735" s="135"/>
      <c r="L2735" s="135"/>
      <c r="M2735" s="135"/>
      <c r="N2735" s="135"/>
      <c r="O2735" s="135"/>
      <c r="P2735" s="135"/>
      <c r="Q2735" s="135"/>
      <c r="R2735" s="135"/>
      <c r="S2735" s="135"/>
      <c r="T2735" s="135"/>
      <c r="U2735" s="135"/>
      <c r="V2735" s="135"/>
      <c r="W2735" s="135"/>
      <c r="X2735" s="135"/>
      <c r="Y2735" s="121" t="e">
        <f t="shared" ca="1" si="90"/>
        <v>#NAME?</v>
      </c>
    </row>
    <row r="2736" spans="2:25" ht="10.25" hidden="1" customHeight="1">
      <c r="B2736" s="226" t="s">
        <v>1317</v>
      </c>
      <c r="D2736" s="135"/>
      <c r="F2736" s="135"/>
      <c r="G2736" s="135"/>
      <c r="H2736" s="135"/>
      <c r="I2736" s="135"/>
      <c r="J2736" s="135"/>
      <c r="K2736" s="135"/>
      <c r="L2736" s="135"/>
      <c r="M2736" s="135"/>
      <c r="N2736" s="135"/>
      <c r="O2736" s="135"/>
      <c r="P2736" s="135"/>
      <c r="Q2736" s="135"/>
      <c r="R2736" s="135"/>
      <c r="S2736" s="135"/>
      <c r="T2736" s="135"/>
      <c r="U2736" s="135"/>
      <c r="V2736" s="135"/>
      <c r="W2736" s="135"/>
      <c r="X2736" s="135"/>
      <c r="Y2736" s="121" t="e">
        <f t="shared" ca="1" si="89"/>
        <v>#NAME?</v>
      </c>
    </row>
    <row r="2737" spans="2:25" ht="10.25" hidden="1" customHeight="1">
      <c r="B2737" s="226" t="s">
        <v>1317</v>
      </c>
      <c r="D2737" s="135"/>
      <c r="F2737" s="135"/>
      <c r="G2737" s="135"/>
      <c r="H2737" s="135"/>
      <c r="I2737" s="135"/>
      <c r="J2737" s="135"/>
      <c r="K2737" s="135"/>
      <c r="L2737" s="135"/>
      <c r="M2737" s="135"/>
      <c r="N2737" s="135"/>
      <c r="O2737" s="135"/>
      <c r="P2737" s="135"/>
      <c r="Q2737" s="135"/>
      <c r="R2737" s="135"/>
      <c r="S2737" s="135"/>
      <c r="T2737" s="135"/>
      <c r="U2737" s="135"/>
      <c r="V2737" s="135"/>
      <c r="W2737" s="135"/>
      <c r="X2737" s="135"/>
      <c r="Y2737" s="121" t="e">
        <f t="shared" ca="1" si="90"/>
        <v>#NAME?</v>
      </c>
    </row>
    <row r="2738" spans="2:25" ht="10.25" hidden="1" customHeight="1">
      <c r="B2738" s="226" t="s">
        <v>1317</v>
      </c>
      <c r="D2738" s="135"/>
      <c r="F2738" s="135"/>
      <c r="G2738" s="135"/>
      <c r="H2738" s="135"/>
      <c r="I2738" s="135"/>
      <c r="J2738" s="135"/>
      <c r="K2738" s="135"/>
      <c r="L2738" s="135"/>
      <c r="M2738" s="135"/>
      <c r="N2738" s="135"/>
      <c r="O2738" s="135"/>
      <c r="P2738" s="135"/>
      <c r="Q2738" s="135"/>
      <c r="R2738" s="135"/>
      <c r="S2738" s="135"/>
      <c r="T2738" s="135"/>
      <c r="U2738" s="135"/>
      <c r="V2738" s="135"/>
      <c r="W2738" s="135"/>
      <c r="X2738" s="135"/>
      <c r="Y2738" s="121" t="e">
        <f t="shared" ca="1" si="89"/>
        <v>#NAME?</v>
      </c>
    </row>
    <row r="2739" spans="2:25" ht="10.25" hidden="1" customHeight="1">
      <c r="B2739" s="226" t="s">
        <v>1317</v>
      </c>
      <c r="D2739" s="135"/>
      <c r="F2739" s="135"/>
      <c r="G2739" s="135"/>
      <c r="H2739" s="135"/>
      <c r="I2739" s="135"/>
      <c r="J2739" s="135"/>
      <c r="K2739" s="135"/>
      <c r="L2739" s="135"/>
      <c r="M2739" s="135"/>
      <c r="N2739" s="135"/>
      <c r="O2739" s="135"/>
      <c r="P2739" s="135"/>
      <c r="Q2739" s="135"/>
      <c r="R2739" s="135"/>
      <c r="S2739" s="135"/>
      <c r="T2739" s="135"/>
      <c r="U2739" s="135"/>
      <c r="V2739" s="135"/>
      <c r="W2739" s="135"/>
      <c r="X2739" s="135"/>
      <c r="Y2739" s="121" t="e">
        <f t="shared" ca="1" si="90"/>
        <v>#NAME?</v>
      </c>
    </row>
    <row r="2740" spans="2:25" ht="10.25" hidden="1" customHeight="1">
      <c r="B2740" s="226" t="s">
        <v>1317</v>
      </c>
      <c r="D2740" s="135"/>
      <c r="F2740" s="135"/>
      <c r="G2740" s="135"/>
      <c r="H2740" s="135"/>
      <c r="I2740" s="135"/>
      <c r="J2740" s="135"/>
      <c r="K2740" s="135"/>
      <c r="L2740" s="135"/>
      <c r="M2740" s="135"/>
      <c r="N2740" s="135"/>
      <c r="O2740" s="135"/>
      <c r="P2740" s="135"/>
      <c r="Q2740" s="135"/>
      <c r="R2740" s="135"/>
      <c r="S2740" s="135"/>
      <c r="T2740" s="135"/>
      <c r="U2740" s="135"/>
      <c r="V2740" s="135"/>
      <c r="W2740" s="135"/>
      <c r="X2740" s="135"/>
      <c r="Y2740" s="121" t="e">
        <f t="shared" ca="1" si="89"/>
        <v>#NAME?</v>
      </c>
    </row>
    <row r="2741" spans="2:25" ht="10.25" hidden="1" customHeight="1">
      <c r="B2741" s="226" t="s">
        <v>1317</v>
      </c>
      <c r="D2741" s="135"/>
      <c r="F2741" s="135"/>
      <c r="G2741" s="135"/>
      <c r="H2741" s="135"/>
      <c r="I2741" s="135"/>
      <c r="J2741" s="135"/>
      <c r="K2741" s="135"/>
      <c r="L2741" s="135"/>
      <c r="M2741" s="135"/>
      <c r="N2741" s="135"/>
      <c r="O2741" s="135"/>
      <c r="P2741" s="135"/>
      <c r="Q2741" s="135"/>
      <c r="R2741" s="135"/>
      <c r="S2741" s="135"/>
      <c r="T2741" s="135"/>
      <c r="U2741" s="135"/>
      <c r="V2741" s="135"/>
      <c r="W2741" s="135"/>
      <c r="X2741" s="135"/>
      <c r="Y2741" s="121" t="e">
        <f t="shared" ca="1" si="90"/>
        <v>#NAME?</v>
      </c>
    </row>
    <row r="2742" spans="2:25" ht="10.25" hidden="1" customHeight="1">
      <c r="B2742" s="226" t="s">
        <v>1317</v>
      </c>
      <c r="D2742" s="135"/>
      <c r="F2742" s="135"/>
      <c r="G2742" s="135"/>
      <c r="H2742" s="135"/>
      <c r="I2742" s="135"/>
      <c r="J2742" s="135"/>
      <c r="K2742" s="135"/>
      <c r="L2742" s="135"/>
      <c r="M2742" s="135"/>
      <c r="N2742" s="135"/>
      <c r="O2742" s="135"/>
      <c r="P2742" s="135"/>
      <c r="Q2742" s="135"/>
      <c r="R2742" s="135"/>
      <c r="S2742" s="135"/>
      <c r="T2742" s="135"/>
      <c r="U2742" s="135"/>
      <c r="V2742" s="135"/>
      <c r="W2742" s="135"/>
      <c r="X2742" s="135"/>
      <c r="Y2742" s="121" t="e">
        <f t="shared" ca="1" si="89"/>
        <v>#NAME?</v>
      </c>
    </row>
    <row r="2743" spans="2:25" ht="10.25" hidden="1" customHeight="1">
      <c r="B2743" s="226" t="s">
        <v>1317</v>
      </c>
      <c r="D2743" s="135"/>
      <c r="F2743" s="135"/>
      <c r="G2743" s="135"/>
      <c r="H2743" s="135"/>
      <c r="I2743" s="135"/>
      <c r="J2743" s="135"/>
      <c r="K2743" s="135"/>
      <c r="L2743" s="135"/>
      <c r="M2743" s="135"/>
      <c r="N2743" s="135"/>
      <c r="O2743" s="135"/>
      <c r="P2743" s="135"/>
      <c r="Q2743" s="135"/>
      <c r="R2743" s="135"/>
      <c r="S2743" s="135"/>
      <c r="T2743" s="135"/>
      <c r="U2743" s="135"/>
      <c r="V2743" s="135"/>
      <c r="W2743" s="135"/>
      <c r="X2743" s="135"/>
      <c r="Y2743" s="121" t="e">
        <f t="shared" ca="1" si="90"/>
        <v>#NAME?</v>
      </c>
    </row>
    <row r="2744" spans="2:25" ht="10.25" hidden="1" customHeight="1">
      <c r="B2744" s="226" t="s">
        <v>1317</v>
      </c>
      <c r="D2744" s="135"/>
      <c r="F2744" s="135"/>
      <c r="G2744" s="135"/>
      <c r="H2744" s="135"/>
      <c r="I2744" s="135"/>
      <c r="J2744" s="135"/>
      <c r="K2744" s="135"/>
      <c r="L2744" s="135"/>
      <c r="M2744" s="135"/>
      <c r="N2744" s="135"/>
      <c r="O2744" s="135"/>
      <c r="P2744" s="135"/>
      <c r="Q2744" s="135"/>
      <c r="R2744" s="135"/>
      <c r="S2744" s="135"/>
      <c r="T2744" s="135"/>
      <c r="U2744" s="135"/>
      <c r="V2744" s="135"/>
      <c r="W2744" s="135"/>
      <c r="X2744" s="135"/>
      <c r="Y2744" s="121" t="e">
        <f t="shared" ca="1" si="89"/>
        <v>#NAME?</v>
      </c>
    </row>
    <row r="2745" spans="2:25" ht="10.25" hidden="1" customHeight="1">
      <c r="B2745" s="226" t="s">
        <v>1317</v>
      </c>
      <c r="D2745" s="135"/>
      <c r="F2745" s="135"/>
      <c r="G2745" s="135"/>
      <c r="H2745" s="135"/>
      <c r="I2745" s="135"/>
      <c r="J2745" s="135"/>
      <c r="K2745" s="135"/>
      <c r="L2745" s="135"/>
      <c r="M2745" s="135"/>
      <c r="N2745" s="135"/>
      <c r="O2745" s="135"/>
      <c r="P2745" s="135"/>
      <c r="Q2745" s="135"/>
      <c r="R2745" s="135"/>
      <c r="S2745" s="135"/>
      <c r="T2745" s="135"/>
      <c r="U2745" s="135"/>
      <c r="V2745" s="135"/>
      <c r="W2745" s="135"/>
      <c r="X2745" s="135"/>
      <c r="Y2745" s="121" t="e">
        <f t="shared" ca="1" si="90"/>
        <v>#NAME?</v>
      </c>
    </row>
    <row r="2746" spans="2:25" ht="10.25" hidden="1" customHeight="1">
      <c r="B2746" s="226" t="s">
        <v>1317</v>
      </c>
      <c r="D2746" s="135"/>
      <c r="F2746" s="135"/>
      <c r="G2746" s="135"/>
      <c r="H2746" s="135"/>
      <c r="I2746" s="135"/>
      <c r="J2746" s="135"/>
      <c r="K2746" s="135"/>
      <c r="L2746" s="135"/>
      <c r="M2746" s="135"/>
      <c r="N2746" s="135"/>
      <c r="O2746" s="135"/>
      <c r="P2746" s="135"/>
      <c r="Q2746" s="135"/>
      <c r="R2746" s="135"/>
      <c r="S2746" s="135"/>
      <c r="T2746" s="135"/>
      <c r="U2746" s="135"/>
      <c r="V2746" s="135"/>
      <c r="W2746" s="135"/>
      <c r="X2746" s="135"/>
      <c r="Y2746" s="121" t="e">
        <f t="shared" ca="1" si="89"/>
        <v>#NAME?</v>
      </c>
    </row>
    <row r="2747" spans="2:25" ht="10.25" hidden="1" customHeight="1">
      <c r="B2747" s="226" t="s">
        <v>1317</v>
      </c>
      <c r="D2747" s="135"/>
      <c r="F2747" s="135"/>
      <c r="G2747" s="135"/>
      <c r="H2747" s="135"/>
      <c r="I2747" s="135"/>
      <c r="J2747" s="135"/>
      <c r="K2747" s="135"/>
      <c r="L2747" s="135"/>
      <c r="M2747" s="135"/>
      <c r="N2747" s="135"/>
      <c r="O2747" s="135"/>
      <c r="P2747" s="135"/>
      <c r="Q2747" s="135"/>
      <c r="R2747" s="135"/>
      <c r="S2747" s="135"/>
      <c r="T2747" s="135"/>
      <c r="U2747" s="135"/>
      <c r="V2747" s="135"/>
      <c r="W2747" s="135"/>
      <c r="X2747" s="135"/>
      <c r="Y2747" s="121" t="e">
        <f t="shared" ca="1" si="90"/>
        <v>#NAME?</v>
      </c>
    </row>
    <row r="2748" spans="2:25" ht="10.25" hidden="1" customHeight="1">
      <c r="B2748" s="226" t="s">
        <v>1317</v>
      </c>
      <c r="D2748" s="135"/>
      <c r="F2748" s="135"/>
      <c r="G2748" s="135"/>
      <c r="H2748" s="135"/>
      <c r="I2748" s="135"/>
      <c r="J2748" s="135"/>
      <c r="K2748" s="135"/>
      <c r="L2748" s="135"/>
      <c r="M2748" s="135"/>
      <c r="N2748" s="135"/>
      <c r="O2748" s="135"/>
      <c r="P2748" s="135"/>
      <c r="Q2748" s="135"/>
      <c r="R2748" s="135"/>
      <c r="S2748" s="135"/>
      <c r="T2748" s="135"/>
      <c r="U2748" s="135"/>
      <c r="V2748" s="135"/>
      <c r="W2748" s="135"/>
      <c r="X2748" s="135"/>
      <c r="Y2748" s="121" t="e">
        <f t="shared" ca="1" si="89"/>
        <v>#NAME?</v>
      </c>
    </row>
    <row r="2749" spans="2:25" ht="10.25" hidden="1" customHeight="1">
      <c r="B2749" s="226" t="s">
        <v>1317</v>
      </c>
      <c r="D2749" s="135"/>
      <c r="F2749" s="135"/>
      <c r="G2749" s="135"/>
      <c r="H2749" s="135"/>
      <c r="I2749" s="135"/>
      <c r="J2749" s="135"/>
      <c r="K2749" s="135"/>
      <c r="L2749" s="135"/>
      <c r="M2749" s="135"/>
      <c r="N2749" s="135"/>
      <c r="O2749" s="135"/>
      <c r="P2749" s="135"/>
      <c r="Q2749" s="135"/>
      <c r="R2749" s="135"/>
      <c r="S2749" s="135"/>
      <c r="T2749" s="135"/>
      <c r="U2749" s="135"/>
      <c r="V2749" s="135"/>
      <c r="W2749" s="135"/>
      <c r="X2749" s="135"/>
      <c r="Y2749" s="121" t="e">
        <f t="shared" ca="1" si="90"/>
        <v>#NAME?</v>
      </c>
    </row>
    <row r="2750" spans="2:25" ht="10.25" hidden="1" customHeight="1">
      <c r="B2750" s="226" t="s">
        <v>1317</v>
      </c>
      <c r="D2750" s="135"/>
      <c r="F2750" s="135"/>
      <c r="G2750" s="135"/>
      <c r="H2750" s="135"/>
      <c r="I2750" s="135"/>
      <c r="J2750" s="135"/>
      <c r="K2750" s="135"/>
      <c r="L2750" s="135"/>
      <c r="M2750" s="135"/>
      <c r="N2750" s="135"/>
      <c r="O2750" s="135"/>
      <c r="P2750" s="135"/>
      <c r="Q2750" s="135"/>
      <c r="R2750" s="135"/>
      <c r="S2750" s="135"/>
      <c r="T2750" s="135"/>
      <c r="U2750" s="135"/>
      <c r="V2750" s="135"/>
      <c r="W2750" s="135"/>
      <c r="X2750" s="135"/>
      <c r="Y2750" s="121" t="e">
        <f t="shared" ca="1" si="89"/>
        <v>#NAME?</v>
      </c>
    </row>
    <row r="2751" spans="2:25" ht="10.25" hidden="1" customHeight="1">
      <c r="B2751" s="226" t="s">
        <v>1317</v>
      </c>
      <c r="D2751" s="135"/>
      <c r="F2751" s="135"/>
      <c r="G2751" s="135"/>
      <c r="H2751" s="135"/>
      <c r="I2751" s="135"/>
      <c r="J2751" s="135"/>
      <c r="K2751" s="135"/>
      <c r="L2751" s="135"/>
      <c r="M2751" s="135"/>
      <c r="N2751" s="135"/>
      <c r="O2751" s="135"/>
      <c r="P2751" s="135"/>
      <c r="Q2751" s="135"/>
      <c r="R2751" s="135"/>
      <c r="S2751" s="135"/>
      <c r="T2751" s="135"/>
      <c r="U2751" s="135"/>
      <c r="V2751" s="135"/>
      <c r="W2751" s="135"/>
      <c r="X2751" s="135"/>
      <c r="Y2751" s="121" t="e">
        <f t="shared" ca="1" si="90"/>
        <v>#NAME?</v>
      </c>
    </row>
    <row r="2752" spans="2:25" ht="10.25" hidden="1" customHeight="1">
      <c r="B2752" s="226" t="s">
        <v>1317</v>
      </c>
      <c r="D2752" s="135"/>
      <c r="F2752" s="135"/>
      <c r="G2752" s="135"/>
      <c r="H2752" s="135"/>
      <c r="I2752" s="135"/>
      <c r="J2752" s="135"/>
      <c r="K2752" s="135"/>
      <c r="L2752" s="135"/>
      <c r="M2752" s="135"/>
      <c r="N2752" s="135"/>
      <c r="O2752" s="135"/>
      <c r="P2752" s="135"/>
      <c r="Q2752" s="135"/>
      <c r="R2752" s="135"/>
      <c r="S2752" s="135"/>
      <c r="T2752" s="135"/>
      <c r="U2752" s="135"/>
      <c r="V2752" s="135"/>
      <c r="W2752" s="135"/>
      <c r="X2752" s="135"/>
      <c r="Y2752" s="121" t="e">
        <f t="shared" ca="1" si="89"/>
        <v>#NAME?</v>
      </c>
    </row>
    <row r="2753" spans="2:25" ht="10.25" hidden="1" customHeight="1">
      <c r="B2753" s="226" t="s">
        <v>1317</v>
      </c>
      <c r="D2753" s="135"/>
      <c r="F2753" s="135"/>
      <c r="G2753" s="135"/>
      <c r="H2753" s="135"/>
      <c r="I2753" s="135"/>
      <c r="J2753" s="135"/>
      <c r="K2753" s="135"/>
      <c r="L2753" s="135"/>
      <c r="M2753" s="135"/>
      <c r="N2753" s="135"/>
      <c r="O2753" s="135"/>
      <c r="P2753" s="135"/>
      <c r="Q2753" s="135"/>
      <c r="R2753" s="135"/>
      <c r="S2753" s="135"/>
      <c r="T2753" s="135"/>
      <c r="U2753" s="135"/>
      <c r="V2753" s="135"/>
      <c r="W2753" s="135"/>
      <c r="X2753" s="135"/>
      <c r="Y2753" s="121" t="e">
        <f t="shared" ca="1" si="90"/>
        <v>#NAME?</v>
      </c>
    </row>
    <row r="2754" spans="2:25" ht="10.25" hidden="1" customHeight="1">
      <c r="B2754" s="226" t="s">
        <v>1317</v>
      </c>
      <c r="D2754" s="135"/>
      <c r="F2754" s="135"/>
      <c r="G2754" s="135"/>
      <c r="H2754" s="135"/>
      <c r="I2754" s="135"/>
      <c r="J2754" s="135"/>
      <c r="K2754" s="135"/>
      <c r="L2754" s="135"/>
      <c r="M2754" s="135"/>
      <c r="N2754" s="135"/>
      <c r="O2754" s="135"/>
      <c r="P2754" s="135"/>
      <c r="Q2754" s="135"/>
      <c r="R2754" s="135"/>
      <c r="S2754" s="135"/>
      <c r="T2754" s="135"/>
      <c r="U2754" s="135"/>
      <c r="V2754" s="135"/>
      <c r="W2754" s="135"/>
      <c r="X2754" s="135"/>
      <c r="Y2754" s="121" t="e">
        <f t="shared" ca="1" si="89"/>
        <v>#NAME?</v>
      </c>
    </row>
    <row r="2755" spans="2:25" ht="10.25" hidden="1" customHeight="1">
      <c r="B2755" s="226" t="s">
        <v>1317</v>
      </c>
      <c r="D2755" s="135"/>
      <c r="F2755" s="135"/>
      <c r="G2755" s="135"/>
      <c r="H2755" s="135"/>
      <c r="I2755" s="135"/>
      <c r="J2755" s="135"/>
      <c r="K2755" s="135"/>
      <c r="L2755" s="135"/>
      <c r="M2755" s="135"/>
      <c r="N2755" s="135"/>
      <c r="O2755" s="135"/>
      <c r="P2755" s="135"/>
      <c r="Q2755" s="135"/>
      <c r="R2755" s="135"/>
      <c r="S2755" s="135"/>
      <c r="T2755" s="135"/>
      <c r="U2755" s="135"/>
      <c r="V2755" s="135"/>
      <c r="W2755" s="135"/>
      <c r="X2755" s="135"/>
      <c r="Y2755" s="121" t="e">
        <f t="shared" ca="1" si="90"/>
        <v>#NAME?</v>
      </c>
    </row>
    <row r="2756" spans="2:25" ht="10.25" hidden="1" customHeight="1">
      <c r="B2756" s="226" t="s">
        <v>1317</v>
      </c>
      <c r="D2756" s="135"/>
      <c r="F2756" s="135"/>
      <c r="G2756" s="135"/>
      <c r="H2756" s="135"/>
      <c r="I2756" s="135"/>
      <c r="J2756" s="135"/>
      <c r="K2756" s="135"/>
      <c r="L2756" s="135"/>
      <c r="M2756" s="135"/>
      <c r="N2756" s="135"/>
      <c r="O2756" s="135"/>
      <c r="P2756" s="135"/>
      <c r="Q2756" s="135"/>
      <c r="R2756" s="135"/>
      <c r="S2756" s="135"/>
      <c r="T2756" s="135"/>
      <c r="U2756" s="135"/>
      <c r="V2756" s="135"/>
      <c r="W2756" s="135"/>
      <c r="X2756" s="135"/>
      <c r="Y2756" s="121" t="e">
        <f t="shared" ca="1" si="89"/>
        <v>#NAME?</v>
      </c>
    </row>
    <row r="2757" spans="2:25" ht="10.25" hidden="1" customHeight="1">
      <c r="B2757" s="226" t="s">
        <v>1317</v>
      </c>
      <c r="D2757" s="135"/>
      <c r="F2757" s="135"/>
      <c r="G2757" s="135"/>
      <c r="H2757" s="135"/>
      <c r="I2757" s="135"/>
      <c r="J2757" s="135"/>
      <c r="K2757" s="135"/>
      <c r="L2757" s="135"/>
      <c r="M2757" s="135"/>
      <c r="N2757" s="135"/>
      <c r="O2757" s="135"/>
      <c r="P2757" s="135"/>
      <c r="Q2757" s="135"/>
      <c r="R2757" s="135"/>
      <c r="S2757" s="135"/>
      <c r="T2757" s="135"/>
      <c r="U2757" s="135"/>
      <c r="V2757" s="135"/>
      <c r="W2757" s="135"/>
      <c r="X2757" s="135"/>
      <c r="Y2757" s="121" t="e">
        <f t="shared" ca="1" si="90"/>
        <v>#NAME?</v>
      </c>
    </row>
    <row r="2758" spans="2:25" ht="10.25" hidden="1" customHeight="1">
      <c r="B2758" s="226" t="s">
        <v>1317</v>
      </c>
      <c r="D2758" s="135"/>
      <c r="F2758" s="135"/>
      <c r="G2758" s="135"/>
      <c r="H2758" s="135"/>
      <c r="I2758" s="135"/>
      <c r="J2758" s="135"/>
      <c r="K2758" s="135"/>
      <c r="L2758" s="135"/>
      <c r="M2758" s="135"/>
      <c r="N2758" s="135"/>
      <c r="O2758" s="135"/>
      <c r="P2758" s="135"/>
      <c r="Q2758" s="135"/>
      <c r="R2758" s="135"/>
      <c r="S2758" s="135"/>
      <c r="T2758" s="135"/>
      <c r="U2758" s="135"/>
      <c r="V2758" s="135"/>
      <c r="W2758" s="135"/>
      <c r="X2758" s="135"/>
      <c r="Y2758" s="121" t="e">
        <f t="shared" ca="1" si="89"/>
        <v>#NAME?</v>
      </c>
    </row>
    <row r="2759" spans="2:25" ht="10.25" hidden="1" customHeight="1">
      <c r="B2759" s="226" t="s">
        <v>1317</v>
      </c>
      <c r="D2759" s="135"/>
      <c r="F2759" s="135"/>
      <c r="G2759" s="135"/>
      <c r="H2759" s="135"/>
      <c r="I2759" s="135"/>
      <c r="J2759" s="135"/>
      <c r="K2759" s="135"/>
      <c r="L2759" s="135"/>
      <c r="M2759" s="135"/>
      <c r="N2759" s="135"/>
      <c r="O2759" s="135"/>
      <c r="P2759" s="135"/>
      <c r="Q2759" s="135"/>
      <c r="R2759" s="135"/>
      <c r="S2759" s="135"/>
      <c r="T2759" s="135"/>
      <c r="U2759" s="135"/>
      <c r="V2759" s="135"/>
      <c r="W2759" s="135"/>
      <c r="X2759" s="135"/>
      <c r="Y2759" s="121" t="e">
        <f t="shared" ca="1" si="90"/>
        <v>#NAME?</v>
      </c>
    </row>
    <row r="2760" spans="2:25" ht="10.25" hidden="1" customHeight="1">
      <c r="B2760" s="226" t="s">
        <v>1317</v>
      </c>
      <c r="D2760" s="135"/>
      <c r="F2760" s="135"/>
      <c r="G2760" s="135"/>
      <c r="H2760" s="135"/>
      <c r="I2760" s="135"/>
      <c r="J2760" s="135"/>
      <c r="K2760" s="135"/>
      <c r="L2760" s="135"/>
      <c r="M2760" s="135"/>
      <c r="N2760" s="135"/>
      <c r="O2760" s="135"/>
      <c r="P2760" s="135"/>
      <c r="Q2760" s="135"/>
      <c r="R2760" s="135"/>
      <c r="S2760" s="135"/>
      <c r="T2760" s="135"/>
      <c r="U2760" s="135"/>
      <c r="V2760" s="135"/>
      <c r="W2760" s="135"/>
      <c r="X2760" s="135"/>
      <c r="Y2760" s="121" t="e">
        <f t="shared" ca="1" si="89"/>
        <v>#NAME?</v>
      </c>
    </row>
    <row r="2761" spans="2:25" ht="10.25" hidden="1" customHeight="1">
      <c r="B2761" s="226" t="s">
        <v>1317</v>
      </c>
      <c r="D2761" s="135"/>
      <c r="F2761" s="135"/>
      <c r="G2761" s="135"/>
      <c r="H2761" s="135"/>
      <c r="I2761" s="135"/>
      <c r="J2761" s="135"/>
      <c r="K2761" s="135"/>
      <c r="L2761" s="135"/>
      <c r="M2761" s="135"/>
      <c r="N2761" s="135"/>
      <c r="O2761" s="135"/>
      <c r="P2761" s="135"/>
      <c r="Q2761" s="135"/>
      <c r="R2761" s="135"/>
      <c r="S2761" s="135"/>
      <c r="T2761" s="135"/>
      <c r="U2761" s="135"/>
      <c r="V2761" s="135"/>
      <c r="W2761" s="135"/>
      <c r="X2761" s="135"/>
      <c r="Y2761" s="121" t="e">
        <f t="shared" ca="1" si="90"/>
        <v>#NAME?</v>
      </c>
    </row>
    <row r="2762" spans="2:25" ht="10.25" hidden="1" customHeight="1">
      <c r="B2762" s="226" t="s">
        <v>1317</v>
      </c>
      <c r="D2762" s="135"/>
      <c r="F2762" s="135"/>
      <c r="G2762" s="135"/>
      <c r="H2762" s="135"/>
      <c r="I2762" s="135"/>
      <c r="J2762" s="135"/>
      <c r="K2762" s="135"/>
      <c r="L2762" s="135"/>
      <c r="M2762" s="135"/>
      <c r="N2762" s="135"/>
      <c r="O2762" s="135"/>
      <c r="P2762" s="135"/>
      <c r="Q2762" s="135"/>
      <c r="R2762" s="135"/>
      <c r="S2762" s="135"/>
      <c r="T2762" s="135"/>
      <c r="U2762" s="135"/>
      <c r="V2762" s="135"/>
      <c r="W2762" s="135"/>
      <c r="X2762" s="135"/>
      <c r="Y2762" s="121" t="e">
        <f t="shared" ca="1" si="89"/>
        <v>#NAME?</v>
      </c>
    </row>
    <row r="2763" spans="2:25" ht="10.25" hidden="1" customHeight="1">
      <c r="B2763" s="226" t="s">
        <v>1317</v>
      </c>
      <c r="D2763" s="135"/>
      <c r="F2763" s="135"/>
      <c r="G2763" s="135"/>
      <c r="H2763" s="135"/>
      <c r="I2763" s="135"/>
      <c r="J2763" s="135"/>
      <c r="K2763" s="135"/>
      <c r="L2763" s="135"/>
      <c r="M2763" s="135"/>
      <c r="N2763" s="135"/>
      <c r="O2763" s="135"/>
      <c r="P2763" s="135"/>
      <c r="Q2763" s="135"/>
      <c r="R2763" s="135"/>
      <c r="S2763" s="135"/>
      <c r="T2763" s="135"/>
      <c r="U2763" s="135"/>
      <c r="V2763" s="135"/>
      <c r="W2763" s="135"/>
      <c r="X2763" s="135"/>
      <c r="Y2763" s="121" t="e">
        <f t="shared" ca="1" si="90"/>
        <v>#NAME?</v>
      </c>
    </row>
    <row r="2764" spans="2:25" ht="10.25" hidden="1" customHeight="1">
      <c r="D2764" s="135"/>
      <c r="F2764" s="135"/>
      <c r="G2764" s="135"/>
      <c r="H2764" s="135"/>
      <c r="I2764" s="135"/>
      <c r="J2764" s="135"/>
      <c r="K2764" s="135"/>
      <c r="L2764" s="135"/>
      <c r="M2764" s="135"/>
      <c r="N2764" s="135"/>
      <c r="O2764" s="135"/>
      <c r="P2764" s="135"/>
      <c r="Q2764" s="135"/>
      <c r="R2764" s="135"/>
      <c r="S2764" s="135"/>
      <c r="T2764" s="135"/>
      <c r="U2764" s="135"/>
      <c r="V2764" s="135"/>
      <c r="W2764" s="135"/>
      <c r="X2764" s="135"/>
      <c r="Y2764" s="121" t="e">
        <f t="shared" ca="1" si="89"/>
        <v>#NAME?</v>
      </c>
    </row>
    <row r="2765" spans="2:25" ht="10.25" hidden="1" customHeight="1">
      <c r="D2765" s="135"/>
      <c r="F2765" s="135"/>
      <c r="G2765" s="135"/>
      <c r="H2765" s="135"/>
      <c r="I2765" s="135"/>
      <c r="J2765" s="135"/>
      <c r="K2765" s="135"/>
      <c r="L2765" s="135"/>
      <c r="M2765" s="135"/>
      <c r="N2765" s="135"/>
      <c r="O2765" s="135"/>
      <c r="P2765" s="135"/>
      <c r="Q2765" s="135"/>
      <c r="R2765" s="135"/>
      <c r="S2765" s="135"/>
      <c r="T2765" s="135"/>
      <c r="U2765" s="135"/>
      <c r="V2765" s="135"/>
      <c r="W2765" s="135"/>
      <c r="X2765" s="135"/>
      <c r="Y2765" s="121" t="e">
        <f t="shared" ca="1" si="90"/>
        <v>#NAME?</v>
      </c>
    </row>
    <row r="2766" spans="2:25" ht="10.25" hidden="1" customHeight="1">
      <c r="D2766" s="135"/>
      <c r="F2766" s="135"/>
      <c r="G2766" s="135"/>
      <c r="H2766" s="135"/>
      <c r="I2766" s="135"/>
      <c r="J2766" s="135"/>
      <c r="K2766" s="135"/>
      <c r="L2766" s="135"/>
      <c r="M2766" s="135"/>
      <c r="N2766" s="135"/>
      <c r="O2766" s="135"/>
      <c r="P2766" s="135"/>
      <c r="Q2766" s="135"/>
      <c r="R2766" s="135"/>
      <c r="S2766" s="135"/>
      <c r="T2766" s="135"/>
      <c r="U2766" s="135"/>
      <c r="V2766" s="135"/>
      <c r="W2766" s="135"/>
      <c r="X2766" s="135"/>
      <c r="Y2766" s="121" t="e">
        <f t="shared" ref="Y2766:Y2828" ca="1" si="91">COUNTA(D2766:X2767)+Kcolor(D2766:X2767)</f>
        <v>#NAME?</v>
      </c>
    </row>
    <row r="2767" spans="2:25" ht="10.25" hidden="1" customHeight="1">
      <c r="D2767" s="135"/>
      <c r="F2767" s="135"/>
      <c r="G2767" s="135"/>
      <c r="H2767" s="135"/>
      <c r="I2767" s="135"/>
      <c r="J2767" s="135"/>
      <c r="K2767" s="135"/>
      <c r="L2767" s="135"/>
      <c r="M2767" s="135"/>
      <c r="N2767" s="135"/>
      <c r="O2767" s="135"/>
      <c r="P2767" s="135"/>
      <c r="Q2767" s="135"/>
      <c r="R2767" s="135"/>
      <c r="S2767" s="135"/>
      <c r="T2767" s="135"/>
      <c r="U2767" s="135"/>
      <c r="V2767" s="135"/>
      <c r="W2767" s="135"/>
      <c r="X2767" s="135"/>
      <c r="Y2767" s="121" t="e">
        <f t="shared" ref="Y2767:Y2829" ca="1" si="92">COUNTA(D2766:X2767)+Kcolor(D2766:X2767)</f>
        <v>#NAME?</v>
      </c>
    </row>
    <row r="2768" spans="2:25" ht="10.25" hidden="1" customHeight="1">
      <c r="D2768" s="135"/>
      <c r="F2768" s="135"/>
      <c r="G2768" s="135"/>
      <c r="H2768" s="135"/>
      <c r="I2768" s="135"/>
      <c r="J2768" s="135"/>
      <c r="K2768" s="135"/>
      <c r="L2768" s="135"/>
      <c r="M2768" s="135"/>
      <c r="N2768" s="135"/>
      <c r="O2768" s="135"/>
      <c r="P2768" s="135"/>
      <c r="Q2768" s="135"/>
      <c r="R2768" s="135"/>
      <c r="S2768" s="135"/>
      <c r="T2768" s="135"/>
      <c r="U2768" s="135"/>
      <c r="V2768" s="135"/>
      <c r="W2768" s="135"/>
      <c r="X2768" s="135"/>
      <c r="Y2768" s="121" t="e">
        <f t="shared" ca="1" si="91"/>
        <v>#NAME?</v>
      </c>
    </row>
    <row r="2769" spans="4:25" ht="10.25" hidden="1" customHeight="1">
      <c r="D2769" s="135"/>
      <c r="F2769" s="135"/>
      <c r="G2769" s="135"/>
      <c r="H2769" s="135"/>
      <c r="I2769" s="135"/>
      <c r="J2769" s="135"/>
      <c r="K2769" s="135"/>
      <c r="L2769" s="135"/>
      <c r="M2769" s="135"/>
      <c r="N2769" s="135"/>
      <c r="O2769" s="135"/>
      <c r="P2769" s="135"/>
      <c r="Q2769" s="135"/>
      <c r="R2769" s="135"/>
      <c r="S2769" s="135"/>
      <c r="T2769" s="135"/>
      <c r="U2769" s="135"/>
      <c r="V2769" s="135"/>
      <c r="W2769" s="135"/>
      <c r="X2769" s="135"/>
      <c r="Y2769" s="121" t="e">
        <f t="shared" ca="1" si="92"/>
        <v>#NAME?</v>
      </c>
    </row>
    <row r="2770" spans="4:25" ht="10.25" hidden="1" customHeight="1">
      <c r="D2770" s="135"/>
      <c r="F2770" s="135"/>
      <c r="G2770" s="135"/>
      <c r="H2770" s="135"/>
      <c r="I2770" s="135"/>
      <c r="J2770" s="135"/>
      <c r="K2770" s="135"/>
      <c r="L2770" s="135"/>
      <c r="M2770" s="135"/>
      <c r="N2770" s="135"/>
      <c r="O2770" s="135"/>
      <c r="P2770" s="135"/>
      <c r="Q2770" s="135"/>
      <c r="R2770" s="135"/>
      <c r="S2770" s="135"/>
      <c r="T2770" s="135"/>
      <c r="U2770" s="135"/>
      <c r="V2770" s="135"/>
      <c r="W2770" s="135"/>
      <c r="X2770" s="135"/>
      <c r="Y2770" s="121" t="e">
        <f t="shared" ca="1" si="91"/>
        <v>#NAME?</v>
      </c>
    </row>
    <row r="2771" spans="4:25" ht="10.25" hidden="1" customHeight="1">
      <c r="D2771" s="135"/>
      <c r="F2771" s="135"/>
      <c r="G2771" s="135"/>
      <c r="H2771" s="135"/>
      <c r="I2771" s="135"/>
      <c r="J2771" s="135"/>
      <c r="K2771" s="135"/>
      <c r="L2771" s="135"/>
      <c r="M2771" s="135"/>
      <c r="N2771" s="135"/>
      <c r="O2771" s="135"/>
      <c r="P2771" s="135"/>
      <c r="Q2771" s="135"/>
      <c r="R2771" s="135"/>
      <c r="S2771" s="135"/>
      <c r="T2771" s="135"/>
      <c r="U2771" s="135"/>
      <c r="V2771" s="135"/>
      <c r="W2771" s="135"/>
      <c r="X2771" s="135"/>
      <c r="Y2771" s="121" t="e">
        <f t="shared" ca="1" si="92"/>
        <v>#NAME?</v>
      </c>
    </row>
    <row r="2772" spans="4:25" ht="10.25" hidden="1" customHeight="1">
      <c r="D2772" s="135"/>
      <c r="F2772" s="135"/>
      <c r="G2772" s="135"/>
      <c r="H2772" s="135"/>
      <c r="I2772" s="135"/>
      <c r="J2772" s="135"/>
      <c r="K2772" s="135"/>
      <c r="L2772" s="135"/>
      <c r="M2772" s="135"/>
      <c r="N2772" s="135"/>
      <c r="O2772" s="135"/>
      <c r="P2772" s="135"/>
      <c r="Q2772" s="135"/>
      <c r="R2772" s="135"/>
      <c r="S2772" s="135"/>
      <c r="T2772" s="135"/>
      <c r="U2772" s="135"/>
      <c r="V2772" s="135"/>
      <c r="W2772" s="135"/>
      <c r="X2772" s="135"/>
      <c r="Y2772" s="121" t="e">
        <f t="shared" ca="1" si="91"/>
        <v>#NAME?</v>
      </c>
    </row>
    <row r="2773" spans="4:25" ht="10.25" hidden="1" customHeight="1">
      <c r="D2773" s="135"/>
      <c r="F2773" s="135"/>
      <c r="G2773" s="135"/>
      <c r="H2773" s="135"/>
      <c r="I2773" s="135"/>
      <c r="J2773" s="135"/>
      <c r="K2773" s="135"/>
      <c r="L2773" s="135"/>
      <c r="M2773" s="135"/>
      <c r="N2773" s="135"/>
      <c r="O2773" s="135"/>
      <c r="P2773" s="135"/>
      <c r="Q2773" s="135"/>
      <c r="R2773" s="135"/>
      <c r="S2773" s="135"/>
      <c r="T2773" s="135"/>
      <c r="U2773" s="135"/>
      <c r="V2773" s="135"/>
      <c r="W2773" s="135"/>
      <c r="X2773" s="135"/>
      <c r="Y2773" s="121" t="e">
        <f t="shared" ca="1" si="92"/>
        <v>#NAME?</v>
      </c>
    </row>
    <row r="2774" spans="4:25" ht="10.25" hidden="1" customHeight="1">
      <c r="D2774" s="135"/>
      <c r="F2774" s="135"/>
      <c r="G2774" s="135"/>
      <c r="H2774" s="135"/>
      <c r="I2774" s="135"/>
      <c r="J2774" s="135"/>
      <c r="K2774" s="135"/>
      <c r="L2774" s="135"/>
      <c r="M2774" s="135"/>
      <c r="N2774" s="135"/>
      <c r="O2774" s="135"/>
      <c r="P2774" s="135"/>
      <c r="Q2774" s="135"/>
      <c r="R2774" s="135"/>
      <c r="S2774" s="135"/>
      <c r="T2774" s="135"/>
      <c r="U2774" s="135"/>
      <c r="V2774" s="135"/>
      <c r="W2774" s="135"/>
      <c r="X2774" s="135"/>
      <c r="Y2774" s="121" t="e">
        <f t="shared" ca="1" si="91"/>
        <v>#NAME?</v>
      </c>
    </row>
    <row r="2775" spans="4:25" ht="10.25" hidden="1" customHeight="1">
      <c r="D2775" s="135"/>
      <c r="F2775" s="135"/>
      <c r="G2775" s="135"/>
      <c r="H2775" s="135"/>
      <c r="I2775" s="135"/>
      <c r="J2775" s="135"/>
      <c r="K2775" s="135"/>
      <c r="L2775" s="135"/>
      <c r="M2775" s="135"/>
      <c r="N2775" s="135"/>
      <c r="O2775" s="135"/>
      <c r="P2775" s="135"/>
      <c r="Q2775" s="135"/>
      <c r="R2775" s="135"/>
      <c r="S2775" s="135"/>
      <c r="T2775" s="135"/>
      <c r="U2775" s="135"/>
      <c r="V2775" s="135"/>
      <c r="W2775" s="135"/>
      <c r="X2775" s="135"/>
      <c r="Y2775" s="121" t="e">
        <f t="shared" ca="1" si="92"/>
        <v>#NAME?</v>
      </c>
    </row>
    <row r="2776" spans="4:25" ht="10.25" hidden="1" customHeight="1">
      <c r="D2776" s="135"/>
      <c r="F2776" s="135"/>
      <c r="G2776" s="135"/>
      <c r="H2776" s="135"/>
      <c r="I2776" s="135"/>
      <c r="J2776" s="135"/>
      <c r="K2776" s="135"/>
      <c r="L2776" s="135"/>
      <c r="M2776" s="135"/>
      <c r="N2776" s="135"/>
      <c r="O2776" s="135"/>
      <c r="P2776" s="135"/>
      <c r="Q2776" s="135"/>
      <c r="R2776" s="135"/>
      <c r="S2776" s="135"/>
      <c r="T2776" s="135"/>
      <c r="U2776" s="135"/>
      <c r="V2776" s="135"/>
      <c r="W2776" s="135"/>
      <c r="X2776" s="135"/>
      <c r="Y2776" s="121" t="e">
        <f t="shared" ca="1" si="91"/>
        <v>#NAME?</v>
      </c>
    </row>
    <row r="2777" spans="4:25" ht="10.25" hidden="1" customHeight="1">
      <c r="D2777" s="135"/>
      <c r="F2777" s="135"/>
      <c r="G2777" s="135"/>
      <c r="H2777" s="135"/>
      <c r="I2777" s="135"/>
      <c r="J2777" s="135"/>
      <c r="K2777" s="135"/>
      <c r="L2777" s="135"/>
      <c r="M2777" s="135"/>
      <c r="N2777" s="135"/>
      <c r="O2777" s="135"/>
      <c r="P2777" s="135"/>
      <c r="Q2777" s="135"/>
      <c r="R2777" s="135"/>
      <c r="S2777" s="135"/>
      <c r="T2777" s="135"/>
      <c r="U2777" s="135"/>
      <c r="V2777" s="135"/>
      <c r="W2777" s="135"/>
      <c r="X2777" s="135"/>
      <c r="Y2777" s="121" t="e">
        <f t="shared" ca="1" si="92"/>
        <v>#NAME?</v>
      </c>
    </row>
    <row r="2778" spans="4:25" ht="10.25" hidden="1" customHeight="1">
      <c r="D2778" s="135"/>
      <c r="F2778" s="135"/>
      <c r="G2778" s="135"/>
      <c r="H2778" s="135"/>
      <c r="I2778" s="135"/>
      <c r="J2778" s="135"/>
      <c r="K2778" s="135"/>
      <c r="L2778" s="135"/>
      <c r="M2778" s="135"/>
      <c r="N2778" s="135"/>
      <c r="O2778" s="135"/>
      <c r="P2778" s="135"/>
      <c r="Q2778" s="135"/>
      <c r="R2778" s="135"/>
      <c r="S2778" s="135"/>
      <c r="T2778" s="135"/>
      <c r="U2778" s="135"/>
      <c r="V2778" s="135"/>
      <c r="W2778" s="135"/>
      <c r="X2778" s="135"/>
      <c r="Y2778" s="121" t="e">
        <f t="shared" ca="1" si="91"/>
        <v>#NAME?</v>
      </c>
    </row>
    <row r="2779" spans="4:25" ht="10.25" hidden="1" customHeight="1">
      <c r="D2779" s="135"/>
      <c r="F2779" s="135"/>
      <c r="G2779" s="135"/>
      <c r="H2779" s="135"/>
      <c r="I2779" s="135"/>
      <c r="J2779" s="135"/>
      <c r="K2779" s="135"/>
      <c r="L2779" s="135"/>
      <c r="M2779" s="135"/>
      <c r="N2779" s="135"/>
      <c r="O2779" s="135"/>
      <c r="P2779" s="135"/>
      <c r="Q2779" s="135"/>
      <c r="R2779" s="135"/>
      <c r="S2779" s="135"/>
      <c r="T2779" s="135"/>
      <c r="U2779" s="135"/>
      <c r="V2779" s="135"/>
      <c r="W2779" s="135"/>
      <c r="X2779" s="135"/>
      <c r="Y2779" s="121" t="e">
        <f t="shared" ca="1" si="92"/>
        <v>#NAME?</v>
      </c>
    </row>
    <row r="2780" spans="4:25" ht="10.25" hidden="1" customHeight="1">
      <c r="D2780" s="135"/>
      <c r="F2780" s="135"/>
      <c r="G2780" s="135"/>
      <c r="H2780" s="135"/>
      <c r="I2780" s="135"/>
      <c r="J2780" s="135"/>
      <c r="K2780" s="135"/>
      <c r="L2780" s="135"/>
      <c r="M2780" s="135"/>
      <c r="N2780" s="135"/>
      <c r="O2780" s="135"/>
      <c r="P2780" s="135"/>
      <c r="Q2780" s="135"/>
      <c r="R2780" s="135"/>
      <c r="S2780" s="135"/>
      <c r="T2780" s="135"/>
      <c r="U2780" s="135"/>
      <c r="V2780" s="135"/>
      <c r="W2780" s="135"/>
      <c r="X2780" s="135"/>
      <c r="Y2780" s="121" t="e">
        <f t="shared" ca="1" si="91"/>
        <v>#NAME?</v>
      </c>
    </row>
    <row r="2781" spans="4:25" ht="10.25" hidden="1" customHeight="1">
      <c r="D2781" s="135"/>
      <c r="F2781" s="135"/>
      <c r="G2781" s="135"/>
      <c r="H2781" s="135"/>
      <c r="I2781" s="135"/>
      <c r="J2781" s="135"/>
      <c r="K2781" s="135"/>
      <c r="L2781" s="135"/>
      <c r="M2781" s="135"/>
      <c r="N2781" s="135"/>
      <c r="O2781" s="135"/>
      <c r="P2781" s="135"/>
      <c r="Q2781" s="135"/>
      <c r="R2781" s="135"/>
      <c r="S2781" s="135"/>
      <c r="T2781" s="135"/>
      <c r="U2781" s="135"/>
      <c r="V2781" s="135"/>
      <c r="W2781" s="135"/>
      <c r="X2781" s="135"/>
      <c r="Y2781" s="121" t="e">
        <f t="shared" ca="1" si="92"/>
        <v>#NAME?</v>
      </c>
    </row>
    <row r="2782" spans="4:25" ht="10.25" hidden="1" customHeight="1">
      <c r="D2782" s="135"/>
      <c r="F2782" s="135"/>
      <c r="G2782" s="135"/>
      <c r="H2782" s="135"/>
      <c r="I2782" s="135"/>
      <c r="J2782" s="135"/>
      <c r="K2782" s="135"/>
      <c r="L2782" s="135"/>
      <c r="M2782" s="135"/>
      <c r="N2782" s="135"/>
      <c r="O2782" s="135"/>
      <c r="P2782" s="135"/>
      <c r="Q2782" s="135"/>
      <c r="R2782" s="135"/>
      <c r="S2782" s="135"/>
      <c r="T2782" s="135"/>
      <c r="U2782" s="135"/>
      <c r="V2782" s="135"/>
      <c r="W2782" s="135"/>
      <c r="X2782" s="135"/>
      <c r="Y2782" s="121" t="e">
        <f t="shared" ca="1" si="91"/>
        <v>#NAME?</v>
      </c>
    </row>
    <row r="2783" spans="4:25" ht="10.25" hidden="1" customHeight="1">
      <c r="D2783" s="135"/>
      <c r="F2783" s="135"/>
      <c r="G2783" s="135"/>
      <c r="H2783" s="135"/>
      <c r="I2783" s="135"/>
      <c r="J2783" s="135"/>
      <c r="K2783" s="135"/>
      <c r="L2783" s="135"/>
      <c r="M2783" s="135"/>
      <c r="N2783" s="135"/>
      <c r="O2783" s="135"/>
      <c r="P2783" s="135"/>
      <c r="Q2783" s="135"/>
      <c r="R2783" s="135"/>
      <c r="S2783" s="135"/>
      <c r="T2783" s="135"/>
      <c r="U2783" s="135"/>
      <c r="V2783" s="135"/>
      <c r="W2783" s="135"/>
      <c r="X2783" s="135"/>
      <c r="Y2783" s="121" t="e">
        <f t="shared" ca="1" si="92"/>
        <v>#NAME?</v>
      </c>
    </row>
    <row r="2784" spans="4:25" ht="10.25" hidden="1" customHeight="1">
      <c r="D2784" s="135"/>
      <c r="F2784" s="135"/>
      <c r="G2784" s="135"/>
      <c r="H2784" s="135"/>
      <c r="I2784" s="135"/>
      <c r="J2784" s="135"/>
      <c r="K2784" s="135"/>
      <c r="L2784" s="135"/>
      <c r="M2784" s="135"/>
      <c r="N2784" s="135"/>
      <c r="O2784" s="135"/>
      <c r="P2784" s="135"/>
      <c r="Q2784" s="135"/>
      <c r="R2784" s="135"/>
      <c r="S2784" s="135"/>
      <c r="T2784" s="135"/>
      <c r="U2784" s="135"/>
      <c r="V2784" s="135"/>
      <c r="W2784" s="135"/>
      <c r="X2784" s="135"/>
      <c r="Y2784" s="121" t="e">
        <f t="shared" ca="1" si="91"/>
        <v>#NAME?</v>
      </c>
    </row>
    <row r="2785" spans="4:25" ht="10.25" hidden="1" customHeight="1">
      <c r="D2785" s="135"/>
      <c r="F2785" s="135"/>
      <c r="G2785" s="135"/>
      <c r="H2785" s="135"/>
      <c r="I2785" s="135"/>
      <c r="J2785" s="135"/>
      <c r="K2785" s="135"/>
      <c r="L2785" s="135"/>
      <c r="M2785" s="135"/>
      <c r="N2785" s="135"/>
      <c r="O2785" s="135"/>
      <c r="P2785" s="135"/>
      <c r="Q2785" s="135"/>
      <c r="R2785" s="135"/>
      <c r="S2785" s="135"/>
      <c r="T2785" s="135"/>
      <c r="U2785" s="135"/>
      <c r="V2785" s="135"/>
      <c r="W2785" s="135"/>
      <c r="X2785" s="135"/>
      <c r="Y2785" s="121" t="e">
        <f t="shared" ca="1" si="92"/>
        <v>#NAME?</v>
      </c>
    </row>
    <row r="2786" spans="4:25" ht="10.25" hidden="1" customHeight="1">
      <c r="D2786" s="135"/>
      <c r="F2786" s="135"/>
      <c r="G2786" s="135"/>
      <c r="H2786" s="135"/>
      <c r="I2786" s="135"/>
      <c r="J2786" s="135"/>
      <c r="K2786" s="135"/>
      <c r="L2786" s="135"/>
      <c r="M2786" s="135"/>
      <c r="N2786" s="135"/>
      <c r="O2786" s="135"/>
      <c r="P2786" s="135"/>
      <c r="Q2786" s="135"/>
      <c r="R2786" s="135"/>
      <c r="S2786" s="135"/>
      <c r="T2786" s="135"/>
      <c r="U2786" s="135"/>
      <c r="V2786" s="135"/>
      <c r="W2786" s="135"/>
      <c r="X2786" s="135"/>
      <c r="Y2786" s="121" t="e">
        <f t="shared" ca="1" si="91"/>
        <v>#NAME?</v>
      </c>
    </row>
    <row r="2787" spans="4:25" ht="10.25" hidden="1" customHeight="1">
      <c r="D2787" s="135"/>
      <c r="F2787" s="135"/>
      <c r="G2787" s="135"/>
      <c r="H2787" s="135"/>
      <c r="I2787" s="135"/>
      <c r="J2787" s="135"/>
      <c r="K2787" s="135"/>
      <c r="L2787" s="135"/>
      <c r="M2787" s="135"/>
      <c r="N2787" s="135"/>
      <c r="O2787" s="135"/>
      <c r="P2787" s="135"/>
      <c r="Q2787" s="135"/>
      <c r="R2787" s="135"/>
      <c r="S2787" s="135"/>
      <c r="T2787" s="135"/>
      <c r="U2787" s="135"/>
      <c r="V2787" s="135"/>
      <c r="W2787" s="135"/>
      <c r="X2787" s="135"/>
      <c r="Y2787" s="121" t="e">
        <f t="shared" ca="1" si="92"/>
        <v>#NAME?</v>
      </c>
    </row>
    <row r="2788" spans="4:25" ht="10.25" hidden="1" customHeight="1">
      <c r="D2788" s="135"/>
      <c r="F2788" s="135"/>
      <c r="G2788" s="135"/>
      <c r="H2788" s="135"/>
      <c r="I2788" s="135"/>
      <c r="J2788" s="135"/>
      <c r="K2788" s="135"/>
      <c r="L2788" s="135"/>
      <c r="M2788" s="135"/>
      <c r="N2788" s="135"/>
      <c r="O2788" s="135"/>
      <c r="P2788" s="135"/>
      <c r="Q2788" s="135"/>
      <c r="R2788" s="135"/>
      <c r="S2788" s="135"/>
      <c r="T2788" s="135"/>
      <c r="U2788" s="135"/>
      <c r="V2788" s="135"/>
      <c r="W2788" s="135"/>
      <c r="X2788" s="135"/>
      <c r="Y2788" s="121" t="e">
        <f t="shared" ca="1" si="91"/>
        <v>#NAME?</v>
      </c>
    </row>
    <row r="2789" spans="4:25" ht="10.25" hidden="1" customHeight="1">
      <c r="D2789" s="135"/>
      <c r="F2789" s="135"/>
      <c r="G2789" s="135"/>
      <c r="H2789" s="135"/>
      <c r="I2789" s="135"/>
      <c r="J2789" s="135"/>
      <c r="K2789" s="135"/>
      <c r="L2789" s="135"/>
      <c r="M2789" s="135"/>
      <c r="N2789" s="135"/>
      <c r="O2789" s="135"/>
      <c r="P2789" s="135"/>
      <c r="Q2789" s="135"/>
      <c r="R2789" s="135"/>
      <c r="S2789" s="135"/>
      <c r="T2789" s="135"/>
      <c r="U2789" s="135"/>
      <c r="V2789" s="135"/>
      <c r="W2789" s="135"/>
      <c r="X2789" s="135"/>
      <c r="Y2789" s="121" t="e">
        <f t="shared" ca="1" si="92"/>
        <v>#NAME?</v>
      </c>
    </row>
    <row r="2790" spans="4:25" ht="10.25" hidden="1" customHeight="1">
      <c r="D2790" s="135"/>
      <c r="F2790" s="135"/>
      <c r="G2790" s="135"/>
      <c r="H2790" s="135"/>
      <c r="I2790" s="135"/>
      <c r="J2790" s="135"/>
      <c r="K2790" s="135"/>
      <c r="L2790" s="135"/>
      <c r="M2790" s="135"/>
      <c r="N2790" s="135"/>
      <c r="O2790" s="135"/>
      <c r="P2790" s="135"/>
      <c r="Q2790" s="135"/>
      <c r="R2790" s="135"/>
      <c r="S2790" s="135"/>
      <c r="T2790" s="135"/>
      <c r="U2790" s="135"/>
      <c r="V2790" s="135"/>
      <c r="W2790" s="135"/>
      <c r="X2790" s="135"/>
      <c r="Y2790" s="121" t="e">
        <f t="shared" ca="1" si="91"/>
        <v>#NAME?</v>
      </c>
    </row>
    <row r="2791" spans="4:25" ht="10.25" hidden="1" customHeight="1">
      <c r="D2791" s="135"/>
      <c r="F2791" s="135"/>
      <c r="G2791" s="135"/>
      <c r="H2791" s="135"/>
      <c r="I2791" s="135"/>
      <c r="J2791" s="135"/>
      <c r="K2791" s="135"/>
      <c r="L2791" s="135"/>
      <c r="M2791" s="135"/>
      <c r="N2791" s="135"/>
      <c r="O2791" s="135"/>
      <c r="P2791" s="135"/>
      <c r="Q2791" s="135"/>
      <c r="R2791" s="135"/>
      <c r="S2791" s="135"/>
      <c r="T2791" s="135"/>
      <c r="U2791" s="135"/>
      <c r="V2791" s="135"/>
      <c r="W2791" s="135"/>
      <c r="X2791" s="135"/>
      <c r="Y2791" s="121" t="e">
        <f t="shared" ca="1" si="92"/>
        <v>#NAME?</v>
      </c>
    </row>
    <row r="2792" spans="4:25" ht="10.25" hidden="1" customHeight="1">
      <c r="D2792" s="135"/>
      <c r="F2792" s="135"/>
      <c r="G2792" s="135"/>
      <c r="H2792" s="135"/>
      <c r="I2792" s="135"/>
      <c r="J2792" s="135"/>
      <c r="K2792" s="135"/>
      <c r="L2792" s="135"/>
      <c r="M2792" s="135"/>
      <c r="N2792" s="135"/>
      <c r="O2792" s="135"/>
      <c r="P2792" s="135"/>
      <c r="Q2792" s="135"/>
      <c r="R2792" s="135"/>
      <c r="S2792" s="135"/>
      <c r="T2792" s="135"/>
      <c r="U2792" s="135"/>
      <c r="V2792" s="135"/>
      <c r="W2792" s="135"/>
      <c r="X2792" s="135"/>
      <c r="Y2792" s="121" t="e">
        <f t="shared" ca="1" si="91"/>
        <v>#NAME?</v>
      </c>
    </row>
    <row r="2793" spans="4:25" ht="10.25" hidden="1" customHeight="1">
      <c r="D2793" s="135"/>
      <c r="F2793" s="135"/>
      <c r="G2793" s="135"/>
      <c r="H2793" s="135"/>
      <c r="I2793" s="135"/>
      <c r="J2793" s="135"/>
      <c r="K2793" s="135"/>
      <c r="L2793" s="135"/>
      <c r="M2793" s="135"/>
      <c r="N2793" s="135"/>
      <c r="O2793" s="135"/>
      <c r="P2793" s="135"/>
      <c r="Q2793" s="135"/>
      <c r="R2793" s="135"/>
      <c r="S2793" s="135"/>
      <c r="T2793" s="135"/>
      <c r="U2793" s="135"/>
      <c r="V2793" s="135"/>
      <c r="W2793" s="135"/>
      <c r="X2793" s="135"/>
      <c r="Y2793" s="121" t="e">
        <f t="shared" ca="1" si="92"/>
        <v>#NAME?</v>
      </c>
    </row>
    <row r="2794" spans="4:25" ht="10.25" hidden="1" customHeight="1">
      <c r="D2794" s="135"/>
      <c r="F2794" s="135"/>
      <c r="G2794" s="135"/>
      <c r="H2794" s="135"/>
      <c r="I2794" s="135"/>
      <c r="J2794" s="135"/>
      <c r="K2794" s="135"/>
      <c r="L2794" s="135"/>
      <c r="M2794" s="135"/>
      <c r="N2794" s="135"/>
      <c r="O2794" s="135"/>
      <c r="P2794" s="135"/>
      <c r="Q2794" s="135"/>
      <c r="R2794" s="135"/>
      <c r="S2794" s="135"/>
      <c r="T2794" s="135"/>
      <c r="U2794" s="135"/>
      <c r="V2794" s="135"/>
      <c r="W2794" s="135"/>
      <c r="X2794" s="135"/>
      <c r="Y2794" s="121" t="e">
        <f t="shared" ca="1" si="91"/>
        <v>#NAME?</v>
      </c>
    </row>
    <row r="2795" spans="4:25" ht="10.25" hidden="1" customHeight="1">
      <c r="D2795" s="135"/>
      <c r="F2795" s="135"/>
      <c r="G2795" s="135"/>
      <c r="H2795" s="135"/>
      <c r="I2795" s="135"/>
      <c r="J2795" s="135"/>
      <c r="K2795" s="135"/>
      <c r="L2795" s="135"/>
      <c r="M2795" s="135"/>
      <c r="N2795" s="135"/>
      <c r="O2795" s="135"/>
      <c r="P2795" s="135"/>
      <c r="Q2795" s="135"/>
      <c r="R2795" s="135"/>
      <c r="S2795" s="135"/>
      <c r="T2795" s="135"/>
      <c r="U2795" s="135"/>
      <c r="V2795" s="135"/>
      <c r="W2795" s="135"/>
      <c r="X2795" s="135"/>
      <c r="Y2795" s="121" t="e">
        <f t="shared" ca="1" si="92"/>
        <v>#NAME?</v>
      </c>
    </row>
    <row r="2796" spans="4:25" ht="10.25" hidden="1" customHeight="1">
      <c r="D2796" s="135"/>
      <c r="F2796" s="135"/>
      <c r="G2796" s="135"/>
      <c r="H2796" s="135"/>
      <c r="I2796" s="135"/>
      <c r="J2796" s="135"/>
      <c r="K2796" s="135"/>
      <c r="L2796" s="135"/>
      <c r="M2796" s="135"/>
      <c r="N2796" s="135"/>
      <c r="O2796" s="135"/>
      <c r="P2796" s="135"/>
      <c r="Q2796" s="135"/>
      <c r="R2796" s="135"/>
      <c r="S2796" s="135"/>
      <c r="T2796" s="135"/>
      <c r="U2796" s="135"/>
      <c r="V2796" s="135"/>
      <c r="W2796" s="135"/>
      <c r="X2796" s="135"/>
      <c r="Y2796" s="121" t="e">
        <f t="shared" ca="1" si="91"/>
        <v>#NAME?</v>
      </c>
    </row>
    <row r="2797" spans="4:25" ht="10.25" hidden="1" customHeight="1">
      <c r="D2797" s="135"/>
      <c r="F2797" s="135"/>
      <c r="G2797" s="135"/>
      <c r="H2797" s="135"/>
      <c r="I2797" s="135"/>
      <c r="J2797" s="135"/>
      <c r="K2797" s="135"/>
      <c r="L2797" s="135"/>
      <c r="M2797" s="135"/>
      <c r="N2797" s="135"/>
      <c r="O2797" s="135"/>
      <c r="P2797" s="135"/>
      <c r="Q2797" s="135"/>
      <c r="R2797" s="135"/>
      <c r="S2797" s="135"/>
      <c r="T2797" s="135"/>
      <c r="U2797" s="135"/>
      <c r="V2797" s="135"/>
      <c r="W2797" s="135"/>
      <c r="X2797" s="135"/>
      <c r="Y2797" s="121" t="e">
        <f t="shared" ca="1" si="92"/>
        <v>#NAME?</v>
      </c>
    </row>
    <row r="2798" spans="4:25" ht="10.25" hidden="1" customHeight="1">
      <c r="D2798" s="135"/>
      <c r="F2798" s="135"/>
      <c r="G2798" s="135"/>
      <c r="H2798" s="135"/>
      <c r="I2798" s="135"/>
      <c r="J2798" s="135"/>
      <c r="K2798" s="135"/>
      <c r="L2798" s="135"/>
      <c r="M2798" s="135"/>
      <c r="N2798" s="135"/>
      <c r="O2798" s="135"/>
      <c r="P2798" s="135"/>
      <c r="Q2798" s="135"/>
      <c r="R2798" s="135"/>
      <c r="S2798" s="135"/>
      <c r="T2798" s="135"/>
      <c r="U2798" s="135"/>
      <c r="V2798" s="135"/>
      <c r="W2798" s="135"/>
      <c r="X2798" s="135"/>
      <c r="Y2798" s="121" t="e">
        <f t="shared" ca="1" si="91"/>
        <v>#NAME?</v>
      </c>
    </row>
    <row r="2799" spans="4:25" ht="10.25" hidden="1" customHeight="1">
      <c r="D2799" s="135"/>
      <c r="F2799" s="135"/>
      <c r="G2799" s="135"/>
      <c r="H2799" s="135"/>
      <c r="I2799" s="135"/>
      <c r="J2799" s="135"/>
      <c r="K2799" s="135"/>
      <c r="L2799" s="135"/>
      <c r="M2799" s="135"/>
      <c r="N2799" s="135"/>
      <c r="O2799" s="135"/>
      <c r="P2799" s="135"/>
      <c r="Q2799" s="135"/>
      <c r="R2799" s="135"/>
      <c r="S2799" s="135"/>
      <c r="T2799" s="135"/>
      <c r="U2799" s="135"/>
      <c r="V2799" s="135"/>
      <c r="W2799" s="135"/>
      <c r="X2799" s="135"/>
      <c r="Y2799" s="121" t="e">
        <f t="shared" ca="1" si="92"/>
        <v>#NAME?</v>
      </c>
    </row>
    <row r="2800" spans="4:25" ht="10.25" hidden="1" customHeight="1">
      <c r="D2800" s="135"/>
      <c r="F2800" s="135"/>
      <c r="G2800" s="135"/>
      <c r="H2800" s="135"/>
      <c r="I2800" s="135"/>
      <c r="J2800" s="135"/>
      <c r="K2800" s="135"/>
      <c r="L2800" s="135"/>
      <c r="M2800" s="135"/>
      <c r="N2800" s="135"/>
      <c r="O2800" s="135"/>
      <c r="P2800" s="135"/>
      <c r="Q2800" s="135"/>
      <c r="R2800" s="135"/>
      <c r="S2800" s="135"/>
      <c r="T2800" s="135"/>
      <c r="U2800" s="135"/>
      <c r="V2800" s="135"/>
      <c r="W2800" s="135"/>
      <c r="X2800" s="135"/>
      <c r="Y2800" s="121" t="e">
        <f t="shared" ca="1" si="91"/>
        <v>#NAME?</v>
      </c>
    </row>
    <row r="2801" spans="4:25" ht="10.25" hidden="1" customHeight="1">
      <c r="D2801" s="135"/>
      <c r="F2801" s="135"/>
      <c r="G2801" s="135"/>
      <c r="H2801" s="135"/>
      <c r="I2801" s="135"/>
      <c r="J2801" s="135"/>
      <c r="K2801" s="135"/>
      <c r="L2801" s="135"/>
      <c r="M2801" s="135"/>
      <c r="N2801" s="135"/>
      <c r="O2801" s="135"/>
      <c r="P2801" s="135"/>
      <c r="Q2801" s="135"/>
      <c r="R2801" s="135"/>
      <c r="S2801" s="135"/>
      <c r="T2801" s="135"/>
      <c r="U2801" s="135"/>
      <c r="V2801" s="135"/>
      <c r="W2801" s="135"/>
      <c r="X2801" s="135"/>
      <c r="Y2801" s="121" t="e">
        <f t="shared" ca="1" si="92"/>
        <v>#NAME?</v>
      </c>
    </row>
    <row r="2802" spans="4:25" ht="10.25" hidden="1" customHeight="1">
      <c r="D2802" s="135"/>
      <c r="F2802" s="135"/>
      <c r="G2802" s="135"/>
      <c r="H2802" s="135"/>
      <c r="I2802" s="135"/>
      <c r="J2802" s="135"/>
      <c r="K2802" s="135"/>
      <c r="L2802" s="135"/>
      <c r="M2802" s="135"/>
      <c r="N2802" s="135"/>
      <c r="O2802" s="135"/>
      <c r="P2802" s="135"/>
      <c r="Q2802" s="135"/>
      <c r="R2802" s="135"/>
      <c r="S2802" s="135"/>
      <c r="T2802" s="135"/>
      <c r="U2802" s="135"/>
      <c r="V2802" s="135"/>
      <c r="W2802" s="135"/>
      <c r="X2802" s="135"/>
      <c r="Y2802" s="121" t="e">
        <f t="shared" ca="1" si="91"/>
        <v>#NAME?</v>
      </c>
    </row>
    <row r="2803" spans="4:25" ht="10.25" hidden="1" customHeight="1">
      <c r="D2803" s="135"/>
      <c r="F2803" s="135"/>
      <c r="G2803" s="135"/>
      <c r="H2803" s="135"/>
      <c r="I2803" s="135"/>
      <c r="J2803" s="135"/>
      <c r="K2803" s="135"/>
      <c r="L2803" s="135"/>
      <c r="M2803" s="135"/>
      <c r="N2803" s="135"/>
      <c r="O2803" s="135"/>
      <c r="P2803" s="135"/>
      <c r="Q2803" s="135"/>
      <c r="R2803" s="135"/>
      <c r="S2803" s="135"/>
      <c r="T2803" s="135"/>
      <c r="U2803" s="135"/>
      <c r="V2803" s="135"/>
      <c r="W2803" s="135"/>
      <c r="X2803" s="135"/>
      <c r="Y2803" s="121" t="e">
        <f t="shared" ca="1" si="92"/>
        <v>#NAME?</v>
      </c>
    </row>
    <row r="2804" spans="4:25" ht="10.25" hidden="1" customHeight="1">
      <c r="D2804" s="135"/>
      <c r="F2804" s="135"/>
      <c r="G2804" s="135"/>
      <c r="H2804" s="135"/>
      <c r="I2804" s="135"/>
      <c r="J2804" s="135"/>
      <c r="K2804" s="135"/>
      <c r="L2804" s="135"/>
      <c r="M2804" s="135"/>
      <c r="N2804" s="135"/>
      <c r="O2804" s="135"/>
      <c r="P2804" s="135"/>
      <c r="Q2804" s="135"/>
      <c r="R2804" s="135"/>
      <c r="S2804" s="135"/>
      <c r="T2804" s="135"/>
      <c r="U2804" s="135"/>
      <c r="V2804" s="135"/>
      <c r="W2804" s="135"/>
      <c r="X2804" s="135"/>
      <c r="Y2804" s="121" t="e">
        <f t="shared" ca="1" si="91"/>
        <v>#NAME?</v>
      </c>
    </row>
    <row r="2805" spans="4:25" ht="10.25" hidden="1" customHeight="1">
      <c r="D2805" s="135"/>
      <c r="F2805" s="135"/>
      <c r="G2805" s="135"/>
      <c r="H2805" s="135"/>
      <c r="I2805" s="135"/>
      <c r="J2805" s="135"/>
      <c r="K2805" s="135"/>
      <c r="L2805" s="135"/>
      <c r="M2805" s="135"/>
      <c r="N2805" s="135"/>
      <c r="O2805" s="135"/>
      <c r="P2805" s="135"/>
      <c r="Q2805" s="135"/>
      <c r="R2805" s="135"/>
      <c r="S2805" s="135"/>
      <c r="T2805" s="135"/>
      <c r="U2805" s="135"/>
      <c r="V2805" s="135"/>
      <c r="W2805" s="135"/>
      <c r="X2805" s="135"/>
      <c r="Y2805" s="121" t="e">
        <f t="shared" ca="1" si="92"/>
        <v>#NAME?</v>
      </c>
    </row>
    <row r="2806" spans="4:25" ht="10.25" hidden="1" customHeight="1">
      <c r="D2806" s="135"/>
      <c r="F2806" s="135"/>
      <c r="G2806" s="135"/>
      <c r="H2806" s="135"/>
      <c r="I2806" s="135"/>
      <c r="J2806" s="135"/>
      <c r="K2806" s="135"/>
      <c r="L2806" s="135"/>
      <c r="M2806" s="135"/>
      <c r="N2806" s="135"/>
      <c r="O2806" s="135"/>
      <c r="P2806" s="135"/>
      <c r="Q2806" s="135"/>
      <c r="R2806" s="135"/>
      <c r="S2806" s="135"/>
      <c r="T2806" s="135"/>
      <c r="U2806" s="135"/>
      <c r="V2806" s="135"/>
      <c r="W2806" s="135"/>
      <c r="X2806" s="135"/>
      <c r="Y2806" s="121" t="e">
        <f t="shared" ca="1" si="91"/>
        <v>#NAME?</v>
      </c>
    </row>
    <row r="2807" spans="4:25" ht="10.25" hidden="1" customHeight="1">
      <c r="D2807" s="135"/>
      <c r="F2807" s="135"/>
      <c r="G2807" s="135"/>
      <c r="H2807" s="135"/>
      <c r="I2807" s="135"/>
      <c r="J2807" s="135"/>
      <c r="K2807" s="135"/>
      <c r="L2807" s="135"/>
      <c r="M2807" s="135"/>
      <c r="N2807" s="135"/>
      <c r="O2807" s="135"/>
      <c r="P2807" s="135"/>
      <c r="Q2807" s="135"/>
      <c r="R2807" s="135"/>
      <c r="S2807" s="135"/>
      <c r="T2807" s="135"/>
      <c r="U2807" s="135"/>
      <c r="V2807" s="135"/>
      <c r="W2807" s="135"/>
      <c r="X2807" s="135"/>
      <c r="Y2807" s="121" t="e">
        <f t="shared" ca="1" si="92"/>
        <v>#NAME?</v>
      </c>
    </row>
    <row r="2808" spans="4:25" ht="10.25" hidden="1" customHeight="1">
      <c r="D2808" s="135"/>
      <c r="F2808" s="135"/>
      <c r="G2808" s="135"/>
      <c r="H2808" s="135"/>
      <c r="I2808" s="135"/>
      <c r="J2808" s="135"/>
      <c r="K2808" s="135"/>
      <c r="L2808" s="135"/>
      <c r="M2808" s="135"/>
      <c r="N2808" s="135"/>
      <c r="O2808" s="135"/>
      <c r="P2808" s="135"/>
      <c r="Q2808" s="135"/>
      <c r="R2808" s="135"/>
      <c r="S2808" s="135"/>
      <c r="T2808" s="135"/>
      <c r="U2808" s="135"/>
      <c r="V2808" s="135"/>
      <c r="W2808" s="135"/>
      <c r="X2808" s="135"/>
      <c r="Y2808" s="121" t="e">
        <f t="shared" ca="1" si="91"/>
        <v>#NAME?</v>
      </c>
    </row>
    <row r="2809" spans="4:25" ht="10.25" hidden="1" customHeight="1">
      <c r="D2809" s="135"/>
      <c r="F2809" s="135"/>
      <c r="G2809" s="135"/>
      <c r="H2809" s="135"/>
      <c r="I2809" s="135"/>
      <c r="J2809" s="135"/>
      <c r="K2809" s="135"/>
      <c r="L2809" s="135"/>
      <c r="M2809" s="135"/>
      <c r="N2809" s="135"/>
      <c r="O2809" s="135"/>
      <c r="P2809" s="135"/>
      <c r="Q2809" s="135"/>
      <c r="R2809" s="135"/>
      <c r="S2809" s="135"/>
      <c r="T2809" s="135"/>
      <c r="U2809" s="135"/>
      <c r="V2809" s="135"/>
      <c r="W2809" s="135"/>
      <c r="X2809" s="135"/>
      <c r="Y2809" s="121" t="e">
        <f t="shared" ca="1" si="92"/>
        <v>#NAME?</v>
      </c>
    </row>
    <row r="2810" spans="4:25" ht="10.25" hidden="1" customHeight="1">
      <c r="D2810" s="135"/>
      <c r="F2810" s="135"/>
      <c r="G2810" s="135"/>
      <c r="H2810" s="135"/>
      <c r="I2810" s="135"/>
      <c r="J2810" s="135"/>
      <c r="K2810" s="135"/>
      <c r="L2810" s="135"/>
      <c r="M2810" s="135"/>
      <c r="N2810" s="135"/>
      <c r="O2810" s="135"/>
      <c r="P2810" s="135"/>
      <c r="Q2810" s="135"/>
      <c r="R2810" s="135"/>
      <c r="S2810" s="135"/>
      <c r="T2810" s="135"/>
      <c r="U2810" s="135"/>
      <c r="V2810" s="135"/>
      <c r="W2810" s="135"/>
      <c r="X2810" s="135"/>
      <c r="Y2810" s="121" t="e">
        <f t="shared" ca="1" si="91"/>
        <v>#NAME?</v>
      </c>
    </row>
    <row r="2811" spans="4:25" ht="10.25" hidden="1" customHeight="1">
      <c r="D2811" s="135"/>
      <c r="F2811" s="135"/>
      <c r="G2811" s="135"/>
      <c r="H2811" s="135"/>
      <c r="I2811" s="135"/>
      <c r="J2811" s="135"/>
      <c r="K2811" s="135"/>
      <c r="L2811" s="135"/>
      <c r="M2811" s="135"/>
      <c r="N2811" s="135"/>
      <c r="O2811" s="135"/>
      <c r="P2811" s="135"/>
      <c r="Q2811" s="135"/>
      <c r="R2811" s="135"/>
      <c r="S2811" s="135"/>
      <c r="T2811" s="135"/>
      <c r="U2811" s="135"/>
      <c r="V2811" s="135"/>
      <c r="W2811" s="135"/>
      <c r="X2811" s="135"/>
      <c r="Y2811" s="121" t="e">
        <f t="shared" ca="1" si="92"/>
        <v>#NAME?</v>
      </c>
    </row>
    <row r="2812" spans="4:25" ht="10.25" hidden="1" customHeight="1">
      <c r="D2812" s="135"/>
      <c r="F2812" s="135"/>
      <c r="G2812" s="135"/>
      <c r="H2812" s="135"/>
      <c r="I2812" s="135"/>
      <c r="J2812" s="135"/>
      <c r="K2812" s="135"/>
      <c r="L2812" s="135"/>
      <c r="M2812" s="135"/>
      <c r="N2812" s="135"/>
      <c r="O2812" s="135"/>
      <c r="P2812" s="135"/>
      <c r="Q2812" s="135"/>
      <c r="R2812" s="135"/>
      <c r="S2812" s="135"/>
      <c r="T2812" s="135"/>
      <c r="U2812" s="135"/>
      <c r="V2812" s="135"/>
      <c r="W2812" s="135"/>
      <c r="X2812" s="135"/>
      <c r="Y2812" s="121" t="e">
        <f t="shared" ca="1" si="91"/>
        <v>#NAME?</v>
      </c>
    </row>
    <row r="2813" spans="4:25" ht="10.25" hidden="1" customHeight="1">
      <c r="D2813" s="135"/>
      <c r="F2813" s="135"/>
      <c r="G2813" s="135"/>
      <c r="H2813" s="135"/>
      <c r="I2813" s="135"/>
      <c r="J2813" s="135"/>
      <c r="K2813" s="135"/>
      <c r="L2813" s="135"/>
      <c r="M2813" s="135"/>
      <c r="N2813" s="135"/>
      <c r="O2813" s="135"/>
      <c r="P2813" s="135"/>
      <c r="Q2813" s="135"/>
      <c r="R2813" s="135"/>
      <c r="S2813" s="135"/>
      <c r="T2813" s="135"/>
      <c r="U2813" s="135"/>
      <c r="V2813" s="135"/>
      <c r="W2813" s="135"/>
      <c r="X2813" s="135"/>
      <c r="Y2813" s="121" t="e">
        <f t="shared" ca="1" si="92"/>
        <v>#NAME?</v>
      </c>
    </row>
    <row r="2814" spans="4:25" ht="10.25" hidden="1" customHeight="1">
      <c r="D2814" s="135"/>
      <c r="F2814" s="135"/>
      <c r="G2814" s="135"/>
      <c r="H2814" s="135"/>
      <c r="I2814" s="135"/>
      <c r="J2814" s="135"/>
      <c r="K2814" s="135"/>
      <c r="L2814" s="135"/>
      <c r="M2814" s="135"/>
      <c r="N2814" s="135"/>
      <c r="O2814" s="135"/>
      <c r="P2814" s="135"/>
      <c r="Q2814" s="135"/>
      <c r="R2814" s="135"/>
      <c r="S2814" s="135"/>
      <c r="T2814" s="135"/>
      <c r="U2814" s="135"/>
      <c r="V2814" s="135"/>
      <c r="W2814" s="135"/>
      <c r="X2814" s="135"/>
      <c r="Y2814" s="121" t="e">
        <f t="shared" ca="1" si="91"/>
        <v>#NAME?</v>
      </c>
    </row>
    <row r="2815" spans="4:25" ht="10.25" hidden="1" customHeight="1">
      <c r="D2815" s="135"/>
      <c r="F2815" s="135"/>
      <c r="G2815" s="135"/>
      <c r="H2815" s="135"/>
      <c r="I2815" s="135"/>
      <c r="J2815" s="135"/>
      <c r="K2815" s="135"/>
      <c r="L2815" s="135"/>
      <c r="M2815" s="135"/>
      <c r="N2815" s="135"/>
      <c r="O2815" s="135"/>
      <c r="P2815" s="135"/>
      <c r="Q2815" s="135"/>
      <c r="R2815" s="135"/>
      <c r="S2815" s="135"/>
      <c r="T2815" s="135"/>
      <c r="U2815" s="135"/>
      <c r="V2815" s="135"/>
      <c r="W2815" s="135"/>
      <c r="X2815" s="135"/>
      <c r="Y2815" s="121" t="e">
        <f t="shared" ca="1" si="92"/>
        <v>#NAME?</v>
      </c>
    </row>
    <row r="2816" spans="4:25" ht="10.25" hidden="1" customHeight="1">
      <c r="D2816" s="135"/>
      <c r="F2816" s="135"/>
      <c r="G2816" s="135"/>
      <c r="H2816" s="135"/>
      <c r="I2816" s="135"/>
      <c r="J2816" s="135"/>
      <c r="K2816" s="135"/>
      <c r="L2816" s="135"/>
      <c r="M2816" s="135"/>
      <c r="N2816" s="135"/>
      <c r="O2816" s="135"/>
      <c r="P2816" s="135"/>
      <c r="Q2816" s="135"/>
      <c r="R2816" s="135"/>
      <c r="S2816" s="135"/>
      <c r="T2816" s="135"/>
      <c r="U2816" s="135"/>
      <c r="V2816" s="135"/>
      <c r="W2816" s="135"/>
      <c r="X2816" s="135"/>
      <c r="Y2816" s="121" t="e">
        <f t="shared" ca="1" si="91"/>
        <v>#NAME?</v>
      </c>
    </row>
    <row r="2817" spans="4:25" ht="10.25" hidden="1" customHeight="1">
      <c r="D2817" s="135"/>
      <c r="F2817" s="135"/>
      <c r="G2817" s="135"/>
      <c r="H2817" s="135"/>
      <c r="I2817" s="135"/>
      <c r="J2817" s="135"/>
      <c r="K2817" s="135"/>
      <c r="L2817" s="135"/>
      <c r="M2817" s="135"/>
      <c r="N2817" s="135"/>
      <c r="O2817" s="135"/>
      <c r="P2817" s="135"/>
      <c r="Q2817" s="135"/>
      <c r="R2817" s="135"/>
      <c r="S2817" s="135"/>
      <c r="T2817" s="135"/>
      <c r="U2817" s="135"/>
      <c r="V2817" s="135"/>
      <c r="W2817" s="135"/>
      <c r="X2817" s="135"/>
      <c r="Y2817" s="121" t="e">
        <f t="shared" ca="1" si="92"/>
        <v>#NAME?</v>
      </c>
    </row>
    <row r="2818" spans="4:25" ht="10.25" hidden="1" customHeight="1">
      <c r="D2818" s="135"/>
      <c r="F2818" s="135"/>
      <c r="G2818" s="135"/>
      <c r="H2818" s="135"/>
      <c r="I2818" s="135"/>
      <c r="J2818" s="135"/>
      <c r="K2818" s="135"/>
      <c r="L2818" s="135"/>
      <c r="M2818" s="135"/>
      <c r="N2818" s="135"/>
      <c r="O2818" s="135"/>
      <c r="P2818" s="135"/>
      <c r="Q2818" s="135"/>
      <c r="R2818" s="135"/>
      <c r="S2818" s="135"/>
      <c r="T2818" s="135"/>
      <c r="U2818" s="135"/>
      <c r="V2818" s="135"/>
      <c r="W2818" s="135"/>
      <c r="X2818" s="135"/>
      <c r="Y2818" s="121" t="e">
        <f t="shared" ca="1" si="91"/>
        <v>#NAME?</v>
      </c>
    </row>
    <row r="2819" spans="4:25" ht="10.25" hidden="1" customHeight="1">
      <c r="D2819" s="135"/>
      <c r="F2819" s="135"/>
      <c r="G2819" s="135"/>
      <c r="H2819" s="135"/>
      <c r="I2819" s="135"/>
      <c r="J2819" s="135"/>
      <c r="K2819" s="135"/>
      <c r="L2819" s="135"/>
      <c r="M2819" s="135"/>
      <c r="N2819" s="135"/>
      <c r="O2819" s="135"/>
      <c r="P2819" s="135"/>
      <c r="Q2819" s="135"/>
      <c r="R2819" s="135"/>
      <c r="S2819" s="135"/>
      <c r="T2819" s="135"/>
      <c r="U2819" s="135"/>
      <c r="V2819" s="135"/>
      <c r="W2819" s="135"/>
      <c r="X2819" s="135"/>
      <c r="Y2819" s="121" t="e">
        <f t="shared" ca="1" si="92"/>
        <v>#NAME?</v>
      </c>
    </row>
    <row r="2820" spans="4:25" ht="10.25" hidden="1" customHeight="1">
      <c r="D2820" s="135"/>
      <c r="F2820" s="135"/>
      <c r="G2820" s="135"/>
      <c r="H2820" s="135"/>
      <c r="I2820" s="135"/>
      <c r="J2820" s="135"/>
      <c r="K2820" s="135"/>
      <c r="L2820" s="135"/>
      <c r="M2820" s="135"/>
      <c r="N2820" s="135"/>
      <c r="O2820" s="135"/>
      <c r="P2820" s="135"/>
      <c r="Q2820" s="135"/>
      <c r="R2820" s="135"/>
      <c r="S2820" s="135"/>
      <c r="T2820" s="135"/>
      <c r="U2820" s="135"/>
      <c r="V2820" s="135"/>
      <c r="W2820" s="135"/>
      <c r="X2820" s="135"/>
      <c r="Y2820" s="121" t="e">
        <f t="shared" ca="1" si="91"/>
        <v>#NAME?</v>
      </c>
    </row>
    <row r="2821" spans="4:25" ht="10.25" hidden="1" customHeight="1">
      <c r="D2821" s="135"/>
      <c r="F2821" s="135"/>
      <c r="G2821" s="135"/>
      <c r="H2821" s="135"/>
      <c r="I2821" s="135"/>
      <c r="J2821" s="135"/>
      <c r="K2821" s="135"/>
      <c r="L2821" s="135"/>
      <c r="M2821" s="135"/>
      <c r="N2821" s="135"/>
      <c r="O2821" s="135"/>
      <c r="P2821" s="135"/>
      <c r="Q2821" s="135"/>
      <c r="R2821" s="135"/>
      <c r="S2821" s="135"/>
      <c r="T2821" s="135"/>
      <c r="U2821" s="135"/>
      <c r="V2821" s="135"/>
      <c r="W2821" s="135"/>
      <c r="X2821" s="135"/>
      <c r="Y2821" s="121" t="e">
        <f t="shared" ca="1" si="92"/>
        <v>#NAME?</v>
      </c>
    </row>
    <row r="2822" spans="4:25" ht="10.25" hidden="1" customHeight="1">
      <c r="D2822" s="135"/>
      <c r="F2822" s="135"/>
      <c r="G2822" s="135"/>
      <c r="H2822" s="135"/>
      <c r="I2822" s="135"/>
      <c r="J2822" s="135"/>
      <c r="K2822" s="135"/>
      <c r="L2822" s="135"/>
      <c r="M2822" s="135"/>
      <c r="N2822" s="135"/>
      <c r="O2822" s="135"/>
      <c r="P2822" s="135"/>
      <c r="Q2822" s="135"/>
      <c r="R2822" s="135"/>
      <c r="S2822" s="135"/>
      <c r="T2822" s="135"/>
      <c r="U2822" s="135"/>
      <c r="V2822" s="135"/>
      <c r="W2822" s="135"/>
      <c r="X2822" s="135"/>
      <c r="Y2822" s="121" t="e">
        <f t="shared" ca="1" si="91"/>
        <v>#NAME?</v>
      </c>
    </row>
    <row r="2823" spans="4:25" ht="10.25" hidden="1" customHeight="1">
      <c r="D2823" s="135"/>
      <c r="F2823" s="135"/>
      <c r="G2823" s="135"/>
      <c r="H2823" s="135"/>
      <c r="I2823" s="135"/>
      <c r="J2823" s="135"/>
      <c r="K2823" s="135"/>
      <c r="L2823" s="135"/>
      <c r="M2823" s="135"/>
      <c r="N2823" s="135"/>
      <c r="O2823" s="135"/>
      <c r="P2823" s="135"/>
      <c r="Q2823" s="135"/>
      <c r="R2823" s="135"/>
      <c r="S2823" s="135"/>
      <c r="T2823" s="135"/>
      <c r="U2823" s="135"/>
      <c r="V2823" s="135"/>
      <c r="W2823" s="135"/>
      <c r="X2823" s="135"/>
      <c r="Y2823" s="121" t="e">
        <f t="shared" ca="1" si="92"/>
        <v>#NAME?</v>
      </c>
    </row>
    <row r="2824" spans="4:25" ht="10.25" hidden="1" customHeight="1">
      <c r="D2824" s="135"/>
      <c r="F2824" s="135"/>
      <c r="G2824" s="135"/>
      <c r="H2824" s="135"/>
      <c r="I2824" s="135"/>
      <c r="J2824" s="135"/>
      <c r="K2824" s="135"/>
      <c r="L2824" s="135"/>
      <c r="M2824" s="135"/>
      <c r="N2824" s="135"/>
      <c r="O2824" s="135"/>
      <c r="P2824" s="135"/>
      <c r="Q2824" s="135"/>
      <c r="R2824" s="135"/>
      <c r="S2824" s="135"/>
      <c r="T2824" s="135"/>
      <c r="U2824" s="135"/>
      <c r="V2824" s="135"/>
      <c r="W2824" s="135"/>
      <c r="X2824" s="135"/>
      <c r="Y2824" s="121" t="e">
        <f t="shared" ca="1" si="91"/>
        <v>#NAME?</v>
      </c>
    </row>
    <row r="2825" spans="4:25" ht="10.25" hidden="1" customHeight="1">
      <c r="D2825" s="135"/>
      <c r="F2825" s="135"/>
      <c r="G2825" s="135"/>
      <c r="H2825" s="135"/>
      <c r="I2825" s="135"/>
      <c r="J2825" s="135"/>
      <c r="K2825" s="135"/>
      <c r="L2825" s="135"/>
      <c r="M2825" s="135"/>
      <c r="N2825" s="135"/>
      <c r="O2825" s="135"/>
      <c r="P2825" s="135"/>
      <c r="Q2825" s="135"/>
      <c r="R2825" s="135"/>
      <c r="S2825" s="135"/>
      <c r="T2825" s="135"/>
      <c r="U2825" s="135"/>
      <c r="V2825" s="135"/>
      <c r="W2825" s="135"/>
      <c r="X2825" s="135"/>
      <c r="Y2825" s="121" t="e">
        <f t="shared" ca="1" si="92"/>
        <v>#NAME?</v>
      </c>
    </row>
    <row r="2826" spans="4:25" ht="10.25" hidden="1" customHeight="1">
      <c r="D2826" s="135"/>
      <c r="F2826" s="135"/>
      <c r="G2826" s="135"/>
      <c r="H2826" s="135"/>
      <c r="I2826" s="135"/>
      <c r="J2826" s="135"/>
      <c r="K2826" s="135"/>
      <c r="L2826" s="135"/>
      <c r="M2826" s="135"/>
      <c r="N2826" s="135"/>
      <c r="O2826" s="135"/>
      <c r="P2826" s="135"/>
      <c r="Q2826" s="135"/>
      <c r="R2826" s="135"/>
      <c r="S2826" s="135"/>
      <c r="T2826" s="135"/>
      <c r="U2826" s="135"/>
      <c r="V2826" s="135"/>
      <c r="W2826" s="135"/>
      <c r="X2826" s="135"/>
      <c r="Y2826" s="121" t="e">
        <f t="shared" ca="1" si="91"/>
        <v>#NAME?</v>
      </c>
    </row>
    <row r="2827" spans="4:25" ht="10.25" hidden="1" customHeight="1">
      <c r="D2827" s="135"/>
      <c r="F2827" s="135"/>
      <c r="G2827" s="135"/>
      <c r="H2827" s="135"/>
      <c r="I2827" s="135"/>
      <c r="J2827" s="135"/>
      <c r="K2827" s="135"/>
      <c r="L2827" s="135"/>
      <c r="M2827" s="135"/>
      <c r="N2827" s="135"/>
      <c r="O2827" s="135"/>
      <c r="P2827" s="135"/>
      <c r="Q2827" s="135"/>
      <c r="R2827" s="135"/>
      <c r="S2827" s="135"/>
      <c r="T2827" s="135"/>
      <c r="U2827" s="135"/>
      <c r="V2827" s="135"/>
      <c r="W2827" s="135"/>
      <c r="X2827" s="135"/>
      <c r="Y2827" s="121" t="e">
        <f t="shared" ca="1" si="92"/>
        <v>#NAME?</v>
      </c>
    </row>
    <row r="2828" spans="4:25" ht="10.25" hidden="1" customHeight="1">
      <c r="D2828" s="135"/>
      <c r="F2828" s="135"/>
      <c r="G2828" s="135"/>
      <c r="H2828" s="135"/>
      <c r="I2828" s="135"/>
      <c r="J2828" s="135"/>
      <c r="K2828" s="135"/>
      <c r="L2828" s="135"/>
      <c r="M2828" s="135"/>
      <c r="N2828" s="135"/>
      <c r="O2828" s="135"/>
      <c r="P2828" s="135"/>
      <c r="Q2828" s="135"/>
      <c r="R2828" s="135"/>
      <c r="S2828" s="135"/>
      <c r="T2828" s="135"/>
      <c r="U2828" s="135"/>
      <c r="V2828" s="135"/>
      <c r="W2828" s="135"/>
      <c r="X2828" s="135"/>
      <c r="Y2828" s="121" t="e">
        <f t="shared" ca="1" si="91"/>
        <v>#NAME?</v>
      </c>
    </row>
    <row r="2829" spans="4:25" ht="10.25" hidden="1" customHeight="1">
      <c r="D2829" s="135"/>
      <c r="F2829" s="135"/>
      <c r="G2829" s="135"/>
      <c r="H2829" s="135"/>
      <c r="I2829" s="135"/>
      <c r="J2829" s="135"/>
      <c r="K2829" s="135"/>
      <c r="L2829" s="135"/>
      <c r="M2829" s="135"/>
      <c r="N2829" s="135"/>
      <c r="O2829" s="135"/>
      <c r="P2829" s="135"/>
      <c r="Q2829" s="135"/>
      <c r="R2829" s="135"/>
      <c r="S2829" s="135"/>
      <c r="T2829" s="135"/>
      <c r="U2829" s="135"/>
      <c r="V2829" s="135"/>
      <c r="W2829" s="135"/>
      <c r="X2829" s="135"/>
      <c r="Y2829" s="121" t="e">
        <f t="shared" ca="1" si="92"/>
        <v>#NAME?</v>
      </c>
    </row>
    <row r="2830" spans="4:25" ht="10.25" hidden="1" customHeight="1">
      <c r="D2830" s="135"/>
      <c r="F2830" s="135"/>
      <c r="G2830" s="135"/>
      <c r="H2830" s="135"/>
      <c r="I2830" s="135"/>
      <c r="J2830" s="135"/>
      <c r="K2830" s="135"/>
      <c r="L2830" s="135"/>
      <c r="M2830" s="135"/>
      <c r="N2830" s="135"/>
      <c r="O2830" s="135"/>
      <c r="P2830" s="135"/>
      <c r="Q2830" s="135"/>
      <c r="R2830" s="135"/>
      <c r="S2830" s="135"/>
      <c r="T2830" s="135"/>
      <c r="U2830" s="135"/>
      <c r="V2830" s="135"/>
      <c r="W2830" s="135"/>
      <c r="X2830" s="135"/>
      <c r="Y2830" s="121" t="e">
        <f t="shared" ref="Y2830:Y2892" ca="1" si="93">COUNTA(D2830:X2831)+Kcolor(D2830:X2831)</f>
        <v>#NAME?</v>
      </c>
    </row>
    <row r="2831" spans="4:25" ht="10.25" hidden="1" customHeight="1">
      <c r="D2831" s="135"/>
      <c r="F2831" s="135"/>
      <c r="G2831" s="135"/>
      <c r="H2831" s="135"/>
      <c r="I2831" s="135"/>
      <c r="J2831" s="135"/>
      <c r="K2831" s="135"/>
      <c r="L2831" s="135"/>
      <c r="M2831" s="135"/>
      <c r="N2831" s="135"/>
      <c r="O2831" s="135"/>
      <c r="P2831" s="135"/>
      <c r="Q2831" s="135"/>
      <c r="R2831" s="135"/>
      <c r="S2831" s="135"/>
      <c r="T2831" s="135"/>
      <c r="U2831" s="135"/>
      <c r="V2831" s="135"/>
      <c r="W2831" s="135"/>
      <c r="X2831" s="135"/>
      <c r="Y2831" s="121" t="e">
        <f t="shared" ref="Y2831:Y2893" ca="1" si="94">COUNTA(D2830:X2831)+Kcolor(D2830:X2831)</f>
        <v>#NAME?</v>
      </c>
    </row>
    <row r="2832" spans="4:25" ht="10.25" hidden="1" customHeight="1">
      <c r="D2832" s="135"/>
      <c r="F2832" s="135"/>
      <c r="G2832" s="135"/>
      <c r="H2832" s="135"/>
      <c r="I2832" s="135"/>
      <c r="J2832" s="135"/>
      <c r="K2832" s="135"/>
      <c r="L2832" s="135"/>
      <c r="M2832" s="135"/>
      <c r="N2832" s="135"/>
      <c r="O2832" s="135"/>
      <c r="P2832" s="135"/>
      <c r="Q2832" s="135"/>
      <c r="R2832" s="135"/>
      <c r="S2832" s="135"/>
      <c r="T2832" s="135"/>
      <c r="U2832" s="135"/>
      <c r="V2832" s="135"/>
      <c r="W2832" s="135"/>
      <c r="X2832" s="135"/>
      <c r="Y2832" s="121" t="e">
        <f t="shared" ca="1" si="93"/>
        <v>#NAME?</v>
      </c>
    </row>
    <row r="2833" spans="4:25" ht="10.25" hidden="1" customHeight="1">
      <c r="D2833" s="135"/>
      <c r="F2833" s="135"/>
      <c r="G2833" s="135"/>
      <c r="H2833" s="135"/>
      <c r="I2833" s="135"/>
      <c r="J2833" s="135"/>
      <c r="K2833" s="135"/>
      <c r="L2833" s="135"/>
      <c r="M2833" s="135"/>
      <c r="N2833" s="135"/>
      <c r="O2833" s="135"/>
      <c r="P2833" s="135"/>
      <c r="Q2833" s="135"/>
      <c r="R2833" s="135"/>
      <c r="S2833" s="135"/>
      <c r="T2833" s="135"/>
      <c r="U2833" s="135"/>
      <c r="V2833" s="135"/>
      <c r="W2833" s="135"/>
      <c r="X2833" s="135"/>
      <c r="Y2833" s="121" t="e">
        <f t="shared" ca="1" si="94"/>
        <v>#NAME?</v>
      </c>
    </row>
    <row r="2834" spans="4:25" ht="10.25" hidden="1" customHeight="1">
      <c r="D2834" s="135"/>
      <c r="F2834" s="135"/>
      <c r="G2834" s="135"/>
      <c r="H2834" s="135"/>
      <c r="I2834" s="135"/>
      <c r="J2834" s="135"/>
      <c r="K2834" s="135"/>
      <c r="L2834" s="135"/>
      <c r="M2834" s="135"/>
      <c r="N2834" s="135"/>
      <c r="O2834" s="135"/>
      <c r="P2834" s="135"/>
      <c r="Q2834" s="135"/>
      <c r="R2834" s="135"/>
      <c r="S2834" s="135"/>
      <c r="T2834" s="135"/>
      <c r="U2834" s="135"/>
      <c r="V2834" s="135"/>
      <c r="W2834" s="135"/>
      <c r="X2834" s="135"/>
      <c r="Y2834" s="121" t="e">
        <f t="shared" ca="1" si="93"/>
        <v>#NAME?</v>
      </c>
    </row>
    <row r="2835" spans="4:25" ht="10.25" hidden="1" customHeight="1">
      <c r="D2835" s="135"/>
      <c r="F2835" s="135"/>
      <c r="G2835" s="135"/>
      <c r="H2835" s="135"/>
      <c r="I2835" s="135"/>
      <c r="J2835" s="135"/>
      <c r="K2835" s="135"/>
      <c r="L2835" s="135"/>
      <c r="M2835" s="135"/>
      <c r="N2835" s="135"/>
      <c r="O2835" s="135"/>
      <c r="P2835" s="135"/>
      <c r="Q2835" s="135"/>
      <c r="R2835" s="135"/>
      <c r="S2835" s="135"/>
      <c r="T2835" s="135"/>
      <c r="U2835" s="135"/>
      <c r="V2835" s="135"/>
      <c r="W2835" s="135"/>
      <c r="X2835" s="135"/>
      <c r="Y2835" s="121" t="e">
        <f t="shared" ca="1" si="94"/>
        <v>#NAME?</v>
      </c>
    </row>
    <row r="2836" spans="4:25" ht="10.25" hidden="1" customHeight="1">
      <c r="D2836" s="135"/>
      <c r="F2836" s="135"/>
      <c r="G2836" s="135"/>
      <c r="H2836" s="135"/>
      <c r="I2836" s="135"/>
      <c r="J2836" s="135"/>
      <c r="K2836" s="135"/>
      <c r="L2836" s="135"/>
      <c r="M2836" s="135"/>
      <c r="N2836" s="135"/>
      <c r="O2836" s="135"/>
      <c r="P2836" s="135"/>
      <c r="Q2836" s="135"/>
      <c r="R2836" s="135"/>
      <c r="S2836" s="135"/>
      <c r="T2836" s="135"/>
      <c r="U2836" s="135"/>
      <c r="V2836" s="135"/>
      <c r="W2836" s="135"/>
      <c r="X2836" s="135"/>
      <c r="Y2836" s="121" t="e">
        <f t="shared" ca="1" si="93"/>
        <v>#NAME?</v>
      </c>
    </row>
    <row r="2837" spans="4:25" ht="10.25" hidden="1" customHeight="1">
      <c r="D2837" s="135"/>
      <c r="F2837" s="135"/>
      <c r="G2837" s="135"/>
      <c r="H2837" s="135"/>
      <c r="I2837" s="135"/>
      <c r="J2837" s="135"/>
      <c r="K2837" s="135"/>
      <c r="L2837" s="135"/>
      <c r="M2837" s="135"/>
      <c r="N2837" s="135"/>
      <c r="O2837" s="135"/>
      <c r="P2837" s="135"/>
      <c r="Q2837" s="135"/>
      <c r="R2837" s="135"/>
      <c r="S2837" s="135"/>
      <c r="T2837" s="135"/>
      <c r="U2837" s="135"/>
      <c r="V2837" s="135"/>
      <c r="W2837" s="135"/>
      <c r="X2837" s="135"/>
      <c r="Y2837" s="121" t="e">
        <f t="shared" ca="1" si="94"/>
        <v>#NAME?</v>
      </c>
    </row>
    <row r="2838" spans="4:25" ht="10.25" hidden="1" customHeight="1">
      <c r="D2838" s="135"/>
      <c r="F2838" s="135"/>
      <c r="G2838" s="135"/>
      <c r="H2838" s="135"/>
      <c r="I2838" s="135"/>
      <c r="J2838" s="135"/>
      <c r="K2838" s="135"/>
      <c r="L2838" s="135"/>
      <c r="M2838" s="135"/>
      <c r="N2838" s="135"/>
      <c r="O2838" s="135"/>
      <c r="P2838" s="135"/>
      <c r="Q2838" s="135"/>
      <c r="R2838" s="135"/>
      <c r="S2838" s="135"/>
      <c r="T2838" s="135"/>
      <c r="U2838" s="135"/>
      <c r="V2838" s="135"/>
      <c r="W2838" s="135"/>
      <c r="X2838" s="135"/>
      <c r="Y2838" s="121" t="e">
        <f t="shared" ca="1" si="93"/>
        <v>#NAME?</v>
      </c>
    </row>
    <row r="2839" spans="4:25" ht="10.25" hidden="1" customHeight="1">
      <c r="D2839" s="135"/>
      <c r="F2839" s="135"/>
      <c r="G2839" s="135"/>
      <c r="H2839" s="135"/>
      <c r="I2839" s="135"/>
      <c r="J2839" s="135"/>
      <c r="K2839" s="135"/>
      <c r="L2839" s="135"/>
      <c r="M2839" s="135"/>
      <c r="N2839" s="135"/>
      <c r="O2839" s="135"/>
      <c r="P2839" s="135"/>
      <c r="Q2839" s="135"/>
      <c r="R2839" s="135"/>
      <c r="S2839" s="135"/>
      <c r="T2839" s="135"/>
      <c r="U2839" s="135"/>
      <c r="V2839" s="135"/>
      <c r="W2839" s="135"/>
      <c r="X2839" s="135"/>
      <c r="Y2839" s="121" t="e">
        <f t="shared" ca="1" si="94"/>
        <v>#NAME?</v>
      </c>
    </row>
    <row r="2840" spans="4:25" ht="10.25" hidden="1" customHeight="1">
      <c r="D2840" s="135"/>
      <c r="F2840" s="135"/>
      <c r="G2840" s="135"/>
      <c r="H2840" s="135"/>
      <c r="I2840" s="135"/>
      <c r="J2840" s="135"/>
      <c r="K2840" s="135"/>
      <c r="L2840" s="135"/>
      <c r="M2840" s="135"/>
      <c r="N2840" s="135"/>
      <c r="O2840" s="135"/>
      <c r="P2840" s="135"/>
      <c r="Q2840" s="135"/>
      <c r="R2840" s="135"/>
      <c r="S2840" s="135"/>
      <c r="T2840" s="135"/>
      <c r="U2840" s="135"/>
      <c r="V2840" s="135"/>
      <c r="W2840" s="135"/>
      <c r="X2840" s="135"/>
      <c r="Y2840" s="121" t="e">
        <f t="shared" ca="1" si="93"/>
        <v>#NAME?</v>
      </c>
    </row>
    <row r="2841" spans="4:25" ht="10.25" hidden="1" customHeight="1">
      <c r="D2841" s="135"/>
      <c r="F2841" s="135"/>
      <c r="G2841" s="135"/>
      <c r="H2841" s="135"/>
      <c r="I2841" s="135"/>
      <c r="J2841" s="135"/>
      <c r="K2841" s="135"/>
      <c r="L2841" s="135"/>
      <c r="M2841" s="135"/>
      <c r="N2841" s="135"/>
      <c r="O2841" s="135"/>
      <c r="P2841" s="135"/>
      <c r="Q2841" s="135"/>
      <c r="R2841" s="135"/>
      <c r="S2841" s="135"/>
      <c r="T2841" s="135"/>
      <c r="U2841" s="135"/>
      <c r="V2841" s="135"/>
      <c r="W2841" s="135"/>
      <c r="X2841" s="135"/>
      <c r="Y2841" s="121" t="e">
        <f t="shared" ca="1" si="94"/>
        <v>#NAME?</v>
      </c>
    </row>
    <row r="2842" spans="4:25" ht="10.25" hidden="1" customHeight="1">
      <c r="D2842" s="135"/>
      <c r="F2842" s="135"/>
      <c r="G2842" s="135"/>
      <c r="H2842" s="135"/>
      <c r="I2842" s="135"/>
      <c r="J2842" s="135"/>
      <c r="K2842" s="135"/>
      <c r="L2842" s="135"/>
      <c r="M2842" s="135"/>
      <c r="N2842" s="135"/>
      <c r="O2842" s="135"/>
      <c r="P2842" s="135"/>
      <c r="Q2842" s="135"/>
      <c r="R2842" s="135"/>
      <c r="S2842" s="135"/>
      <c r="T2842" s="135"/>
      <c r="U2842" s="135"/>
      <c r="V2842" s="135"/>
      <c r="W2842" s="135"/>
      <c r="X2842" s="135"/>
      <c r="Y2842" s="121" t="e">
        <f t="shared" ca="1" si="93"/>
        <v>#NAME?</v>
      </c>
    </row>
    <row r="2843" spans="4:25" ht="10.25" hidden="1" customHeight="1">
      <c r="D2843" s="135"/>
      <c r="F2843" s="135"/>
      <c r="G2843" s="135"/>
      <c r="H2843" s="135"/>
      <c r="I2843" s="135"/>
      <c r="J2843" s="135"/>
      <c r="K2843" s="135"/>
      <c r="L2843" s="135"/>
      <c r="M2843" s="135"/>
      <c r="N2843" s="135"/>
      <c r="O2843" s="135"/>
      <c r="P2843" s="135"/>
      <c r="Q2843" s="135"/>
      <c r="R2843" s="135"/>
      <c r="S2843" s="135"/>
      <c r="T2843" s="135"/>
      <c r="U2843" s="135"/>
      <c r="V2843" s="135"/>
      <c r="W2843" s="135"/>
      <c r="X2843" s="135"/>
      <c r="Y2843" s="121" t="e">
        <f t="shared" ca="1" si="94"/>
        <v>#NAME?</v>
      </c>
    </row>
    <row r="2844" spans="4:25" ht="10.25" hidden="1" customHeight="1">
      <c r="D2844" s="135"/>
      <c r="F2844" s="135"/>
      <c r="G2844" s="135"/>
      <c r="H2844" s="135"/>
      <c r="I2844" s="135"/>
      <c r="J2844" s="135"/>
      <c r="K2844" s="135"/>
      <c r="L2844" s="135"/>
      <c r="M2844" s="135"/>
      <c r="N2844" s="135"/>
      <c r="O2844" s="135"/>
      <c r="P2844" s="135"/>
      <c r="Q2844" s="135"/>
      <c r="R2844" s="135"/>
      <c r="S2844" s="135"/>
      <c r="T2844" s="135"/>
      <c r="U2844" s="135"/>
      <c r="V2844" s="135"/>
      <c r="W2844" s="135"/>
      <c r="X2844" s="135"/>
      <c r="Y2844" s="121" t="e">
        <f t="shared" ca="1" si="93"/>
        <v>#NAME?</v>
      </c>
    </row>
    <row r="2845" spans="4:25" ht="10.25" hidden="1" customHeight="1">
      <c r="D2845" s="135"/>
      <c r="F2845" s="135"/>
      <c r="G2845" s="135"/>
      <c r="H2845" s="135"/>
      <c r="I2845" s="135"/>
      <c r="J2845" s="135"/>
      <c r="K2845" s="135"/>
      <c r="L2845" s="135"/>
      <c r="M2845" s="135"/>
      <c r="N2845" s="135"/>
      <c r="O2845" s="135"/>
      <c r="P2845" s="135"/>
      <c r="Q2845" s="135"/>
      <c r="R2845" s="135"/>
      <c r="S2845" s="135"/>
      <c r="T2845" s="135"/>
      <c r="U2845" s="135"/>
      <c r="V2845" s="135"/>
      <c r="W2845" s="135"/>
      <c r="X2845" s="135"/>
      <c r="Y2845" s="121" t="e">
        <f t="shared" ca="1" si="94"/>
        <v>#NAME?</v>
      </c>
    </row>
    <row r="2846" spans="4:25" ht="10.25" hidden="1" customHeight="1">
      <c r="D2846" s="135"/>
      <c r="F2846" s="135"/>
      <c r="G2846" s="135"/>
      <c r="H2846" s="135"/>
      <c r="I2846" s="135"/>
      <c r="J2846" s="135"/>
      <c r="K2846" s="135"/>
      <c r="L2846" s="135"/>
      <c r="M2846" s="135"/>
      <c r="N2846" s="135"/>
      <c r="O2846" s="135"/>
      <c r="P2846" s="135"/>
      <c r="Q2846" s="135"/>
      <c r="R2846" s="135"/>
      <c r="S2846" s="135"/>
      <c r="T2846" s="135"/>
      <c r="U2846" s="135"/>
      <c r="V2846" s="135"/>
      <c r="W2846" s="135"/>
      <c r="X2846" s="135"/>
      <c r="Y2846" s="121" t="e">
        <f t="shared" ca="1" si="93"/>
        <v>#NAME?</v>
      </c>
    </row>
    <row r="2847" spans="4:25" ht="10.25" hidden="1" customHeight="1">
      <c r="D2847" s="135"/>
      <c r="F2847" s="135"/>
      <c r="G2847" s="135"/>
      <c r="H2847" s="135"/>
      <c r="I2847" s="135"/>
      <c r="J2847" s="135"/>
      <c r="K2847" s="135"/>
      <c r="L2847" s="135"/>
      <c r="M2847" s="135"/>
      <c r="N2847" s="135"/>
      <c r="O2847" s="135"/>
      <c r="P2847" s="135"/>
      <c r="Q2847" s="135"/>
      <c r="R2847" s="135"/>
      <c r="S2847" s="135"/>
      <c r="T2847" s="135"/>
      <c r="U2847" s="135"/>
      <c r="V2847" s="135"/>
      <c r="W2847" s="135"/>
      <c r="X2847" s="135"/>
      <c r="Y2847" s="121" t="e">
        <f t="shared" ca="1" si="94"/>
        <v>#NAME?</v>
      </c>
    </row>
    <row r="2848" spans="4:25" ht="10.25" hidden="1" customHeight="1">
      <c r="D2848" s="135"/>
      <c r="F2848" s="135"/>
      <c r="G2848" s="135"/>
      <c r="H2848" s="135"/>
      <c r="I2848" s="135"/>
      <c r="J2848" s="135"/>
      <c r="K2848" s="135"/>
      <c r="L2848" s="135"/>
      <c r="M2848" s="135"/>
      <c r="N2848" s="135"/>
      <c r="O2848" s="135"/>
      <c r="P2848" s="135"/>
      <c r="Q2848" s="135"/>
      <c r="R2848" s="135"/>
      <c r="S2848" s="135"/>
      <c r="T2848" s="135"/>
      <c r="U2848" s="135"/>
      <c r="V2848" s="135"/>
      <c r="W2848" s="135"/>
      <c r="X2848" s="135"/>
      <c r="Y2848" s="121" t="e">
        <f t="shared" ca="1" si="93"/>
        <v>#NAME?</v>
      </c>
    </row>
    <row r="2849" spans="4:25" ht="10.25" hidden="1" customHeight="1">
      <c r="D2849" s="135"/>
      <c r="F2849" s="135"/>
      <c r="G2849" s="135"/>
      <c r="H2849" s="135"/>
      <c r="I2849" s="135"/>
      <c r="J2849" s="135"/>
      <c r="K2849" s="135"/>
      <c r="L2849" s="135"/>
      <c r="M2849" s="135"/>
      <c r="N2849" s="135"/>
      <c r="O2849" s="135"/>
      <c r="P2849" s="135"/>
      <c r="Q2849" s="135"/>
      <c r="R2849" s="135"/>
      <c r="S2849" s="135"/>
      <c r="T2849" s="135"/>
      <c r="U2849" s="135"/>
      <c r="V2849" s="135"/>
      <c r="W2849" s="135"/>
      <c r="X2849" s="135"/>
      <c r="Y2849" s="121" t="e">
        <f t="shared" ca="1" si="94"/>
        <v>#NAME?</v>
      </c>
    </row>
    <row r="2850" spans="4:25" ht="10.25" hidden="1" customHeight="1">
      <c r="D2850" s="135"/>
      <c r="F2850" s="135"/>
      <c r="G2850" s="135"/>
      <c r="H2850" s="135"/>
      <c r="I2850" s="135"/>
      <c r="J2850" s="135"/>
      <c r="K2850" s="135"/>
      <c r="L2850" s="135"/>
      <c r="M2850" s="135"/>
      <c r="N2850" s="135"/>
      <c r="O2850" s="135"/>
      <c r="P2850" s="135"/>
      <c r="Q2850" s="135"/>
      <c r="R2850" s="135"/>
      <c r="S2850" s="135"/>
      <c r="T2850" s="135"/>
      <c r="U2850" s="135"/>
      <c r="V2850" s="135"/>
      <c r="W2850" s="135"/>
      <c r="X2850" s="135"/>
      <c r="Y2850" s="121" t="e">
        <f t="shared" ca="1" si="93"/>
        <v>#NAME?</v>
      </c>
    </row>
    <row r="2851" spans="4:25" ht="10.25" hidden="1" customHeight="1">
      <c r="D2851" s="135"/>
      <c r="F2851" s="135"/>
      <c r="G2851" s="135"/>
      <c r="H2851" s="135"/>
      <c r="I2851" s="135"/>
      <c r="J2851" s="135"/>
      <c r="K2851" s="135"/>
      <c r="L2851" s="135"/>
      <c r="M2851" s="135"/>
      <c r="N2851" s="135"/>
      <c r="O2851" s="135"/>
      <c r="P2851" s="135"/>
      <c r="Q2851" s="135"/>
      <c r="R2851" s="135"/>
      <c r="S2851" s="135"/>
      <c r="T2851" s="135"/>
      <c r="U2851" s="135"/>
      <c r="V2851" s="135"/>
      <c r="W2851" s="135"/>
      <c r="X2851" s="135"/>
      <c r="Y2851" s="121" t="e">
        <f t="shared" ca="1" si="94"/>
        <v>#NAME?</v>
      </c>
    </row>
    <row r="2852" spans="4:25" ht="10.25" hidden="1" customHeight="1">
      <c r="D2852" s="135"/>
      <c r="F2852" s="135"/>
      <c r="G2852" s="135"/>
      <c r="H2852" s="135"/>
      <c r="I2852" s="135"/>
      <c r="J2852" s="135"/>
      <c r="K2852" s="135"/>
      <c r="L2852" s="135"/>
      <c r="M2852" s="135"/>
      <c r="N2852" s="135"/>
      <c r="O2852" s="135"/>
      <c r="P2852" s="135"/>
      <c r="Q2852" s="135"/>
      <c r="R2852" s="135"/>
      <c r="S2852" s="135"/>
      <c r="T2852" s="135"/>
      <c r="U2852" s="135"/>
      <c r="V2852" s="135"/>
      <c r="W2852" s="135"/>
      <c r="X2852" s="135"/>
      <c r="Y2852" s="121" t="e">
        <f t="shared" ca="1" si="93"/>
        <v>#NAME?</v>
      </c>
    </row>
    <row r="2853" spans="4:25" ht="10.25" hidden="1" customHeight="1">
      <c r="D2853" s="135"/>
      <c r="F2853" s="135"/>
      <c r="G2853" s="135"/>
      <c r="H2853" s="135"/>
      <c r="I2853" s="135"/>
      <c r="J2853" s="135"/>
      <c r="K2853" s="135"/>
      <c r="L2853" s="135"/>
      <c r="M2853" s="135"/>
      <c r="N2853" s="135"/>
      <c r="O2853" s="135"/>
      <c r="P2853" s="135"/>
      <c r="Q2853" s="135"/>
      <c r="R2853" s="135"/>
      <c r="S2853" s="135"/>
      <c r="T2853" s="135"/>
      <c r="U2853" s="135"/>
      <c r="V2853" s="135"/>
      <c r="W2853" s="135"/>
      <c r="X2853" s="135"/>
      <c r="Y2853" s="121" t="e">
        <f t="shared" ca="1" si="94"/>
        <v>#NAME?</v>
      </c>
    </row>
    <row r="2854" spans="4:25" ht="10.25" hidden="1" customHeight="1">
      <c r="D2854" s="135"/>
      <c r="F2854" s="135"/>
      <c r="G2854" s="135"/>
      <c r="H2854" s="135"/>
      <c r="I2854" s="135"/>
      <c r="J2854" s="135"/>
      <c r="K2854" s="135"/>
      <c r="L2854" s="135"/>
      <c r="M2854" s="135"/>
      <c r="N2854" s="135"/>
      <c r="O2854" s="135"/>
      <c r="P2854" s="135"/>
      <c r="Q2854" s="135"/>
      <c r="R2854" s="135"/>
      <c r="S2854" s="135"/>
      <c r="T2854" s="135"/>
      <c r="U2854" s="135"/>
      <c r="V2854" s="135"/>
      <c r="W2854" s="135"/>
      <c r="X2854" s="135"/>
      <c r="Y2854" s="121" t="e">
        <f t="shared" ca="1" si="93"/>
        <v>#NAME?</v>
      </c>
    </row>
    <row r="2855" spans="4:25" ht="10.25" hidden="1" customHeight="1">
      <c r="D2855" s="135"/>
      <c r="F2855" s="135"/>
      <c r="G2855" s="135"/>
      <c r="H2855" s="135"/>
      <c r="I2855" s="135"/>
      <c r="J2855" s="135"/>
      <c r="K2855" s="135"/>
      <c r="L2855" s="135"/>
      <c r="M2855" s="135"/>
      <c r="N2855" s="135"/>
      <c r="O2855" s="135"/>
      <c r="P2855" s="135"/>
      <c r="Q2855" s="135"/>
      <c r="R2855" s="135"/>
      <c r="S2855" s="135"/>
      <c r="T2855" s="135"/>
      <c r="U2855" s="135"/>
      <c r="V2855" s="135"/>
      <c r="W2855" s="135"/>
      <c r="X2855" s="135"/>
      <c r="Y2855" s="121" t="e">
        <f t="shared" ca="1" si="94"/>
        <v>#NAME?</v>
      </c>
    </row>
    <row r="2856" spans="4:25" ht="10.25" hidden="1" customHeight="1">
      <c r="D2856" s="135"/>
      <c r="F2856" s="135"/>
      <c r="G2856" s="135"/>
      <c r="H2856" s="135"/>
      <c r="I2856" s="135"/>
      <c r="J2856" s="135"/>
      <c r="K2856" s="135"/>
      <c r="L2856" s="135"/>
      <c r="M2856" s="135"/>
      <c r="N2856" s="135"/>
      <c r="O2856" s="135"/>
      <c r="P2856" s="135"/>
      <c r="Q2856" s="135"/>
      <c r="R2856" s="135"/>
      <c r="S2856" s="135"/>
      <c r="T2856" s="135"/>
      <c r="U2856" s="135"/>
      <c r="V2856" s="135"/>
      <c r="W2856" s="135"/>
      <c r="X2856" s="135"/>
      <c r="Y2856" s="121" t="e">
        <f t="shared" ca="1" si="93"/>
        <v>#NAME?</v>
      </c>
    </row>
    <row r="2857" spans="4:25" ht="10.25" hidden="1" customHeight="1">
      <c r="D2857" s="135"/>
      <c r="F2857" s="135"/>
      <c r="G2857" s="135"/>
      <c r="H2857" s="135"/>
      <c r="I2857" s="135"/>
      <c r="J2857" s="135"/>
      <c r="K2857" s="135"/>
      <c r="L2857" s="135"/>
      <c r="M2857" s="135"/>
      <c r="N2857" s="135"/>
      <c r="O2857" s="135"/>
      <c r="P2857" s="135"/>
      <c r="Q2857" s="135"/>
      <c r="R2857" s="135"/>
      <c r="S2857" s="135"/>
      <c r="T2857" s="135"/>
      <c r="U2857" s="135"/>
      <c r="V2857" s="135"/>
      <c r="W2857" s="135"/>
      <c r="X2857" s="135"/>
      <c r="Y2857" s="121" t="e">
        <f t="shared" ca="1" si="94"/>
        <v>#NAME?</v>
      </c>
    </row>
    <row r="2858" spans="4:25" ht="10.25" hidden="1" customHeight="1">
      <c r="D2858" s="135"/>
      <c r="F2858" s="135"/>
      <c r="G2858" s="135"/>
      <c r="H2858" s="135"/>
      <c r="I2858" s="135"/>
      <c r="J2858" s="135"/>
      <c r="K2858" s="135"/>
      <c r="L2858" s="135"/>
      <c r="M2858" s="135"/>
      <c r="N2858" s="135"/>
      <c r="O2858" s="135"/>
      <c r="P2858" s="135"/>
      <c r="Q2858" s="135"/>
      <c r="R2858" s="135"/>
      <c r="S2858" s="135"/>
      <c r="T2858" s="135"/>
      <c r="U2858" s="135"/>
      <c r="V2858" s="135"/>
      <c r="W2858" s="135"/>
      <c r="X2858" s="135"/>
      <c r="Y2858" s="121" t="e">
        <f t="shared" ca="1" si="93"/>
        <v>#NAME?</v>
      </c>
    </row>
    <row r="2859" spans="4:25" ht="10.25" hidden="1" customHeight="1">
      <c r="D2859" s="135"/>
      <c r="F2859" s="135"/>
      <c r="G2859" s="135"/>
      <c r="H2859" s="135"/>
      <c r="I2859" s="135"/>
      <c r="J2859" s="135"/>
      <c r="K2859" s="135"/>
      <c r="L2859" s="135"/>
      <c r="M2859" s="135"/>
      <c r="N2859" s="135"/>
      <c r="O2859" s="135"/>
      <c r="P2859" s="135"/>
      <c r="Q2859" s="135"/>
      <c r="R2859" s="135"/>
      <c r="S2859" s="135"/>
      <c r="T2859" s="135"/>
      <c r="U2859" s="135"/>
      <c r="V2859" s="135"/>
      <c r="W2859" s="135"/>
      <c r="X2859" s="135"/>
      <c r="Y2859" s="121" t="e">
        <f t="shared" ca="1" si="94"/>
        <v>#NAME?</v>
      </c>
    </row>
    <row r="2860" spans="4:25" ht="10.25" hidden="1" customHeight="1">
      <c r="D2860" s="135"/>
      <c r="F2860" s="135"/>
      <c r="G2860" s="135"/>
      <c r="H2860" s="135"/>
      <c r="I2860" s="135"/>
      <c r="J2860" s="135"/>
      <c r="K2860" s="135"/>
      <c r="L2860" s="135"/>
      <c r="M2860" s="135"/>
      <c r="N2860" s="135"/>
      <c r="O2860" s="135"/>
      <c r="P2860" s="135"/>
      <c r="Q2860" s="135"/>
      <c r="R2860" s="135"/>
      <c r="S2860" s="135"/>
      <c r="T2860" s="135"/>
      <c r="U2860" s="135"/>
      <c r="V2860" s="135"/>
      <c r="W2860" s="135"/>
      <c r="X2860" s="135"/>
      <c r="Y2860" s="121" t="e">
        <f t="shared" ca="1" si="93"/>
        <v>#NAME?</v>
      </c>
    </row>
    <row r="2861" spans="4:25" ht="10.25" hidden="1" customHeight="1">
      <c r="D2861" s="135"/>
      <c r="F2861" s="135"/>
      <c r="G2861" s="135"/>
      <c r="H2861" s="135"/>
      <c r="I2861" s="135"/>
      <c r="J2861" s="135"/>
      <c r="K2861" s="135"/>
      <c r="L2861" s="135"/>
      <c r="M2861" s="135"/>
      <c r="N2861" s="135"/>
      <c r="O2861" s="135"/>
      <c r="P2861" s="135"/>
      <c r="Q2861" s="135"/>
      <c r="R2861" s="135"/>
      <c r="S2861" s="135"/>
      <c r="T2861" s="135"/>
      <c r="U2861" s="135"/>
      <c r="V2861" s="135"/>
      <c r="W2861" s="135"/>
      <c r="X2861" s="135"/>
      <c r="Y2861" s="121" t="e">
        <f t="shared" ca="1" si="94"/>
        <v>#NAME?</v>
      </c>
    </row>
    <row r="2862" spans="4:25" ht="10.25" hidden="1" customHeight="1">
      <c r="D2862" s="135"/>
      <c r="F2862" s="135"/>
      <c r="G2862" s="135"/>
      <c r="H2862" s="135"/>
      <c r="I2862" s="135"/>
      <c r="J2862" s="135"/>
      <c r="K2862" s="135"/>
      <c r="L2862" s="135"/>
      <c r="M2862" s="135"/>
      <c r="N2862" s="135"/>
      <c r="O2862" s="135"/>
      <c r="P2862" s="135"/>
      <c r="Q2862" s="135"/>
      <c r="R2862" s="135"/>
      <c r="S2862" s="135"/>
      <c r="T2862" s="135"/>
      <c r="U2862" s="135"/>
      <c r="V2862" s="135"/>
      <c r="W2862" s="135"/>
      <c r="X2862" s="135"/>
      <c r="Y2862" s="121" t="e">
        <f t="shared" ca="1" si="93"/>
        <v>#NAME?</v>
      </c>
    </row>
    <row r="2863" spans="4:25" ht="10.25" hidden="1" customHeight="1">
      <c r="D2863" s="135"/>
      <c r="F2863" s="135"/>
      <c r="G2863" s="135"/>
      <c r="H2863" s="135"/>
      <c r="I2863" s="135"/>
      <c r="J2863" s="135"/>
      <c r="K2863" s="135"/>
      <c r="L2863" s="135"/>
      <c r="M2863" s="135"/>
      <c r="N2863" s="135"/>
      <c r="O2863" s="135"/>
      <c r="P2863" s="135"/>
      <c r="Q2863" s="135"/>
      <c r="R2863" s="135"/>
      <c r="S2863" s="135"/>
      <c r="T2863" s="135"/>
      <c r="U2863" s="135"/>
      <c r="V2863" s="135"/>
      <c r="W2863" s="135"/>
      <c r="X2863" s="135"/>
      <c r="Y2863" s="121" t="e">
        <f t="shared" ca="1" si="94"/>
        <v>#NAME?</v>
      </c>
    </row>
    <row r="2864" spans="4:25" ht="10.25" hidden="1" customHeight="1">
      <c r="D2864" s="135"/>
      <c r="F2864" s="135"/>
      <c r="G2864" s="135"/>
      <c r="H2864" s="135"/>
      <c r="I2864" s="135"/>
      <c r="J2864" s="135"/>
      <c r="K2864" s="135"/>
      <c r="L2864" s="135"/>
      <c r="M2864" s="135"/>
      <c r="N2864" s="135"/>
      <c r="O2864" s="135"/>
      <c r="P2864" s="135"/>
      <c r="Q2864" s="135"/>
      <c r="R2864" s="135"/>
      <c r="S2864" s="135"/>
      <c r="T2864" s="135"/>
      <c r="U2864" s="135"/>
      <c r="V2864" s="135"/>
      <c r="W2864" s="135"/>
      <c r="X2864" s="135"/>
      <c r="Y2864" s="121" t="e">
        <f t="shared" ca="1" si="93"/>
        <v>#NAME?</v>
      </c>
    </row>
    <row r="2865" spans="4:25" ht="10.25" hidden="1" customHeight="1">
      <c r="D2865" s="135"/>
      <c r="F2865" s="135"/>
      <c r="G2865" s="135"/>
      <c r="H2865" s="135"/>
      <c r="I2865" s="135"/>
      <c r="J2865" s="135"/>
      <c r="K2865" s="135"/>
      <c r="L2865" s="135"/>
      <c r="M2865" s="135"/>
      <c r="N2865" s="135"/>
      <c r="O2865" s="135"/>
      <c r="P2865" s="135"/>
      <c r="Q2865" s="135"/>
      <c r="R2865" s="135"/>
      <c r="S2865" s="135"/>
      <c r="T2865" s="135"/>
      <c r="U2865" s="135"/>
      <c r="V2865" s="135"/>
      <c r="W2865" s="135"/>
      <c r="X2865" s="135"/>
      <c r="Y2865" s="121" t="e">
        <f t="shared" ca="1" si="94"/>
        <v>#NAME?</v>
      </c>
    </row>
    <row r="2866" spans="4:25" ht="10.25" hidden="1" customHeight="1">
      <c r="D2866" s="135"/>
      <c r="F2866" s="135"/>
      <c r="G2866" s="135"/>
      <c r="H2866" s="135"/>
      <c r="I2866" s="135"/>
      <c r="J2866" s="135"/>
      <c r="K2866" s="135"/>
      <c r="L2866" s="135"/>
      <c r="M2866" s="135"/>
      <c r="N2866" s="135"/>
      <c r="O2866" s="135"/>
      <c r="P2866" s="135"/>
      <c r="Q2866" s="135"/>
      <c r="R2866" s="135"/>
      <c r="S2866" s="135"/>
      <c r="T2866" s="135"/>
      <c r="U2866" s="135"/>
      <c r="V2866" s="135"/>
      <c r="W2866" s="135"/>
      <c r="X2866" s="135"/>
      <c r="Y2866" s="121" t="e">
        <f t="shared" ca="1" si="93"/>
        <v>#NAME?</v>
      </c>
    </row>
    <row r="2867" spans="4:25" ht="10.25" hidden="1" customHeight="1">
      <c r="D2867" s="135"/>
      <c r="F2867" s="135"/>
      <c r="G2867" s="135"/>
      <c r="H2867" s="135"/>
      <c r="I2867" s="135"/>
      <c r="J2867" s="135"/>
      <c r="K2867" s="135"/>
      <c r="L2867" s="135"/>
      <c r="M2867" s="135"/>
      <c r="N2867" s="135"/>
      <c r="O2867" s="135"/>
      <c r="P2867" s="135"/>
      <c r="Q2867" s="135"/>
      <c r="R2867" s="135"/>
      <c r="S2867" s="135"/>
      <c r="T2867" s="135"/>
      <c r="U2867" s="135"/>
      <c r="V2867" s="135"/>
      <c r="W2867" s="135"/>
      <c r="X2867" s="135"/>
      <c r="Y2867" s="121" t="e">
        <f t="shared" ca="1" si="94"/>
        <v>#NAME?</v>
      </c>
    </row>
    <row r="2868" spans="4:25" ht="10.25" hidden="1" customHeight="1">
      <c r="D2868" s="135"/>
      <c r="F2868" s="135"/>
      <c r="G2868" s="135"/>
      <c r="H2868" s="135"/>
      <c r="I2868" s="135"/>
      <c r="J2868" s="135"/>
      <c r="K2868" s="135"/>
      <c r="L2868" s="135"/>
      <c r="M2868" s="135"/>
      <c r="N2868" s="135"/>
      <c r="O2868" s="135"/>
      <c r="P2868" s="135"/>
      <c r="Q2868" s="135"/>
      <c r="R2868" s="135"/>
      <c r="S2868" s="135"/>
      <c r="T2868" s="135"/>
      <c r="U2868" s="135"/>
      <c r="V2868" s="135"/>
      <c r="W2868" s="135"/>
      <c r="X2868" s="135"/>
      <c r="Y2868" s="121" t="e">
        <f t="shared" ca="1" si="93"/>
        <v>#NAME?</v>
      </c>
    </row>
    <row r="2869" spans="4:25" ht="10.25" hidden="1" customHeight="1">
      <c r="D2869" s="135"/>
      <c r="F2869" s="135"/>
      <c r="G2869" s="135"/>
      <c r="H2869" s="135"/>
      <c r="I2869" s="135"/>
      <c r="J2869" s="135"/>
      <c r="K2869" s="135"/>
      <c r="L2869" s="135"/>
      <c r="M2869" s="135"/>
      <c r="N2869" s="135"/>
      <c r="O2869" s="135"/>
      <c r="P2869" s="135"/>
      <c r="Q2869" s="135"/>
      <c r="R2869" s="135"/>
      <c r="S2869" s="135"/>
      <c r="T2869" s="135"/>
      <c r="U2869" s="135"/>
      <c r="V2869" s="135"/>
      <c r="W2869" s="135"/>
      <c r="X2869" s="135"/>
      <c r="Y2869" s="121" t="e">
        <f t="shared" ca="1" si="94"/>
        <v>#NAME?</v>
      </c>
    </row>
    <row r="2870" spans="4:25" ht="10.25" hidden="1" customHeight="1">
      <c r="D2870" s="135"/>
      <c r="F2870" s="135"/>
      <c r="G2870" s="135"/>
      <c r="H2870" s="135"/>
      <c r="I2870" s="135"/>
      <c r="J2870" s="135"/>
      <c r="K2870" s="135"/>
      <c r="L2870" s="135"/>
      <c r="M2870" s="135"/>
      <c r="N2870" s="135"/>
      <c r="O2870" s="135"/>
      <c r="P2870" s="135"/>
      <c r="Q2870" s="135"/>
      <c r="R2870" s="135"/>
      <c r="S2870" s="135"/>
      <c r="T2870" s="135"/>
      <c r="U2870" s="135"/>
      <c r="V2870" s="135"/>
      <c r="W2870" s="135"/>
      <c r="X2870" s="135"/>
      <c r="Y2870" s="121" t="e">
        <f t="shared" ca="1" si="93"/>
        <v>#NAME?</v>
      </c>
    </row>
    <row r="2871" spans="4:25" ht="10.25" hidden="1" customHeight="1">
      <c r="D2871" s="135"/>
      <c r="F2871" s="135"/>
      <c r="G2871" s="135"/>
      <c r="H2871" s="135"/>
      <c r="I2871" s="135"/>
      <c r="J2871" s="135"/>
      <c r="K2871" s="135"/>
      <c r="L2871" s="135"/>
      <c r="M2871" s="135"/>
      <c r="N2871" s="135"/>
      <c r="O2871" s="135"/>
      <c r="P2871" s="135"/>
      <c r="Q2871" s="135"/>
      <c r="R2871" s="135"/>
      <c r="S2871" s="135"/>
      <c r="T2871" s="135"/>
      <c r="U2871" s="135"/>
      <c r="V2871" s="135"/>
      <c r="W2871" s="135"/>
      <c r="X2871" s="135"/>
      <c r="Y2871" s="121" t="e">
        <f t="shared" ca="1" si="94"/>
        <v>#NAME?</v>
      </c>
    </row>
    <row r="2872" spans="4:25" ht="10.25" hidden="1" customHeight="1">
      <c r="D2872" s="135"/>
      <c r="F2872" s="135"/>
      <c r="G2872" s="135"/>
      <c r="H2872" s="135"/>
      <c r="I2872" s="135"/>
      <c r="J2872" s="135"/>
      <c r="K2872" s="135"/>
      <c r="L2872" s="135"/>
      <c r="M2872" s="135"/>
      <c r="N2872" s="135"/>
      <c r="O2872" s="135"/>
      <c r="P2872" s="135"/>
      <c r="Q2872" s="135"/>
      <c r="R2872" s="135"/>
      <c r="S2872" s="135"/>
      <c r="T2872" s="135"/>
      <c r="U2872" s="135"/>
      <c r="V2872" s="135"/>
      <c r="W2872" s="135"/>
      <c r="X2872" s="135"/>
      <c r="Y2872" s="121" t="e">
        <f t="shared" ca="1" si="93"/>
        <v>#NAME?</v>
      </c>
    </row>
    <row r="2873" spans="4:25" ht="10.25" hidden="1" customHeight="1">
      <c r="D2873" s="135"/>
      <c r="F2873" s="135"/>
      <c r="G2873" s="135"/>
      <c r="H2873" s="135"/>
      <c r="I2873" s="135"/>
      <c r="J2873" s="135"/>
      <c r="K2873" s="135"/>
      <c r="L2873" s="135"/>
      <c r="M2873" s="135"/>
      <c r="N2873" s="135"/>
      <c r="O2873" s="135"/>
      <c r="P2873" s="135"/>
      <c r="Q2873" s="135"/>
      <c r="R2873" s="135"/>
      <c r="S2873" s="135"/>
      <c r="T2873" s="135"/>
      <c r="U2873" s="135"/>
      <c r="V2873" s="135"/>
      <c r="W2873" s="135"/>
      <c r="X2873" s="135"/>
      <c r="Y2873" s="121" t="e">
        <f t="shared" ca="1" si="94"/>
        <v>#NAME?</v>
      </c>
    </row>
    <row r="2874" spans="4:25" ht="10.25" hidden="1" customHeight="1">
      <c r="D2874" s="135"/>
      <c r="F2874" s="135"/>
      <c r="G2874" s="135"/>
      <c r="H2874" s="135"/>
      <c r="I2874" s="135"/>
      <c r="J2874" s="135"/>
      <c r="K2874" s="135"/>
      <c r="L2874" s="135"/>
      <c r="M2874" s="135"/>
      <c r="N2874" s="135"/>
      <c r="O2874" s="135"/>
      <c r="P2874" s="135"/>
      <c r="Q2874" s="135"/>
      <c r="R2874" s="135"/>
      <c r="S2874" s="135"/>
      <c r="T2874" s="135"/>
      <c r="U2874" s="135"/>
      <c r="V2874" s="135"/>
      <c r="W2874" s="135"/>
      <c r="X2874" s="135"/>
      <c r="Y2874" s="121" t="e">
        <f t="shared" ca="1" si="93"/>
        <v>#NAME?</v>
      </c>
    </row>
    <row r="2875" spans="4:25" ht="10.25" hidden="1" customHeight="1">
      <c r="D2875" s="135"/>
      <c r="F2875" s="135"/>
      <c r="G2875" s="135"/>
      <c r="H2875" s="135"/>
      <c r="I2875" s="135"/>
      <c r="J2875" s="135"/>
      <c r="K2875" s="135"/>
      <c r="L2875" s="135"/>
      <c r="M2875" s="135"/>
      <c r="N2875" s="135"/>
      <c r="O2875" s="135"/>
      <c r="P2875" s="135"/>
      <c r="Q2875" s="135"/>
      <c r="R2875" s="135"/>
      <c r="S2875" s="135"/>
      <c r="T2875" s="135"/>
      <c r="U2875" s="135"/>
      <c r="V2875" s="135"/>
      <c r="W2875" s="135"/>
      <c r="X2875" s="135"/>
      <c r="Y2875" s="121" t="e">
        <f t="shared" ca="1" si="94"/>
        <v>#NAME?</v>
      </c>
    </row>
    <row r="2876" spans="4:25" ht="10.25" hidden="1" customHeight="1">
      <c r="D2876" s="135"/>
      <c r="F2876" s="135"/>
      <c r="G2876" s="135"/>
      <c r="H2876" s="135"/>
      <c r="I2876" s="135"/>
      <c r="J2876" s="135"/>
      <c r="K2876" s="135"/>
      <c r="L2876" s="135"/>
      <c r="M2876" s="135"/>
      <c r="N2876" s="135"/>
      <c r="O2876" s="135"/>
      <c r="P2876" s="135"/>
      <c r="Q2876" s="135"/>
      <c r="R2876" s="135"/>
      <c r="S2876" s="135"/>
      <c r="T2876" s="135"/>
      <c r="U2876" s="135"/>
      <c r="V2876" s="135"/>
      <c r="W2876" s="135"/>
      <c r="X2876" s="135"/>
      <c r="Y2876" s="121" t="e">
        <f t="shared" ca="1" si="93"/>
        <v>#NAME?</v>
      </c>
    </row>
    <row r="2877" spans="4:25" ht="10.25" hidden="1" customHeight="1">
      <c r="D2877" s="135"/>
      <c r="F2877" s="135"/>
      <c r="G2877" s="135"/>
      <c r="H2877" s="135"/>
      <c r="I2877" s="135"/>
      <c r="J2877" s="135"/>
      <c r="K2877" s="135"/>
      <c r="L2877" s="135"/>
      <c r="M2877" s="135"/>
      <c r="N2877" s="135"/>
      <c r="O2877" s="135"/>
      <c r="P2877" s="135"/>
      <c r="Q2877" s="135"/>
      <c r="R2877" s="135"/>
      <c r="S2877" s="135"/>
      <c r="T2877" s="135"/>
      <c r="U2877" s="135"/>
      <c r="V2877" s="135"/>
      <c r="W2877" s="135"/>
      <c r="X2877" s="135"/>
      <c r="Y2877" s="121" t="e">
        <f t="shared" ca="1" si="94"/>
        <v>#NAME?</v>
      </c>
    </row>
    <row r="2878" spans="4:25" ht="10.25" hidden="1" customHeight="1">
      <c r="D2878" s="135"/>
      <c r="F2878" s="135"/>
      <c r="G2878" s="135"/>
      <c r="H2878" s="135"/>
      <c r="I2878" s="135"/>
      <c r="J2878" s="135"/>
      <c r="K2878" s="135"/>
      <c r="L2878" s="135"/>
      <c r="M2878" s="135"/>
      <c r="N2878" s="135"/>
      <c r="O2878" s="135"/>
      <c r="P2878" s="135"/>
      <c r="Q2878" s="135"/>
      <c r="R2878" s="135"/>
      <c r="S2878" s="135"/>
      <c r="T2878" s="135"/>
      <c r="U2878" s="135"/>
      <c r="V2878" s="135"/>
      <c r="W2878" s="135"/>
      <c r="X2878" s="135"/>
      <c r="Y2878" s="121" t="e">
        <f t="shared" ca="1" si="93"/>
        <v>#NAME?</v>
      </c>
    </row>
    <row r="2879" spans="4:25" ht="10.25" hidden="1" customHeight="1">
      <c r="D2879" s="135"/>
      <c r="F2879" s="135"/>
      <c r="G2879" s="135"/>
      <c r="H2879" s="135"/>
      <c r="I2879" s="135"/>
      <c r="J2879" s="135"/>
      <c r="K2879" s="135"/>
      <c r="L2879" s="135"/>
      <c r="M2879" s="135"/>
      <c r="N2879" s="135"/>
      <c r="O2879" s="135"/>
      <c r="P2879" s="135"/>
      <c r="Q2879" s="135"/>
      <c r="R2879" s="135"/>
      <c r="S2879" s="135"/>
      <c r="T2879" s="135"/>
      <c r="U2879" s="135"/>
      <c r="V2879" s="135"/>
      <c r="W2879" s="135"/>
      <c r="X2879" s="135"/>
      <c r="Y2879" s="121" t="e">
        <f t="shared" ca="1" si="94"/>
        <v>#NAME?</v>
      </c>
    </row>
    <row r="2880" spans="4:25" ht="10.25" hidden="1" customHeight="1">
      <c r="D2880" s="135"/>
      <c r="F2880" s="135"/>
      <c r="G2880" s="135"/>
      <c r="H2880" s="135"/>
      <c r="I2880" s="135"/>
      <c r="J2880" s="135"/>
      <c r="K2880" s="135"/>
      <c r="L2880" s="135"/>
      <c r="M2880" s="135"/>
      <c r="N2880" s="135"/>
      <c r="O2880" s="135"/>
      <c r="P2880" s="135"/>
      <c r="Q2880" s="135"/>
      <c r="R2880" s="135"/>
      <c r="S2880" s="135"/>
      <c r="T2880" s="135"/>
      <c r="U2880" s="135"/>
      <c r="V2880" s="135"/>
      <c r="W2880" s="135"/>
      <c r="X2880" s="135"/>
      <c r="Y2880" s="121" t="e">
        <f t="shared" ca="1" si="93"/>
        <v>#NAME?</v>
      </c>
    </row>
    <row r="2881" spans="4:25" ht="10.25" hidden="1" customHeight="1">
      <c r="D2881" s="135"/>
      <c r="F2881" s="135"/>
      <c r="G2881" s="135"/>
      <c r="H2881" s="135"/>
      <c r="I2881" s="135"/>
      <c r="J2881" s="135"/>
      <c r="K2881" s="135"/>
      <c r="L2881" s="135"/>
      <c r="M2881" s="135"/>
      <c r="N2881" s="135"/>
      <c r="O2881" s="135"/>
      <c r="P2881" s="135"/>
      <c r="Q2881" s="135"/>
      <c r="R2881" s="135"/>
      <c r="S2881" s="135"/>
      <c r="T2881" s="135"/>
      <c r="U2881" s="135"/>
      <c r="V2881" s="135"/>
      <c r="W2881" s="135"/>
      <c r="X2881" s="135"/>
      <c r="Y2881" s="121" t="e">
        <f t="shared" ca="1" si="94"/>
        <v>#NAME?</v>
      </c>
    </row>
    <row r="2882" spans="4:25" ht="10.25" hidden="1" customHeight="1">
      <c r="D2882" s="135"/>
      <c r="F2882" s="135"/>
      <c r="G2882" s="135"/>
      <c r="H2882" s="135"/>
      <c r="I2882" s="135"/>
      <c r="J2882" s="135"/>
      <c r="K2882" s="135"/>
      <c r="L2882" s="135"/>
      <c r="M2882" s="135"/>
      <c r="N2882" s="135"/>
      <c r="O2882" s="135"/>
      <c r="P2882" s="135"/>
      <c r="Q2882" s="135"/>
      <c r="R2882" s="135"/>
      <c r="S2882" s="135"/>
      <c r="T2882" s="135"/>
      <c r="U2882" s="135"/>
      <c r="V2882" s="135"/>
      <c r="W2882" s="135"/>
      <c r="X2882" s="135"/>
      <c r="Y2882" s="121" t="e">
        <f t="shared" ca="1" si="93"/>
        <v>#NAME?</v>
      </c>
    </row>
    <row r="2883" spans="4:25" ht="10.25" hidden="1" customHeight="1">
      <c r="D2883" s="135"/>
      <c r="F2883" s="135"/>
      <c r="G2883" s="135"/>
      <c r="H2883" s="135"/>
      <c r="I2883" s="135"/>
      <c r="J2883" s="135"/>
      <c r="K2883" s="135"/>
      <c r="L2883" s="135"/>
      <c r="M2883" s="135"/>
      <c r="N2883" s="135"/>
      <c r="O2883" s="135"/>
      <c r="P2883" s="135"/>
      <c r="Q2883" s="135"/>
      <c r="R2883" s="135"/>
      <c r="S2883" s="135"/>
      <c r="T2883" s="135"/>
      <c r="U2883" s="135"/>
      <c r="V2883" s="135"/>
      <c r="W2883" s="135"/>
      <c r="X2883" s="135"/>
      <c r="Y2883" s="121" t="e">
        <f t="shared" ca="1" si="94"/>
        <v>#NAME?</v>
      </c>
    </row>
    <row r="2884" spans="4:25" ht="10.25" hidden="1" customHeight="1">
      <c r="D2884" s="135"/>
      <c r="F2884" s="135"/>
      <c r="G2884" s="135"/>
      <c r="H2884" s="135"/>
      <c r="I2884" s="135"/>
      <c r="J2884" s="135"/>
      <c r="K2884" s="135"/>
      <c r="L2884" s="135"/>
      <c r="M2884" s="135"/>
      <c r="N2884" s="135"/>
      <c r="O2884" s="135"/>
      <c r="P2884" s="135"/>
      <c r="Q2884" s="135"/>
      <c r="R2884" s="135"/>
      <c r="S2884" s="135"/>
      <c r="T2884" s="135"/>
      <c r="U2884" s="135"/>
      <c r="V2884" s="135"/>
      <c r="W2884" s="135"/>
      <c r="X2884" s="135"/>
      <c r="Y2884" s="121" t="e">
        <f t="shared" ca="1" si="93"/>
        <v>#NAME?</v>
      </c>
    </row>
    <row r="2885" spans="4:25" ht="10.25" hidden="1" customHeight="1">
      <c r="D2885" s="135"/>
      <c r="F2885" s="135"/>
      <c r="G2885" s="135"/>
      <c r="H2885" s="135"/>
      <c r="I2885" s="135"/>
      <c r="J2885" s="135"/>
      <c r="K2885" s="135"/>
      <c r="L2885" s="135"/>
      <c r="M2885" s="135"/>
      <c r="N2885" s="135"/>
      <c r="O2885" s="135"/>
      <c r="P2885" s="135"/>
      <c r="Q2885" s="135"/>
      <c r="R2885" s="135"/>
      <c r="S2885" s="135"/>
      <c r="T2885" s="135"/>
      <c r="U2885" s="135"/>
      <c r="V2885" s="135"/>
      <c r="W2885" s="135"/>
      <c r="X2885" s="135"/>
      <c r="Y2885" s="121" t="e">
        <f t="shared" ca="1" si="94"/>
        <v>#NAME?</v>
      </c>
    </row>
    <row r="2886" spans="4:25" ht="10.25" hidden="1" customHeight="1">
      <c r="D2886" s="135"/>
      <c r="F2886" s="135"/>
      <c r="G2886" s="135"/>
      <c r="H2886" s="135"/>
      <c r="I2886" s="135"/>
      <c r="J2886" s="135"/>
      <c r="K2886" s="135"/>
      <c r="L2886" s="135"/>
      <c r="M2886" s="135"/>
      <c r="N2886" s="135"/>
      <c r="O2886" s="135"/>
      <c r="P2886" s="135"/>
      <c r="Q2886" s="135"/>
      <c r="R2886" s="135"/>
      <c r="S2886" s="135"/>
      <c r="T2886" s="135"/>
      <c r="U2886" s="135"/>
      <c r="V2886" s="135"/>
      <c r="W2886" s="135"/>
      <c r="X2886" s="135"/>
      <c r="Y2886" s="121" t="e">
        <f t="shared" ca="1" si="93"/>
        <v>#NAME?</v>
      </c>
    </row>
    <row r="2887" spans="4:25" ht="10.25" hidden="1" customHeight="1">
      <c r="D2887" s="135"/>
      <c r="F2887" s="135"/>
      <c r="G2887" s="135"/>
      <c r="H2887" s="135"/>
      <c r="I2887" s="135"/>
      <c r="J2887" s="135"/>
      <c r="K2887" s="135"/>
      <c r="L2887" s="135"/>
      <c r="M2887" s="135"/>
      <c r="N2887" s="135"/>
      <c r="O2887" s="135"/>
      <c r="P2887" s="135"/>
      <c r="Q2887" s="135"/>
      <c r="R2887" s="135"/>
      <c r="S2887" s="135"/>
      <c r="T2887" s="135"/>
      <c r="U2887" s="135"/>
      <c r="V2887" s="135"/>
      <c r="W2887" s="135"/>
      <c r="X2887" s="135"/>
      <c r="Y2887" s="121" t="e">
        <f t="shared" ca="1" si="94"/>
        <v>#NAME?</v>
      </c>
    </row>
    <row r="2888" spans="4:25" ht="10.25" hidden="1" customHeight="1">
      <c r="D2888" s="135"/>
      <c r="F2888" s="135"/>
      <c r="G2888" s="135"/>
      <c r="H2888" s="135"/>
      <c r="I2888" s="135"/>
      <c r="J2888" s="135"/>
      <c r="K2888" s="135"/>
      <c r="L2888" s="135"/>
      <c r="M2888" s="135"/>
      <c r="N2888" s="135"/>
      <c r="O2888" s="135"/>
      <c r="P2888" s="135"/>
      <c r="Q2888" s="135"/>
      <c r="R2888" s="135"/>
      <c r="S2888" s="135"/>
      <c r="T2888" s="135"/>
      <c r="U2888" s="135"/>
      <c r="V2888" s="135"/>
      <c r="W2888" s="135"/>
      <c r="X2888" s="135"/>
      <c r="Y2888" s="121" t="e">
        <f t="shared" ca="1" si="93"/>
        <v>#NAME?</v>
      </c>
    </row>
    <row r="2889" spans="4:25" ht="10.25" hidden="1" customHeight="1">
      <c r="D2889" s="135"/>
      <c r="F2889" s="135"/>
      <c r="G2889" s="135"/>
      <c r="H2889" s="135"/>
      <c r="I2889" s="135"/>
      <c r="J2889" s="135"/>
      <c r="K2889" s="135"/>
      <c r="L2889" s="135"/>
      <c r="M2889" s="135"/>
      <c r="N2889" s="135"/>
      <c r="O2889" s="135"/>
      <c r="P2889" s="135"/>
      <c r="Q2889" s="135"/>
      <c r="R2889" s="135"/>
      <c r="S2889" s="135"/>
      <c r="T2889" s="135"/>
      <c r="U2889" s="135"/>
      <c r="V2889" s="135"/>
      <c r="W2889" s="135"/>
      <c r="X2889" s="135"/>
      <c r="Y2889" s="121" t="e">
        <f t="shared" ca="1" si="94"/>
        <v>#NAME?</v>
      </c>
    </row>
    <row r="2890" spans="4:25" ht="10.25" hidden="1" customHeight="1">
      <c r="D2890" s="135"/>
      <c r="F2890" s="135"/>
      <c r="G2890" s="135"/>
      <c r="H2890" s="135"/>
      <c r="I2890" s="135"/>
      <c r="J2890" s="135"/>
      <c r="K2890" s="135"/>
      <c r="L2890" s="135"/>
      <c r="M2890" s="135"/>
      <c r="N2890" s="135"/>
      <c r="O2890" s="135"/>
      <c r="P2890" s="135"/>
      <c r="Q2890" s="135"/>
      <c r="R2890" s="135"/>
      <c r="S2890" s="135"/>
      <c r="T2890" s="135"/>
      <c r="U2890" s="135"/>
      <c r="V2890" s="135"/>
      <c r="W2890" s="135"/>
      <c r="X2890" s="135"/>
      <c r="Y2890" s="121" t="e">
        <f t="shared" ca="1" si="93"/>
        <v>#NAME?</v>
      </c>
    </row>
    <row r="2891" spans="4:25" ht="10.25" hidden="1" customHeight="1">
      <c r="D2891" s="135"/>
      <c r="F2891" s="135"/>
      <c r="G2891" s="135"/>
      <c r="H2891" s="135"/>
      <c r="I2891" s="135"/>
      <c r="J2891" s="135"/>
      <c r="K2891" s="135"/>
      <c r="L2891" s="135"/>
      <c r="M2891" s="135"/>
      <c r="N2891" s="135"/>
      <c r="O2891" s="135"/>
      <c r="P2891" s="135"/>
      <c r="Q2891" s="135"/>
      <c r="R2891" s="135"/>
      <c r="S2891" s="135"/>
      <c r="T2891" s="135"/>
      <c r="U2891" s="135"/>
      <c r="V2891" s="135"/>
      <c r="W2891" s="135"/>
      <c r="X2891" s="135"/>
      <c r="Y2891" s="121" t="e">
        <f t="shared" ca="1" si="94"/>
        <v>#NAME?</v>
      </c>
    </row>
    <row r="2892" spans="4:25" ht="10.25" hidden="1" customHeight="1">
      <c r="D2892" s="135"/>
      <c r="F2892" s="135"/>
      <c r="G2892" s="135"/>
      <c r="H2892" s="135"/>
      <c r="I2892" s="135"/>
      <c r="J2892" s="135"/>
      <c r="K2892" s="135"/>
      <c r="L2892" s="135"/>
      <c r="M2892" s="135"/>
      <c r="N2892" s="135"/>
      <c r="O2892" s="135"/>
      <c r="P2892" s="135"/>
      <c r="Q2892" s="135"/>
      <c r="R2892" s="135"/>
      <c r="S2892" s="135"/>
      <c r="T2892" s="135"/>
      <c r="U2892" s="135"/>
      <c r="V2892" s="135"/>
      <c r="W2892" s="135"/>
      <c r="X2892" s="135"/>
      <c r="Y2892" s="121" t="e">
        <f t="shared" ca="1" si="93"/>
        <v>#NAME?</v>
      </c>
    </row>
    <row r="2893" spans="4:25" ht="10.25" hidden="1" customHeight="1">
      <c r="D2893" s="135"/>
      <c r="F2893" s="135"/>
      <c r="G2893" s="135"/>
      <c r="H2893" s="135"/>
      <c r="I2893" s="135"/>
      <c r="J2893" s="135"/>
      <c r="K2893" s="135"/>
      <c r="L2893" s="135"/>
      <c r="M2893" s="135"/>
      <c r="N2893" s="135"/>
      <c r="O2893" s="135"/>
      <c r="P2893" s="135"/>
      <c r="Q2893" s="135"/>
      <c r="R2893" s="135"/>
      <c r="S2893" s="135"/>
      <c r="T2893" s="135"/>
      <c r="U2893" s="135"/>
      <c r="V2893" s="135"/>
      <c r="W2893" s="135"/>
      <c r="X2893" s="135"/>
      <c r="Y2893" s="121" t="e">
        <f t="shared" ca="1" si="94"/>
        <v>#NAME?</v>
      </c>
    </row>
    <row r="2894" spans="4:25" ht="10.25" hidden="1" customHeight="1">
      <c r="D2894" s="135"/>
      <c r="F2894" s="135"/>
      <c r="G2894" s="135"/>
      <c r="H2894" s="135"/>
      <c r="I2894" s="135"/>
      <c r="J2894" s="135"/>
      <c r="K2894" s="135"/>
      <c r="L2894" s="135"/>
      <c r="M2894" s="135"/>
      <c r="N2894" s="135"/>
      <c r="O2894" s="135"/>
      <c r="P2894" s="135"/>
      <c r="Q2894" s="135"/>
      <c r="R2894" s="135"/>
      <c r="S2894" s="135"/>
      <c r="T2894" s="135"/>
      <c r="U2894" s="135"/>
      <c r="V2894" s="135"/>
      <c r="W2894" s="135"/>
      <c r="X2894" s="135"/>
      <c r="Y2894" s="121" t="e">
        <f t="shared" ref="Y2894:Y2956" ca="1" si="95">COUNTA(D2894:X2895)+Kcolor(D2894:X2895)</f>
        <v>#NAME?</v>
      </c>
    </row>
    <row r="2895" spans="4:25" ht="10.25" hidden="1" customHeight="1">
      <c r="D2895" s="135"/>
      <c r="F2895" s="135"/>
      <c r="G2895" s="135"/>
      <c r="H2895" s="135"/>
      <c r="I2895" s="135"/>
      <c r="J2895" s="135"/>
      <c r="K2895" s="135"/>
      <c r="L2895" s="135"/>
      <c r="M2895" s="135"/>
      <c r="N2895" s="135"/>
      <c r="O2895" s="135"/>
      <c r="P2895" s="135"/>
      <c r="Q2895" s="135"/>
      <c r="R2895" s="135"/>
      <c r="S2895" s="135"/>
      <c r="T2895" s="135"/>
      <c r="U2895" s="135"/>
      <c r="V2895" s="135"/>
      <c r="W2895" s="135"/>
      <c r="X2895" s="135"/>
      <c r="Y2895" s="121" t="e">
        <f t="shared" ref="Y2895:Y2957" ca="1" si="96">COUNTA(D2894:X2895)+Kcolor(D2894:X2895)</f>
        <v>#NAME?</v>
      </c>
    </row>
    <row r="2896" spans="4:25" ht="10.25" hidden="1" customHeight="1">
      <c r="D2896" s="135"/>
      <c r="F2896" s="135"/>
      <c r="G2896" s="135"/>
      <c r="H2896" s="135"/>
      <c r="I2896" s="135"/>
      <c r="J2896" s="135"/>
      <c r="K2896" s="135"/>
      <c r="L2896" s="135"/>
      <c r="M2896" s="135"/>
      <c r="N2896" s="135"/>
      <c r="O2896" s="135"/>
      <c r="P2896" s="135"/>
      <c r="Q2896" s="135"/>
      <c r="R2896" s="135"/>
      <c r="S2896" s="135"/>
      <c r="T2896" s="135"/>
      <c r="U2896" s="135"/>
      <c r="V2896" s="135"/>
      <c r="W2896" s="135"/>
      <c r="X2896" s="135"/>
      <c r="Y2896" s="121" t="e">
        <f t="shared" ca="1" si="95"/>
        <v>#NAME?</v>
      </c>
    </row>
    <row r="2897" spans="4:25" ht="10.25" hidden="1" customHeight="1">
      <c r="D2897" s="135"/>
      <c r="F2897" s="135"/>
      <c r="G2897" s="135"/>
      <c r="H2897" s="135"/>
      <c r="I2897" s="135"/>
      <c r="J2897" s="135"/>
      <c r="K2897" s="135"/>
      <c r="L2897" s="135"/>
      <c r="M2897" s="135"/>
      <c r="N2897" s="135"/>
      <c r="O2897" s="135"/>
      <c r="P2897" s="135"/>
      <c r="Q2897" s="135"/>
      <c r="R2897" s="135"/>
      <c r="S2897" s="135"/>
      <c r="T2897" s="135"/>
      <c r="U2897" s="135"/>
      <c r="V2897" s="135"/>
      <c r="W2897" s="135"/>
      <c r="X2897" s="135"/>
      <c r="Y2897" s="121" t="e">
        <f t="shared" ca="1" si="96"/>
        <v>#NAME?</v>
      </c>
    </row>
    <row r="2898" spans="4:25" ht="10.25" hidden="1" customHeight="1">
      <c r="D2898" s="135"/>
      <c r="F2898" s="135"/>
      <c r="G2898" s="135"/>
      <c r="H2898" s="135"/>
      <c r="I2898" s="135"/>
      <c r="J2898" s="135"/>
      <c r="K2898" s="135"/>
      <c r="L2898" s="135"/>
      <c r="M2898" s="135"/>
      <c r="N2898" s="135"/>
      <c r="O2898" s="135"/>
      <c r="P2898" s="135"/>
      <c r="Q2898" s="135"/>
      <c r="R2898" s="135"/>
      <c r="S2898" s="135"/>
      <c r="T2898" s="135"/>
      <c r="U2898" s="135"/>
      <c r="V2898" s="135"/>
      <c r="W2898" s="135"/>
      <c r="X2898" s="135"/>
      <c r="Y2898" s="121" t="e">
        <f t="shared" ca="1" si="95"/>
        <v>#NAME?</v>
      </c>
    </row>
    <row r="2899" spans="4:25" ht="10.25" hidden="1" customHeight="1">
      <c r="D2899" s="135"/>
      <c r="F2899" s="135"/>
      <c r="G2899" s="135"/>
      <c r="H2899" s="135"/>
      <c r="I2899" s="135"/>
      <c r="J2899" s="135"/>
      <c r="K2899" s="135"/>
      <c r="L2899" s="135"/>
      <c r="M2899" s="135"/>
      <c r="N2899" s="135"/>
      <c r="O2899" s="135"/>
      <c r="P2899" s="135"/>
      <c r="Q2899" s="135"/>
      <c r="R2899" s="135"/>
      <c r="S2899" s="135"/>
      <c r="T2899" s="135"/>
      <c r="U2899" s="135"/>
      <c r="V2899" s="135"/>
      <c r="W2899" s="135"/>
      <c r="X2899" s="135"/>
      <c r="Y2899" s="121" t="e">
        <f t="shared" ca="1" si="96"/>
        <v>#NAME?</v>
      </c>
    </row>
    <row r="2900" spans="4:25" ht="10.25" hidden="1" customHeight="1">
      <c r="D2900" s="135"/>
      <c r="F2900" s="135"/>
      <c r="G2900" s="135"/>
      <c r="H2900" s="135"/>
      <c r="I2900" s="135"/>
      <c r="J2900" s="135"/>
      <c r="K2900" s="135"/>
      <c r="L2900" s="135"/>
      <c r="M2900" s="135"/>
      <c r="N2900" s="135"/>
      <c r="O2900" s="135"/>
      <c r="P2900" s="135"/>
      <c r="Q2900" s="135"/>
      <c r="R2900" s="135"/>
      <c r="S2900" s="135"/>
      <c r="T2900" s="135"/>
      <c r="U2900" s="135"/>
      <c r="V2900" s="135"/>
      <c r="W2900" s="135"/>
      <c r="X2900" s="135"/>
      <c r="Y2900" s="121" t="e">
        <f t="shared" ca="1" si="95"/>
        <v>#NAME?</v>
      </c>
    </row>
    <row r="2901" spans="4:25" ht="10.25" hidden="1" customHeight="1">
      <c r="D2901" s="135"/>
      <c r="F2901" s="135"/>
      <c r="G2901" s="135"/>
      <c r="H2901" s="135"/>
      <c r="I2901" s="135"/>
      <c r="J2901" s="135"/>
      <c r="K2901" s="135"/>
      <c r="L2901" s="135"/>
      <c r="M2901" s="135"/>
      <c r="N2901" s="135"/>
      <c r="O2901" s="135"/>
      <c r="P2901" s="135"/>
      <c r="Q2901" s="135"/>
      <c r="R2901" s="135"/>
      <c r="S2901" s="135"/>
      <c r="T2901" s="135"/>
      <c r="U2901" s="135"/>
      <c r="V2901" s="135"/>
      <c r="W2901" s="135"/>
      <c r="X2901" s="135"/>
      <c r="Y2901" s="121" t="e">
        <f t="shared" ca="1" si="96"/>
        <v>#NAME?</v>
      </c>
    </row>
    <row r="2902" spans="4:25" ht="10.25" hidden="1" customHeight="1">
      <c r="D2902" s="135"/>
      <c r="F2902" s="135"/>
      <c r="G2902" s="135"/>
      <c r="H2902" s="135"/>
      <c r="I2902" s="135"/>
      <c r="J2902" s="135"/>
      <c r="K2902" s="135"/>
      <c r="L2902" s="135"/>
      <c r="M2902" s="135"/>
      <c r="N2902" s="135"/>
      <c r="O2902" s="135"/>
      <c r="P2902" s="135"/>
      <c r="Q2902" s="135"/>
      <c r="R2902" s="135"/>
      <c r="S2902" s="135"/>
      <c r="T2902" s="135"/>
      <c r="U2902" s="135"/>
      <c r="V2902" s="135"/>
      <c r="W2902" s="135"/>
      <c r="X2902" s="135"/>
      <c r="Y2902" s="121" t="e">
        <f t="shared" ca="1" si="95"/>
        <v>#NAME?</v>
      </c>
    </row>
    <row r="2903" spans="4:25" ht="10.25" hidden="1" customHeight="1">
      <c r="D2903" s="135"/>
      <c r="F2903" s="135"/>
      <c r="G2903" s="135"/>
      <c r="H2903" s="135"/>
      <c r="I2903" s="135"/>
      <c r="J2903" s="135"/>
      <c r="K2903" s="135"/>
      <c r="L2903" s="135"/>
      <c r="M2903" s="135"/>
      <c r="N2903" s="135"/>
      <c r="O2903" s="135"/>
      <c r="P2903" s="135"/>
      <c r="Q2903" s="135"/>
      <c r="R2903" s="135"/>
      <c r="S2903" s="135"/>
      <c r="T2903" s="135"/>
      <c r="U2903" s="135"/>
      <c r="V2903" s="135"/>
      <c r="W2903" s="135"/>
      <c r="X2903" s="135"/>
      <c r="Y2903" s="121" t="e">
        <f t="shared" ca="1" si="96"/>
        <v>#NAME?</v>
      </c>
    </row>
    <row r="2904" spans="4:25" ht="10.25" hidden="1" customHeight="1">
      <c r="D2904" s="135"/>
      <c r="F2904" s="135"/>
      <c r="G2904" s="135"/>
      <c r="H2904" s="135"/>
      <c r="I2904" s="135"/>
      <c r="J2904" s="135"/>
      <c r="K2904" s="135"/>
      <c r="L2904" s="135"/>
      <c r="M2904" s="135"/>
      <c r="N2904" s="135"/>
      <c r="O2904" s="135"/>
      <c r="P2904" s="135"/>
      <c r="Q2904" s="135"/>
      <c r="R2904" s="135"/>
      <c r="S2904" s="135"/>
      <c r="T2904" s="135"/>
      <c r="U2904" s="135"/>
      <c r="V2904" s="135"/>
      <c r="W2904" s="135"/>
      <c r="X2904" s="135"/>
      <c r="Y2904" s="121" t="e">
        <f t="shared" ca="1" si="95"/>
        <v>#NAME?</v>
      </c>
    </row>
    <row r="2905" spans="4:25" ht="10.25" hidden="1" customHeight="1">
      <c r="D2905" s="135"/>
      <c r="F2905" s="135"/>
      <c r="G2905" s="135"/>
      <c r="H2905" s="135"/>
      <c r="I2905" s="135"/>
      <c r="J2905" s="135"/>
      <c r="K2905" s="135"/>
      <c r="L2905" s="135"/>
      <c r="M2905" s="135"/>
      <c r="N2905" s="135"/>
      <c r="O2905" s="135"/>
      <c r="P2905" s="135"/>
      <c r="Q2905" s="135"/>
      <c r="R2905" s="135"/>
      <c r="S2905" s="135"/>
      <c r="T2905" s="135"/>
      <c r="U2905" s="135"/>
      <c r="V2905" s="135"/>
      <c r="W2905" s="135"/>
      <c r="X2905" s="135"/>
      <c r="Y2905" s="121" t="e">
        <f t="shared" ca="1" si="96"/>
        <v>#NAME?</v>
      </c>
    </row>
    <row r="2906" spans="4:25" ht="10.25" hidden="1" customHeight="1">
      <c r="D2906" s="135"/>
      <c r="F2906" s="135"/>
      <c r="G2906" s="135"/>
      <c r="H2906" s="135"/>
      <c r="I2906" s="135"/>
      <c r="J2906" s="135"/>
      <c r="K2906" s="135"/>
      <c r="L2906" s="135"/>
      <c r="M2906" s="135"/>
      <c r="N2906" s="135"/>
      <c r="O2906" s="135"/>
      <c r="P2906" s="135"/>
      <c r="Q2906" s="135"/>
      <c r="R2906" s="135"/>
      <c r="S2906" s="135"/>
      <c r="T2906" s="135"/>
      <c r="U2906" s="135"/>
      <c r="V2906" s="135"/>
      <c r="W2906" s="135"/>
      <c r="X2906" s="135"/>
      <c r="Y2906" s="121" t="e">
        <f t="shared" ca="1" si="95"/>
        <v>#NAME?</v>
      </c>
    </row>
    <row r="2907" spans="4:25" ht="10.25" hidden="1" customHeight="1">
      <c r="D2907" s="135"/>
      <c r="F2907" s="135"/>
      <c r="G2907" s="135"/>
      <c r="H2907" s="135"/>
      <c r="I2907" s="135"/>
      <c r="J2907" s="135"/>
      <c r="K2907" s="135"/>
      <c r="L2907" s="135"/>
      <c r="M2907" s="135"/>
      <c r="N2907" s="135"/>
      <c r="O2907" s="135"/>
      <c r="P2907" s="135"/>
      <c r="Q2907" s="135"/>
      <c r="R2907" s="135"/>
      <c r="S2907" s="135"/>
      <c r="T2907" s="135"/>
      <c r="U2907" s="135"/>
      <c r="V2907" s="135"/>
      <c r="W2907" s="135"/>
      <c r="X2907" s="135"/>
      <c r="Y2907" s="121" t="e">
        <f t="shared" ca="1" si="96"/>
        <v>#NAME?</v>
      </c>
    </row>
    <row r="2908" spans="4:25" ht="10.25" hidden="1" customHeight="1">
      <c r="D2908" s="135"/>
      <c r="F2908" s="135"/>
      <c r="G2908" s="135"/>
      <c r="H2908" s="135"/>
      <c r="I2908" s="135"/>
      <c r="J2908" s="135"/>
      <c r="K2908" s="135"/>
      <c r="L2908" s="135"/>
      <c r="M2908" s="135"/>
      <c r="N2908" s="135"/>
      <c r="O2908" s="135"/>
      <c r="P2908" s="135"/>
      <c r="Q2908" s="135"/>
      <c r="R2908" s="135"/>
      <c r="S2908" s="135"/>
      <c r="T2908" s="135"/>
      <c r="U2908" s="135"/>
      <c r="V2908" s="135"/>
      <c r="W2908" s="135"/>
      <c r="X2908" s="135"/>
      <c r="Y2908" s="121" t="e">
        <f t="shared" ca="1" si="95"/>
        <v>#NAME?</v>
      </c>
    </row>
    <row r="2909" spans="4:25" ht="10.25" hidden="1" customHeight="1">
      <c r="D2909" s="135"/>
      <c r="F2909" s="135"/>
      <c r="G2909" s="135"/>
      <c r="H2909" s="135"/>
      <c r="I2909" s="135"/>
      <c r="J2909" s="135"/>
      <c r="K2909" s="135"/>
      <c r="L2909" s="135"/>
      <c r="M2909" s="135"/>
      <c r="N2909" s="135"/>
      <c r="O2909" s="135"/>
      <c r="P2909" s="135"/>
      <c r="Q2909" s="135"/>
      <c r="R2909" s="135"/>
      <c r="S2909" s="135"/>
      <c r="T2909" s="135"/>
      <c r="U2909" s="135"/>
      <c r="V2909" s="135"/>
      <c r="W2909" s="135"/>
      <c r="X2909" s="135"/>
      <c r="Y2909" s="121" t="e">
        <f t="shared" ca="1" si="96"/>
        <v>#NAME?</v>
      </c>
    </row>
    <row r="2910" spans="4:25" ht="10.25" hidden="1" customHeight="1">
      <c r="D2910" s="135"/>
      <c r="F2910" s="135"/>
      <c r="G2910" s="135"/>
      <c r="H2910" s="135"/>
      <c r="I2910" s="135"/>
      <c r="J2910" s="135"/>
      <c r="K2910" s="135"/>
      <c r="L2910" s="135"/>
      <c r="M2910" s="135"/>
      <c r="N2910" s="135"/>
      <c r="O2910" s="135"/>
      <c r="P2910" s="135"/>
      <c r="Q2910" s="135"/>
      <c r="R2910" s="135"/>
      <c r="S2910" s="135"/>
      <c r="T2910" s="135"/>
      <c r="U2910" s="135"/>
      <c r="V2910" s="135"/>
      <c r="W2910" s="135"/>
      <c r="X2910" s="135"/>
      <c r="Y2910" s="121" t="e">
        <f t="shared" ca="1" si="95"/>
        <v>#NAME?</v>
      </c>
    </row>
    <row r="2911" spans="4:25" ht="10.25" hidden="1" customHeight="1">
      <c r="D2911" s="135"/>
      <c r="F2911" s="135"/>
      <c r="G2911" s="135"/>
      <c r="H2911" s="135"/>
      <c r="I2911" s="135"/>
      <c r="J2911" s="135"/>
      <c r="K2911" s="135"/>
      <c r="L2911" s="135"/>
      <c r="M2911" s="135"/>
      <c r="N2911" s="135"/>
      <c r="O2911" s="135"/>
      <c r="P2911" s="135"/>
      <c r="Q2911" s="135"/>
      <c r="R2911" s="135"/>
      <c r="S2911" s="135"/>
      <c r="T2911" s="135"/>
      <c r="U2911" s="135"/>
      <c r="V2911" s="135"/>
      <c r="W2911" s="135"/>
      <c r="X2911" s="135"/>
      <c r="Y2911" s="121" t="e">
        <f t="shared" ca="1" si="96"/>
        <v>#NAME?</v>
      </c>
    </row>
    <row r="2912" spans="4:25" ht="10.25" hidden="1" customHeight="1">
      <c r="D2912" s="135"/>
      <c r="F2912" s="135"/>
      <c r="G2912" s="135"/>
      <c r="H2912" s="135"/>
      <c r="I2912" s="135"/>
      <c r="J2912" s="135"/>
      <c r="K2912" s="135"/>
      <c r="L2912" s="135"/>
      <c r="M2912" s="135"/>
      <c r="N2912" s="135"/>
      <c r="O2912" s="135"/>
      <c r="P2912" s="135"/>
      <c r="Q2912" s="135"/>
      <c r="R2912" s="135"/>
      <c r="S2912" s="135"/>
      <c r="T2912" s="135"/>
      <c r="U2912" s="135"/>
      <c r="V2912" s="135"/>
      <c r="W2912" s="135"/>
      <c r="X2912" s="135"/>
      <c r="Y2912" s="121" t="e">
        <f t="shared" ca="1" si="95"/>
        <v>#NAME?</v>
      </c>
    </row>
    <row r="2913" spans="4:25" ht="10.25" hidden="1" customHeight="1">
      <c r="D2913" s="135"/>
      <c r="F2913" s="135"/>
      <c r="G2913" s="135"/>
      <c r="H2913" s="135"/>
      <c r="I2913" s="135"/>
      <c r="J2913" s="135"/>
      <c r="K2913" s="135"/>
      <c r="L2913" s="135"/>
      <c r="M2913" s="135"/>
      <c r="N2913" s="135"/>
      <c r="O2913" s="135"/>
      <c r="P2913" s="135"/>
      <c r="Q2913" s="135"/>
      <c r="R2913" s="135"/>
      <c r="S2913" s="135"/>
      <c r="T2913" s="135"/>
      <c r="U2913" s="135"/>
      <c r="V2913" s="135"/>
      <c r="W2913" s="135"/>
      <c r="X2913" s="135"/>
      <c r="Y2913" s="121" t="e">
        <f t="shared" ca="1" si="96"/>
        <v>#NAME?</v>
      </c>
    </row>
    <row r="2914" spans="4:25" ht="10.25" hidden="1" customHeight="1">
      <c r="D2914" s="135"/>
      <c r="F2914" s="135"/>
      <c r="G2914" s="135"/>
      <c r="H2914" s="135"/>
      <c r="I2914" s="135"/>
      <c r="J2914" s="135"/>
      <c r="K2914" s="135"/>
      <c r="L2914" s="135"/>
      <c r="M2914" s="135"/>
      <c r="N2914" s="135"/>
      <c r="O2914" s="135"/>
      <c r="P2914" s="135"/>
      <c r="Q2914" s="135"/>
      <c r="R2914" s="135"/>
      <c r="S2914" s="135"/>
      <c r="T2914" s="135"/>
      <c r="U2914" s="135"/>
      <c r="V2914" s="135"/>
      <c r="W2914" s="135"/>
      <c r="X2914" s="135"/>
      <c r="Y2914" s="121" t="e">
        <f t="shared" ca="1" si="95"/>
        <v>#NAME?</v>
      </c>
    </row>
    <row r="2915" spans="4:25" ht="10.25" hidden="1" customHeight="1">
      <c r="D2915" s="135"/>
      <c r="F2915" s="135"/>
      <c r="G2915" s="135"/>
      <c r="H2915" s="135"/>
      <c r="I2915" s="135"/>
      <c r="J2915" s="135"/>
      <c r="K2915" s="135"/>
      <c r="L2915" s="135"/>
      <c r="M2915" s="135"/>
      <c r="N2915" s="135"/>
      <c r="O2915" s="135"/>
      <c r="P2915" s="135"/>
      <c r="Q2915" s="135"/>
      <c r="R2915" s="135"/>
      <c r="S2915" s="135"/>
      <c r="T2915" s="135"/>
      <c r="U2915" s="135"/>
      <c r="V2915" s="135"/>
      <c r="W2915" s="135"/>
      <c r="X2915" s="135"/>
      <c r="Y2915" s="121" t="e">
        <f t="shared" ca="1" si="96"/>
        <v>#NAME?</v>
      </c>
    </row>
    <row r="2916" spans="4:25" ht="10.25" hidden="1" customHeight="1">
      <c r="D2916" s="135"/>
      <c r="F2916" s="135"/>
      <c r="G2916" s="135"/>
      <c r="H2916" s="135"/>
      <c r="I2916" s="135"/>
      <c r="J2916" s="135"/>
      <c r="K2916" s="135"/>
      <c r="L2916" s="135"/>
      <c r="M2916" s="135"/>
      <c r="N2916" s="135"/>
      <c r="O2916" s="135"/>
      <c r="P2916" s="135"/>
      <c r="Q2916" s="135"/>
      <c r="R2916" s="135"/>
      <c r="S2916" s="135"/>
      <c r="T2916" s="135"/>
      <c r="U2916" s="135"/>
      <c r="V2916" s="135"/>
      <c r="W2916" s="135"/>
      <c r="X2916" s="135"/>
      <c r="Y2916" s="121" t="e">
        <f t="shared" ca="1" si="95"/>
        <v>#NAME?</v>
      </c>
    </row>
    <row r="2917" spans="4:25" ht="10.25" hidden="1" customHeight="1">
      <c r="D2917" s="135"/>
      <c r="F2917" s="135"/>
      <c r="G2917" s="135"/>
      <c r="H2917" s="135"/>
      <c r="I2917" s="135"/>
      <c r="J2917" s="135"/>
      <c r="K2917" s="135"/>
      <c r="L2917" s="135"/>
      <c r="M2917" s="135"/>
      <c r="N2917" s="135"/>
      <c r="O2917" s="135"/>
      <c r="P2917" s="135"/>
      <c r="Q2917" s="135"/>
      <c r="R2917" s="135"/>
      <c r="S2917" s="135"/>
      <c r="T2917" s="135"/>
      <c r="U2917" s="135"/>
      <c r="V2917" s="135"/>
      <c r="W2917" s="135"/>
      <c r="X2917" s="135"/>
      <c r="Y2917" s="121" t="e">
        <f t="shared" ca="1" si="96"/>
        <v>#NAME?</v>
      </c>
    </row>
    <row r="2918" spans="4:25" ht="10.25" hidden="1" customHeight="1">
      <c r="D2918" s="135"/>
      <c r="F2918" s="135"/>
      <c r="G2918" s="135"/>
      <c r="H2918" s="135"/>
      <c r="I2918" s="135"/>
      <c r="J2918" s="135"/>
      <c r="K2918" s="135"/>
      <c r="L2918" s="135"/>
      <c r="M2918" s="135"/>
      <c r="N2918" s="135"/>
      <c r="O2918" s="135"/>
      <c r="P2918" s="135"/>
      <c r="Q2918" s="135"/>
      <c r="R2918" s="135"/>
      <c r="S2918" s="135"/>
      <c r="T2918" s="135"/>
      <c r="U2918" s="135"/>
      <c r="V2918" s="135"/>
      <c r="W2918" s="135"/>
      <c r="X2918" s="135"/>
      <c r="Y2918" s="121" t="e">
        <f t="shared" ca="1" si="95"/>
        <v>#NAME?</v>
      </c>
    </row>
    <row r="2919" spans="4:25" ht="10.25" hidden="1" customHeight="1">
      <c r="D2919" s="135"/>
      <c r="F2919" s="135"/>
      <c r="G2919" s="135"/>
      <c r="H2919" s="135"/>
      <c r="I2919" s="135"/>
      <c r="J2919" s="135"/>
      <c r="K2919" s="135"/>
      <c r="L2919" s="135"/>
      <c r="M2919" s="135"/>
      <c r="N2919" s="135"/>
      <c r="O2919" s="135"/>
      <c r="P2919" s="135"/>
      <c r="Q2919" s="135"/>
      <c r="R2919" s="135"/>
      <c r="S2919" s="135"/>
      <c r="T2919" s="135"/>
      <c r="U2919" s="135"/>
      <c r="V2919" s="135"/>
      <c r="W2919" s="135"/>
      <c r="X2919" s="135"/>
      <c r="Y2919" s="121" t="e">
        <f t="shared" ca="1" si="96"/>
        <v>#NAME?</v>
      </c>
    </row>
    <row r="2920" spans="4:25" ht="10.25" hidden="1" customHeight="1">
      <c r="D2920" s="135"/>
      <c r="F2920" s="135"/>
      <c r="G2920" s="135"/>
      <c r="H2920" s="135"/>
      <c r="I2920" s="135"/>
      <c r="J2920" s="135"/>
      <c r="K2920" s="135"/>
      <c r="L2920" s="135"/>
      <c r="M2920" s="135"/>
      <c r="N2920" s="135"/>
      <c r="O2920" s="135"/>
      <c r="P2920" s="135"/>
      <c r="Q2920" s="135"/>
      <c r="R2920" s="135"/>
      <c r="S2920" s="135"/>
      <c r="T2920" s="135"/>
      <c r="U2920" s="135"/>
      <c r="V2920" s="135"/>
      <c r="W2920" s="135"/>
      <c r="X2920" s="135"/>
      <c r="Y2920" s="121" t="e">
        <f t="shared" ca="1" si="95"/>
        <v>#NAME?</v>
      </c>
    </row>
    <row r="2921" spans="4:25" ht="10.25" hidden="1" customHeight="1">
      <c r="D2921" s="135"/>
      <c r="F2921" s="135"/>
      <c r="G2921" s="135"/>
      <c r="H2921" s="135"/>
      <c r="I2921" s="135"/>
      <c r="J2921" s="135"/>
      <c r="K2921" s="135"/>
      <c r="L2921" s="135"/>
      <c r="M2921" s="135"/>
      <c r="N2921" s="135"/>
      <c r="O2921" s="135"/>
      <c r="P2921" s="135"/>
      <c r="Q2921" s="135"/>
      <c r="R2921" s="135"/>
      <c r="S2921" s="135"/>
      <c r="T2921" s="135"/>
      <c r="U2921" s="135"/>
      <c r="V2921" s="135"/>
      <c r="W2921" s="135"/>
      <c r="X2921" s="135"/>
      <c r="Y2921" s="121" t="e">
        <f t="shared" ca="1" si="96"/>
        <v>#NAME?</v>
      </c>
    </row>
    <row r="2922" spans="4:25" ht="10.25" hidden="1" customHeight="1">
      <c r="D2922" s="135"/>
      <c r="F2922" s="135"/>
      <c r="G2922" s="135"/>
      <c r="H2922" s="135"/>
      <c r="I2922" s="135"/>
      <c r="J2922" s="135"/>
      <c r="K2922" s="135"/>
      <c r="L2922" s="135"/>
      <c r="M2922" s="135"/>
      <c r="N2922" s="135"/>
      <c r="O2922" s="135"/>
      <c r="P2922" s="135"/>
      <c r="Q2922" s="135"/>
      <c r="R2922" s="135"/>
      <c r="S2922" s="135"/>
      <c r="T2922" s="135"/>
      <c r="U2922" s="135"/>
      <c r="V2922" s="135"/>
      <c r="W2922" s="135"/>
      <c r="X2922" s="135"/>
      <c r="Y2922" s="121" t="e">
        <f t="shared" ca="1" si="95"/>
        <v>#NAME?</v>
      </c>
    </row>
    <row r="2923" spans="4:25" ht="10.25" hidden="1" customHeight="1">
      <c r="D2923" s="135"/>
      <c r="F2923" s="135"/>
      <c r="G2923" s="135"/>
      <c r="H2923" s="135"/>
      <c r="I2923" s="135"/>
      <c r="J2923" s="135"/>
      <c r="K2923" s="135"/>
      <c r="L2923" s="135"/>
      <c r="M2923" s="135"/>
      <c r="N2923" s="135"/>
      <c r="O2923" s="135"/>
      <c r="P2923" s="135"/>
      <c r="Q2923" s="135"/>
      <c r="R2923" s="135"/>
      <c r="S2923" s="135"/>
      <c r="T2923" s="135"/>
      <c r="U2923" s="135"/>
      <c r="V2923" s="135"/>
      <c r="W2923" s="135"/>
      <c r="X2923" s="135"/>
      <c r="Y2923" s="121" t="e">
        <f t="shared" ca="1" si="96"/>
        <v>#NAME?</v>
      </c>
    </row>
    <row r="2924" spans="4:25" ht="10.25" hidden="1" customHeight="1">
      <c r="D2924" s="135"/>
      <c r="F2924" s="135"/>
      <c r="G2924" s="135"/>
      <c r="H2924" s="135"/>
      <c r="I2924" s="135"/>
      <c r="J2924" s="135"/>
      <c r="K2924" s="135"/>
      <c r="L2924" s="135"/>
      <c r="M2924" s="135"/>
      <c r="N2924" s="135"/>
      <c r="O2924" s="135"/>
      <c r="P2924" s="135"/>
      <c r="Q2924" s="135"/>
      <c r="R2924" s="135"/>
      <c r="S2924" s="135"/>
      <c r="T2924" s="135"/>
      <c r="U2924" s="135"/>
      <c r="V2924" s="135"/>
      <c r="W2924" s="135"/>
      <c r="X2924" s="135"/>
      <c r="Y2924" s="121" t="e">
        <f t="shared" ca="1" si="95"/>
        <v>#NAME?</v>
      </c>
    </row>
    <row r="2925" spans="4:25" ht="10.25" hidden="1" customHeight="1">
      <c r="D2925" s="135"/>
      <c r="F2925" s="135"/>
      <c r="G2925" s="135"/>
      <c r="H2925" s="135"/>
      <c r="I2925" s="135"/>
      <c r="J2925" s="135"/>
      <c r="K2925" s="135"/>
      <c r="L2925" s="135"/>
      <c r="M2925" s="135"/>
      <c r="N2925" s="135"/>
      <c r="O2925" s="135"/>
      <c r="P2925" s="135"/>
      <c r="Q2925" s="135"/>
      <c r="R2925" s="135"/>
      <c r="S2925" s="135"/>
      <c r="T2925" s="135"/>
      <c r="U2925" s="135"/>
      <c r="V2925" s="135"/>
      <c r="W2925" s="135"/>
      <c r="X2925" s="135"/>
      <c r="Y2925" s="121" t="e">
        <f t="shared" ca="1" si="96"/>
        <v>#NAME?</v>
      </c>
    </row>
    <row r="2926" spans="4:25" ht="10.25" hidden="1" customHeight="1">
      <c r="D2926" s="135"/>
      <c r="F2926" s="135"/>
      <c r="G2926" s="135"/>
      <c r="H2926" s="135"/>
      <c r="I2926" s="135"/>
      <c r="J2926" s="135"/>
      <c r="K2926" s="135"/>
      <c r="L2926" s="135"/>
      <c r="M2926" s="135"/>
      <c r="N2926" s="135"/>
      <c r="O2926" s="135"/>
      <c r="P2926" s="135"/>
      <c r="Q2926" s="135"/>
      <c r="R2926" s="135"/>
      <c r="S2926" s="135"/>
      <c r="T2926" s="135"/>
      <c r="U2926" s="135"/>
      <c r="V2926" s="135"/>
      <c r="W2926" s="135"/>
      <c r="X2926" s="135"/>
      <c r="Y2926" s="121" t="e">
        <f t="shared" ca="1" si="95"/>
        <v>#NAME?</v>
      </c>
    </row>
    <row r="2927" spans="4:25" ht="10.25" hidden="1" customHeight="1">
      <c r="D2927" s="135"/>
      <c r="F2927" s="135"/>
      <c r="G2927" s="135"/>
      <c r="H2927" s="135"/>
      <c r="I2927" s="135"/>
      <c r="J2927" s="135"/>
      <c r="K2927" s="135"/>
      <c r="L2927" s="135"/>
      <c r="M2927" s="135"/>
      <c r="N2927" s="135"/>
      <c r="O2927" s="135"/>
      <c r="P2927" s="135"/>
      <c r="Q2927" s="135"/>
      <c r="R2927" s="135"/>
      <c r="S2927" s="135"/>
      <c r="T2927" s="135"/>
      <c r="U2927" s="135"/>
      <c r="V2927" s="135"/>
      <c r="W2927" s="135"/>
      <c r="X2927" s="135"/>
      <c r="Y2927" s="121" t="e">
        <f t="shared" ca="1" si="96"/>
        <v>#NAME?</v>
      </c>
    </row>
    <row r="2928" spans="4:25" ht="10.25" hidden="1" customHeight="1">
      <c r="D2928" s="135"/>
      <c r="F2928" s="135"/>
      <c r="G2928" s="135"/>
      <c r="H2928" s="135"/>
      <c r="I2928" s="135"/>
      <c r="J2928" s="135"/>
      <c r="K2928" s="135"/>
      <c r="L2928" s="135"/>
      <c r="M2928" s="135"/>
      <c r="N2928" s="135"/>
      <c r="O2928" s="135"/>
      <c r="P2928" s="135"/>
      <c r="Q2928" s="135"/>
      <c r="R2928" s="135"/>
      <c r="S2928" s="135"/>
      <c r="T2928" s="135"/>
      <c r="U2928" s="135"/>
      <c r="V2928" s="135"/>
      <c r="W2928" s="135"/>
      <c r="X2928" s="135"/>
      <c r="Y2928" s="121" t="e">
        <f t="shared" ca="1" si="95"/>
        <v>#NAME?</v>
      </c>
    </row>
    <row r="2929" spans="4:25" ht="10.25" hidden="1" customHeight="1">
      <c r="D2929" s="135"/>
      <c r="F2929" s="135"/>
      <c r="G2929" s="135"/>
      <c r="H2929" s="135"/>
      <c r="I2929" s="135"/>
      <c r="J2929" s="135"/>
      <c r="K2929" s="135"/>
      <c r="L2929" s="135"/>
      <c r="M2929" s="135"/>
      <c r="N2929" s="135"/>
      <c r="O2929" s="135"/>
      <c r="P2929" s="135"/>
      <c r="Q2929" s="135"/>
      <c r="R2929" s="135"/>
      <c r="S2929" s="135"/>
      <c r="T2929" s="135"/>
      <c r="U2929" s="135"/>
      <c r="V2929" s="135"/>
      <c r="W2929" s="135"/>
      <c r="X2929" s="135"/>
      <c r="Y2929" s="121" t="e">
        <f t="shared" ca="1" si="96"/>
        <v>#NAME?</v>
      </c>
    </row>
    <row r="2930" spans="4:25" ht="10.25" hidden="1" customHeight="1">
      <c r="D2930" s="135"/>
      <c r="F2930" s="135"/>
      <c r="G2930" s="135"/>
      <c r="H2930" s="135"/>
      <c r="I2930" s="135"/>
      <c r="J2930" s="135"/>
      <c r="K2930" s="135"/>
      <c r="L2930" s="135"/>
      <c r="M2930" s="135"/>
      <c r="N2930" s="135"/>
      <c r="O2930" s="135"/>
      <c r="P2930" s="135"/>
      <c r="Q2930" s="135"/>
      <c r="R2930" s="135"/>
      <c r="S2930" s="135"/>
      <c r="T2930" s="135"/>
      <c r="U2930" s="135"/>
      <c r="V2930" s="135"/>
      <c r="W2930" s="135"/>
      <c r="X2930" s="135"/>
      <c r="Y2930" s="121" t="e">
        <f t="shared" ca="1" si="95"/>
        <v>#NAME?</v>
      </c>
    </row>
    <row r="2931" spans="4:25" ht="10.25" hidden="1" customHeight="1">
      <c r="D2931" s="135"/>
      <c r="F2931" s="135"/>
      <c r="G2931" s="135"/>
      <c r="H2931" s="135"/>
      <c r="I2931" s="135"/>
      <c r="J2931" s="135"/>
      <c r="K2931" s="135"/>
      <c r="L2931" s="135"/>
      <c r="M2931" s="135"/>
      <c r="N2931" s="135"/>
      <c r="O2931" s="135"/>
      <c r="P2931" s="135"/>
      <c r="Q2931" s="135"/>
      <c r="R2931" s="135"/>
      <c r="S2931" s="135"/>
      <c r="T2931" s="135"/>
      <c r="U2931" s="135"/>
      <c r="V2931" s="135"/>
      <c r="W2931" s="135"/>
      <c r="X2931" s="135"/>
      <c r="Y2931" s="121" t="e">
        <f t="shared" ca="1" si="96"/>
        <v>#NAME?</v>
      </c>
    </row>
    <row r="2932" spans="4:25" ht="10.25" hidden="1" customHeight="1">
      <c r="D2932" s="135"/>
      <c r="F2932" s="135"/>
      <c r="G2932" s="135"/>
      <c r="H2932" s="135"/>
      <c r="I2932" s="135"/>
      <c r="J2932" s="135"/>
      <c r="K2932" s="135"/>
      <c r="L2932" s="135"/>
      <c r="M2932" s="135"/>
      <c r="N2932" s="135"/>
      <c r="O2932" s="135"/>
      <c r="P2932" s="135"/>
      <c r="Q2932" s="135"/>
      <c r="R2932" s="135"/>
      <c r="S2932" s="135"/>
      <c r="T2932" s="135"/>
      <c r="U2932" s="135"/>
      <c r="V2932" s="135"/>
      <c r="W2932" s="135"/>
      <c r="X2932" s="135"/>
      <c r="Y2932" s="121" t="e">
        <f t="shared" ca="1" si="95"/>
        <v>#NAME?</v>
      </c>
    </row>
    <row r="2933" spans="4:25" ht="10.25" hidden="1" customHeight="1">
      <c r="D2933" s="135"/>
      <c r="F2933" s="135"/>
      <c r="G2933" s="135"/>
      <c r="H2933" s="135"/>
      <c r="I2933" s="135"/>
      <c r="J2933" s="135"/>
      <c r="K2933" s="135"/>
      <c r="L2933" s="135"/>
      <c r="M2933" s="135"/>
      <c r="N2933" s="135"/>
      <c r="O2933" s="135"/>
      <c r="P2933" s="135"/>
      <c r="Q2933" s="135"/>
      <c r="R2933" s="135"/>
      <c r="S2933" s="135"/>
      <c r="T2933" s="135"/>
      <c r="U2933" s="135"/>
      <c r="V2933" s="135"/>
      <c r="W2933" s="135"/>
      <c r="X2933" s="135"/>
      <c r="Y2933" s="121" t="e">
        <f t="shared" ca="1" si="96"/>
        <v>#NAME?</v>
      </c>
    </row>
    <row r="2934" spans="4:25" ht="10.25" hidden="1" customHeight="1">
      <c r="D2934" s="135"/>
      <c r="F2934" s="135"/>
      <c r="G2934" s="135"/>
      <c r="H2934" s="135"/>
      <c r="I2934" s="135"/>
      <c r="J2934" s="135"/>
      <c r="K2934" s="135"/>
      <c r="L2934" s="135"/>
      <c r="M2934" s="135"/>
      <c r="N2934" s="135"/>
      <c r="O2934" s="135"/>
      <c r="P2934" s="135"/>
      <c r="Q2934" s="135"/>
      <c r="R2934" s="135"/>
      <c r="S2934" s="135"/>
      <c r="T2934" s="135"/>
      <c r="U2934" s="135"/>
      <c r="V2934" s="135"/>
      <c r="W2934" s="135"/>
      <c r="X2934" s="135"/>
      <c r="Y2934" s="121" t="e">
        <f t="shared" ca="1" si="95"/>
        <v>#NAME?</v>
      </c>
    </row>
    <row r="2935" spans="4:25" ht="10.25" hidden="1" customHeight="1">
      <c r="D2935" s="135"/>
      <c r="F2935" s="135"/>
      <c r="G2935" s="135"/>
      <c r="H2935" s="135"/>
      <c r="I2935" s="135"/>
      <c r="J2935" s="135"/>
      <c r="K2935" s="135"/>
      <c r="L2935" s="135"/>
      <c r="M2935" s="135"/>
      <c r="N2935" s="135"/>
      <c r="O2935" s="135"/>
      <c r="P2935" s="135"/>
      <c r="Q2935" s="135"/>
      <c r="R2935" s="135"/>
      <c r="S2935" s="135"/>
      <c r="T2935" s="135"/>
      <c r="U2935" s="135"/>
      <c r="V2935" s="135"/>
      <c r="W2935" s="135"/>
      <c r="X2935" s="135"/>
      <c r="Y2935" s="121" t="e">
        <f t="shared" ca="1" si="96"/>
        <v>#NAME?</v>
      </c>
    </row>
    <row r="2936" spans="4:25" ht="10.25" hidden="1" customHeight="1">
      <c r="D2936" s="135"/>
      <c r="F2936" s="135"/>
      <c r="G2936" s="135"/>
      <c r="H2936" s="135"/>
      <c r="I2936" s="135"/>
      <c r="J2936" s="135"/>
      <c r="K2936" s="135"/>
      <c r="L2936" s="135"/>
      <c r="M2936" s="135"/>
      <c r="N2936" s="135"/>
      <c r="O2936" s="135"/>
      <c r="P2936" s="135"/>
      <c r="Q2936" s="135"/>
      <c r="R2936" s="135"/>
      <c r="S2936" s="135"/>
      <c r="T2936" s="135"/>
      <c r="U2936" s="135"/>
      <c r="V2936" s="135"/>
      <c r="W2936" s="135"/>
      <c r="X2936" s="135"/>
      <c r="Y2936" s="121" t="e">
        <f t="shared" ca="1" si="95"/>
        <v>#NAME?</v>
      </c>
    </row>
    <row r="2937" spans="4:25" ht="10.25" hidden="1" customHeight="1">
      <c r="D2937" s="135"/>
      <c r="F2937" s="135"/>
      <c r="G2937" s="135"/>
      <c r="H2937" s="135"/>
      <c r="I2937" s="135"/>
      <c r="J2937" s="135"/>
      <c r="K2937" s="135"/>
      <c r="L2937" s="135"/>
      <c r="M2937" s="135"/>
      <c r="N2937" s="135"/>
      <c r="O2937" s="135"/>
      <c r="P2937" s="135"/>
      <c r="Q2937" s="135"/>
      <c r="R2937" s="135"/>
      <c r="S2937" s="135"/>
      <c r="T2937" s="135"/>
      <c r="U2937" s="135"/>
      <c r="V2937" s="135"/>
      <c r="W2937" s="135"/>
      <c r="X2937" s="135"/>
      <c r="Y2937" s="121" t="e">
        <f t="shared" ca="1" si="96"/>
        <v>#NAME?</v>
      </c>
    </row>
    <row r="2938" spans="4:25" ht="10.25" hidden="1" customHeight="1">
      <c r="D2938" s="135"/>
      <c r="F2938" s="135"/>
      <c r="G2938" s="135"/>
      <c r="H2938" s="135"/>
      <c r="I2938" s="135"/>
      <c r="J2938" s="135"/>
      <c r="K2938" s="135"/>
      <c r="L2938" s="135"/>
      <c r="M2938" s="135"/>
      <c r="N2938" s="135"/>
      <c r="O2938" s="135"/>
      <c r="P2938" s="135"/>
      <c r="Q2938" s="135"/>
      <c r="R2938" s="135"/>
      <c r="S2938" s="135"/>
      <c r="T2938" s="135"/>
      <c r="U2938" s="135"/>
      <c r="V2938" s="135"/>
      <c r="W2938" s="135"/>
      <c r="X2938" s="135"/>
      <c r="Y2938" s="121" t="e">
        <f t="shared" ca="1" si="95"/>
        <v>#NAME?</v>
      </c>
    </row>
    <row r="2939" spans="4:25" ht="10.25" hidden="1" customHeight="1">
      <c r="D2939" s="135"/>
      <c r="F2939" s="135"/>
      <c r="G2939" s="135"/>
      <c r="H2939" s="135"/>
      <c r="I2939" s="135"/>
      <c r="J2939" s="135"/>
      <c r="K2939" s="135"/>
      <c r="L2939" s="135"/>
      <c r="M2939" s="135"/>
      <c r="N2939" s="135"/>
      <c r="O2939" s="135"/>
      <c r="P2939" s="135"/>
      <c r="Q2939" s="135"/>
      <c r="R2939" s="135"/>
      <c r="S2939" s="135"/>
      <c r="T2939" s="135"/>
      <c r="U2939" s="135"/>
      <c r="V2939" s="135"/>
      <c r="W2939" s="135"/>
      <c r="X2939" s="135"/>
      <c r="Y2939" s="121" t="e">
        <f t="shared" ca="1" si="96"/>
        <v>#NAME?</v>
      </c>
    </row>
    <row r="2940" spans="4:25" ht="10.25" hidden="1" customHeight="1">
      <c r="D2940" s="135"/>
      <c r="F2940" s="135"/>
      <c r="G2940" s="135"/>
      <c r="H2940" s="135"/>
      <c r="I2940" s="135"/>
      <c r="J2940" s="135"/>
      <c r="K2940" s="135"/>
      <c r="L2940" s="135"/>
      <c r="M2940" s="135"/>
      <c r="N2940" s="135"/>
      <c r="O2940" s="135"/>
      <c r="P2940" s="135"/>
      <c r="Q2940" s="135"/>
      <c r="R2940" s="135"/>
      <c r="S2940" s="135"/>
      <c r="T2940" s="135"/>
      <c r="U2940" s="135"/>
      <c r="V2940" s="135"/>
      <c r="W2940" s="135"/>
      <c r="X2940" s="135"/>
      <c r="Y2940" s="121" t="e">
        <f t="shared" ca="1" si="95"/>
        <v>#NAME?</v>
      </c>
    </row>
    <row r="2941" spans="4:25" ht="10.25" hidden="1" customHeight="1">
      <c r="D2941" s="135"/>
      <c r="F2941" s="135"/>
      <c r="G2941" s="135"/>
      <c r="H2941" s="135"/>
      <c r="I2941" s="135"/>
      <c r="J2941" s="135"/>
      <c r="K2941" s="135"/>
      <c r="L2941" s="135"/>
      <c r="M2941" s="135"/>
      <c r="N2941" s="135"/>
      <c r="O2941" s="135"/>
      <c r="P2941" s="135"/>
      <c r="Q2941" s="135"/>
      <c r="R2941" s="135"/>
      <c r="S2941" s="135"/>
      <c r="T2941" s="135"/>
      <c r="U2941" s="135"/>
      <c r="V2941" s="135"/>
      <c r="W2941" s="135"/>
      <c r="X2941" s="135"/>
      <c r="Y2941" s="121" t="e">
        <f t="shared" ca="1" si="96"/>
        <v>#NAME?</v>
      </c>
    </row>
    <row r="2942" spans="4:25" ht="10.25" hidden="1" customHeight="1">
      <c r="D2942" s="135"/>
      <c r="F2942" s="135"/>
      <c r="G2942" s="135"/>
      <c r="H2942" s="135"/>
      <c r="I2942" s="135"/>
      <c r="J2942" s="135"/>
      <c r="K2942" s="135"/>
      <c r="L2942" s="135"/>
      <c r="M2942" s="135"/>
      <c r="N2942" s="135"/>
      <c r="O2942" s="135"/>
      <c r="P2942" s="135"/>
      <c r="Q2942" s="135"/>
      <c r="R2942" s="135"/>
      <c r="S2942" s="135"/>
      <c r="T2942" s="135"/>
      <c r="U2942" s="135"/>
      <c r="V2942" s="135"/>
      <c r="W2942" s="135"/>
      <c r="X2942" s="135"/>
      <c r="Y2942" s="121" t="e">
        <f t="shared" ca="1" si="95"/>
        <v>#NAME?</v>
      </c>
    </row>
    <row r="2943" spans="4:25" ht="10.25" hidden="1" customHeight="1">
      <c r="D2943" s="135"/>
      <c r="F2943" s="135"/>
      <c r="G2943" s="135"/>
      <c r="H2943" s="135"/>
      <c r="I2943" s="135"/>
      <c r="J2943" s="135"/>
      <c r="K2943" s="135"/>
      <c r="L2943" s="135"/>
      <c r="M2943" s="135"/>
      <c r="N2943" s="135"/>
      <c r="O2943" s="135"/>
      <c r="P2943" s="135"/>
      <c r="Q2943" s="135"/>
      <c r="R2943" s="135"/>
      <c r="S2943" s="135"/>
      <c r="T2943" s="135"/>
      <c r="U2943" s="135"/>
      <c r="V2943" s="135"/>
      <c r="W2943" s="135"/>
      <c r="X2943" s="135"/>
      <c r="Y2943" s="121" t="e">
        <f t="shared" ca="1" si="96"/>
        <v>#NAME?</v>
      </c>
    </row>
    <row r="2944" spans="4:25" ht="10.25" hidden="1" customHeight="1">
      <c r="D2944" s="135"/>
      <c r="F2944" s="135"/>
      <c r="G2944" s="135"/>
      <c r="H2944" s="135"/>
      <c r="I2944" s="135"/>
      <c r="J2944" s="135"/>
      <c r="K2944" s="135"/>
      <c r="L2944" s="135"/>
      <c r="M2944" s="135"/>
      <c r="N2944" s="135"/>
      <c r="O2944" s="135"/>
      <c r="P2944" s="135"/>
      <c r="Q2944" s="135"/>
      <c r="R2944" s="135"/>
      <c r="S2944" s="135"/>
      <c r="T2944" s="135"/>
      <c r="U2944" s="135"/>
      <c r="V2944" s="135"/>
      <c r="W2944" s="135"/>
      <c r="X2944" s="135"/>
      <c r="Y2944" s="121" t="e">
        <f t="shared" ca="1" si="95"/>
        <v>#NAME?</v>
      </c>
    </row>
    <row r="2945" spans="4:25" ht="10.25" hidden="1" customHeight="1">
      <c r="D2945" s="135"/>
      <c r="F2945" s="135"/>
      <c r="G2945" s="135"/>
      <c r="H2945" s="135"/>
      <c r="I2945" s="135"/>
      <c r="J2945" s="135"/>
      <c r="K2945" s="135"/>
      <c r="L2945" s="135"/>
      <c r="M2945" s="135"/>
      <c r="N2945" s="135"/>
      <c r="O2945" s="135"/>
      <c r="P2945" s="135"/>
      <c r="Q2945" s="135"/>
      <c r="R2945" s="135"/>
      <c r="S2945" s="135"/>
      <c r="T2945" s="135"/>
      <c r="U2945" s="135"/>
      <c r="V2945" s="135"/>
      <c r="W2945" s="135"/>
      <c r="X2945" s="135"/>
      <c r="Y2945" s="121" t="e">
        <f t="shared" ca="1" si="96"/>
        <v>#NAME?</v>
      </c>
    </row>
    <row r="2946" spans="4:25" ht="10.25" hidden="1" customHeight="1">
      <c r="D2946" s="135"/>
      <c r="F2946" s="135"/>
      <c r="G2946" s="135"/>
      <c r="H2946" s="135"/>
      <c r="I2946" s="135"/>
      <c r="J2946" s="135"/>
      <c r="K2946" s="135"/>
      <c r="L2946" s="135"/>
      <c r="M2946" s="135"/>
      <c r="N2946" s="135"/>
      <c r="O2946" s="135"/>
      <c r="P2946" s="135"/>
      <c r="Q2946" s="135"/>
      <c r="R2946" s="135"/>
      <c r="S2946" s="135"/>
      <c r="T2946" s="135"/>
      <c r="U2946" s="135"/>
      <c r="V2946" s="135"/>
      <c r="W2946" s="135"/>
      <c r="X2946" s="135"/>
      <c r="Y2946" s="121" t="e">
        <f t="shared" ca="1" si="95"/>
        <v>#NAME?</v>
      </c>
    </row>
    <row r="2947" spans="4:25" ht="10.25" hidden="1" customHeight="1">
      <c r="D2947" s="135"/>
      <c r="F2947" s="135"/>
      <c r="G2947" s="135"/>
      <c r="H2947" s="135"/>
      <c r="I2947" s="135"/>
      <c r="J2947" s="135"/>
      <c r="K2947" s="135"/>
      <c r="L2947" s="135"/>
      <c r="M2947" s="135"/>
      <c r="N2947" s="135"/>
      <c r="O2947" s="135"/>
      <c r="P2947" s="135"/>
      <c r="Q2947" s="135"/>
      <c r="R2947" s="135"/>
      <c r="S2947" s="135"/>
      <c r="T2947" s="135"/>
      <c r="U2947" s="135"/>
      <c r="V2947" s="135"/>
      <c r="W2947" s="135"/>
      <c r="X2947" s="135"/>
      <c r="Y2947" s="121" t="e">
        <f t="shared" ca="1" si="96"/>
        <v>#NAME?</v>
      </c>
    </row>
    <row r="2948" spans="4:25" ht="10.25" hidden="1" customHeight="1">
      <c r="D2948" s="135"/>
      <c r="F2948" s="135"/>
      <c r="G2948" s="135"/>
      <c r="H2948" s="135"/>
      <c r="I2948" s="135"/>
      <c r="J2948" s="135"/>
      <c r="K2948" s="135"/>
      <c r="L2948" s="135"/>
      <c r="M2948" s="135"/>
      <c r="N2948" s="135"/>
      <c r="O2948" s="135"/>
      <c r="P2948" s="135"/>
      <c r="Q2948" s="135"/>
      <c r="R2948" s="135"/>
      <c r="S2948" s="135"/>
      <c r="T2948" s="135"/>
      <c r="U2948" s="135"/>
      <c r="V2948" s="135"/>
      <c r="W2948" s="135"/>
      <c r="X2948" s="135"/>
      <c r="Y2948" s="121" t="e">
        <f t="shared" ca="1" si="95"/>
        <v>#NAME?</v>
      </c>
    </row>
    <row r="2949" spans="4:25" ht="10.25" hidden="1" customHeight="1">
      <c r="D2949" s="135"/>
      <c r="F2949" s="135"/>
      <c r="G2949" s="135"/>
      <c r="H2949" s="135"/>
      <c r="I2949" s="135"/>
      <c r="J2949" s="135"/>
      <c r="K2949" s="135"/>
      <c r="L2949" s="135"/>
      <c r="M2949" s="135"/>
      <c r="N2949" s="135"/>
      <c r="O2949" s="135"/>
      <c r="P2949" s="135"/>
      <c r="Q2949" s="135"/>
      <c r="R2949" s="135"/>
      <c r="S2949" s="135"/>
      <c r="T2949" s="135"/>
      <c r="U2949" s="135"/>
      <c r="V2949" s="135"/>
      <c r="W2949" s="135"/>
      <c r="X2949" s="135"/>
      <c r="Y2949" s="121" t="e">
        <f t="shared" ca="1" si="96"/>
        <v>#NAME?</v>
      </c>
    </row>
    <row r="2950" spans="4:25" ht="10.25" hidden="1" customHeight="1">
      <c r="D2950" s="135"/>
      <c r="F2950" s="135"/>
      <c r="G2950" s="135"/>
      <c r="H2950" s="135"/>
      <c r="I2950" s="135"/>
      <c r="J2950" s="135"/>
      <c r="K2950" s="135"/>
      <c r="L2950" s="135"/>
      <c r="M2950" s="135"/>
      <c r="N2950" s="135"/>
      <c r="O2950" s="135"/>
      <c r="P2950" s="135"/>
      <c r="Q2950" s="135"/>
      <c r="R2950" s="135"/>
      <c r="S2950" s="135"/>
      <c r="T2950" s="135"/>
      <c r="U2950" s="135"/>
      <c r="V2950" s="135"/>
      <c r="W2950" s="135"/>
      <c r="X2950" s="135"/>
      <c r="Y2950" s="121" t="e">
        <f t="shared" ca="1" si="95"/>
        <v>#NAME?</v>
      </c>
    </row>
    <row r="2951" spans="4:25" ht="10.25" hidden="1" customHeight="1">
      <c r="D2951" s="135"/>
      <c r="F2951" s="135"/>
      <c r="G2951" s="135"/>
      <c r="H2951" s="135"/>
      <c r="I2951" s="135"/>
      <c r="J2951" s="135"/>
      <c r="K2951" s="135"/>
      <c r="L2951" s="135"/>
      <c r="M2951" s="135"/>
      <c r="N2951" s="135"/>
      <c r="O2951" s="135"/>
      <c r="P2951" s="135"/>
      <c r="Q2951" s="135"/>
      <c r="R2951" s="135"/>
      <c r="S2951" s="135"/>
      <c r="T2951" s="135"/>
      <c r="U2951" s="135"/>
      <c r="V2951" s="135"/>
      <c r="W2951" s="135"/>
      <c r="X2951" s="135"/>
      <c r="Y2951" s="121" t="e">
        <f t="shared" ca="1" si="96"/>
        <v>#NAME?</v>
      </c>
    </row>
    <row r="2952" spans="4:25" ht="10.25" hidden="1" customHeight="1">
      <c r="D2952" s="135"/>
      <c r="F2952" s="135"/>
      <c r="G2952" s="135"/>
      <c r="H2952" s="135"/>
      <c r="I2952" s="135"/>
      <c r="J2952" s="135"/>
      <c r="K2952" s="135"/>
      <c r="L2952" s="135"/>
      <c r="M2952" s="135"/>
      <c r="N2952" s="135"/>
      <c r="O2952" s="135"/>
      <c r="P2952" s="135"/>
      <c r="Q2952" s="135"/>
      <c r="R2952" s="135"/>
      <c r="S2952" s="135"/>
      <c r="T2952" s="135"/>
      <c r="U2952" s="135"/>
      <c r="V2952" s="135"/>
      <c r="W2952" s="135"/>
      <c r="X2952" s="135"/>
      <c r="Y2952" s="121" t="e">
        <f t="shared" ca="1" si="95"/>
        <v>#NAME?</v>
      </c>
    </row>
    <row r="2953" spans="4:25" ht="10.25" hidden="1" customHeight="1">
      <c r="D2953" s="135"/>
      <c r="F2953" s="135"/>
      <c r="G2953" s="135"/>
      <c r="H2953" s="135"/>
      <c r="I2953" s="135"/>
      <c r="J2953" s="135"/>
      <c r="K2953" s="135"/>
      <c r="L2953" s="135"/>
      <c r="M2953" s="135"/>
      <c r="N2953" s="135"/>
      <c r="O2953" s="135"/>
      <c r="P2953" s="135"/>
      <c r="Q2953" s="135"/>
      <c r="R2953" s="135"/>
      <c r="S2953" s="135"/>
      <c r="T2953" s="135"/>
      <c r="U2953" s="135"/>
      <c r="V2953" s="135"/>
      <c r="W2953" s="135"/>
      <c r="X2953" s="135"/>
      <c r="Y2953" s="121" t="e">
        <f t="shared" ca="1" si="96"/>
        <v>#NAME?</v>
      </c>
    </row>
    <row r="2954" spans="4:25" ht="10.25" hidden="1" customHeight="1">
      <c r="D2954" s="135"/>
      <c r="F2954" s="135"/>
      <c r="G2954" s="135"/>
      <c r="H2954" s="135"/>
      <c r="I2954" s="135"/>
      <c r="J2954" s="135"/>
      <c r="K2954" s="135"/>
      <c r="L2954" s="135"/>
      <c r="M2954" s="135"/>
      <c r="N2954" s="135"/>
      <c r="O2954" s="135"/>
      <c r="P2954" s="135"/>
      <c r="Q2954" s="135"/>
      <c r="R2954" s="135"/>
      <c r="S2954" s="135"/>
      <c r="T2954" s="135"/>
      <c r="U2954" s="135"/>
      <c r="V2954" s="135"/>
      <c r="W2954" s="135"/>
      <c r="X2954" s="135"/>
      <c r="Y2954" s="121" t="e">
        <f t="shared" ca="1" si="95"/>
        <v>#NAME?</v>
      </c>
    </row>
    <row r="2955" spans="4:25" ht="10.25" hidden="1" customHeight="1">
      <c r="D2955" s="135"/>
      <c r="F2955" s="135"/>
      <c r="G2955" s="135"/>
      <c r="H2955" s="135"/>
      <c r="I2955" s="135"/>
      <c r="J2955" s="135"/>
      <c r="K2955" s="135"/>
      <c r="L2955" s="135"/>
      <c r="M2955" s="135"/>
      <c r="N2955" s="135"/>
      <c r="O2955" s="135"/>
      <c r="P2955" s="135"/>
      <c r="Q2955" s="135"/>
      <c r="R2955" s="135"/>
      <c r="S2955" s="135"/>
      <c r="T2955" s="135"/>
      <c r="U2955" s="135"/>
      <c r="V2955" s="135"/>
      <c r="W2955" s="135"/>
      <c r="X2955" s="135"/>
      <c r="Y2955" s="121" t="e">
        <f t="shared" ca="1" si="96"/>
        <v>#NAME?</v>
      </c>
    </row>
    <row r="2956" spans="4:25" ht="10.25" hidden="1" customHeight="1">
      <c r="D2956" s="135"/>
      <c r="F2956" s="135"/>
      <c r="G2956" s="135"/>
      <c r="H2956" s="135"/>
      <c r="I2956" s="135"/>
      <c r="J2956" s="135"/>
      <c r="K2956" s="135"/>
      <c r="L2956" s="135"/>
      <c r="M2956" s="135"/>
      <c r="N2956" s="135"/>
      <c r="O2956" s="135"/>
      <c r="P2956" s="135"/>
      <c r="Q2956" s="135"/>
      <c r="R2956" s="135"/>
      <c r="S2956" s="135"/>
      <c r="T2956" s="135"/>
      <c r="U2956" s="135"/>
      <c r="V2956" s="135"/>
      <c r="W2956" s="135"/>
      <c r="X2956" s="135"/>
      <c r="Y2956" s="121" t="e">
        <f t="shared" ca="1" si="95"/>
        <v>#NAME?</v>
      </c>
    </row>
    <row r="2957" spans="4:25" ht="10.25" hidden="1" customHeight="1">
      <c r="D2957" s="135"/>
      <c r="F2957" s="135"/>
      <c r="G2957" s="135"/>
      <c r="H2957" s="135"/>
      <c r="I2957" s="135"/>
      <c r="J2957" s="135"/>
      <c r="K2957" s="135"/>
      <c r="L2957" s="135"/>
      <c r="M2957" s="135"/>
      <c r="N2957" s="135"/>
      <c r="O2957" s="135"/>
      <c r="P2957" s="135"/>
      <c r="Q2957" s="135"/>
      <c r="R2957" s="135"/>
      <c r="S2957" s="135"/>
      <c r="T2957" s="135"/>
      <c r="U2957" s="135"/>
      <c r="V2957" s="135"/>
      <c r="W2957" s="135"/>
      <c r="X2957" s="135"/>
      <c r="Y2957" s="121" t="e">
        <f t="shared" ca="1" si="96"/>
        <v>#NAME?</v>
      </c>
    </row>
    <row r="2958" spans="4:25" ht="10.25" hidden="1" customHeight="1">
      <c r="D2958" s="135"/>
      <c r="F2958" s="135"/>
      <c r="G2958" s="135"/>
      <c r="H2958" s="135"/>
      <c r="I2958" s="135"/>
      <c r="J2958" s="135"/>
      <c r="K2958" s="135"/>
      <c r="L2958" s="135"/>
      <c r="M2958" s="135"/>
      <c r="N2958" s="135"/>
      <c r="O2958" s="135"/>
      <c r="P2958" s="135"/>
      <c r="Q2958" s="135"/>
      <c r="R2958" s="135"/>
      <c r="S2958" s="135"/>
      <c r="T2958" s="135"/>
      <c r="U2958" s="135"/>
      <c r="V2958" s="135"/>
      <c r="W2958" s="135"/>
      <c r="X2958" s="135"/>
      <c r="Y2958" s="121" t="e">
        <f t="shared" ref="Y2958:Y3020" ca="1" si="97">COUNTA(D2958:X2959)+Kcolor(D2958:X2959)</f>
        <v>#NAME?</v>
      </c>
    </row>
    <row r="2959" spans="4:25" ht="10.25" hidden="1" customHeight="1">
      <c r="D2959" s="135"/>
      <c r="F2959" s="135"/>
      <c r="G2959" s="135"/>
      <c r="H2959" s="135"/>
      <c r="I2959" s="135"/>
      <c r="J2959" s="135"/>
      <c r="K2959" s="135"/>
      <c r="L2959" s="135"/>
      <c r="M2959" s="135"/>
      <c r="N2959" s="135"/>
      <c r="O2959" s="135"/>
      <c r="P2959" s="135"/>
      <c r="Q2959" s="135"/>
      <c r="R2959" s="135"/>
      <c r="S2959" s="135"/>
      <c r="T2959" s="135"/>
      <c r="U2959" s="135"/>
      <c r="V2959" s="135"/>
      <c r="W2959" s="135"/>
      <c r="X2959" s="135"/>
      <c r="Y2959" s="121" t="e">
        <f t="shared" ref="Y2959:Y3021" ca="1" si="98">COUNTA(D2958:X2959)+Kcolor(D2958:X2959)</f>
        <v>#NAME?</v>
      </c>
    </row>
    <row r="2960" spans="4:25" ht="10.25" hidden="1" customHeight="1">
      <c r="D2960" s="135"/>
      <c r="F2960" s="135"/>
      <c r="G2960" s="135"/>
      <c r="H2960" s="135"/>
      <c r="I2960" s="135"/>
      <c r="J2960" s="135"/>
      <c r="K2960" s="135"/>
      <c r="L2960" s="135"/>
      <c r="M2960" s="135"/>
      <c r="N2960" s="135"/>
      <c r="O2960" s="135"/>
      <c r="P2960" s="135"/>
      <c r="Q2960" s="135"/>
      <c r="R2960" s="135"/>
      <c r="S2960" s="135"/>
      <c r="T2960" s="135"/>
      <c r="U2960" s="135"/>
      <c r="V2960" s="135"/>
      <c r="W2960" s="135"/>
      <c r="X2960" s="135"/>
      <c r="Y2960" s="121" t="e">
        <f t="shared" ca="1" si="97"/>
        <v>#NAME?</v>
      </c>
    </row>
    <row r="2961" spans="4:25" ht="10.25" hidden="1" customHeight="1">
      <c r="D2961" s="135"/>
      <c r="F2961" s="135"/>
      <c r="G2961" s="135"/>
      <c r="H2961" s="135"/>
      <c r="I2961" s="135"/>
      <c r="J2961" s="135"/>
      <c r="K2961" s="135"/>
      <c r="L2961" s="135"/>
      <c r="M2961" s="135"/>
      <c r="N2961" s="135"/>
      <c r="O2961" s="135"/>
      <c r="P2961" s="135"/>
      <c r="Q2961" s="135"/>
      <c r="R2961" s="135"/>
      <c r="S2961" s="135"/>
      <c r="T2961" s="135"/>
      <c r="U2961" s="135"/>
      <c r="V2961" s="135"/>
      <c r="W2961" s="135"/>
      <c r="X2961" s="135"/>
      <c r="Y2961" s="121" t="e">
        <f t="shared" ca="1" si="98"/>
        <v>#NAME?</v>
      </c>
    </row>
    <row r="2962" spans="4:25" ht="10.25" hidden="1" customHeight="1">
      <c r="D2962" s="135"/>
      <c r="F2962" s="135"/>
      <c r="G2962" s="135"/>
      <c r="H2962" s="135"/>
      <c r="I2962" s="135"/>
      <c r="J2962" s="135"/>
      <c r="K2962" s="135"/>
      <c r="L2962" s="135"/>
      <c r="M2962" s="135"/>
      <c r="N2962" s="135"/>
      <c r="O2962" s="135"/>
      <c r="P2962" s="135"/>
      <c r="Q2962" s="135"/>
      <c r="R2962" s="135"/>
      <c r="S2962" s="135"/>
      <c r="T2962" s="135"/>
      <c r="U2962" s="135"/>
      <c r="V2962" s="135"/>
      <c r="W2962" s="135"/>
      <c r="X2962" s="135"/>
      <c r="Y2962" s="121" t="e">
        <f t="shared" ca="1" si="97"/>
        <v>#NAME?</v>
      </c>
    </row>
    <row r="2963" spans="4:25" ht="10.25" hidden="1" customHeight="1">
      <c r="D2963" s="135"/>
      <c r="F2963" s="135"/>
      <c r="G2963" s="135"/>
      <c r="H2963" s="135"/>
      <c r="I2963" s="135"/>
      <c r="J2963" s="135"/>
      <c r="K2963" s="135"/>
      <c r="L2963" s="135"/>
      <c r="M2963" s="135"/>
      <c r="N2963" s="135"/>
      <c r="O2963" s="135"/>
      <c r="P2963" s="135"/>
      <c r="Q2963" s="135"/>
      <c r="R2963" s="135"/>
      <c r="S2963" s="135"/>
      <c r="T2963" s="135"/>
      <c r="U2963" s="135"/>
      <c r="V2963" s="135"/>
      <c r="W2963" s="135"/>
      <c r="X2963" s="135"/>
      <c r="Y2963" s="121" t="e">
        <f t="shared" ca="1" si="98"/>
        <v>#NAME?</v>
      </c>
    </row>
    <row r="2964" spans="4:25" ht="10.25" hidden="1" customHeight="1">
      <c r="D2964" s="135"/>
      <c r="F2964" s="135"/>
      <c r="G2964" s="135"/>
      <c r="H2964" s="135"/>
      <c r="I2964" s="135"/>
      <c r="J2964" s="135"/>
      <c r="K2964" s="135"/>
      <c r="L2964" s="135"/>
      <c r="M2964" s="135"/>
      <c r="N2964" s="135"/>
      <c r="O2964" s="135"/>
      <c r="P2964" s="135"/>
      <c r="Q2964" s="135"/>
      <c r="R2964" s="135"/>
      <c r="S2964" s="135"/>
      <c r="T2964" s="135"/>
      <c r="U2964" s="135"/>
      <c r="V2964" s="135"/>
      <c r="W2964" s="135"/>
      <c r="X2964" s="135"/>
      <c r="Y2964" s="121" t="e">
        <f t="shared" ca="1" si="97"/>
        <v>#NAME?</v>
      </c>
    </row>
    <row r="2965" spans="4:25" ht="10.25" hidden="1" customHeight="1">
      <c r="D2965" s="135"/>
      <c r="F2965" s="135"/>
      <c r="G2965" s="135"/>
      <c r="H2965" s="135"/>
      <c r="I2965" s="135"/>
      <c r="J2965" s="135"/>
      <c r="K2965" s="135"/>
      <c r="L2965" s="135"/>
      <c r="M2965" s="135"/>
      <c r="N2965" s="135"/>
      <c r="O2965" s="135"/>
      <c r="P2965" s="135"/>
      <c r="Q2965" s="135"/>
      <c r="R2965" s="135"/>
      <c r="S2965" s="135"/>
      <c r="T2965" s="135"/>
      <c r="U2965" s="135"/>
      <c r="V2965" s="135"/>
      <c r="W2965" s="135"/>
      <c r="X2965" s="135"/>
      <c r="Y2965" s="121" t="e">
        <f t="shared" ca="1" si="98"/>
        <v>#NAME?</v>
      </c>
    </row>
    <row r="2966" spans="4:25" ht="10.25" hidden="1" customHeight="1">
      <c r="D2966" s="135"/>
      <c r="F2966" s="135"/>
      <c r="G2966" s="135"/>
      <c r="H2966" s="135"/>
      <c r="I2966" s="135"/>
      <c r="J2966" s="135"/>
      <c r="K2966" s="135"/>
      <c r="L2966" s="135"/>
      <c r="M2966" s="135"/>
      <c r="N2966" s="135"/>
      <c r="O2966" s="135"/>
      <c r="P2966" s="135"/>
      <c r="Q2966" s="135"/>
      <c r="R2966" s="135"/>
      <c r="S2966" s="135"/>
      <c r="T2966" s="135"/>
      <c r="U2966" s="135"/>
      <c r="V2966" s="135"/>
      <c r="W2966" s="135"/>
      <c r="X2966" s="135"/>
      <c r="Y2966" s="121" t="e">
        <f t="shared" ca="1" si="97"/>
        <v>#NAME?</v>
      </c>
    </row>
    <row r="2967" spans="4:25" ht="10.25" hidden="1" customHeight="1">
      <c r="D2967" s="135"/>
      <c r="F2967" s="135"/>
      <c r="G2967" s="135"/>
      <c r="H2967" s="135"/>
      <c r="I2967" s="135"/>
      <c r="J2967" s="135"/>
      <c r="K2967" s="135"/>
      <c r="L2967" s="135"/>
      <c r="M2967" s="135"/>
      <c r="N2967" s="135"/>
      <c r="O2967" s="135"/>
      <c r="P2967" s="135"/>
      <c r="Q2967" s="135"/>
      <c r="R2967" s="135"/>
      <c r="S2967" s="135"/>
      <c r="T2967" s="135"/>
      <c r="U2967" s="135"/>
      <c r="V2967" s="135"/>
      <c r="W2967" s="135"/>
      <c r="X2967" s="135"/>
      <c r="Y2967" s="121" t="e">
        <f t="shared" ca="1" si="98"/>
        <v>#NAME?</v>
      </c>
    </row>
    <row r="2968" spans="4:25" ht="10.25" hidden="1" customHeight="1">
      <c r="D2968" s="135"/>
      <c r="F2968" s="135"/>
      <c r="G2968" s="135"/>
      <c r="H2968" s="135"/>
      <c r="I2968" s="135"/>
      <c r="J2968" s="135"/>
      <c r="K2968" s="135"/>
      <c r="L2968" s="135"/>
      <c r="M2968" s="135"/>
      <c r="N2968" s="135"/>
      <c r="O2968" s="135"/>
      <c r="P2968" s="135"/>
      <c r="Q2968" s="135"/>
      <c r="R2968" s="135"/>
      <c r="S2968" s="135"/>
      <c r="T2968" s="135"/>
      <c r="U2968" s="135"/>
      <c r="V2968" s="135"/>
      <c r="W2968" s="135"/>
      <c r="X2968" s="135"/>
      <c r="Y2968" s="121" t="e">
        <f t="shared" ca="1" si="97"/>
        <v>#NAME?</v>
      </c>
    </row>
    <row r="2969" spans="4:25" ht="10.25" hidden="1" customHeight="1">
      <c r="D2969" s="135"/>
      <c r="F2969" s="135"/>
      <c r="G2969" s="135"/>
      <c r="H2969" s="135"/>
      <c r="I2969" s="135"/>
      <c r="J2969" s="135"/>
      <c r="K2969" s="135"/>
      <c r="L2969" s="135"/>
      <c r="M2969" s="135"/>
      <c r="N2969" s="135"/>
      <c r="O2969" s="135"/>
      <c r="P2969" s="135"/>
      <c r="Q2969" s="135"/>
      <c r="R2969" s="135"/>
      <c r="S2969" s="135"/>
      <c r="T2969" s="135"/>
      <c r="U2969" s="135"/>
      <c r="V2969" s="135"/>
      <c r="W2969" s="135"/>
      <c r="X2969" s="135"/>
      <c r="Y2969" s="121" t="e">
        <f t="shared" ca="1" si="98"/>
        <v>#NAME?</v>
      </c>
    </row>
    <row r="2970" spans="4:25" ht="10.25" hidden="1" customHeight="1">
      <c r="D2970" s="135"/>
      <c r="F2970" s="135"/>
      <c r="G2970" s="135"/>
      <c r="H2970" s="135"/>
      <c r="I2970" s="135"/>
      <c r="J2970" s="135"/>
      <c r="K2970" s="135"/>
      <c r="L2970" s="135"/>
      <c r="M2970" s="135"/>
      <c r="N2970" s="135"/>
      <c r="O2970" s="135"/>
      <c r="P2970" s="135"/>
      <c r="Q2970" s="135"/>
      <c r="R2970" s="135"/>
      <c r="S2970" s="135"/>
      <c r="T2970" s="135"/>
      <c r="U2970" s="135"/>
      <c r="V2970" s="135"/>
      <c r="W2970" s="135"/>
      <c r="X2970" s="135"/>
      <c r="Y2970" s="121" t="e">
        <f t="shared" ca="1" si="97"/>
        <v>#NAME?</v>
      </c>
    </row>
    <row r="2971" spans="4:25" ht="10.25" hidden="1" customHeight="1">
      <c r="D2971" s="135"/>
      <c r="F2971" s="135"/>
      <c r="G2971" s="135"/>
      <c r="H2971" s="135"/>
      <c r="I2971" s="135"/>
      <c r="J2971" s="135"/>
      <c r="K2971" s="135"/>
      <c r="L2971" s="135"/>
      <c r="M2971" s="135"/>
      <c r="N2971" s="135"/>
      <c r="O2971" s="135"/>
      <c r="P2971" s="135"/>
      <c r="Q2971" s="135"/>
      <c r="R2971" s="135"/>
      <c r="S2971" s="135"/>
      <c r="T2971" s="135"/>
      <c r="U2971" s="135"/>
      <c r="V2971" s="135"/>
      <c r="W2971" s="135"/>
      <c r="X2971" s="135"/>
      <c r="Y2971" s="121" t="e">
        <f t="shared" ca="1" si="98"/>
        <v>#NAME?</v>
      </c>
    </row>
    <row r="2972" spans="4:25" ht="10.25" hidden="1" customHeight="1">
      <c r="D2972" s="135"/>
      <c r="F2972" s="135"/>
      <c r="G2972" s="135"/>
      <c r="H2972" s="135"/>
      <c r="I2972" s="135"/>
      <c r="J2972" s="135"/>
      <c r="K2972" s="135"/>
      <c r="L2972" s="135"/>
      <c r="M2972" s="135"/>
      <c r="N2972" s="135"/>
      <c r="O2972" s="135"/>
      <c r="P2972" s="135"/>
      <c r="Q2972" s="135"/>
      <c r="R2972" s="135"/>
      <c r="S2972" s="135"/>
      <c r="T2972" s="135"/>
      <c r="U2972" s="135"/>
      <c r="V2972" s="135"/>
      <c r="W2972" s="135"/>
      <c r="X2972" s="135"/>
      <c r="Y2972" s="121" t="e">
        <f t="shared" ca="1" si="97"/>
        <v>#NAME?</v>
      </c>
    </row>
    <row r="2973" spans="4:25" ht="10.25" hidden="1" customHeight="1">
      <c r="D2973" s="135"/>
      <c r="F2973" s="135"/>
      <c r="G2973" s="135"/>
      <c r="H2973" s="135"/>
      <c r="I2973" s="135"/>
      <c r="J2973" s="135"/>
      <c r="K2973" s="135"/>
      <c r="L2973" s="135"/>
      <c r="M2973" s="135"/>
      <c r="N2973" s="135"/>
      <c r="O2973" s="135"/>
      <c r="P2973" s="135"/>
      <c r="Q2973" s="135"/>
      <c r="R2973" s="135"/>
      <c r="S2973" s="135"/>
      <c r="T2973" s="135"/>
      <c r="U2973" s="135"/>
      <c r="V2973" s="135"/>
      <c r="W2973" s="135"/>
      <c r="X2973" s="135"/>
      <c r="Y2973" s="121" t="e">
        <f t="shared" ca="1" si="98"/>
        <v>#NAME?</v>
      </c>
    </row>
    <row r="2974" spans="4:25" ht="10.25" hidden="1" customHeight="1">
      <c r="D2974" s="135"/>
      <c r="F2974" s="135"/>
      <c r="G2974" s="135"/>
      <c r="H2974" s="135"/>
      <c r="I2974" s="135"/>
      <c r="J2974" s="135"/>
      <c r="K2974" s="135"/>
      <c r="L2974" s="135"/>
      <c r="M2974" s="135"/>
      <c r="N2974" s="135"/>
      <c r="O2974" s="135"/>
      <c r="P2974" s="135"/>
      <c r="Q2974" s="135"/>
      <c r="R2974" s="135"/>
      <c r="S2974" s="135"/>
      <c r="T2974" s="135"/>
      <c r="U2974" s="135"/>
      <c r="V2974" s="135"/>
      <c r="W2974" s="135"/>
      <c r="X2974" s="135"/>
      <c r="Y2974" s="121" t="e">
        <f t="shared" ca="1" si="97"/>
        <v>#NAME?</v>
      </c>
    </row>
    <row r="2975" spans="4:25" ht="10.25" hidden="1" customHeight="1">
      <c r="D2975" s="135"/>
      <c r="F2975" s="135"/>
      <c r="G2975" s="135"/>
      <c r="H2975" s="135"/>
      <c r="I2975" s="135"/>
      <c r="J2975" s="135"/>
      <c r="K2975" s="135"/>
      <c r="L2975" s="135"/>
      <c r="M2975" s="135"/>
      <c r="N2975" s="135"/>
      <c r="O2975" s="135"/>
      <c r="P2975" s="135"/>
      <c r="Q2975" s="135"/>
      <c r="R2975" s="135"/>
      <c r="S2975" s="135"/>
      <c r="T2975" s="135"/>
      <c r="U2975" s="135"/>
      <c r="V2975" s="135"/>
      <c r="W2975" s="135"/>
      <c r="X2975" s="135"/>
      <c r="Y2975" s="121" t="e">
        <f t="shared" ca="1" si="98"/>
        <v>#NAME?</v>
      </c>
    </row>
    <row r="2976" spans="4:25" ht="10.25" hidden="1" customHeight="1">
      <c r="D2976" s="135"/>
      <c r="F2976" s="135"/>
      <c r="G2976" s="135"/>
      <c r="H2976" s="135"/>
      <c r="I2976" s="135"/>
      <c r="J2976" s="135"/>
      <c r="K2976" s="135"/>
      <c r="L2976" s="135"/>
      <c r="M2976" s="135"/>
      <c r="N2976" s="135"/>
      <c r="O2976" s="135"/>
      <c r="P2976" s="135"/>
      <c r="Q2976" s="135"/>
      <c r="R2976" s="135"/>
      <c r="S2976" s="135"/>
      <c r="T2976" s="135"/>
      <c r="U2976" s="135"/>
      <c r="V2976" s="135"/>
      <c r="W2976" s="135"/>
      <c r="X2976" s="135"/>
      <c r="Y2976" s="121" t="e">
        <f t="shared" ca="1" si="97"/>
        <v>#NAME?</v>
      </c>
    </row>
    <row r="2977" spans="4:25" ht="10.25" hidden="1" customHeight="1">
      <c r="D2977" s="135"/>
      <c r="F2977" s="135"/>
      <c r="G2977" s="135"/>
      <c r="H2977" s="135"/>
      <c r="I2977" s="135"/>
      <c r="J2977" s="135"/>
      <c r="K2977" s="135"/>
      <c r="L2977" s="135"/>
      <c r="M2977" s="135"/>
      <c r="N2977" s="135"/>
      <c r="O2977" s="135"/>
      <c r="P2977" s="135"/>
      <c r="Q2977" s="135"/>
      <c r="R2977" s="135"/>
      <c r="S2977" s="135"/>
      <c r="T2977" s="135"/>
      <c r="U2977" s="135"/>
      <c r="V2977" s="135"/>
      <c r="W2977" s="135"/>
      <c r="X2977" s="135"/>
      <c r="Y2977" s="121" t="e">
        <f t="shared" ca="1" si="98"/>
        <v>#NAME?</v>
      </c>
    </row>
    <row r="2978" spans="4:25" ht="10.25" hidden="1" customHeight="1">
      <c r="D2978" s="135"/>
      <c r="F2978" s="135"/>
      <c r="G2978" s="135"/>
      <c r="H2978" s="135"/>
      <c r="I2978" s="135"/>
      <c r="J2978" s="135"/>
      <c r="K2978" s="135"/>
      <c r="L2978" s="135"/>
      <c r="M2978" s="135"/>
      <c r="N2978" s="135"/>
      <c r="O2978" s="135"/>
      <c r="P2978" s="135"/>
      <c r="Q2978" s="135"/>
      <c r="R2978" s="135"/>
      <c r="S2978" s="135"/>
      <c r="T2978" s="135"/>
      <c r="U2978" s="135"/>
      <c r="V2978" s="135"/>
      <c r="W2978" s="135"/>
      <c r="X2978" s="135"/>
      <c r="Y2978" s="121" t="e">
        <f t="shared" ca="1" si="97"/>
        <v>#NAME?</v>
      </c>
    </row>
    <row r="2979" spans="4:25" ht="10.25" hidden="1" customHeight="1">
      <c r="D2979" s="135"/>
      <c r="F2979" s="135"/>
      <c r="G2979" s="135"/>
      <c r="H2979" s="135"/>
      <c r="I2979" s="135"/>
      <c r="J2979" s="135"/>
      <c r="K2979" s="135"/>
      <c r="L2979" s="135"/>
      <c r="M2979" s="135"/>
      <c r="N2979" s="135"/>
      <c r="O2979" s="135"/>
      <c r="P2979" s="135"/>
      <c r="Q2979" s="135"/>
      <c r="R2979" s="135"/>
      <c r="S2979" s="135"/>
      <c r="T2979" s="135"/>
      <c r="U2979" s="135"/>
      <c r="V2979" s="135"/>
      <c r="W2979" s="135"/>
      <c r="X2979" s="135"/>
      <c r="Y2979" s="121" t="e">
        <f t="shared" ca="1" si="98"/>
        <v>#NAME?</v>
      </c>
    </row>
    <row r="2980" spans="4:25" ht="10.25" hidden="1" customHeight="1">
      <c r="D2980" s="135"/>
      <c r="F2980" s="135"/>
      <c r="G2980" s="135"/>
      <c r="H2980" s="135"/>
      <c r="I2980" s="135"/>
      <c r="J2980" s="135"/>
      <c r="K2980" s="135"/>
      <c r="L2980" s="135"/>
      <c r="M2980" s="135"/>
      <c r="N2980" s="135"/>
      <c r="O2980" s="135"/>
      <c r="P2980" s="135"/>
      <c r="Q2980" s="135"/>
      <c r="R2980" s="135"/>
      <c r="S2980" s="135"/>
      <c r="T2980" s="135"/>
      <c r="U2980" s="135"/>
      <c r="V2980" s="135"/>
      <c r="W2980" s="135"/>
      <c r="X2980" s="135"/>
      <c r="Y2980" s="121" t="e">
        <f t="shared" ca="1" si="97"/>
        <v>#NAME?</v>
      </c>
    </row>
    <row r="2981" spans="4:25" ht="10.25" hidden="1" customHeight="1">
      <c r="D2981" s="135"/>
      <c r="F2981" s="135"/>
      <c r="G2981" s="135"/>
      <c r="H2981" s="135"/>
      <c r="I2981" s="135"/>
      <c r="J2981" s="135"/>
      <c r="K2981" s="135"/>
      <c r="L2981" s="135"/>
      <c r="M2981" s="135"/>
      <c r="N2981" s="135"/>
      <c r="O2981" s="135"/>
      <c r="P2981" s="135"/>
      <c r="Q2981" s="135"/>
      <c r="R2981" s="135"/>
      <c r="S2981" s="135"/>
      <c r="T2981" s="135"/>
      <c r="U2981" s="135"/>
      <c r="V2981" s="135"/>
      <c r="W2981" s="135"/>
      <c r="X2981" s="135"/>
      <c r="Y2981" s="121" t="e">
        <f t="shared" ca="1" si="98"/>
        <v>#NAME?</v>
      </c>
    </row>
    <row r="2982" spans="4:25" ht="10.25" hidden="1" customHeight="1">
      <c r="D2982" s="135"/>
      <c r="F2982" s="135"/>
      <c r="G2982" s="135"/>
      <c r="H2982" s="135"/>
      <c r="I2982" s="135"/>
      <c r="J2982" s="135"/>
      <c r="K2982" s="135"/>
      <c r="L2982" s="135"/>
      <c r="M2982" s="135"/>
      <c r="N2982" s="135"/>
      <c r="O2982" s="135"/>
      <c r="P2982" s="135"/>
      <c r="Q2982" s="135"/>
      <c r="R2982" s="135"/>
      <c r="S2982" s="135"/>
      <c r="T2982" s="135"/>
      <c r="U2982" s="135"/>
      <c r="V2982" s="135"/>
      <c r="W2982" s="135"/>
      <c r="X2982" s="135"/>
      <c r="Y2982" s="121" t="e">
        <f t="shared" ca="1" si="97"/>
        <v>#NAME?</v>
      </c>
    </row>
    <row r="2983" spans="4:25" ht="10.25" hidden="1" customHeight="1">
      <c r="D2983" s="135"/>
      <c r="F2983" s="135"/>
      <c r="G2983" s="135"/>
      <c r="H2983" s="135"/>
      <c r="I2983" s="135"/>
      <c r="J2983" s="135"/>
      <c r="K2983" s="135"/>
      <c r="L2983" s="135"/>
      <c r="M2983" s="135"/>
      <c r="N2983" s="135"/>
      <c r="O2983" s="135"/>
      <c r="P2983" s="135"/>
      <c r="Q2983" s="135"/>
      <c r="R2983" s="135"/>
      <c r="S2983" s="135"/>
      <c r="T2983" s="135"/>
      <c r="U2983" s="135"/>
      <c r="V2983" s="135"/>
      <c r="W2983" s="135"/>
      <c r="X2983" s="135"/>
      <c r="Y2983" s="121" t="e">
        <f t="shared" ca="1" si="98"/>
        <v>#NAME?</v>
      </c>
    </row>
    <row r="2984" spans="4:25" ht="10.25" hidden="1" customHeight="1">
      <c r="D2984" s="135"/>
      <c r="F2984" s="135"/>
      <c r="G2984" s="135"/>
      <c r="H2984" s="135"/>
      <c r="I2984" s="135"/>
      <c r="J2984" s="135"/>
      <c r="K2984" s="135"/>
      <c r="L2984" s="135"/>
      <c r="M2984" s="135"/>
      <c r="N2984" s="135"/>
      <c r="O2984" s="135"/>
      <c r="P2984" s="135"/>
      <c r="Q2984" s="135"/>
      <c r="R2984" s="135"/>
      <c r="S2984" s="135"/>
      <c r="T2984" s="135"/>
      <c r="U2984" s="135"/>
      <c r="V2984" s="135"/>
      <c r="W2984" s="135"/>
      <c r="X2984" s="135"/>
      <c r="Y2984" s="121" t="e">
        <f t="shared" ca="1" si="97"/>
        <v>#NAME?</v>
      </c>
    </row>
    <row r="2985" spans="4:25" ht="10.25" hidden="1" customHeight="1">
      <c r="D2985" s="135"/>
      <c r="F2985" s="135"/>
      <c r="G2985" s="135"/>
      <c r="H2985" s="135"/>
      <c r="I2985" s="135"/>
      <c r="J2985" s="135"/>
      <c r="K2985" s="135"/>
      <c r="L2985" s="135"/>
      <c r="M2985" s="135"/>
      <c r="N2985" s="135"/>
      <c r="O2985" s="135"/>
      <c r="P2985" s="135"/>
      <c r="Q2985" s="135"/>
      <c r="R2985" s="135"/>
      <c r="S2985" s="135"/>
      <c r="T2985" s="135"/>
      <c r="U2985" s="135"/>
      <c r="V2985" s="135"/>
      <c r="W2985" s="135"/>
      <c r="X2985" s="135"/>
      <c r="Y2985" s="121" t="e">
        <f t="shared" ca="1" si="98"/>
        <v>#NAME?</v>
      </c>
    </row>
    <row r="2986" spans="4:25" ht="10.25" hidden="1" customHeight="1">
      <c r="D2986" s="135"/>
      <c r="F2986" s="135"/>
      <c r="G2986" s="135"/>
      <c r="H2986" s="135"/>
      <c r="I2986" s="135"/>
      <c r="J2986" s="135"/>
      <c r="K2986" s="135"/>
      <c r="L2986" s="135"/>
      <c r="M2986" s="135"/>
      <c r="N2986" s="135"/>
      <c r="O2986" s="135"/>
      <c r="P2986" s="135"/>
      <c r="Q2986" s="135"/>
      <c r="R2986" s="135"/>
      <c r="S2986" s="135"/>
      <c r="T2986" s="135"/>
      <c r="U2986" s="135"/>
      <c r="V2986" s="135"/>
      <c r="W2986" s="135"/>
      <c r="X2986" s="135"/>
      <c r="Y2986" s="121" t="e">
        <f t="shared" ca="1" si="97"/>
        <v>#NAME?</v>
      </c>
    </row>
    <row r="2987" spans="4:25" ht="10.25" hidden="1" customHeight="1">
      <c r="D2987" s="135"/>
      <c r="F2987" s="135"/>
      <c r="G2987" s="135"/>
      <c r="H2987" s="135"/>
      <c r="I2987" s="135"/>
      <c r="J2987" s="135"/>
      <c r="K2987" s="135"/>
      <c r="L2987" s="135"/>
      <c r="M2987" s="135"/>
      <c r="N2987" s="135"/>
      <c r="O2987" s="135"/>
      <c r="P2987" s="135"/>
      <c r="Q2987" s="135"/>
      <c r="R2987" s="135"/>
      <c r="S2987" s="135"/>
      <c r="T2987" s="135"/>
      <c r="U2987" s="135"/>
      <c r="V2987" s="135"/>
      <c r="W2987" s="135"/>
      <c r="X2987" s="135"/>
      <c r="Y2987" s="121" t="e">
        <f t="shared" ca="1" si="98"/>
        <v>#NAME?</v>
      </c>
    </row>
    <row r="2988" spans="4:25" ht="10.25" hidden="1" customHeight="1">
      <c r="D2988" s="135"/>
      <c r="F2988" s="135"/>
      <c r="G2988" s="135"/>
      <c r="H2988" s="135"/>
      <c r="I2988" s="135"/>
      <c r="J2988" s="135"/>
      <c r="K2988" s="135"/>
      <c r="L2988" s="135"/>
      <c r="M2988" s="135"/>
      <c r="N2988" s="135"/>
      <c r="O2988" s="135"/>
      <c r="P2988" s="135"/>
      <c r="Q2988" s="135"/>
      <c r="R2988" s="135"/>
      <c r="S2988" s="135"/>
      <c r="T2988" s="135"/>
      <c r="U2988" s="135"/>
      <c r="V2988" s="135"/>
      <c r="W2988" s="135"/>
      <c r="X2988" s="135"/>
      <c r="Y2988" s="121" t="e">
        <f t="shared" ca="1" si="97"/>
        <v>#NAME?</v>
      </c>
    </row>
    <row r="2989" spans="4:25" ht="10.25" hidden="1" customHeight="1">
      <c r="D2989" s="135"/>
      <c r="F2989" s="135"/>
      <c r="G2989" s="135"/>
      <c r="H2989" s="135"/>
      <c r="I2989" s="135"/>
      <c r="J2989" s="135"/>
      <c r="K2989" s="135"/>
      <c r="L2989" s="135"/>
      <c r="M2989" s="135"/>
      <c r="N2989" s="135"/>
      <c r="O2989" s="135"/>
      <c r="P2989" s="135"/>
      <c r="Q2989" s="135"/>
      <c r="R2989" s="135"/>
      <c r="S2989" s="135"/>
      <c r="T2989" s="135"/>
      <c r="U2989" s="135"/>
      <c r="V2989" s="135"/>
      <c r="W2989" s="135"/>
      <c r="X2989" s="135"/>
      <c r="Y2989" s="121" t="e">
        <f t="shared" ca="1" si="98"/>
        <v>#NAME?</v>
      </c>
    </row>
    <row r="2990" spans="4:25" ht="10.25" hidden="1" customHeight="1">
      <c r="D2990" s="135"/>
      <c r="F2990" s="135"/>
      <c r="G2990" s="135"/>
      <c r="H2990" s="135"/>
      <c r="I2990" s="135"/>
      <c r="J2990" s="135"/>
      <c r="K2990" s="135"/>
      <c r="L2990" s="135"/>
      <c r="M2990" s="135"/>
      <c r="N2990" s="135"/>
      <c r="O2990" s="135"/>
      <c r="P2990" s="135"/>
      <c r="Q2990" s="135"/>
      <c r="R2990" s="135"/>
      <c r="S2990" s="135"/>
      <c r="T2990" s="135"/>
      <c r="U2990" s="135"/>
      <c r="V2990" s="135"/>
      <c r="W2990" s="135"/>
      <c r="X2990" s="135"/>
      <c r="Y2990" s="121" t="e">
        <f t="shared" ca="1" si="97"/>
        <v>#NAME?</v>
      </c>
    </row>
    <row r="2991" spans="4:25" ht="10.25" hidden="1" customHeight="1">
      <c r="D2991" s="135"/>
      <c r="F2991" s="135"/>
      <c r="G2991" s="135"/>
      <c r="H2991" s="135"/>
      <c r="I2991" s="135"/>
      <c r="J2991" s="135"/>
      <c r="K2991" s="135"/>
      <c r="L2991" s="135"/>
      <c r="M2991" s="135"/>
      <c r="N2991" s="135"/>
      <c r="O2991" s="135"/>
      <c r="P2991" s="135"/>
      <c r="Q2991" s="135"/>
      <c r="R2991" s="135"/>
      <c r="S2991" s="135"/>
      <c r="T2991" s="135"/>
      <c r="U2991" s="135"/>
      <c r="V2991" s="135"/>
      <c r="W2991" s="135"/>
      <c r="X2991" s="135"/>
      <c r="Y2991" s="121" t="e">
        <f t="shared" ca="1" si="98"/>
        <v>#NAME?</v>
      </c>
    </row>
    <row r="2992" spans="4:25" ht="10.25" hidden="1" customHeight="1">
      <c r="D2992" s="135"/>
      <c r="F2992" s="135"/>
      <c r="G2992" s="135"/>
      <c r="H2992" s="135"/>
      <c r="I2992" s="135"/>
      <c r="J2992" s="135"/>
      <c r="K2992" s="135"/>
      <c r="L2992" s="135"/>
      <c r="M2992" s="135"/>
      <c r="N2992" s="135"/>
      <c r="O2992" s="135"/>
      <c r="P2992" s="135"/>
      <c r="Q2992" s="135"/>
      <c r="R2992" s="135"/>
      <c r="S2992" s="135"/>
      <c r="T2992" s="135"/>
      <c r="U2992" s="135"/>
      <c r="V2992" s="135"/>
      <c r="W2992" s="135"/>
      <c r="X2992" s="135"/>
      <c r="Y2992" s="121" t="e">
        <f t="shared" ca="1" si="97"/>
        <v>#NAME?</v>
      </c>
    </row>
    <row r="2993" spans="4:25" ht="10.25" hidden="1" customHeight="1">
      <c r="D2993" s="135"/>
      <c r="F2993" s="135"/>
      <c r="G2993" s="135"/>
      <c r="H2993" s="135"/>
      <c r="I2993" s="135"/>
      <c r="J2993" s="135"/>
      <c r="K2993" s="135"/>
      <c r="L2993" s="135"/>
      <c r="M2993" s="135"/>
      <c r="N2993" s="135"/>
      <c r="O2993" s="135"/>
      <c r="P2993" s="135"/>
      <c r="Q2993" s="135"/>
      <c r="R2993" s="135"/>
      <c r="S2993" s="135"/>
      <c r="T2993" s="135"/>
      <c r="U2993" s="135"/>
      <c r="V2993" s="135"/>
      <c r="W2993" s="135"/>
      <c r="X2993" s="135"/>
      <c r="Y2993" s="121" t="e">
        <f t="shared" ca="1" si="98"/>
        <v>#NAME?</v>
      </c>
    </row>
    <row r="2994" spans="4:25" ht="10.25" hidden="1" customHeight="1">
      <c r="D2994" s="135"/>
      <c r="F2994" s="135"/>
      <c r="G2994" s="135"/>
      <c r="H2994" s="135"/>
      <c r="I2994" s="135"/>
      <c r="J2994" s="135"/>
      <c r="K2994" s="135"/>
      <c r="L2994" s="135"/>
      <c r="M2994" s="135"/>
      <c r="N2994" s="135"/>
      <c r="O2994" s="135"/>
      <c r="P2994" s="135"/>
      <c r="Q2994" s="135"/>
      <c r="R2994" s="135"/>
      <c r="S2994" s="135"/>
      <c r="T2994" s="135"/>
      <c r="U2994" s="135"/>
      <c r="V2994" s="135"/>
      <c r="W2994" s="135"/>
      <c r="X2994" s="135"/>
      <c r="Y2994" s="121" t="e">
        <f t="shared" ca="1" si="97"/>
        <v>#NAME?</v>
      </c>
    </row>
    <row r="2995" spans="4:25" ht="10.25" hidden="1" customHeight="1">
      <c r="D2995" s="135"/>
      <c r="F2995" s="135"/>
      <c r="G2995" s="135"/>
      <c r="H2995" s="135"/>
      <c r="I2995" s="135"/>
      <c r="J2995" s="135"/>
      <c r="K2995" s="135"/>
      <c r="L2995" s="135"/>
      <c r="M2995" s="135"/>
      <c r="N2995" s="135"/>
      <c r="O2995" s="135"/>
      <c r="P2995" s="135"/>
      <c r="Q2995" s="135"/>
      <c r="R2995" s="135"/>
      <c r="S2995" s="135"/>
      <c r="T2995" s="135"/>
      <c r="U2995" s="135"/>
      <c r="V2995" s="135"/>
      <c r="W2995" s="135"/>
      <c r="X2995" s="135"/>
      <c r="Y2995" s="121" t="e">
        <f t="shared" ca="1" si="98"/>
        <v>#NAME?</v>
      </c>
    </row>
    <row r="2996" spans="4:25" ht="10.25" hidden="1" customHeight="1">
      <c r="D2996" s="135"/>
      <c r="F2996" s="135"/>
      <c r="G2996" s="135"/>
      <c r="H2996" s="135"/>
      <c r="I2996" s="135"/>
      <c r="J2996" s="135"/>
      <c r="K2996" s="135"/>
      <c r="L2996" s="135"/>
      <c r="M2996" s="135"/>
      <c r="N2996" s="135"/>
      <c r="O2996" s="135"/>
      <c r="P2996" s="135"/>
      <c r="Q2996" s="135"/>
      <c r="R2996" s="135"/>
      <c r="S2996" s="135"/>
      <c r="T2996" s="135"/>
      <c r="U2996" s="135"/>
      <c r="V2996" s="135"/>
      <c r="W2996" s="135"/>
      <c r="X2996" s="135"/>
      <c r="Y2996" s="121" t="e">
        <f t="shared" ca="1" si="97"/>
        <v>#NAME?</v>
      </c>
    </row>
    <row r="2997" spans="4:25" ht="10.25" hidden="1" customHeight="1">
      <c r="D2997" s="135"/>
      <c r="F2997" s="135"/>
      <c r="G2997" s="135"/>
      <c r="H2997" s="135"/>
      <c r="I2997" s="135"/>
      <c r="J2997" s="135"/>
      <c r="K2997" s="135"/>
      <c r="L2997" s="135"/>
      <c r="M2997" s="135"/>
      <c r="N2997" s="135"/>
      <c r="O2997" s="135"/>
      <c r="P2997" s="135"/>
      <c r="Q2997" s="135"/>
      <c r="R2997" s="135"/>
      <c r="S2997" s="135"/>
      <c r="T2997" s="135"/>
      <c r="U2997" s="135"/>
      <c r="V2997" s="135"/>
      <c r="W2997" s="135"/>
      <c r="X2997" s="135"/>
      <c r="Y2997" s="121" t="e">
        <f t="shared" ca="1" si="98"/>
        <v>#NAME?</v>
      </c>
    </row>
    <row r="2998" spans="4:25" ht="10.25" hidden="1" customHeight="1">
      <c r="D2998" s="135"/>
      <c r="F2998" s="135"/>
      <c r="G2998" s="135"/>
      <c r="H2998" s="135"/>
      <c r="I2998" s="135"/>
      <c r="J2998" s="135"/>
      <c r="K2998" s="135"/>
      <c r="L2998" s="135"/>
      <c r="M2998" s="135"/>
      <c r="N2998" s="135"/>
      <c r="O2998" s="135"/>
      <c r="P2998" s="135"/>
      <c r="Q2998" s="135"/>
      <c r="R2998" s="135"/>
      <c r="S2998" s="135"/>
      <c r="T2998" s="135"/>
      <c r="U2998" s="135"/>
      <c r="V2998" s="135"/>
      <c r="W2998" s="135"/>
      <c r="X2998" s="135"/>
      <c r="Y2998" s="121" t="e">
        <f t="shared" ca="1" si="97"/>
        <v>#NAME?</v>
      </c>
    </row>
    <row r="2999" spans="4:25" ht="10.25" hidden="1" customHeight="1">
      <c r="D2999" s="135"/>
      <c r="F2999" s="135"/>
      <c r="G2999" s="135"/>
      <c r="H2999" s="135"/>
      <c r="I2999" s="135"/>
      <c r="J2999" s="135"/>
      <c r="K2999" s="135"/>
      <c r="L2999" s="135"/>
      <c r="M2999" s="135"/>
      <c r="N2999" s="135"/>
      <c r="O2999" s="135"/>
      <c r="P2999" s="135"/>
      <c r="Q2999" s="135"/>
      <c r="R2999" s="135"/>
      <c r="S2999" s="135"/>
      <c r="T2999" s="135"/>
      <c r="U2999" s="135"/>
      <c r="V2999" s="135"/>
      <c r="W2999" s="135"/>
      <c r="X2999" s="135"/>
      <c r="Y2999" s="121" t="e">
        <f t="shared" ca="1" si="98"/>
        <v>#NAME?</v>
      </c>
    </row>
    <row r="3000" spans="4:25" ht="10.25" hidden="1" customHeight="1">
      <c r="D3000" s="135"/>
      <c r="F3000" s="135"/>
      <c r="G3000" s="135"/>
      <c r="H3000" s="135"/>
      <c r="I3000" s="135"/>
      <c r="J3000" s="135"/>
      <c r="K3000" s="135"/>
      <c r="L3000" s="135"/>
      <c r="M3000" s="135"/>
      <c r="N3000" s="135"/>
      <c r="O3000" s="135"/>
      <c r="P3000" s="135"/>
      <c r="Q3000" s="135"/>
      <c r="R3000" s="135"/>
      <c r="S3000" s="135"/>
      <c r="T3000" s="135"/>
      <c r="U3000" s="135"/>
      <c r="V3000" s="135"/>
      <c r="W3000" s="135"/>
      <c r="X3000" s="135"/>
      <c r="Y3000" s="121" t="e">
        <f t="shared" ca="1" si="97"/>
        <v>#NAME?</v>
      </c>
    </row>
    <row r="3001" spans="4:25" ht="10.25" hidden="1" customHeight="1">
      <c r="D3001" s="135"/>
      <c r="F3001" s="135"/>
      <c r="G3001" s="135"/>
      <c r="H3001" s="135"/>
      <c r="I3001" s="135"/>
      <c r="J3001" s="135"/>
      <c r="K3001" s="135"/>
      <c r="L3001" s="135"/>
      <c r="M3001" s="135"/>
      <c r="N3001" s="135"/>
      <c r="O3001" s="135"/>
      <c r="P3001" s="135"/>
      <c r="Q3001" s="135"/>
      <c r="R3001" s="135"/>
      <c r="S3001" s="135"/>
      <c r="T3001" s="135"/>
      <c r="U3001" s="135"/>
      <c r="V3001" s="135"/>
      <c r="W3001" s="135"/>
      <c r="X3001" s="135"/>
      <c r="Y3001" s="121" t="e">
        <f t="shared" ca="1" si="98"/>
        <v>#NAME?</v>
      </c>
    </row>
    <row r="3002" spans="4:25" ht="10.25" hidden="1" customHeight="1">
      <c r="D3002" s="135"/>
      <c r="F3002" s="135"/>
      <c r="G3002" s="135"/>
      <c r="H3002" s="135"/>
      <c r="I3002" s="135"/>
      <c r="J3002" s="135"/>
      <c r="K3002" s="135"/>
      <c r="L3002" s="135"/>
      <c r="M3002" s="135"/>
      <c r="N3002" s="135"/>
      <c r="O3002" s="135"/>
      <c r="P3002" s="135"/>
      <c r="Q3002" s="135"/>
      <c r="R3002" s="135"/>
      <c r="S3002" s="135"/>
      <c r="T3002" s="135"/>
      <c r="U3002" s="135"/>
      <c r="V3002" s="135"/>
      <c r="W3002" s="135"/>
      <c r="X3002" s="135"/>
      <c r="Y3002" s="121" t="e">
        <f t="shared" ca="1" si="97"/>
        <v>#NAME?</v>
      </c>
    </row>
    <row r="3003" spans="4:25" ht="10.25" hidden="1" customHeight="1">
      <c r="D3003" s="135"/>
      <c r="F3003" s="135"/>
      <c r="G3003" s="135"/>
      <c r="H3003" s="135"/>
      <c r="I3003" s="135"/>
      <c r="J3003" s="135"/>
      <c r="K3003" s="135"/>
      <c r="L3003" s="135"/>
      <c r="M3003" s="135"/>
      <c r="N3003" s="135"/>
      <c r="O3003" s="135"/>
      <c r="P3003" s="135"/>
      <c r="Q3003" s="135"/>
      <c r="R3003" s="135"/>
      <c r="S3003" s="135"/>
      <c r="T3003" s="135"/>
      <c r="U3003" s="135"/>
      <c r="V3003" s="135"/>
      <c r="W3003" s="135"/>
      <c r="X3003" s="135"/>
      <c r="Y3003" s="121" t="e">
        <f t="shared" ca="1" si="98"/>
        <v>#NAME?</v>
      </c>
    </row>
    <row r="3004" spans="4:25" ht="10.25" hidden="1" customHeight="1">
      <c r="D3004" s="135"/>
      <c r="F3004" s="135"/>
      <c r="G3004" s="135"/>
      <c r="H3004" s="135"/>
      <c r="I3004" s="135"/>
      <c r="J3004" s="135"/>
      <c r="K3004" s="135"/>
      <c r="L3004" s="135"/>
      <c r="M3004" s="135"/>
      <c r="N3004" s="135"/>
      <c r="O3004" s="135"/>
      <c r="P3004" s="135"/>
      <c r="Q3004" s="135"/>
      <c r="R3004" s="135"/>
      <c r="S3004" s="135"/>
      <c r="T3004" s="135"/>
      <c r="U3004" s="135"/>
      <c r="V3004" s="135"/>
      <c r="W3004" s="135"/>
      <c r="X3004" s="135"/>
      <c r="Y3004" s="121" t="e">
        <f t="shared" ca="1" si="97"/>
        <v>#NAME?</v>
      </c>
    </row>
    <row r="3005" spans="4:25" ht="10.25" hidden="1" customHeight="1">
      <c r="D3005" s="135"/>
      <c r="F3005" s="135"/>
      <c r="G3005" s="135"/>
      <c r="H3005" s="135"/>
      <c r="I3005" s="135"/>
      <c r="J3005" s="135"/>
      <c r="K3005" s="135"/>
      <c r="L3005" s="135"/>
      <c r="M3005" s="135"/>
      <c r="N3005" s="135"/>
      <c r="O3005" s="135"/>
      <c r="P3005" s="135"/>
      <c r="Q3005" s="135"/>
      <c r="R3005" s="135"/>
      <c r="S3005" s="135"/>
      <c r="T3005" s="135"/>
      <c r="U3005" s="135"/>
      <c r="V3005" s="135"/>
      <c r="W3005" s="135"/>
      <c r="X3005" s="135"/>
      <c r="Y3005" s="121" t="e">
        <f t="shared" ca="1" si="98"/>
        <v>#NAME?</v>
      </c>
    </row>
    <row r="3006" spans="4:25" ht="10.25" hidden="1" customHeight="1">
      <c r="D3006" s="135"/>
      <c r="F3006" s="135"/>
      <c r="G3006" s="135"/>
      <c r="H3006" s="135"/>
      <c r="I3006" s="135"/>
      <c r="J3006" s="135"/>
      <c r="K3006" s="135"/>
      <c r="L3006" s="135"/>
      <c r="M3006" s="135"/>
      <c r="N3006" s="135"/>
      <c r="O3006" s="135"/>
      <c r="P3006" s="135"/>
      <c r="Q3006" s="135"/>
      <c r="R3006" s="135"/>
      <c r="S3006" s="135"/>
      <c r="T3006" s="135"/>
      <c r="U3006" s="135"/>
      <c r="V3006" s="135"/>
      <c r="W3006" s="135"/>
      <c r="X3006" s="135"/>
      <c r="Y3006" s="121" t="e">
        <f t="shared" ca="1" si="97"/>
        <v>#NAME?</v>
      </c>
    </row>
    <row r="3007" spans="4:25" ht="10.25" hidden="1" customHeight="1">
      <c r="D3007" s="135"/>
      <c r="F3007" s="135"/>
      <c r="G3007" s="135"/>
      <c r="H3007" s="135"/>
      <c r="I3007" s="135"/>
      <c r="J3007" s="135"/>
      <c r="K3007" s="135"/>
      <c r="L3007" s="135"/>
      <c r="M3007" s="135"/>
      <c r="N3007" s="135"/>
      <c r="O3007" s="135"/>
      <c r="P3007" s="135"/>
      <c r="Q3007" s="135"/>
      <c r="R3007" s="135"/>
      <c r="S3007" s="135"/>
      <c r="T3007" s="135"/>
      <c r="U3007" s="135"/>
      <c r="V3007" s="135"/>
      <c r="W3007" s="135"/>
      <c r="X3007" s="135"/>
      <c r="Y3007" s="121" t="e">
        <f t="shared" ca="1" si="98"/>
        <v>#NAME?</v>
      </c>
    </row>
    <row r="3008" spans="4:25" ht="10.25" hidden="1" customHeight="1">
      <c r="D3008" s="135"/>
      <c r="F3008" s="135"/>
      <c r="G3008" s="135"/>
      <c r="H3008" s="135"/>
      <c r="I3008" s="135"/>
      <c r="J3008" s="135"/>
      <c r="K3008" s="135"/>
      <c r="L3008" s="135"/>
      <c r="M3008" s="135"/>
      <c r="N3008" s="135"/>
      <c r="O3008" s="135"/>
      <c r="P3008" s="135"/>
      <c r="Q3008" s="135"/>
      <c r="R3008" s="135"/>
      <c r="S3008" s="135"/>
      <c r="T3008" s="135"/>
      <c r="U3008" s="135"/>
      <c r="V3008" s="135"/>
      <c r="W3008" s="135"/>
      <c r="X3008" s="135"/>
      <c r="Y3008" s="121" t="e">
        <f t="shared" ca="1" si="97"/>
        <v>#NAME?</v>
      </c>
    </row>
    <row r="3009" spans="4:25" ht="10.25" hidden="1" customHeight="1">
      <c r="D3009" s="135"/>
      <c r="F3009" s="135"/>
      <c r="G3009" s="135"/>
      <c r="H3009" s="135"/>
      <c r="I3009" s="135"/>
      <c r="J3009" s="135"/>
      <c r="K3009" s="135"/>
      <c r="L3009" s="135"/>
      <c r="M3009" s="135"/>
      <c r="N3009" s="135"/>
      <c r="O3009" s="135"/>
      <c r="P3009" s="135"/>
      <c r="Q3009" s="135"/>
      <c r="R3009" s="135"/>
      <c r="S3009" s="135"/>
      <c r="T3009" s="135"/>
      <c r="U3009" s="135"/>
      <c r="V3009" s="135"/>
      <c r="W3009" s="135"/>
      <c r="X3009" s="135"/>
      <c r="Y3009" s="121" t="e">
        <f t="shared" ca="1" si="98"/>
        <v>#NAME?</v>
      </c>
    </row>
    <row r="3010" spans="4:25" ht="10.25" hidden="1" customHeight="1">
      <c r="D3010" s="135"/>
      <c r="F3010" s="135"/>
      <c r="G3010" s="135"/>
      <c r="H3010" s="135"/>
      <c r="I3010" s="135"/>
      <c r="J3010" s="135"/>
      <c r="K3010" s="135"/>
      <c r="L3010" s="135"/>
      <c r="M3010" s="135"/>
      <c r="N3010" s="135"/>
      <c r="O3010" s="135"/>
      <c r="P3010" s="135"/>
      <c r="Q3010" s="135"/>
      <c r="R3010" s="135"/>
      <c r="S3010" s="135"/>
      <c r="T3010" s="135"/>
      <c r="U3010" s="135"/>
      <c r="V3010" s="135"/>
      <c r="W3010" s="135"/>
      <c r="X3010" s="135"/>
      <c r="Y3010" s="121" t="e">
        <f t="shared" ca="1" si="97"/>
        <v>#NAME?</v>
      </c>
    </row>
    <row r="3011" spans="4:25" ht="10.25" hidden="1" customHeight="1">
      <c r="D3011" s="135"/>
      <c r="F3011" s="135"/>
      <c r="G3011" s="135"/>
      <c r="H3011" s="135"/>
      <c r="I3011" s="135"/>
      <c r="J3011" s="135"/>
      <c r="K3011" s="135"/>
      <c r="L3011" s="135"/>
      <c r="M3011" s="135"/>
      <c r="N3011" s="135"/>
      <c r="O3011" s="135"/>
      <c r="P3011" s="135"/>
      <c r="Q3011" s="135"/>
      <c r="R3011" s="135"/>
      <c r="S3011" s="135"/>
      <c r="T3011" s="135"/>
      <c r="U3011" s="135"/>
      <c r="V3011" s="135"/>
      <c r="W3011" s="135"/>
      <c r="X3011" s="135"/>
      <c r="Y3011" s="121" t="e">
        <f t="shared" ca="1" si="98"/>
        <v>#NAME?</v>
      </c>
    </row>
    <row r="3012" spans="4:25" ht="10.25" hidden="1" customHeight="1">
      <c r="D3012" s="135"/>
      <c r="F3012" s="135"/>
      <c r="G3012" s="135"/>
      <c r="H3012" s="135"/>
      <c r="I3012" s="135"/>
      <c r="J3012" s="135"/>
      <c r="K3012" s="135"/>
      <c r="L3012" s="135"/>
      <c r="M3012" s="135"/>
      <c r="N3012" s="135"/>
      <c r="O3012" s="135"/>
      <c r="P3012" s="135"/>
      <c r="Q3012" s="135"/>
      <c r="R3012" s="135"/>
      <c r="S3012" s="135"/>
      <c r="T3012" s="135"/>
      <c r="U3012" s="135"/>
      <c r="V3012" s="135"/>
      <c r="W3012" s="135"/>
      <c r="X3012" s="135"/>
      <c r="Y3012" s="121" t="e">
        <f t="shared" ca="1" si="97"/>
        <v>#NAME?</v>
      </c>
    </row>
    <row r="3013" spans="4:25" ht="10.25" hidden="1" customHeight="1">
      <c r="D3013" s="135"/>
      <c r="F3013" s="135"/>
      <c r="G3013" s="135"/>
      <c r="H3013" s="135"/>
      <c r="I3013" s="135"/>
      <c r="J3013" s="135"/>
      <c r="K3013" s="135"/>
      <c r="L3013" s="135"/>
      <c r="M3013" s="135"/>
      <c r="N3013" s="135"/>
      <c r="O3013" s="135"/>
      <c r="P3013" s="135"/>
      <c r="Q3013" s="135"/>
      <c r="R3013" s="135"/>
      <c r="S3013" s="135"/>
      <c r="T3013" s="135"/>
      <c r="U3013" s="135"/>
      <c r="V3013" s="135"/>
      <c r="W3013" s="135"/>
      <c r="X3013" s="135"/>
      <c r="Y3013" s="121" t="e">
        <f t="shared" ca="1" si="98"/>
        <v>#NAME?</v>
      </c>
    </row>
    <row r="3014" spans="4:25" ht="10.25" hidden="1" customHeight="1">
      <c r="D3014" s="135"/>
      <c r="F3014" s="135"/>
      <c r="G3014" s="135"/>
      <c r="H3014" s="135"/>
      <c r="I3014" s="135"/>
      <c r="J3014" s="135"/>
      <c r="K3014" s="135"/>
      <c r="L3014" s="135"/>
      <c r="M3014" s="135"/>
      <c r="N3014" s="135"/>
      <c r="O3014" s="135"/>
      <c r="P3014" s="135"/>
      <c r="Q3014" s="135"/>
      <c r="R3014" s="135"/>
      <c r="S3014" s="135"/>
      <c r="T3014" s="135"/>
      <c r="U3014" s="135"/>
      <c r="V3014" s="135"/>
      <c r="W3014" s="135"/>
      <c r="X3014" s="135"/>
      <c r="Y3014" s="121" t="e">
        <f t="shared" ca="1" si="97"/>
        <v>#NAME?</v>
      </c>
    </row>
    <row r="3015" spans="4:25" ht="10.25" hidden="1" customHeight="1">
      <c r="D3015" s="135"/>
      <c r="F3015" s="135"/>
      <c r="G3015" s="135"/>
      <c r="H3015" s="135"/>
      <c r="I3015" s="135"/>
      <c r="J3015" s="135"/>
      <c r="K3015" s="135"/>
      <c r="L3015" s="135"/>
      <c r="M3015" s="135"/>
      <c r="N3015" s="135"/>
      <c r="O3015" s="135"/>
      <c r="P3015" s="135"/>
      <c r="Q3015" s="135"/>
      <c r="R3015" s="135"/>
      <c r="S3015" s="135"/>
      <c r="T3015" s="135"/>
      <c r="U3015" s="135"/>
      <c r="V3015" s="135"/>
      <c r="W3015" s="135"/>
      <c r="X3015" s="135"/>
      <c r="Y3015" s="121" t="e">
        <f t="shared" ca="1" si="98"/>
        <v>#NAME?</v>
      </c>
    </row>
    <row r="3016" spans="4:25" ht="10.25" hidden="1" customHeight="1">
      <c r="D3016" s="135"/>
      <c r="F3016" s="135"/>
      <c r="G3016" s="135"/>
      <c r="H3016" s="135"/>
      <c r="I3016" s="135"/>
      <c r="J3016" s="135"/>
      <c r="K3016" s="135"/>
      <c r="L3016" s="135"/>
      <c r="M3016" s="135"/>
      <c r="N3016" s="135"/>
      <c r="O3016" s="135"/>
      <c r="P3016" s="135"/>
      <c r="Q3016" s="135"/>
      <c r="R3016" s="135"/>
      <c r="S3016" s="135"/>
      <c r="T3016" s="135"/>
      <c r="U3016" s="135"/>
      <c r="V3016" s="135"/>
      <c r="W3016" s="135"/>
      <c r="X3016" s="135"/>
      <c r="Y3016" s="121" t="e">
        <f t="shared" ca="1" si="97"/>
        <v>#NAME?</v>
      </c>
    </row>
    <row r="3017" spans="4:25" ht="10.25" hidden="1" customHeight="1">
      <c r="D3017" s="135"/>
      <c r="F3017" s="135"/>
      <c r="G3017" s="135"/>
      <c r="H3017" s="135"/>
      <c r="I3017" s="135"/>
      <c r="J3017" s="135"/>
      <c r="K3017" s="135"/>
      <c r="L3017" s="135"/>
      <c r="M3017" s="135"/>
      <c r="N3017" s="135"/>
      <c r="O3017" s="135"/>
      <c r="P3017" s="135"/>
      <c r="Q3017" s="135"/>
      <c r="R3017" s="135"/>
      <c r="S3017" s="135"/>
      <c r="T3017" s="135"/>
      <c r="U3017" s="135"/>
      <c r="V3017" s="135"/>
      <c r="W3017" s="135"/>
      <c r="X3017" s="135"/>
      <c r="Y3017" s="121" t="e">
        <f t="shared" ca="1" si="98"/>
        <v>#NAME?</v>
      </c>
    </row>
    <row r="3018" spans="4:25" ht="10.25" hidden="1" customHeight="1">
      <c r="D3018" s="135"/>
      <c r="F3018" s="135"/>
      <c r="G3018" s="135"/>
      <c r="H3018" s="135"/>
      <c r="I3018" s="135"/>
      <c r="J3018" s="135"/>
      <c r="K3018" s="135"/>
      <c r="L3018" s="135"/>
      <c r="M3018" s="135"/>
      <c r="N3018" s="135"/>
      <c r="O3018" s="135"/>
      <c r="P3018" s="135"/>
      <c r="Q3018" s="135"/>
      <c r="R3018" s="135"/>
      <c r="S3018" s="135"/>
      <c r="T3018" s="135"/>
      <c r="U3018" s="135"/>
      <c r="V3018" s="135"/>
      <c r="W3018" s="135"/>
      <c r="X3018" s="135"/>
      <c r="Y3018" s="121" t="e">
        <f t="shared" ca="1" si="97"/>
        <v>#NAME?</v>
      </c>
    </row>
    <row r="3019" spans="4:25" ht="10.25" hidden="1" customHeight="1">
      <c r="D3019" s="135"/>
      <c r="F3019" s="135"/>
      <c r="G3019" s="135"/>
      <c r="H3019" s="135"/>
      <c r="I3019" s="135"/>
      <c r="J3019" s="135"/>
      <c r="K3019" s="135"/>
      <c r="L3019" s="135"/>
      <c r="M3019" s="135"/>
      <c r="N3019" s="135"/>
      <c r="O3019" s="135"/>
      <c r="P3019" s="135"/>
      <c r="Q3019" s="135"/>
      <c r="R3019" s="135"/>
      <c r="S3019" s="135"/>
      <c r="T3019" s="135"/>
      <c r="U3019" s="135"/>
      <c r="V3019" s="135"/>
      <c r="W3019" s="135"/>
      <c r="X3019" s="135"/>
      <c r="Y3019" s="121" t="e">
        <f t="shared" ca="1" si="98"/>
        <v>#NAME?</v>
      </c>
    </row>
    <row r="3020" spans="4:25" ht="10.25" hidden="1" customHeight="1">
      <c r="D3020" s="135"/>
      <c r="F3020" s="135"/>
      <c r="G3020" s="135"/>
      <c r="H3020" s="135"/>
      <c r="I3020" s="135"/>
      <c r="J3020" s="135"/>
      <c r="K3020" s="135"/>
      <c r="L3020" s="135"/>
      <c r="M3020" s="135"/>
      <c r="N3020" s="135"/>
      <c r="O3020" s="135"/>
      <c r="P3020" s="135"/>
      <c r="Q3020" s="135"/>
      <c r="R3020" s="135"/>
      <c r="S3020" s="135"/>
      <c r="T3020" s="135"/>
      <c r="U3020" s="135"/>
      <c r="V3020" s="135"/>
      <c r="W3020" s="135"/>
      <c r="X3020" s="135"/>
      <c r="Y3020" s="121" t="e">
        <f t="shared" ca="1" si="97"/>
        <v>#NAME?</v>
      </c>
    </row>
    <row r="3021" spans="4:25" ht="10.25" hidden="1" customHeight="1">
      <c r="D3021" s="135"/>
      <c r="F3021" s="135"/>
      <c r="G3021" s="135"/>
      <c r="H3021" s="135"/>
      <c r="I3021" s="135"/>
      <c r="J3021" s="135"/>
      <c r="K3021" s="135"/>
      <c r="L3021" s="135"/>
      <c r="M3021" s="135"/>
      <c r="N3021" s="135"/>
      <c r="O3021" s="135"/>
      <c r="P3021" s="135"/>
      <c r="Q3021" s="135"/>
      <c r="R3021" s="135"/>
      <c r="S3021" s="135"/>
      <c r="T3021" s="135"/>
      <c r="U3021" s="135"/>
      <c r="V3021" s="135"/>
      <c r="W3021" s="135"/>
      <c r="X3021" s="135"/>
      <c r="Y3021" s="121" t="e">
        <f t="shared" ca="1" si="98"/>
        <v>#NAME?</v>
      </c>
    </row>
    <row r="3022" spans="4:25" ht="10.25" hidden="1" customHeight="1">
      <c r="D3022" s="135"/>
      <c r="F3022" s="135"/>
      <c r="G3022" s="135"/>
      <c r="H3022" s="135"/>
      <c r="I3022" s="135"/>
      <c r="J3022" s="135"/>
      <c r="K3022" s="135"/>
      <c r="L3022" s="135"/>
      <c r="M3022" s="135"/>
      <c r="N3022" s="135"/>
      <c r="O3022" s="135"/>
      <c r="P3022" s="135"/>
      <c r="Q3022" s="135"/>
      <c r="R3022" s="135"/>
      <c r="S3022" s="135"/>
      <c r="T3022" s="135"/>
      <c r="U3022" s="135"/>
      <c r="V3022" s="135"/>
      <c r="W3022" s="135"/>
      <c r="X3022" s="135"/>
      <c r="Y3022" s="121" t="e">
        <f t="shared" ref="Y3022:Y3084" ca="1" si="99">COUNTA(D3022:X3023)+Kcolor(D3022:X3023)</f>
        <v>#NAME?</v>
      </c>
    </row>
    <row r="3023" spans="4:25" ht="10.25" hidden="1" customHeight="1">
      <c r="D3023" s="135"/>
      <c r="F3023" s="135"/>
      <c r="G3023" s="135"/>
      <c r="H3023" s="135"/>
      <c r="I3023" s="135"/>
      <c r="J3023" s="135"/>
      <c r="K3023" s="135"/>
      <c r="L3023" s="135"/>
      <c r="M3023" s="135"/>
      <c r="N3023" s="135"/>
      <c r="O3023" s="135"/>
      <c r="P3023" s="135"/>
      <c r="Q3023" s="135"/>
      <c r="R3023" s="135"/>
      <c r="S3023" s="135"/>
      <c r="T3023" s="135"/>
      <c r="U3023" s="135"/>
      <c r="V3023" s="135"/>
      <c r="W3023" s="135"/>
      <c r="X3023" s="135"/>
      <c r="Y3023" s="121" t="e">
        <f t="shared" ref="Y3023:Y3085" ca="1" si="100">COUNTA(D3022:X3023)+Kcolor(D3022:X3023)</f>
        <v>#NAME?</v>
      </c>
    </row>
    <row r="3024" spans="4:25" ht="10.25" hidden="1" customHeight="1">
      <c r="D3024" s="135"/>
      <c r="F3024" s="135"/>
      <c r="G3024" s="135"/>
      <c r="H3024" s="135"/>
      <c r="I3024" s="135"/>
      <c r="J3024" s="135"/>
      <c r="K3024" s="135"/>
      <c r="L3024" s="135"/>
      <c r="M3024" s="135"/>
      <c r="N3024" s="135"/>
      <c r="O3024" s="135"/>
      <c r="P3024" s="135"/>
      <c r="Q3024" s="135"/>
      <c r="R3024" s="135"/>
      <c r="S3024" s="135"/>
      <c r="T3024" s="135"/>
      <c r="U3024" s="135"/>
      <c r="V3024" s="135"/>
      <c r="W3024" s="135"/>
      <c r="X3024" s="135"/>
      <c r="Y3024" s="121" t="e">
        <f t="shared" ca="1" si="99"/>
        <v>#NAME?</v>
      </c>
    </row>
    <row r="3025" spans="4:25" ht="10.25" hidden="1" customHeight="1">
      <c r="D3025" s="135"/>
      <c r="F3025" s="135"/>
      <c r="G3025" s="135"/>
      <c r="H3025" s="135"/>
      <c r="I3025" s="135"/>
      <c r="J3025" s="135"/>
      <c r="K3025" s="135"/>
      <c r="L3025" s="135"/>
      <c r="M3025" s="135"/>
      <c r="N3025" s="135"/>
      <c r="O3025" s="135"/>
      <c r="P3025" s="135"/>
      <c r="Q3025" s="135"/>
      <c r="R3025" s="135"/>
      <c r="S3025" s="135"/>
      <c r="T3025" s="135"/>
      <c r="U3025" s="135"/>
      <c r="V3025" s="135"/>
      <c r="W3025" s="135"/>
      <c r="X3025" s="135"/>
      <c r="Y3025" s="121" t="e">
        <f t="shared" ca="1" si="100"/>
        <v>#NAME?</v>
      </c>
    </row>
    <row r="3026" spans="4:25" ht="10.25" hidden="1" customHeight="1">
      <c r="D3026" s="135"/>
      <c r="F3026" s="135"/>
      <c r="G3026" s="135"/>
      <c r="H3026" s="135"/>
      <c r="I3026" s="135"/>
      <c r="J3026" s="135"/>
      <c r="K3026" s="135"/>
      <c r="L3026" s="135"/>
      <c r="M3026" s="135"/>
      <c r="N3026" s="135"/>
      <c r="O3026" s="135"/>
      <c r="P3026" s="135"/>
      <c r="Q3026" s="135"/>
      <c r="R3026" s="135"/>
      <c r="S3026" s="135"/>
      <c r="T3026" s="135"/>
      <c r="U3026" s="135"/>
      <c r="V3026" s="135"/>
      <c r="W3026" s="135"/>
      <c r="X3026" s="135"/>
      <c r="Y3026" s="121" t="e">
        <f t="shared" ca="1" si="99"/>
        <v>#NAME?</v>
      </c>
    </row>
    <row r="3027" spans="4:25" ht="10.25" hidden="1" customHeight="1">
      <c r="D3027" s="135"/>
      <c r="F3027" s="135"/>
      <c r="G3027" s="135"/>
      <c r="H3027" s="135"/>
      <c r="I3027" s="135"/>
      <c r="J3027" s="135"/>
      <c r="K3027" s="135"/>
      <c r="L3027" s="135"/>
      <c r="M3027" s="135"/>
      <c r="N3027" s="135"/>
      <c r="O3027" s="135"/>
      <c r="P3027" s="135"/>
      <c r="Q3027" s="135"/>
      <c r="R3027" s="135"/>
      <c r="S3027" s="135"/>
      <c r="T3027" s="135"/>
      <c r="U3027" s="135"/>
      <c r="V3027" s="135"/>
      <c r="W3027" s="135"/>
      <c r="X3027" s="135"/>
      <c r="Y3027" s="121" t="e">
        <f t="shared" ca="1" si="100"/>
        <v>#NAME?</v>
      </c>
    </row>
    <row r="3028" spans="4:25" ht="10.25" hidden="1" customHeight="1">
      <c r="D3028" s="135"/>
      <c r="F3028" s="135"/>
      <c r="G3028" s="135"/>
      <c r="H3028" s="135"/>
      <c r="I3028" s="135"/>
      <c r="J3028" s="135"/>
      <c r="K3028" s="135"/>
      <c r="L3028" s="135"/>
      <c r="M3028" s="135"/>
      <c r="N3028" s="135"/>
      <c r="O3028" s="135"/>
      <c r="P3028" s="135"/>
      <c r="Q3028" s="135"/>
      <c r="R3028" s="135"/>
      <c r="S3028" s="135"/>
      <c r="T3028" s="135"/>
      <c r="U3028" s="135"/>
      <c r="V3028" s="135"/>
      <c r="W3028" s="135"/>
      <c r="X3028" s="135"/>
      <c r="Y3028" s="121" t="e">
        <f t="shared" ca="1" si="99"/>
        <v>#NAME?</v>
      </c>
    </row>
    <row r="3029" spans="4:25" ht="10.25" hidden="1" customHeight="1">
      <c r="D3029" s="135"/>
      <c r="F3029" s="135"/>
      <c r="G3029" s="135"/>
      <c r="H3029" s="135"/>
      <c r="I3029" s="135"/>
      <c r="J3029" s="135"/>
      <c r="K3029" s="135"/>
      <c r="L3029" s="135"/>
      <c r="M3029" s="135"/>
      <c r="N3029" s="135"/>
      <c r="O3029" s="135"/>
      <c r="P3029" s="135"/>
      <c r="Q3029" s="135"/>
      <c r="R3029" s="135"/>
      <c r="S3029" s="135"/>
      <c r="T3029" s="135"/>
      <c r="U3029" s="135"/>
      <c r="V3029" s="135"/>
      <c r="W3029" s="135"/>
      <c r="X3029" s="135"/>
      <c r="Y3029" s="121" t="e">
        <f t="shared" ca="1" si="100"/>
        <v>#NAME?</v>
      </c>
    </row>
    <row r="3030" spans="4:25" ht="10.25" hidden="1" customHeight="1">
      <c r="D3030" s="135"/>
      <c r="F3030" s="135"/>
      <c r="G3030" s="135"/>
      <c r="H3030" s="135"/>
      <c r="I3030" s="135"/>
      <c r="J3030" s="135"/>
      <c r="K3030" s="135"/>
      <c r="L3030" s="135"/>
      <c r="M3030" s="135"/>
      <c r="N3030" s="135"/>
      <c r="O3030" s="135"/>
      <c r="P3030" s="135"/>
      <c r="Q3030" s="135"/>
      <c r="R3030" s="135"/>
      <c r="S3030" s="135"/>
      <c r="T3030" s="135"/>
      <c r="U3030" s="135"/>
      <c r="V3030" s="135"/>
      <c r="W3030" s="135"/>
      <c r="X3030" s="135"/>
      <c r="Y3030" s="121" t="e">
        <f t="shared" ca="1" si="99"/>
        <v>#NAME?</v>
      </c>
    </row>
    <row r="3031" spans="4:25" ht="10.25" hidden="1" customHeight="1">
      <c r="D3031" s="135"/>
      <c r="F3031" s="135"/>
      <c r="G3031" s="135"/>
      <c r="H3031" s="135"/>
      <c r="I3031" s="135"/>
      <c r="J3031" s="135"/>
      <c r="K3031" s="135"/>
      <c r="L3031" s="135"/>
      <c r="M3031" s="135"/>
      <c r="N3031" s="135"/>
      <c r="O3031" s="135"/>
      <c r="P3031" s="135"/>
      <c r="Q3031" s="135"/>
      <c r="R3031" s="135"/>
      <c r="S3031" s="135"/>
      <c r="T3031" s="135"/>
      <c r="U3031" s="135"/>
      <c r="V3031" s="135"/>
      <c r="W3031" s="135"/>
      <c r="X3031" s="135"/>
      <c r="Y3031" s="121" t="e">
        <f t="shared" ca="1" si="100"/>
        <v>#NAME?</v>
      </c>
    </row>
    <row r="3032" spans="4:25" ht="10.25" hidden="1" customHeight="1">
      <c r="D3032" s="135"/>
      <c r="F3032" s="135"/>
      <c r="G3032" s="135"/>
      <c r="H3032" s="135"/>
      <c r="I3032" s="135"/>
      <c r="J3032" s="135"/>
      <c r="K3032" s="135"/>
      <c r="L3032" s="135"/>
      <c r="M3032" s="135"/>
      <c r="N3032" s="135"/>
      <c r="O3032" s="135"/>
      <c r="P3032" s="135"/>
      <c r="Q3032" s="135"/>
      <c r="R3032" s="135"/>
      <c r="S3032" s="135"/>
      <c r="T3032" s="135"/>
      <c r="U3032" s="135"/>
      <c r="V3032" s="135"/>
      <c r="W3032" s="135"/>
      <c r="X3032" s="135"/>
      <c r="Y3032" s="121" t="e">
        <f t="shared" ca="1" si="99"/>
        <v>#NAME?</v>
      </c>
    </row>
    <row r="3033" spans="4:25" ht="10.25" hidden="1" customHeight="1">
      <c r="D3033" s="135"/>
      <c r="F3033" s="135"/>
      <c r="G3033" s="135"/>
      <c r="H3033" s="135"/>
      <c r="I3033" s="135"/>
      <c r="J3033" s="135"/>
      <c r="K3033" s="135"/>
      <c r="L3033" s="135"/>
      <c r="M3033" s="135"/>
      <c r="N3033" s="135"/>
      <c r="O3033" s="135"/>
      <c r="P3033" s="135"/>
      <c r="Q3033" s="135"/>
      <c r="R3033" s="135"/>
      <c r="S3033" s="135"/>
      <c r="T3033" s="135"/>
      <c r="U3033" s="135"/>
      <c r="V3033" s="135"/>
      <c r="W3033" s="135"/>
      <c r="X3033" s="135"/>
      <c r="Y3033" s="121" t="e">
        <f t="shared" ca="1" si="100"/>
        <v>#NAME?</v>
      </c>
    </row>
    <row r="3034" spans="4:25" ht="10.25" hidden="1" customHeight="1">
      <c r="D3034" s="135"/>
      <c r="F3034" s="135"/>
      <c r="G3034" s="135"/>
      <c r="H3034" s="135"/>
      <c r="I3034" s="135"/>
      <c r="J3034" s="135"/>
      <c r="K3034" s="135"/>
      <c r="L3034" s="135"/>
      <c r="M3034" s="135"/>
      <c r="N3034" s="135"/>
      <c r="O3034" s="135"/>
      <c r="P3034" s="135"/>
      <c r="Q3034" s="135"/>
      <c r="R3034" s="135"/>
      <c r="S3034" s="135"/>
      <c r="T3034" s="135"/>
      <c r="U3034" s="135"/>
      <c r="V3034" s="135"/>
      <c r="W3034" s="135"/>
      <c r="X3034" s="135"/>
      <c r="Y3034" s="121" t="e">
        <f t="shared" ca="1" si="99"/>
        <v>#NAME?</v>
      </c>
    </row>
    <row r="3035" spans="4:25" ht="10.25" hidden="1" customHeight="1">
      <c r="D3035" s="135"/>
      <c r="F3035" s="135"/>
      <c r="G3035" s="135"/>
      <c r="H3035" s="135"/>
      <c r="I3035" s="135"/>
      <c r="J3035" s="135"/>
      <c r="K3035" s="135"/>
      <c r="L3035" s="135"/>
      <c r="M3035" s="135"/>
      <c r="N3035" s="135"/>
      <c r="O3035" s="135"/>
      <c r="P3035" s="135"/>
      <c r="Q3035" s="135"/>
      <c r="R3035" s="135"/>
      <c r="S3035" s="135"/>
      <c r="T3035" s="135"/>
      <c r="U3035" s="135"/>
      <c r="V3035" s="135"/>
      <c r="W3035" s="135"/>
      <c r="X3035" s="135"/>
      <c r="Y3035" s="121" t="e">
        <f t="shared" ca="1" si="100"/>
        <v>#NAME?</v>
      </c>
    </row>
    <row r="3036" spans="4:25" ht="10.25" hidden="1" customHeight="1">
      <c r="D3036" s="135"/>
      <c r="F3036" s="135"/>
      <c r="G3036" s="135"/>
      <c r="H3036" s="135"/>
      <c r="I3036" s="135"/>
      <c r="J3036" s="135"/>
      <c r="K3036" s="135"/>
      <c r="L3036" s="135"/>
      <c r="M3036" s="135"/>
      <c r="N3036" s="135"/>
      <c r="O3036" s="135"/>
      <c r="P3036" s="135"/>
      <c r="Q3036" s="135"/>
      <c r="R3036" s="135"/>
      <c r="S3036" s="135"/>
      <c r="T3036" s="135"/>
      <c r="U3036" s="135"/>
      <c r="V3036" s="135"/>
      <c r="W3036" s="135"/>
      <c r="X3036" s="135"/>
      <c r="Y3036" s="121" t="e">
        <f t="shared" ca="1" si="99"/>
        <v>#NAME?</v>
      </c>
    </row>
    <row r="3037" spans="4:25" ht="10.25" hidden="1" customHeight="1">
      <c r="D3037" s="135"/>
      <c r="F3037" s="135"/>
      <c r="G3037" s="135"/>
      <c r="H3037" s="135"/>
      <c r="I3037" s="135"/>
      <c r="J3037" s="135"/>
      <c r="K3037" s="135"/>
      <c r="L3037" s="135"/>
      <c r="M3037" s="135"/>
      <c r="N3037" s="135"/>
      <c r="O3037" s="135"/>
      <c r="P3037" s="135"/>
      <c r="Q3037" s="135"/>
      <c r="R3037" s="135"/>
      <c r="S3037" s="135"/>
      <c r="T3037" s="135"/>
      <c r="U3037" s="135"/>
      <c r="V3037" s="135"/>
      <c r="W3037" s="135"/>
      <c r="X3037" s="135"/>
      <c r="Y3037" s="121" t="e">
        <f t="shared" ca="1" si="100"/>
        <v>#NAME?</v>
      </c>
    </row>
    <row r="3038" spans="4:25" ht="10.25" hidden="1" customHeight="1">
      <c r="D3038" s="135"/>
      <c r="F3038" s="135"/>
      <c r="G3038" s="135"/>
      <c r="H3038" s="135"/>
      <c r="I3038" s="135"/>
      <c r="J3038" s="135"/>
      <c r="K3038" s="135"/>
      <c r="L3038" s="135"/>
      <c r="M3038" s="135"/>
      <c r="N3038" s="135"/>
      <c r="O3038" s="135"/>
      <c r="P3038" s="135"/>
      <c r="Q3038" s="135"/>
      <c r="R3038" s="135"/>
      <c r="S3038" s="135"/>
      <c r="T3038" s="135"/>
      <c r="U3038" s="135"/>
      <c r="V3038" s="135"/>
      <c r="W3038" s="135"/>
      <c r="X3038" s="135"/>
      <c r="Y3038" s="121" t="e">
        <f t="shared" ca="1" si="99"/>
        <v>#NAME?</v>
      </c>
    </row>
    <row r="3039" spans="4:25" ht="10.25" hidden="1" customHeight="1">
      <c r="D3039" s="135"/>
      <c r="F3039" s="135"/>
      <c r="G3039" s="135"/>
      <c r="H3039" s="135"/>
      <c r="I3039" s="135"/>
      <c r="J3039" s="135"/>
      <c r="K3039" s="135"/>
      <c r="L3039" s="135"/>
      <c r="M3039" s="135"/>
      <c r="N3039" s="135"/>
      <c r="O3039" s="135"/>
      <c r="P3039" s="135"/>
      <c r="Q3039" s="135"/>
      <c r="R3039" s="135"/>
      <c r="S3039" s="135"/>
      <c r="T3039" s="135"/>
      <c r="U3039" s="135"/>
      <c r="V3039" s="135"/>
      <c r="W3039" s="135"/>
      <c r="X3039" s="135"/>
      <c r="Y3039" s="121" t="e">
        <f t="shared" ca="1" si="100"/>
        <v>#NAME?</v>
      </c>
    </row>
    <row r="3040" spans="4:25" ht="10.25" hidden="1" customHeight="1">
      <c r="D3040" s="135"/>
      <c r="F3040" s="135"/>
      <c r="G3040" s="135"/>
      <c r="H3040" s="135"/>
      <c r="I3040" s="135"/>
      <c r="J3040" s="135"/>
      <c r="K3040" s="135"/>
      <c r="L3040" s="135"/>
      <c r="M3040" s="135"/>
      <c r="N3040" s="135"/>
      <c r="O3040" s="135"/>
      <c r="P3040" s="135"/>
      <c r="Q3040" s="135"/>
      <c r="R3040" s="135"/>
      <c r="S3040" s="135"/>
      <c r="T3040" s="135"/>
      <c r="U3040" s="135"/>
      <c r="V3040" s="135"/>
      <c r="W3040" s="135"/>
      <c r="X3040" s="135"/>
      <c r="Y3040" s="121" t="e">
        <f t="shared" ca="1" si="99"/>
        <v>#NAME?</v>
      </c>
    </row>
    <row r="3041" spans="4:25" ht="10.25" hidden="1" customHeight="1">
      <c r="D3041" s="135"/>
      <c r="F3041" s="135"/>
      <c r="G3041" s="135"/>
      <c r="H3041" s="135"/>
      <c r="I3041" s="135"/>
      <c r="J3041" s="135"/>
      <c r="K3041" s="135"/>
      <c r="L3041" s="135"/>
      <c r="M3041" s="135"/>
      <c r="N3041" s="135"/>
      <c r="O3041" s="135"/>
      <c r="P3041" s="135"/>
      <c r="Q3041" s="135"/>
      <c r="R3041" s="135"/>
      <c r="S3041" s="135"/>
      <c r="T3041" s="135"/>
      <c r="U3041" s="135"/>
      <c r="V3041" s="135"/>
      <c r="W3041" s="135"/>
      <c r="X3041" s="135"/>
      <c r="Y3041" s="121" t="e">
        <f t="shared" ca="1" si="100"/>
        <v>#NAME?</v>
      </c>
    </row>
    <row r="3042" spans="4:25" ht="10.25" hidden="1" customHeight="1">
      <c r="D3042" s="135"/>
      <c r="F3042" s="135"/>
      <c r="G3042" s="135"/>
      <c r="H3042" s="135"/>
      <c r="I3042" s="135"/>
      <c r="J3042" s="135"/>
      <c r="K3042" s="135"/>
      <c r="L3042" s="135"/>
      <c r="M3042" s="135"/>
      <c r="N3042" s="135"/>
      <c r="O3042" s="135"/>
      <c r="P3042" s="135"/>
      <c r="Q3042" s="135"/>
      <c r="R3042" s="135"/>
      <c r="S3042" s="135"/>
      <c r="T3042" s="135"/>
      <c r="U3042" s="135"/>
      <c r="V3042" s="135"/>
      <c r="W3042" s="135"/>
      <c r="X3042" s="135"/>
      <c r="Y3042" s="121" t="e">
        <f t="shared" ca="1" si="99"/>
        <v>#NAME?</v>
      </c>
    </row>
    <row r="3043" spans="4:25" ht="10.25" hidden="1" customHeight="1">
      <c r="D3043" s="135"/>
      <c r="F3043" s="135"/>
      <c r="G3043" s="135"/>
      <c r="H3043" s="135"/>
      <c r="I3043" s="135"/>
      <c r="J3043" s="135"/>
      <c r="K3043" s="135"/>
      <c r="L3043" s="135"/>
      <c r="M3043" s="135"/>
      <c r="N3043" s="135"/>
      <c r="O3043" s="135"/>
      <c r="P3043" s="135"/>
      <c r="Q3043" s="135"/>
      <c r="R3043" s="135"/>
      <c r="S3043" s="135"/>
      <c r="T3043" s="135"/>
      <c r="U3043" s="135"/>
      <c r="V3043" s="135"/>
      <c r="W3043" s="135"/>
      <c r="X3043" s="135"/>
      <c r="Y3043" s="121" t="e">
        <f t="shared" ca="1" si="100"/>
        <v>#NAME?</v>
      </c>
    </row>
    <row r="3044" spans="4:25" ht="10.25" hidden="1" customHeight="1">
      <c r="D3044" s="135"/>
      <c r="F3044" s="135"/>
      <c r="G3044" s="135"/>
      <c r="H3044" s="135"/>
      <c r="I3044" s="135"/>
      <c r="J3044" s="135"/>
      <c r="K3044" s="135"/>
      <c r="L3044" s="135"/>
      <c r="M3044" s="135"/>
      <c r="N3044" s="135"/>
      <c r="O3044" s="135"/>
      <c r="P3044" s="135"/>
      <c r="Q3044" s="135"/>
      <c r="R3044" s="135"/>
      <c r="S3044" s="135"/>
      <c r="T3044" s="135"/>
      <c r="U3044" s="135"/>
      <c r="V3044" s="135"/>
      <c r="W3044" s="135"/>
      <c r="X3044" s="135"/>
      <c r="Y3044" s="121" t="e">
        <f t="shared" ca="1" si="99"/>
        <v>#NAME?</v>
      </c>
    </row>
    <row r="3045" spans="4:25" ht="10.25" hidden="1" customHeight="1">
      <c r="D3045" s="135"/>
      <c r="F3045" s="135"/>
      <c r="G3045" s="135"/>
      <c r="H3045" s="135"/>
      <c r="I3045" s="135"/>
      <c r="J3045" s="135"/>
      <c r="K3045" s="135"/>
      <c r="L3045" s="135"/>
      <c r="M3045" s="135"/>
      <c r="N3045" s="135"/>
      <c r="O3045" s="135"/>
      <c r="P3045" s="135"/>
      <c r="Q3045" s="135"/>
      <c r="R3045" s="135"/>
      <c r="S3045" s="135"/>
      <c r="T3045" s="135"/>
      <c r="U3045" s="135"/>
      <c r="V3045" s="135"/>
      <c r="W3045" s="135"/>
      <c r="X3045" s="135"/>
      <c r="Y3045" s="121" t="e">
        <f t="shared" ca="1" si="100"/>
        <v>#NAME?</v>
      </c>
    </row>
    <row r="3046" spans="4:25" ht="10.25" hidden="1" customHeight="1">
      <c r="D3046" s="135"/>
      <c r="F3046" s="135"/>
      <c r="G3046" s="135"/>
      <c r="H3046" s="135"/>
      <c r="I3046" s="135"/>
      <c r="J3046" s="135"/>
      <c r="K3046" s="135"/>
      <c r="L3046" s="135"/>
      <c r="M3046" s="135"/>
      <c r="N3046" s="135"/>
      <c r="O3046" s="135"/>
      <c r="P3046" s="135"/>
      <c r="Q3046" s="135"/>
      <c r="R3046" s="135"/>
      <c r="S3046" s="135"/>
      <c r="T3046" s="135"/>
      <c r="U3046" s="135"/>
      <c r="V3046" s="135"/>
      <c r="W3046" s="135"/>
      <c r="X3046" s="135"/>
      <c r="Y3046" s="121" t="e">
        <f t="shared" ca="1" si="99"/>
        <v>#NAME?</v>
      </c>
    </row>
    <row r="3047" spans="4:25" ht="10.25" hidden="1" customHeight="1">
      <c r="D3047" s="135"/>
      <c r="F3047" s="135"/>
      <c r="G3047" s="135"/>
      <c r="H3047" s="135"/>
      <c r="I3047" s="135"/>
      <c r="J3047" s="135"/>
      <c r="K3047" s="135"/>
      <c r="L3047" s="135"/>
      <c r="M3047" s="135"/>
      <c r="N3047" s="135"/>
      <c r="O3047" s="135"/>
      <c r="P3047" s="135"/>
      <c r="Q3047" s="135"/>
      <c r="R3047" s="135"/>
      <c r="S3047" s="135"/>
      <c r="T3047" s="135"/>
      <c r="U3047" s="135"/>
      <c r="V3047" s="135"/>
      <c r="W3047" s="135"/>
      <c r="X3047" s="135"/>
      <c r="Y3047" s="121" t="e">
        <f t="shared" ca="1" si="100"/>
        <v>#NAME?</v>
      </c>
    </row>
    <row r="3048" spans="4:25" ht="10.25" hidden="1" customHeight="1">
      <c r="D3048" s="135"/>
      <c r="F3048" s="135"/>
      <c r="G3048" s="135"/>
      <c r="H3048" s="135"/>
      <c r="I3048" s="135"/>
      <c r="J3048" s="135"/>
      <c r="K3048" s="135"/>
      <c r="L3048" s="135"/>
      <c r="M3048" s="135"/>
      <c r="N3048" s="135"/>
      <c r="O3048" s="135"/>
      <c r="P3048" s="135"/>
      <c r="Q3048" s="135"/>
      <c r="R3048" s="135"/>
      <c r="S3048" s="135"/>
      <c r="T3048" s="135"/>
      <c r="U3048" s="135"/>
      <c r="V3048" s="135"/>
      <c r="W3048" s="135"/>
      <c r="X3048" s="135"/>
      <c r="Y3048" s="121" t="e">
        <f t="shared" ca="1" si="99"/>
        <v>#NAME?</v>
      </c>
    </row>
    <row r="3049" spans="4:25" ht="10.25" hidden="1" customHeight="1">
      <c r="D3049" s="135"/>
      <c r="F3049" s="135"/>
      <c r="G3049" s="135"/>
      <c r="H3049" s="135"/>
      <c r="I3049" s="135"/>
      <c r="J3049" s="135"/>
      <c r="K3049" s="135"/>
      <c r="L3049" s="135"/>
      <c r="M3049" s="135"/>
      <c r="N3049" s="135"/>
      <c r="O3049" s="135"/>
      <c r="P3049" s="135"/>
      <c r="Q3049" s="135"/>
      <c r="R3049" s="135"/>
      <c r="S3049" s="135"/>
      <c r="T3049" s="135"/>
      <c r="U3049" s="135"/>
      <c r="V3049" s="135"/>
      <c r="W3049" s="135"/>
      <c r="X3049" s="135"/>
      <c r="Y3049" s="121" t="e">
        <f t="shared" ca="1" si="100"/>
        <v>#NAME?</v>
      </c>
    </row>
    <row r="3050" spans="4:25" ht="10.25" hidden="1" customHeight="1">
      <c r="D3050" s="135"/>
      <c r="F3050" s="135"/>
      <c r="G3050" s="135"/>
      <c r="H3050" s="135"/>
      <c r="I3050" s="135"/>
      <c r="J3050" s="135"/>
      <c r="K3050" s="135"/>
      <c r="L3050" s="135"/>
      <c r="M3050" s="135"/>
      <c r="N3050" s="135"/>
      <c r="O3050" s="135"/>
      <c r="P3050" s="135"/>
      <c r="Q3050" s="135"/>
      <c r="R3050" s="135"/>
      <c r="S3050" s="135"/>
      <c r="T3050" s="135"/>
      <c r="U3050" s="135"/>
      <c r="V3050" s="135"/>
      <c r="W3050" s="135"/>
      <c r="X3050" s="135"/>
      <c r="Y3050" s="121" t="e">
        <f t="shared" ca="1" si="99"/>
        <v>#NAME?</v>
      </c>
    </row>
    <row r="3051" spans="4:25" ht="10.25" hidden="1" customHeight="1">
      <c r="D3051" s="135"/>
      <c r="F3051" s="135"/>
      <c r="G3051" s="135"/>
      <c r="H3051" s="135"/>
      <c r="I3051" s="135"/>
      <c r="J3051" s="135"/>
      <c r="K3051" s="135"/>
      <c r="L3051" s="135"/>
      <c r="M3051" s="135"/>
      <c r="N3051" s="135"/>
      <c r="O3051" s="135"/>
      <c r="P3051" s="135"/>
      <c r="Q3051" s="135"/>
      <c r="R3051" s="135"/>
      <c r="S3051" s="135"/>
      <c r="T3051" s="135"/>
      <c r="U3051" s="135"/>
      <c r="V3051" s="135"/>
      <c r="W3051" s="135"/>
      <c r="X3051" s="135"/>
      <c r="Y3051" s="121" t="e">
        <f t="shared" ca="1" si="100"/>
        <v>#NAME?</v>
      </c>
    </row>
    <row r="3052" spans="4:25" ht="10.25" hidden="1" customHeight="1">
      <c r="D3052" s="135"/>
      <c r="F3052" s="135"/>
      <c r="G3052" s="135"/>
      <c r="H3052" s="135"/>
      <c r="I3052" s="135"/>
      <c r="J3052" s="135"/>
      <c r="K3052" s="135"/>
      <c r="L3052" s="135"/>
      <c r="M3052" s="135"/>
      <c r="N3052" s="135"/>
      <c r="O3052" s="135"/>
      <c r="P3052" s="135"/>
      <c r="Q3052" s="135"/>
      <c r="R3052" s="135"/>
      <c r="S3052" s="135"/>
      <c r="T3052" s="135"/>
      <c r="U3052" s="135"/>
      <c r="V3052" s="135"/>
      <c r="W3052" s="135"/>
      <c r="X3052" s="135"/>
      <c r="Y3052" s="121" t="e">
        <f t="shared" ca="1" si="99"/>
        <v>#NAME?</v>
      </c>
    </row>
    <row r="3053" spans="4:25" ht="10.25" hidden="1" customHeight="1">
      <c r="D3053" s="135"/>
      <c r="F3053" s="135"/>
      <c r="G3053" s="135"/>
      <c r="H3053" s="135"/>
      <c r="I3053" s="135"/>
      <c r="J3053" s="135"/>
      <c r="K3053" s="135"/>
      <c r="L3053" s="135"/>
      <c r="M3053" s="135"/>
      <c r="N3053" s="135"/>
      <c r="O3053" s="135"/>
      <c r="P3053" s="135"/>
      <c r="Q3053" s="135"/>
      <c r="R3053" s="135"/>
      <c r="S3053" s="135"/>
      <c r="T3053" s="135"/>
      <c r="U3053" s="135"/>
      <c r="V3053" s="135"/>
      <c r="W3053" s="135"/>
      <c r="X3053" s="135"/>
      <c r="Y3053" s="121" t="e">
        <f t="shared" ca="1" si="100"/>
        <v>#NAME?</v>
      </c>
    </row>
    <row r="3054" spans="4:25" ht="10.25" hidden="1" customHeight="1">
      <c r="D3054" s="135"/>
      <c r="F3054" s="135"/>
      <c r="G3054" s="135"/>
      <c r="H3054" s="135"/>
      <c r="I3054" s="135"/>
      <c r="J3054" s="135"/>
      <c r="K3054" s="135"/>
      <c r="L3054" s="135"/>
      <c r="M3054" s="135"/>
      <c r="N3054" s="135"/>
      <c r="O3054" s="135"/>
      <c r="P3054" s="135"/>
      <c r="Q3054" s="135"/>
      <c r="R3054" s="135"/>
      <c r="S3054" s="135"/>
      <c r="T3054" s="135"/>
      <c r="U3054" s="135"/>
      <c r="V3054" s="135"/>
      <c r="W3054" s="135"/>
      <c r="X3054" s="135"/>
      <c r="Y3054" s="121" t="e">
        <f t="shared" ca="1" si="99"/>
        <v>#NAME?</v>
      </c>
    </row>
    <row r="3055" spans="4:25" ht="10.25" hidden="1" customHeight="1">
      <c r="D3055" s="135"/>
      <c r="F3055" s="135"/>
      <c r="G3055" s="135"/>
      <c r="H3055" s="135"/>
      <c r="I3055" s="135"/>
      <c r="J3055" s="135"/>
      <c r="K3055" s="135"/>
      <c r="L3055" s="135"/>
      <c r="M3055" s="135"/>
      <c r="N3055" s="135"/>
      <c r="O3055" s="135"/>
      <c r="P3055" s="135"/>
      <c r="Q3055" s="135"/>
      <c r="R3055" s="135"/>
      <c r="S3055" s="135"/>
      <c r="T3055" s="135"/>
      <c r="U3055" s="135"/>
      <c r="V3055" s="135"/>
      <c r="W3055" s="135"/>
      <c r="X3055" s="135"/>
      <c r="Y3055" s="121" t="e">
        <f t="shared" ca="1" si="100"/>
        <v>#NAME?</v>
      </c>
    </row>
    <row r="3056" spans="4:25" ht="10.25" hidden="1" customHeight="1">
      <c r="D3056" s="135"/>
      <c r="F3056" s="135"/>
      <c r="G3056" s="135"/>
      <c r="H3056" s="135"/>
      <c r="I3056" s="135"/>
      <c r="J3056" s="135"/>
      <c r="K3056" s="135"/>
      <c r="L3056" s="135"/>
      <c r="M3056" s="135"/>
      <c r="N3056" s="135"/>
      <c r="O3056" s="135"/>
      <c r="P3056" s="135"/>
      <c r="Q3056" s="135"/>
      <c r="R3056" s="135"/>
      <c r="S3056" s="135"/>
      <c r="T3056" s="135"/>
      <c r="U3056" s="135"/>
      <c r="V3056" s="135"/>
      <c r="W3056" s="135"/>
      <c r="X3056" s="135"/>
      <c r="Y3056" s="121" t="e">
        <f t="shared" ca="1" si="99"/>
        <v>#NAME?</v>
      </c>
    </row>
    <row r="3057" spans="4:25" ht="10.25" hidden="1" customHeight="1">
      <c r="D3057" s="135"/>
      <c r="F3057" s="135"/>
      <c r="G3057" s="135"/>
      <c r="H3057" s="135"/>
      <c r="I3057" s="135"/>
      <c r="J3057" s="135"/>
      <c r="K3057" s="135"/>
      <c r="L3057" s="135"/>
      <c r="M3057" s="135"/>
      <c r="N3057" s="135"/>
      <c r="O3057" s="135"/>
      <c r="P3057" s="135"/>
      <c r="Q3057" s="135"/>
      <c r="R3057" s="135"/>
      <c r="S3057" s="135"/>
      <c r="T3057" s="135"/>
      <c r="U3057" s="135"/>
      <c r="V3057" s="135"/>
      <c r="W3057" s="135"/>
      <c r="X3057" s="135"/>
      <c r="Y3057" s="121" t="e">
        <f t="shared" ca="1" si="100"/>
        <v>#NAME?</v>
      </c>
    </row>
    <row r="3058" spans="4:25" ht="10.25" hidden="1" customHeight="1">
      <c r="D3058" s="135"/>
      <c r="F3058" s="135"/>
      <c r="G3058" s="135"/>
      <c r="H3058" s="135"/>
      <c r="I3058" s="135"/>
      <c r="J3058" s="135"/>
      <c r="K3058" s="135"/>
      <c r="L3058" s="135"/>
      <c r="M3058" s="135"/>
      <c r="N3058" s="135"/>
      <c r="O3058" s="135"/>
      <c r="P3058" s="135"/>
      <c r="Q3058" s="135"/>
      <c r="R3058" s="135"/>
      <c r="S3058" s="135"/>
      <c r="T3058" s="135"/>
      <c r="U3058" s="135"/>
      <c r="V3058" s="135"/>
      <c r="W3058" s="135"/>
      <c r="X3058" s="135"/>
      <c r="Y3058" s="121" t="e">
        <f t="shared" ca="1" si="99"/>
        <v>#NAME?</v>
      </c>
    </row>
    <row r="3059" spans="4:25" ht="10.25" hidden="1" customHeight="1">
      <c r="D3059" s="135"/>
      <c r="F3059" s="135"/>
      <c r="G3059" s="135"/>
      <c r="H3059" s="135"/>
      <c r="I3059" s="135"/>
      <c r="J3059" s="135"/>
      <c r="K3059" s="135"/>
      <c r="L3059" s="135"/>
      <c r="M3059" s="135"/>
      <c r="N3059" s="135"/>
      <c r="O3059" s="135"/>
      <c r="P3059" s="135"/>
      <c r="Q3059" s="135"/>
      <c r="R3059" s="135"/>
      <c r="S3059" s="135"/>
      <c r="T3059" s="135"/>
      <c r="U3059" s="135"/>
      <c r="V3059" s="135"/>
      <c r="W3059" s="135"/>
      <c r="X3059" s="135"/>
      <c r="Y3059" s="121" t="e">
        <f t="shared" ca="1" si="100"/>
        <v>#NAME?</v>
      </c>
    </row>
    <row r="3060" spans="4:25" ht="10.25" hidden="1" customHeight="1">
      <c r="D3060" s="135"/>
      <c r="F3060" s="135"/>
      <c r="G3060" s="135"/>
      <c r="H3060" s="135"/>
      <c r="I3060" s="135"/>
      <c r="J3060" s="135"/>
      <c r="K3060" s="135"/>
      <c r="L3060" s="135"/>
      <c r="M3060" s="135"/>
      <c r="N3060" s="135"/>
      <c r="O3060" s="135"/>
      <c r="P3060" s="135"/>
      <c r="Q3060" s="135"/>
      <c r="R3060" s="135"/>
      <c r="S3060" s="135"/>
      <c r="T3060" s="135"/>
      <c r="U3060" s="135"/>
      <c r="V3060" s="135"/>
      <c r="W3060" s="135"/>
      <c r="X3060" s="135"/>
      <c r="Y3060" s="121" t="e">
        <f t="shared" ca="1" si="99"/>
        <v>#NAME?</v>
      </c>
    </row>
    <row r="3061" spans="4:25" ht="10.25" hidden="1" customHeight="1">
      <c r="D3061" s="135"/>
      <c r="F3061" s="135"/>
      <c r="G3061" s="135"/>
      <c r="H3061" s="135"/>
      <c r="I3061" s="135"/>
      <c r="J3061" s="135"/>
      <c r="K3061" s="135"/>
      <c r="L3061" s="135"/>
      <c r="M3061" s="135"/>
      <c r="N3061" s="135"/>
      <c r="O3061" s="135"/>
      <c r="P3061" s="135"/>
      <c r="Q3061" s="135"/>
      <c r="R3061" s="135"/>
      <c r="S3061" s="135"/>
      <c r="T3061" s="135"/>
      <c r="U3061" s="135"/>
      <c r="V3061" s="135"/>
      <c r="W3061" s="135"/>
      <c r="X3061" s="135"/>
      <c r="Y3061" s="121" t="e">
        <f t="shared" ca="1" si="100"/>
        <v>#NAME?</v>
      </c>
    </row>
    <row r="3062" spans="4:25" ht="10.25" hidden="1" customHeight="1">
      <c r="D3062" s="135"/>
      <c r="F3062" s="135"/>
      <c r="G3062" s="135"/>
      <c r="H3062" s="135"/>
      <c r="I3062" s="135"/>
      <c r="J3062" s="135"/>
      <c r="K3062" s="135"/>
      <c r="L3062" s="135"/>
      <c r="M3062" s="135"/>
      <c r="N3062" s="135"/>
      <c r="O3062" s="135"/>
      <c r="P3062" s="135"/>
      <c r="Q3062" s="135"/>
      <c r="R3062" s="135"/>
      <c r="S3062" s="135"/>
      <c r="T3062" s="135"/>
      <c r="U3062" s="135"/>
      <c r="V3062" s="135"/>
      <c r="W3062" s="135"/>
      <c r="X3062" s="135"/>
      <c r="Y3062" s="121" t="e">
        <f t="shared" ca="1" si="99"/>
        <v>#NAME?</v>
      </c>
    </row>
    <row r="3063" spans="4:25" ht="10.25" hidden="1" customHeight="1">
      <c r="D3063" s="135"/>
      <c r="F3063" s="135"/>
      <c r="G3063" s="135"/>
      <c r="H3063" s="135"/>
      <c r="I3063" s="135"/>
      <c r="J3063" s="135"/>
      <c r="K3063" s="135"/>
      <c r="L3063" s="135"/>
      <c r="M3063" s="135"/>
      <c r="N3063" s="135"/>
      <c r="O3063" s="135"/>
      <c r="P3063" s="135"/>
      <c r="Q3063" s="135"/>
      <c r="R3063" s="135"/>
      <c r="S3063" s="135"/>
      <c r="T3063" s="135"/>
      <c r="U3063" s="135"/>
      <c r="V3063" s="135"/>
      <c r="W3063" s="135"/>
      <c r="X3063" s="135"/>
      <c r="Y3063" s="121" t="e">
        <f t="shared" ca="1" si="100"/>
        <v>#NAME?</v>
      </c>
    </row>
    <row r="3064" spans="4:25" ht="10.25" hidden="1" customHeight="1">
      <c r="D3064" s="135"/>
      <c r="F3064" s="135"/>
      <c r="G3064" s="135"/>
      <c r="H3064" s="135"/>
      <c r="I3064" s="135"/>
      <c r="J3064" s="135"/>
      <c r="K3064" s="135"/>
      <c r="L3064" s="135"/>
      <c r="M3064" s="135"/>
      <c r="N3064" s="135"/>
      <c r="O3064" s="135"/>
      <c r="P3064" s="135"/>
      <c r="Q3064" s="135"/>
      <c r="R3064" s="135"/>
      <c r="S3064" s="135"/>
      <c r="T3064" s="135"/>
      <c r="U3064" s="135"/>
      <c r="V3064" s="135"/>
      <c r="W3064" s="135"/>
      <c r="X3064" s="135"/>
      <c r="Y3064" s="121" t="e">
        <f t="shared" ca="1" si="99"/>
        <v>#NAME?</v>
      </c>
    </row>
    <row r="3065" spans="4:25" ht="10.25" hidden="1" customHeight="1">
      <c r="D3065" s="135"/>
      <c r="F3065" s="135"/>
      <c r="G3065" s="135"/>
      <c r="H3065" s="135"/>
      <c r="I3065" s="135"/>
      <c r="J3065" s="135"/>
      <c r="K3065" s="135"/>
      <c r="L3065" s="135"/>
      <c r="M3065" s="135"/>
      <c r="N3065" s="135"/>
      <c r="O3065" s="135"/>
      <c r="P3065" s="135"/>
      <c r="Q3065" s="135"/>
      <c r="R3065" s="135"/>
      <c r="S3065" s="135"/>
      <c r="T3065" s="135"/>
      <c r="U3065" s="135"/>
      <c r="V3065" s="135"/>
      <c r="W3065" s="135"/>
      <c r="X3065" s="135"/>
      <c r="Y3065" s="121" t="e">
        <f t="shared" ca="1" si="100"/>
        <v>#NAME?</v>
      </c>
    </row>
    <row r="3066" spans="4:25" ht="10.25" hidden="1" customHeight="1">
      <c r="D3066" s="135"/>
      <c r="F3066" s="135"/>
      <c r="G3066" s="135"/>
      <c r="H3066" s="135"/>
      <c r="I3066" s="135"/>
      <c r="J3066" s="135"/>
      <c r="K3066" s="135"/>
      <c r="L3066" s="135"/>
      <c r="M3066" s="135"/>
      <c r="N3066" s="135"/>
      <c r="O3066" s="135"/>
      <c r="P3066" s="135"/>
      <c r="Q3066" s="135"/>
      <c r="R3066" s="135"/>
      <c r="S3066" s="135"/>
      <c r="T3066" s="135"/>
      <c r="U3066" s="135"/>
      <c r="V3066" s="135"/>
      <c r="W3066" s="135"/>
      <c r="X3066" s="135"/>
      <c r="Y3066" s="121" t="e">
        <f t="shared" ca="1" si="99"/>
        <v>#NAME?</v>
      </c>
    </row>
    <row r="3067" spans="4:25" ht="10.25" hidden="1" customHeight="1">
      <c r="D3067" s="135"/>
      <c r="F3067" s="135"/>
      <c r="G3067" s="135"/>
      <c r="H3067" s="135"/>
      <c r="I3067" s="135"/>
      <c r="J3067" s="135"/>
      <c r="K3067" s="135"/>
      <c r="L3067" s="135"/>
      <c r="M3067" s="135"/>
      <c r="N3067" s="135"/>
      <c r="O3067" s="135"/>
      <c r="P3067" s="135"/>
      <c r="Q3067" s="135"/>
      <c r="R3067" s="135"/>
      <c r="S3067" s="135"/>
      <c r="T3067" s="135"/>
      <c r="U3067" s="135"/>
      <c r="V3067" s="135"/>
      <c r="W3067" s="135"/>
      <c r="X3067" s="135"/>
      <c r="Y3067" s="121" t="e">
        <f t="shared" ca="1" si="100"/>
        <v>#NAME?</v>
      </c>
    </row>
    <row r="3068" spans="4:25" ht="10.25" hidden="1" customHeight="1">
      <c r="D3068" s="135"/>
      <c r="F3068" s="135"/>
      <c r="G3068" s="135"/>
      <c r="H3068" s="135"/>
      <c r="I3068" s="135"/>
      <c r="J3068" s="135"/>
      <c r="K3068" s="135"/>
      <c r="L3068" s="135"/>
      <c r="M3068" s="135"/>
      <c r="N3068" s="135"/>
      <c r="O3068" s="135"/>
      <c r="P3068" s="135"/>
      <c r="Q3068" s="135"/>
      <c r="R3068" s="135"/>
      <c r="S3068" s="135"/>
      <c r="T3068" s="135"/>
      <c r="U3068" s="135"/>
      <c r="V3068" s="135"/>
      <c r="W3068" s="135"/>
      <c r="X3068" s="135"/>
      <c r="Y3068" s="121" t="e">
        <f t="shared" ca="1" si="99"/>
        <v>#NAME?</v>
      </c>
    </row>
    <row r="3069" spans="4:25" ht="10.25" hidden="1" customHeight="1">
      <c r="D3069" s="135"/>
      <c r="F3069" s="135"/>
      <c r="G3069" s="135"/>
      <c r="H3069" s="135"/>
      <c r="I3069" s="135"/>
      <c r="J3069" s="135"/>
      <c r="K3069" s="135"/>
      <c r="L3069" s="135"/>
      <c r="M3069" s="135"/>
      <c r="N3069" s="135"/>
      <c r="O3069" s="135"/>
      <c r="P3069" s="135"/>
      <c r="Q3069" s="135"/>
      <c r="R3069" s="135"/>
      <c r="S3069" s="135"/>
      <c r="T3069" s="135"/>
      <c r="U3069" s="135"/>
      <c r="V3069" s="135"/>
      <c r="W3069" s="135"/>
      <c r="X3069" s="135"/>
      <c r="Y3069" s="121" t="e">
        <f t="shared" ca="1" si="100"/>
        <v>#NAME?</v>
      </c>
    </row>
    <row r="3070" spans="4:25" ht="10.25" hidden="1" customHeight="1">
      <c r="D3070" s="135"/>
      <c r="F3070" s="135"/>
      <c r="G3070" s="135"/>
      <c r="H3070" s="135"/>
      <c r="I3070" s="135"/>
      <c r="J3070" s="135"/>
      <c r="K3070" s="135"/>
      <c r="L3070" s="135"/>
      <c r="M3070" s="135"/>
      <c r="N3070" s="135"/>
      <c r="O3070" s="135"/>
      <c r="P3070" s="135"/>
      <c r="Q3070" s="135"/>
      <c r="R3070" s="135"/>
      <c r="S3070" s="135"/>
      <c r="T3070" s="135"/>
      <c r="U3070" s="135"/>
      <c r="V3070" s="135"/>
      <c r="W3070" s="135"/>
      <c r="X3070" s="135"/>
      <c r="Y3070" s="121" t="e">
        <f t="shared" ca="1" si="99"/>
        <v>#NAME?</v>
      </c>
    </row>
    <row r="3071" spans="4:25" ht="10.25" hidden="1" customHeight="1">
      <c r="D3071" s="135"/>
      <c r="F3071" s="135"/>
      <c r="G3071" s="135"/>
      <c r="H3071" s="135"/>
      <c r="I3071" s="135"/>
      <c r="J3071" s="135"/>
      <c r="K3071" s="135"/>
      <c r="L3071" s="135"/>
      <c r="M3071" s="135"/>
      <c r="N3071" s="135"/>
      <c r="O3071" s="135"/>
      <c r="P3071" s="135"/>
      <c r="Q3071" s="135"/>
      <c r="R3071" s="135"/>
      <c r="S3071" s="135"/>
      <c r="T3071" s="135"/>
      <c r="U3071" s="135"/>
      <c r="V3071" s="135"/>
      <c r="W3071" s="135"/>
      <c r="X3071" s="135"/>
      <c r="Y3071" s="121" t="e">
        <f t="shared" ca="1" si="100"/>
        <v>#NAME?</v>
      </c>
    </row>
    <row r="3072" spans="4:25" ht="10.25" hidden="1" customHeight="1">
      <c r="D3072" s="135"/>
      <c r="F3072" s="135"/>
      <c r="G3072" s="135"/>
      <c r="H3072" s="135"/>
      <c r="I3072" s="135"/>
      <c r="J3072" s="135"/>
      <c r="K3072" s="135"/>
      <c r="L3072" s="135"/>
      <c r="M3072" s="135"/>
      <c r="N3072" s="135"/>
      <c r="O3072" s="135"/>
      <c r="P3072" s="135"/>
      <c r="Q3072" s="135"/>
      <c r="R3072" s="135"/>
      <c r="S3072" s="135"/>
      <c r="T3072" s="135"/>
      <c r="U3072" s="135"/>
      <c r="V3072" s="135"/>
      <c r="W3072" s="135"/>
      <c r="X3072" s="135"/>
      <c r="Y3072" s="121" t="e">
        <f t="shared" ca="1" si="99"/>
        <v>#NAME?</v>
      </c>
    </row>
    <row r="3073" spans="4:25" ht="10.25" hidden="1" customHeight="1">
      <c r="D3073" s="135"/>
      <c r="F3073" s="135"/>
      <c r="G3073" s="135"/>
      <c r="H3073" s="135"/>
      <c r="I3073" s="135"/>
      <c r="J3073" s="135"/>
      <c r="K3073" s="135"/>
      <c r="L3073" s="135"/>
      <c r="M3073" s="135"/>
      <c r="N3073" s="135"/>
      <c r="O3073" s="135"/>
      <c r="P3073" s="135"/>
      <c r="Q3073" s="135"/>
      <c r="R3073" s="135"/>
      <c r="S3073" s="135"/>
      <c r="T3073" s="135"/>
      <c r="U3073" s="135"/>
      <c r="V3073" s="135"/>
      <c r="W3073" s="135"/>
      <c r="X3073" s="135"/>
      <c r="Y3073" s="121" t="e">
        <f t="shared" ca="1" si="100"/>
        <v>#NAME?</v>
      </c>
    </row>
    <row r="3074" spans="4:25" ht="10.25" hidden="1" customHeight="1">
      <c r="D3074" s="135"/>
      <c r="F3074" s="135"/>
      <c r="G3074" s="135"/>
      <c r="H3074" s="135"/>
      <c r="I3074" s="135"/>
      <c r="J3074" s="135"/>
      <c r="K3074" s="135"/>
      <c r="L3074" s="135"/>
      <c r="M3074" s="135"/>
      <c r="N3074" s="135"/>
      <c r="O3074" s="135"/>
      <c r="P3074" s="135"/>
      <c r="Q3074" s="135"/>
      <c r="R3074" s="135"/>
      <c r="S3074" s="135"/>
      <c r="T3074" s="135"/>
      <c r="U3074" s="135"/>
      <c r="V3074" s="135"/>
      <c r="W3074" s="135"/>
      <c r="X3074" s="135"/>
      <c r="Y3074" s="121" t="e">
        <f t="shared" ca="1" si="99"/>
        <v>#NAME?</v>
      </c>
    </row>
    <row r="3075" spans="4:25" ht="10.25" hidden="1" customHeight="1">
      <c r="D3075" s="135"/>
      <c r="F3075" s="135"/>
      <c r="G3075" s="135"/>
      <c r="H3075" s="135"/>
      <c r="I3075" s="135"/>
      <c r="J3075" s="135"/>
      <c r="K3075" s="135"/>
      <c r="L3075" s="135"/>
      <c r="M3075" s="135"/>
      <c r="N3075" s="135"/>
      <c r="O3075" s="135"/>
      <c r="P3075" s="135"/>
      <c r="Q3075" s="135"/>
      <c r="R3075" s="135"/>
      <c r="S3075" s="135"/>
      <c r="T3075" s="135"/>
      <c r="U3075" s="135"/>
      <c r="V3075" s="135"/>
      <c r="W3075" s="135"/>
      <c r="X3075" s="135"/>
      <c r="Y3075" s="121" t="e">
        <f t="shared" ca="1" si="100"/>
        <v>#NAME?</v>
      </c>
    </row>
    <row r="3076" spans="4:25" ht="10.25" hidden="1" customHeight="1">
      <c r="D3076" s="135"/>
      <c r="F3076" s="135"/>
      <c r="G3076" s="135"/>
      <c r="H3076" s="135"/>
      <c r="I3076" s="135"/>
      <c r="J3076" s="135"/>
      <c r="K3076" s="135"/>
      <c r="L3076" s="135"/>
      <c r="M3076" s="135"/>
      <c r="N3076" s="135"/>
      <c r="O3076" s="135"/>
      <c r="P3076" s="135"/>
      <c r="Q3076" s="135"/>
      <c r="R3076" s="135"/>
      <c r="S3076" s="135"/>
      <c r="T3076" s="135"/>
      <c r="U3076" s="135"/>
      <c r="V3076" s="135"/>
      <c r="W3076" s="135"/>
      <c r="X3076" s="135"/>
      <c r="Y3076" s="121" t="e">
        <f t="shared" ca="1" si="99"/>
        <v>#NAME?</v>
      </c>
    </row>
    <row r="3077" spans="4:25" ht="10.25" hidden="1" customHeight="1">
      <c r="D3077" s="135"/>
      <c r="F3077" s="135"/>
      <c r="G3077" s="135"/>
      <c r="H3077" s="135"/>
      <c r="I3077" s="135"/>
      <c r="J3077" s="135"/>
      <c r="K3077" s="135"/>
      <c r="L3077" s="135"/>
      <c r="M3077" s="135"/>
      <c r="N3077" s="135"/>
      <c r="O3077" s="135"/>
      <c r="P3077" s="135"/>
      <c r="Q3077" s="135"/>
      <c r="R3077" s="135"/>
      <c r="S3077" s="135"/>
      <c r="T3077" s="135"/>
      <c r="U3077" s="135"/>
      <c r="V3077" s="135"/>
      <c r="W3077" s="135"/>
      <c r="X3077" s="135"/>
      <c r="Y3077" s="121" t="e">
        <f t="shared" ca="1" si="100"/>
        <v>#NAME?</v>
      </c>
    </row>
    <row r="3078" spans="4:25" ht="10.25" hidden="1" customHeight="1">
      <c r="D3078" s="135"/>
      <c r="F3078" s="135"/>
      <c r="G3078" s="135"/>
      <c r="H3078" s="135"/>
      <c r="I3078" s="135"/>
      <c r="J3078" s="135"/>
      <c r="K3078" s="135"/>
      <c r="L3078" s="135"/>
      <c r="M3078" s="135"/>
      <c r="N3078" s="135"/>
      <c r="O3078" s="135"/>
      <c r="P3078" s="135"/>
      <c r="Q3078" s="135"/>
      <c r="R3078" s="135"/>
      <c r="S3078" s="135"/>
      <c r="T3078" s="135"/>
      <c r="U3078" s="135"/>
      <c r="V3078" s="135"/>
      <c r="W3078" s="135"/>
      <c r="X3078" s="135"/>
      <c r="Y3078" s="121" t="e">
        <f t="shared" ca="1" si="99"/>
        <v>#NAME?</v>
      </c>
    </row>
    <row r="3079" spans="4:25" ht="10.25" hidden="1" customHeight="1">
      <c r="D3079" s="135"/>
      <c r="F3079" s="135"/>
      <c r="G3079" s="135"/>
      <c r="H3079" s="135"/>
      <c r="I3079" s="135"/>
      <c r="J3079" s="135"/>
      <c r="K3079" s="135"/>
      <c r="L3079" s="135"/>
      <c r="M3079" s="135"/>
      <c r="N3079" s="135"/>
      <c r="O3079" s="135"/>
      <c r="P3079" s="135"/>
      <c r="Q3079" s="135"/>
      <c r="R3079" s="135"/>
      <c r="S3079" s="135"/>
      <c r="T3079" s="135"/>
      <c r="U3079" s="135"/>
      <c r="V3079" s="135"/>
      <c r="W3079" s="135"/>
      <c r="X3079" s="135"/>
      <c r="Y3079" s="121" t="e">
        <f t="shared" ca="1" si="100"/>
        <v>#NAME?</v>
      </c>
    </row>
    <row r="3080" spans="4:25" ht="10.25" hidden="1" customHeight="1">
      <c r="D3080" s="135"/>
      <c r="F3080" s="135"/>
      <c r="G3080" s="135"/>
      <c r="H3080" s="135"/>
      <c r="I3080" s="135"/>
      <c r="J3080" s="135"/>
      <c r="K3080" s="135"/>
      <c r="L3080" s="135"/>
      <c r="M3080" s="135"/>
      <c r="N3080" s="135"/>
      <c r="O3080" s="135"/>
      <c r="P3080" s="135"/>
      <c r="Q3080" s="135"/>
      <c r="R3080" s="135"/>
      <c r="S3080" s="135"/>
      <c r="T3080" s="135"/>
      <c r="U3080" s="135"/>
      <c r="V3080" s="135"/>
      <c r="W3080" s="135"/>
      <c r="X3080" s="135"/>
      <c r="Y3080" s="121" t="e">
        <f t="shared" ca="1" si="99"/>
        <v>#NAME?</v>
      </c>
    </row>
    <row r="3081" spans="4:25" ht="10.25" hidden="1" customHeight="1">
      <c r="D3081" s="135"/>
      <c r="F3081" s="135"/>
      <c r="G3081" s="135"/>
      <c r="H3081" s="135"/>
      <c r="I3081" s="135"/>
      <c r="J3081" s="135"/>
      <c r="K3081" s="135"/>
      <c r="L3081" s="135"/>
      <c r="M3081" s="135"/>
      <c r="N3081" s="135"/>
      <c r="O3081" s="135"/>
      <c r="P3081" s="135"/>
      <c r="Q3081" s="135"/>
      <c r="R3081" s="135"/>
      <c r="S3081" s="135"/>
      <c r="T3081" s="135"/>
      <c r="U3081" s="135"/>
      <c r="V3081" s="135"/>
      <c r="W3081" s="135"/>
      <c r="X3081" s="135"/>
      <c r="Y3081" s="121" t="e">
        <f t="shared" ca="1" si="100"/>
        <v>#NAME?</v>
      </c>
    </row>
    <row r="3082" spans="4:25" ht="10.25" hidden="1" customHeight="1">
      <c r="D3082" s="135"/>
      <c r="F3082" s="135"/>
      <c r="G3082" s="135"/>
      <c r="H3082" s="135"/>
      <c r="I3082" s="135"/>
      <c r="J3082" s="135"/>
      <c r="K3082" s="135"/>
      <c r="L3082" s="135"/>
      <c r="M3082" s="135"/>
      <c r="N3082" s="135"/>
      <c r="O3082" s="135"/>
      <c r="P3082" s="135"/>
      <c r="Q3082" s="135"/>
      <c r="R3082" s="135"/>
      <c r="S3082" s="135"/>
      <c r="T3082" s="135"/>
      <c r="U3082" s="135"/>
      <c r="V3082" s="135"/>
      <c r="W3082" s="135"/>
      <c r="X3082" s="135"/>
      <c r="Y3082" s="121" t="e">
        <f t="shared" ca="1" si="99"/>
        <v>#NAME?</v>
      </c>
    </row>
    <row r="3083" spans="4:25" ht="10.25" hidden="1" customHeight="1">
      <c r="D3083" s="135"/>
      <c r="F3083" s="135"/>
      <c r="G3083" s="135"/>
      <c r="H3083" s="135"/>
      <c r="I3083" s="135"/>
      <c r="J3083" s="135"/>
      <c r="K3083" s="135"/>
      <c r="L3083" s="135"/>
      <c r="M3083" s="135"/>
      <c r="N3083" s="135"/>
      <c r="O3083" s="135"/>
      <c r="P3083" s="135"/>
      <c r="Q3083" s="135"/>
      <c r="R3083" s="135"/>
      <c r="S3083" s="135"/>
      <c r="T3083" s="135"/>
      <c r="U3083" s="135"/>
      <c r="V3083" s="135"/>
      <c r="W3083" s="135"/>
      <c r="X3083" s="135"/>
      <c r="Y3083" s="121" t="e">
        <f t="shared" ca="1" si="100"/>
        <v>#NAME?</v>
      </c>
    </row>
    <row r="3084" spans="4:25" ht="10.25" hidden="1" customHeight="1">
      <c r="D3084" s="135"/>
      <c r="F3084" s="135"/>
      <c r="G3084" s="135"/>
      <c r="H3084" s="135"/>
      <c r="I3084" s="135"/>
      <c r="J3084" s="135"/>
      <c r="K3084" s="135"/>
      <c r="L3084" s="135"/>
      <c r="M3084" s="135"/>
      <c r="N3084" s="135"/>
      <c r="O3084" s="135"/>
      <c r="P3084" s="135"/>
      <c r="Q3084" s="135"/>
      <c r="R3084" s="135"/>
      <c r="S3084" s="135"/>
      <c r="T3084" s="135"/>
      <c r="U3084" s="135"/>
      <c r="V3084" s="135"/>
      <c r="W3084" s="135"/>
      <c r="X3084" s="135"/>
      <c r="Y3084" s="121" t="e">
        <f t="shared" ca="1" si="99"/>
        <v>#NAME?</v>
      </c>
    </row>
    <row r="3085" spans="4:25" ht="10.25" hidden="1" customHeight="1">
      <c r="D3085" s="135"/>
      <c r="F3085" s="135"/>
      <c r="G3085" s="135"/>
      <c r="H3085" s="135"/>
      <c r="I3085" s="135"/>
      <c r="J3085" s="135"/>
      <c r="K3085" s="135"/>
      <c r="L3085" s="135"/>
      <c r="M3085" s="135"/>
      <c r="N3085" s="135"/>
      <c r="O3085" s="135"/>
      <c r="P3085" s="135"/>
      <c r="Q3085" s="135"/>
      <c r="R3085" s="135"/>
      <c r="S3085" s="135"/>
      <c r="T3085" s="135"/>
      <c r="U3085" s="135"/>
      <c r="V3085" s="135"/>
      <c r="W3085" s="135"/>
      <c r="X3085" s="135"/>
      <c r="Y3085" s="121" t="e">
        <f t="shared" ca="1" si="100"/>
        <v>#NAME?</v>
      </c>
    </row>
    <row r="3086" spans="4:25" ht="10.25" hidden="1" customHeight="1">
      <c r="D3086" s="135"/>
      <c r="F3086" s="135"/>
      <c r="G3086" s="135"/>
      <c r="H3086" s="135"/>
      <c r="I3086" s="135"/>
      <c r="J3086" s="135"/>
      <c r="K3086" s="135"/>
      <c r="L3086" s="135"/>
      <c r="M3086" s="135"/>
      <c r="N3086" s="135"/>
      <c r="O3086" s="135"/>
      <c r="P3086" s="135"/>
      <c r="Q3086" s="135"/>
      <c r="R3086" s="135"/>
      <c r="S3086" s="135"/>
      <c r="T3086" s="135"/>
      <c r="U3086" s="135"/>
      <c r="V3086" s="135"/>
      <c r="W3086" s="135"/>
      <c r="X3086" s="135"/>
      <c r="Y3086" s="121" t="e">
        <f t="shared" ref="Y3086:Y3100" ca="1" si="101">COUNTA(D3086:X3087)+Kcolor(D3086:X3087)</f>
        <v>#NAME?</v>
      </c>
    </row>
    <row r="3087" spans="4:25" ht="10.25" hidden="1" customHeight="1">
      <c r="D3087" s="135"/>
      <c r="F3087" s="135"/>
      <c r="G3087" s="135"/>
      <c r="H3087" s="135"/>
      <c r="I3087" s="135"/>
      <c r="J3087" s="135"/>
      <c r="K3087" s="135"/>
      <c r="L3087" s="135"/>
      <c r="M3087" s="135"/>
      <c r="N3087" s="135"/>
      <c r="O3087" s="135"/>
      <c r="P3087" s="135"/>
      <c r="Q3087" s="135"/>
      <c r="R3087" s="135"/>
      <c r="S3087" s="135"/>
      <c r="T3087" s="135"/>
      <c r="U3087" s="135"/>
      <c r="V3087" s="135"/>
      <c r="W3087" s="135"/>
      <c r="X3087" s="135"/>
      <c r="Y3087" s="121" t="e">
        <f t="shared" ref="Y3087:Y3099" ca="1" si="102">COUNTA(D3086:X3087)+Kcolor(D3086:X3087)</f>
        <v>#NAME?</v>
      </c>
    </row>
    <row r="3088" spans="4:25" ht="10.25" hidden="1" customHeight="1">
      <c r="D3088" s="135"/>
      <c r="F3088" s="135"/>
      <c r="G3088" s="135"/>
      <c r="H3088" s="135"/>
      <c r="I3088" s="135"/>
      <c r="J3088" s="135"/>
      <c r="K3088" s="135"/>
      <c r="L3088" s="135"/>
      <c r="M3088" s="135"/>
      <c r="N3088" s="135"/>
      <c r="O3088" s="135"/>
      <c r="P3088" s="135"/>
      <c r="Q3088" s="135"/>
      <c r="R3088" s="135"/>
      <c r="S3088" s="135"/>
      <c r="T3088" s="135"/>
      <c r="U3088" s="135"/>
      <c r="V3088" s="135"/>
      <c r="W3088" s="135"/>
      <c r="X3088" s="135"/>
      <c r="Y3088" s="121" t="e">
        <f t="shared" ca="1" si="101"/>
        <v>#NAME?</v>
      </c>
    </row>
    <row r="3089" spans="4:25" ht="10.25" hidden="1" customHeight="1">
      <c r="D3089" s="135"/>
      <c r="F3089" s="135"/>
      <c r="G3089" s="135"/>
      <c r="H3089" s="135"/>
      <c r="I3089" s="135"/>
      <c r="J3089" s="135"/>
      <c r="K3089" s="135"/>
      <c r="L3089" s="135"/>
      <c r="M3089" s="135"/>
      <c r="N3089" s="135"/>
      <c r="O3089" s="135"/>
      <c r="P3089" s="135"/>
      <c r="Q3089" s="135"/>
      <c r="R3089" s="135"/>
      <c r="S3089" s="135"/>
      <c r="T3089" s="135"/>
      <c r="U3089" s="135"/>
      <c r="V3089" s="135"/>
      <c r="W3089" s="135"/>
      <c r="X3089" s="135"/>
      <c r="Y3089" s="121" t="e">
        <f t="shared" ca="1" si="102"/>
        <v>#NAME?</v>
      </c>
    </row>
    <row r="3090" spans="4:25" ht="10.25" hidden="1" customHeight="1">
      <c r="D3090" s="135"/>
      <c r="F3090" s="135"/>
      <c r="G3090" s="135"/>
      <c r="H3090" s="135"/>
      <c r="I3090" s="135"/>
      <c r="J3090" s="135"/>
      <c r="K3090" s="135"/>
      <c r="L3090" s="135"/>
      <c r="M3090" s="135"/>
      <c r="N3090" s="135"/>
      <c r="O3090" s="135"/>
      <c r="P3090" s="135"/>
      <c r="Q3090" s="135"/>
      <c r="R3090" s="135"/>
      <c r="S3090" s="135"/>
      <c r="T3090" s="135"/>
      <c r="U3090" s="135"/>
      <c r="V3090" s="135"/>
      <c r="W3090" s="135"/>
      <c r="X3090" s="135"/>
      <c r="Y3090" s="121" t="e">
        <f t="shared" ca="1" si="101"/>
        <v>#NAME?</v>
      </c>
    </row>
    <row r="3091" spans="4:25" ht="10.25" hidden="1" customHeight="1">
      <c r="D3091" s="135"/>
      <c r="F3091" s="135"/>
      <c r="G3091" s="135"/>
      <c r="H3091" s="135"/>
      <c r="I3091" s="135"/>
      <c r="J3091" s="135"/>
      <c r="K3091" s="135"/>
      <c r="L3091" s="135"/>
      <c r="M3091" s="135"/>
      <c r="N3091" s="135"/>
      <c r="O3091" s="135"/>
      <c r="P3091" s="135"/>
      <c r="Q3091" s="135"/>
      <c r="R3091" s="135"/>
      <c r="S3091" s="135"/>
      <c r="T3091" s="135"/>
      <c r="U3091" s="135"/>
      <c r="V3091" s="135"/>
      <c r="W3091" s="135"/>
      <c r="X3091" s="135"/>
      <c r="Y3091" s="121" t="e">
        <f t="shared" ca="1" si="102"/>
        <v>#NAME?</v>
      </c>
    </row>
    <row r="3092" spans="4:25" ht="10.25" hidden="1" customHeight="1">
      <c r="D3092" s="135"/>
      <c r="F3092" s="135"/>
      <c r="G3092" s="135"/>
      <c r="H3092" s="135"/>
      <c r="I3092" s="135"/>
      <c r="J3092" s="135"/>
      <c r="K3092" s="135"/>
      <c r="L3092" s="135"/>
      <c r="M3092" s="135"/>
      <c r="N3092" s="135"/>
      <c r="O3092" s="135"/>
      <c r="P3092" s="135"/>
      <c r="Q3092" s="135"/>
      <c r="R3092" s="135"/>
      <c r="S3092" s="135"/>
      <c r="T3092" s="135"/>
      <c r="U3092" s="135"/>
      <c r="V3092" s="135"/>
      <c r="W3092" s="135"/>
      <c r="X3092" s="135"/>
      <c r="Y3092" s="121" t="e">
        <f t="shared" ca="1" si="101"/>
        <v>#NAME?</v>
      </c>
    </row>
    <row r="3093" spans="4:25" ht="10.25" hidden="1" customHeight="1">
      <c r="D3093" s="135"/>
      <c r="F3093" s="135"/>
      <c r="G3093" s="135"/>
      <c r="H3093" s="135"/>
      <c r="I3093" s="135"/>
      <c r="J3093" s="135"/>
      <c r="K3093" s="135"/>
      <c r="L3093" s="135"/>
      <c r="M3093" s="135"/>
      <c r="N3093" s="135"/>
      <c r="O3093" s="135"/>
      <c r="P3093" s="135"/>
      <c r="Q3093" s="135"/>
      <c r="R3093" s="135"/>
      <c r="S3093" s="135"/>
      <c r="T3093" s="135"/>
      <c r="U3093" s="135"/>
      <c r="V3093" s="135"/>
      <c r="W3093" s="135"/>
      <c r="X3093" s="135"/>
      <c r="Y3093" s="121" t="e">
        <f t="shared" ca="1" si="102"/>
        <v>#NAME?</v>
      </c>
    </row>
    <row r="3094" spans="4:25" ht="10.25" hidden="1" customHeight="1">
      <c r="D3094" s="135"/>
      <c r="F3094" s="135"/>
      <c r="G3094" s="135"/>
      <c r="H3094" s="135"/>
      <c r="I3094" s="135"/>
      <c r="J3094" s="135"/>
      <c r="K3094" s="135"/>
      <c r="L3094" s="135"/>
      <c r="M3094" s="135"/>
      <c r="N3094" s="135"/>
      <c r="O3094" s="135"/>
      <c r="P3094" s="135"/>
      <c r="Q3094" s="135"/>
      <c r="R3094" s="135"/>
      <c r="S3094" s="135"/>
      <c r="T3094" s="135"/>
      <c r="U3094" s="135"/>
      <c r="V3094" s="135"/>
      <c r="W3094" s="135"/>
      <c r="X3094" s="135"/>
      <c r="Y3094" s="121" t="e">
        <f t="shared" ca="1" si="101"/>
        <v>#NAME?</v>
      </c>
    </row>
    <row r="3095" spans="4:25" ht="10.25" hidden="1" customHeight="1">
      <c r="D3095" s="135"/>
      <c r="F3095" s="135"/>
      <c r="G3095" s="135"/>
      <c r="H3095" s="135"/>
      <c r="I3095" s="135"/>
      <c r="J3095" s="135"/>
      <c r="K3095" s="135"/>
      <c r="L3095" s="135"/>
      <c r="M3095" s="135"/>
      <c r="N3095" s="135"/>
      <c r="O3095" s="135"/>
      <c r="P3095" s="135"/>
      <c r="Q3095" s="135"/>
      <c r="R3095" s="135"/>
      <c r="S3095" s="135"/>
      <c r="T3095" s="135"/>
      <c r="U3095" s="135"/>
      <c r="V3095" s="135"/>
      <c r="W3095" s="135"/>
      <c r="X3095" s="135"/>
      <c r="Y3095" s="121" t="e">
        <f t="shared" ca="1" si="102"/>
        <v>#NAME?</v>
      </c>
    </row>
    <row r="3096" spans="4:25" ht="10.25" hidden="1" customHeight="1">
      <c r="D3096" s="135"/>
      <c r="F3096" s="135"/>
      <c r="G3096" s="135"/>
      <c r="H3096" s="135"/>
      <c r="I3096" s="135"/>
      <c r="J3096" s="135"/>
      <c r="K3096" s="135"/>
      <c r="L3096" s="135"/>
      <c r="M3096" s="135"/>
      <c r="N3096" s="135"/>
      <c r="O3096" s="135"/>
      <c r="P3096" s="135"/>
      <c r="Q3096" s="135"/>
      <c r="R3096" s="135"/>
      <c r="S3096" s="135"/>
      <c r="T3096" s="135"/>
      <c r="U3096" s="135"/>
      <c r="V3096" s="135"/>
      <c r="W3096" s="135"/>
      <c r="X3096" s="135"/>
      <c r="Y3096" s="121" t="e">
        <f t="shared" ca="1" si="101"/>
        <v>#NAME?</v>
      </c>
    </row>
    <row r="3097" spans="4:25" ht="10.25" hidden="1" customHeight="1">
      <c r="D3097" s="135"/>
      <c r="F3097" s="135"/>
      <c r="G3097" s="135"/>
      <c r="H3097" s="135"/>
      <c r="I3097" s="135"/>
      <c r="J3097" s="135"/>
      <c r="K3097" s="135"/>
      <c r="L3097" s="135"/>
      <c r="M3097" s="135"/>
      <c r="N3097" s="135"/>
      <c r="O3097" s="135"/>
      <c r="P3097" s="135"/>
      <c r="Q3097" s="135"/>
      <c r="R3097" s="135"/>
      <c r="S3097" s="135"/>
      <c r="T3097" s="135"/>
      <c r="U3097" s="135"/>
      <c r="V3097" s="135"/>
      <c r="W3097" s="135"/>
      <c r="X3097" s="135"/>
      <c r="Y3097" s="121" t="e">
        <f t="shared" ca="1" si="102"/>
        <v>#NAME?</v>
      </c>
    </row>
    <row r="3098" spans="4:25" ht="10.25" hidden="1" customHeight="1">
      <c r="D3098" s="135"/>
      <c r="F3098" s="135"/>
      <c r="G3098" s="135"/>
      <c r="H3098" s="135"/>
      <c r="I3098" s="135"/>
      <c r="J3098" s="135"/>
      <c r="K3098" s="135"/>
      <c r="L3098" s="135"/>
      <c r="M3098" s="135"/>
      <c r="N3098" s="135"/>
      <c r="O3098" s="135"/>
      <c r="P3098" s="135"/>
      <c r="Q3098" s="135"/>
      <c r="R3098" s="135"/>
      <c r="S3098" s="135"/>
      <c r="T3098" s="135"/>
      <c r="U3098" s="135"/>
      <c r="V3098" s="135"/>
      <c r="W3098" s="135"/>
      <c r="X3098" s="135"/>
      <c r="Y3098" s="121" t="e">
        <f t="shared" ca="1" si="101"/>
        <v>#NAME?</v>
      </c>
    </row>
    <row r="3099" spans="4:25" ht="10.25" hidden="1" customHeight="1">
      <c r="D3099" s="135"/>
      <c r="F3099" s="135"/>
      <c r="G3099" s="135"/>
      <c r="H3099" s="135"/>
      <c r="I3099" s="135"/>
      <c r="J3099" s="135"/>
      <c r="K3099" s="135"/>
      <c r="L3099" s="135"/>
      <c r="M3099" s="135"/>
      <c r="N3099" s="135"/>
      <c r="O3099" s="135"/>
      <c r="P3099" s="135"/>
      <c r="Q3099" s="135"/>
      <c r="R3099" s="135"/>
      <c r="S3099" s="135"/>
      <c r="T3099" s="135"/>
      <c r="U3099" s="135"/>
      <c r="V3099" s="135"/>
      <c r="W3099" s="135"/>
      <c r="X3099" s="135"/>
      <c r="Y3099" s="121" t="e">
        <f t="shared" ca="1" si="102"/>
        <v>#NAME?</v>
      </c>
    </row>
    <row r="3100" spans="4:25" ht="10.25" hidden="1" customHeight="1">
      <c r="D3100" s="135"/>
      <c r="F3100" s="135"/>
      <c r="G3100" s="135"/>
      <c r="H3100" s="135"/>
      <c r="I3100" s="135"/>
      <c r="J3100" s="135"/>
      <c r="K3100" s="135"/>
      <c r="L3100" s="135"/>
      <c r="M3100" s="135"/>
      <c r="N3100" s="135"/>
      <c r="O3100" s="135"/>
      <c r="P3100" s="135"/>
      <c r="Q3100" s="135"/>
      <c r="R3100" s="135"/>
      <c r="S3100" s="135"/>
      <c r="T3100" s="135"/>
      <c r="U3100" s="135"/>
      <c r="V3100" s="135"/>
      <c r="W3100" s="135"/>
      <c r="X3100" s="135"/>
      <c r="Y3100" s="121" t="e">
        <f t="shared" ca="1" si="101"/>
        <v>#NAME?</v>
      </c>
    </row>
    <row r="3101" spans="4:25" ht="10.25" hidden="1" customHeight="1">
      <c r="D3101" s="135"/>
      <c r="F3101" s="135"/>
      <c r="G3101" s="135"/>
      <c r="H3101" s="135"/>
      <c r="I3101" s="135"/>
      <c r="J3101" s="135"/>
      <c r="K3101" s="135"/>
      <c r="L3101" s="135"/>
      <c r="M3101" s="135"/>
      <c r="N3101" s="135"/>
      <c r="O3101" s="135"/>
      <c r="P3101" s="135"/>
      <c r="Q3101" s="135"/>
      <c r="R3101" s="135"/>
      <c r="S3101" s="135"/>
      <c r="T3101" s="135"/>
      <c r="U3101" s="135"/>
      <c r="V3101" s="135"/>
      <c r="W3101" s="135"/>
      <c r="X3101" s="135"/>
    </row>
    <row r="3102" spans="4:25" ht="10.25" hidden="1" customHeight="1">
      <c r="D3102" s="135"/>
      <c r="F3102" s="135"/>
      <c r="G3102" s="135"/>
      <c r="H3102" s="135"/>
      <c r="I3102" s="135"/>
      <c r="J3102" s="135"/>
      <c r="K3102" s="135"/>
      <c r="L3102" s="135"/>
      <c r="M3102" s="135"/>
      <c r="N3102" s="135"/>
      <c r="O3102" s="135"/>
      <c r="P3102" s="135"/>
      <c r="Q3102" s="135"/>
      <c r="R3102" s="135"/>
      <c r="S3102" s="135"/>
      <c r="T3102" s="135"/>
      <c r="U3102" s="135"/>
      <c r="V3102" s="135"/>
      <c r="W3102" s="135"/>
      <c r="X3102" s="135"/>
    </row>
    <row r="3103" spans="4:25" ht="10.25" hidden="1" customHeight="1">
      <c r="D3103" s="135"/>
      <c r="F3103" s="135"/>
      <c r="G3103" s="135"/>
      <c r="H3103" s="135"/>
      <c r="I3103" s="135"/>
      <c r="J3103" s="135"/>
      <c r="K3103" s="135"/>
      <c r="L3103" s="135"/>
      <c r="M3103" s="135"/>
      <c r="N3103" s="135"/>
      <c r="O3103" s="135"/>
      <c r="P3103" s="135"/>
      <c r="Q3103" s="135"/>
      <c r="R3103" s="135"/>
      <c r="S3103" s="135"/>
      <c r="T3103" s="135"/>
      <c r="U3103" s="135"/>
      <c r="V3103" s="135"/>
      <c r="W3103" s="135"/>
      <c r="X3103" s="135"/>
    </row>
    <row r="3104" spans="4:25" ht="10.25" hidden="1" customHeight="1">
      <c r="D3104" s="135"/>
      <c r="F3104" s="135"/>
      <c r="G3104" s="135"/>
      <c r="H3104" s="135"/>
      <c r="I3104" s="135"/>
      <c r="J3104" s="135"/>
      <c r="K3104" s="135"/>
      <c r="L3104" s="135"/>
      <c r="M3104" s="135"/>
      <c r="N3104" s="135"/>
      <c r="O3104" s="135"/>
      <c r="P3104" s="135"/>
      <c r="Q3104" s="135"/>
      <c r="R3104" s="135"/>
      <c r="S3104" s="135"/>
      <c r="T3104" s="135"/>
      <c r="U3104" s="135"/>
      <c r="V3104" s="135"/>
      <c r="W3104" s="135"/>
      <c r="X3104" s="135"/>
    </row>
    <row r="3105" spans="4:24" ht="10.25" hidden="1" customHeight="1">
      <c r="D3105" s="135"/>
      <c r="F3105" s="135"/>
      <c r="G3105" s="135"/>
      <c r="H3105" s="135"/>
      <c r="I3105" s="135"/>
      <c r="J3105" s="135"/>
      <c r="K3105" s="135"/>
      <c r="L3105" s="135"/>
      <c r="M3105" s="135"/>
      <c r="N3105" s="135"/>
      <c r="O3105" s="135"/>
      <c r="P3105" s="135"/>
      <c r="Q3105" s="135"/>
      <c r="R3105" s="135"/>
      <c r="S3105" s="135"/>
      <c r="T3105" s="135"/>
      <c r="U3105" s="135"/>
      <c r="V3105" s="135"/>
      <c r="W3105" s="135"/>
      <c r="X3105" s="135"/>
    </row>
    <row r="3106" spans="4:24" ht="10.25" hidden="1" customHeight="1">
      <c r="D3106" s="135"/>
      <c r="F3106" s="135"/>
      <c r="G3106" s="135"/>
      <c r="H3106" s="135"/>
      <c r="I3106" s="135"/>
      <c r="J3106" s="135"/>
      <c r="K3106" s="135"/>
      <c r="L3106" s="135"/>
      <c r="M3106" s="135"/>
      <c r="N3106" s="135"/>
      <c r="O3106" s="135"/>
      <c r="P3106" s="135"/>
      <c r="Q3106" s="135"/>
      <c r="R3106" s="135"/>
      <c r="S3106" s="135"/>
      <c r="T3106" s="135"/>
      <c r="U3106" s="135"/>
      <c r="V3106" s="135"/>
      <c r="W3106" s="135"/>
      <c r="X3106" s="135"/>
    </row>
    <row r="3107" spans="4:24" ht="10.25" hidden="1" customHeight="1">
      <c r="D3107" s="135"/>
      <c r="F3107" s="135"/>
      <c r="G3107" s="135"/>
      <c r="H3107" s="135"/>
      <c r="I3107" s="135"/>
      <c r="J3107" s="135"/>
      <c r="K3107" s="135"/>
      <c r="L3107" s="135"/>
      <c r="M3107" s="135"/>
      <c r="N3107" s="135"/>
      <c r="O3107" s="135"/>
      <c r="P3107" s="135"/>
      <c r="Q3107" s="135"/>
      <c r="R3107" s="135"/>
      <c r="S3107" s="135"/>
      <c r="T3107" s="135"/>
      <c r="U3107" s="135"/>
      <c r="V3107" s="135"/>
      <c r="W3107" s="135"/>
      <c r="X3107" s="135"/>
    </row>
    <row r="3108" spans="4:24" ht="10.25" hidden="1" customHeight="1">
      <c r="D3108" s="135"/>
      <c r="F3108" s="135"/>
      <c r="G3108" s="135"/>
      <c r="H3108" s="135"/>
      <c r="I3108" s="135"/>
      <c r="J3108" s="135"/>
      <c r="K3108" s="135"/>
      <c r="L3108" s="135"/>
      <c r="M3108" s="135"/>
      <c r="N3108" s="135"/>
      <c r="O3108" s="135"/>
      <c r="P3108" s="135"/>
      <c r="Q3108" s="135"/>
      <c r="R3108" s="135"/>
      <c r="S3108" s="135"/>
      <c r="T3108" s="135"/>
      <c r="U3108" s="135"/>
      <c r="V3108" s="135"/>
      <c r="W3108" s="135"/>
      <c r="X3108" s="135"/>
    </row>
    <row r="3109" spans="4:24" ht="10.25" hidden="1" customHeight="1">
      <c r="D3109" s="135"/>
      <c r="F3109" s="135"/>
      <c r="G3109" s="135"/>
      <c r="H3109" s="135"/>
      <c r="I3109" s="135"/>
      <c r="J3109" s="135"/>
      <c r="K3109" s="135"/>
      <c r="L3109" s="135"/>
      <c r="M3109" s="135"/>
      <c r="N3109" s="135"/>
      <c r="O3109" s="135"/>
      <c r="P3109" s="135"/>
      <c r="Q3109" s="135"/>
      <c r="R3109" s="135"/>
      <c r="S3109" s="135"/>
      <c r="T3109" s="135"/>
      <c r="U3109" s="135"/>
      <c r="V3109" s="135"/>
      <c r="W3109" s="135"/>
      <c r="X3109" s="135"/>
    </row>
    <row r="3110" spans="4:24" ht="10.25" hidden="1" customHeight="1">
      <c r="D3110" s="135"/>
      <c r="F3110" s="135"/>
      <c r="G3110" s="135"/>
      <c r="H3110" s="135"/>
      <c r="I3110" s="135"/>
      <c r="J3110" s="135"/>
      <c r="K3110" s="135"/>
      <c r="L3110" s="135"/>
      <c r="M3110" s="135"/>
      <c r="N3110" s="135"/>
      <c r="O3110" s="135"/>
      <c r="P3110" s="135"/>
      <c r="Q3110" s="135"/>
      <c r="R3110" s="135"/>
      <c r="S3110" s="135"/>
      <c r="T3110" s="135"/>
      <c r="U3110" s="135"/>
      <c r="V3110" s="135"/>
      <c r="W3110" s="135"/>
      <c r="X3110" s="135"/>
    </row>
    <row r="3111" spans="4:24" ht="10.25" hidden="1" customHeight="1">
      <c r="D3111" s="135"/>
      <c r="F3111" s="135"/>
      <c r="G3111" s="135"/>
      <c r="H3111" s="135"/>
      <c r="I3111" s="135"/>
      <c r="J3111" s="135"/>
      <c r="K3111" s="135"/>
      <c r="L3111" s="135"/>
      <c r="M3111" s="135"/>
      <c r="N3111" s="135"/>
      <c r="O3111" s="135"/>
      <c r="P3111" s="135"/>
      <c r="Q3111" s="135"/>
      <c r="R3111" s="135"/>
      <c r="S3111" s="135"/>
      <c r="T3111" s="135"/>
      <c r="U3111" s="135"/>
      <c r="V3111" s="135"/>
      <c r="W3111" s="135"/>
      <c r="X3111" s="135"/>
    </row>
    <row r="3112" spans="4:24" ht="10.25" hidden="1" customHeight="1">
      <c r="D3112" s="135"/>
      <c r="F3112" s="135"/>
      <c r="G3112" s="135"/>
      <c r="H3112" s="135"/>
      <c r="I3112" s="135"/>
      <c r="J3112" s="135"/>
      <c r="K3112" s="135"/>
      <c r="L3112" s="135"/>
      <c r="M3112" s="135"/>
      <c r="N3112" s="135"/>
      <c r="O3112" s="135"/>
      <c r="P3112" s="135"/>
      <c r="Q3112" s="135"/>
      <c r="R3112" s="135"/>
      <c r="S3112" s="135"/>
      <c r="T3112" s="135"/>
      <c r="U3112" s="135"/>
      <c r="V3112" s="135"/>
      <c r="W3112" s="135"/>
      <c r="X3112" s="135"/>
    </row>
    <row r="3113" spans="4:24" ht="10.25" hidden="1" customHeight="1">
      <c r="D3113" s="135"/>
      <c r="F3113" s="135"/>
      <c r="G3113" s="135"/>
      <c r="H3113" s="135"/>
      <c r="I3113" s="135"/>
      <c r="J3113" s="135"/>
      <c r="K3113" s="135"/>
      <c r="L3113" s="135"/>
      <c r="M3113" s="135"/>
      <c r="N3113" s="135"/>
      <c r="O3113" s="135"/>
      <c r="P3113" s="135"/>
      <c r="Q3113" s="135"/>
      <c r="R3113" s="135"/>
      <c r="S3113" s="135"/>
      <c r="T3113" s="135"/>
      <c r="U3113" s="135"/>
      <c r="V3113" s="135"/>
      <c r="W3113" s="135"/>
      <c r="X3113" s="135"/>
    </row>
    <row r="3114" spans="4:24" ht="10.25" hidden="1" customHeight="1">
      <c r="D3114" s="135"/>
      <c r="F3114" s="135"/>
      <c r="G3114" s="135"/>
      <c r="H3114" s="135"/>
      <c r="I3114" s="135"/>
      <c r="J3114" s="135"/>
      <c r="K3114" s="135"/>
      <c r="L3114" s="135"/>
      <c r="M3114" s="135"/>
      <c r="N3114" s="135"/>
      <c r="O3114" s="135"/>
      <c r="P3114" s="135"/>
      <c r="Q3114" s="135"/>
      <c r="R3114" s="135"/>
      <c r="S3114" s="135"/>
      <c r="T3114" s="135"/>
      <c r="U3114" s="135"/>
      <c r="V3114" s="135"/>
      <c r="W3114" s="135"/>
      <c r="X3114" s="135"/>
    </row>
    <row r="3115" spans="4:24" ht="10.25" hidden="1" customHeight="1">
      <c r="D3115" s="135"/>
      <c r="F3115" s="135"/>
      <c r="G3115" s="135"/>
      <c r="H3115" s="135"/>
      <c r="I3115" s="135"/>
      <c r="J3115" s="135"/>
      <c r="K3115" s="135"/>
      <c r="L3115" s="135"/>
      <c r="M3115" s="135"/>
      <c r="N3115" s="135"/>
      <c r="O3115" s="135"/>
      <c r="P3115" s="135"/>
      <c r="Q3115" s="135"/>
      <c r="R3115" s="135"/>
      <c r="S3115" s="135"/>
      <c r="T3115" s="135"/>
      <c r="U3115" s="135"/>
      <c r="V3115" s="135"/>
      <c r="W3115" s="135"/>
      <c r="X3115" s="135"/>
    </row>
    <row r="3116" spans="4:24" ht="10.25" hidden="1" customHeight="1">
      <c r="D3116" s="135"/>
      <c r="F3116" s="135"/>
      <c r="G3116" s="135"/>
      <c r="H3116" s="135"/>
      <c r="I3116" s="135"/>
      <c r="J3116" s="135"/>
      <c r="K3116" s="135"/>
      <c r="L3116" s="135"/>
      <c r="M3116" s="135"/>
      <c r="N3116" s="135"/>
      <c r="O3116" s="135"/>
      <c r="P3116" s="135"/>
      <c r="Q3116" s="135"/>
      <c r="R3116" s="135"/>
      <c r="S3116" s="135"/>
      <c r="T3116" s="135"/>
      <c r="U3116" s="135"/>
      <c r="V3116" s="135"/>
      <c r="W3116" s="135"/>
      <c r="X3116" s="135"/>
    </row>
    <row r="3117" spans="4:24" ht="10.25" hidden="1" customHeight="1">
      <c r="D3117" s="135"/>
      <c r="F3117" s="135"/>
      <c r="G3117" s="135"/>
      <c r="H3117" s="135"/>
      <c r="I3117" s="135"/>
      <c r="J3117" s="135"/>
      <c r="K3117" s="135"/>
      <c r="L3117" s="135"/>
      <c r="M3117" s="135"/>
      <c r="N3117" s="135"/>
      <c r="O3117" s="135"/>
      <c r="P3117" s="135"/>
      <c r="Q3117" s="135"/>
      <c r="R3117" s="135"/>
      <c r="S3117" s="135"/>
      <c r="T3117" s="135"/>
      <c r="U3117" s="135"/>
      <c r="V3117" s="135"/>
      <c r="W3117" s="135"/>
      <c r="X3117" s="135"/>
    </row>
    <row r="3118" spans="4:24" ht="10.25" hidden="1" customHeight="1">
      <c r="D3118" s="135"/>
      <c r="F3118" s="135"/>
      <c r="G3118" s="135"/>
      <c r="H3118" s="135"/>
      <c r="I3118" s="135"/>
      <c r="J3118" s="135"/>
      <c r="K3118" s="135"/>
      <c r="L3118" s="135"/>
      <c r="M3118" s="135"/>
      <c r="N3118" s="135"/>
      <c r="O3118" s="135"/>
      <c r="P3118" s="135"/>
      <c r="Q3118" s="135"/>
      <c r="R3118" s="135"/>
      <c r="S3118" s="135"/>
      <c r="T3118" s="135"/>
      <c r="U3118" s="135"/>
      <c r="V3118" s="135"/>
      <c r="W3118" s="135"/>
      <c r="X3118" s="135"/>
    </row>
    <row r="3119" spans="4:24" ht="10.25" hidden="1" customHeight="1">
      <c r="D3119" s="135"/>
      <c r="F3119" s="135"/>
      <c r="G3119" s="135"/>
      <c r="H3119" s="135"/>
      <c r="I3119" s="135"/>
      <c r="J3119" s="135"/>
      <c r="K3119" s="135"/>
      <c r="L3119" s="135"/>
      <c r="M3119" s="135"/>
      <c r="N3119" s="135"/>
      <c r="O3119" s="135"/>
      <c r="P3119" s="135"/>
      <c r="Q3119" s="135"/>
      <c r="R3119" s="135"/>
      <c r="S3119" s="135"/>
      <c r="T3119" s="135"/>
      <c r="U3119" s="135"/>
      <c r="V3119" s="135"/>
      <c r="W3119" s="135"/>
      <c r="X3119" s="135"/>
    </row>
    <row r="3120" spans="4:24" ht="10.25" hidden="1" customHeight="1">
      <c r="D3120" s="135"/>
      <c r="F3120" s="135"/>
      <c r="G3120" s="135"/>
      <c r="H3120" s="135"/>
      <c r="I3120" s="135"/>
      <c r="J3120" s="135"/>
      <c r="K3120" s="135"/>
      <c r="L3120" s="135"/>
      <c r="M3120" s="135"/>
      <c r="N3120" s="135"/>
      <c r="O3120" s="135"/>
      <c r="P3120" s="135"/>
      <c r="Q3120" s="135"/>
      <c r="R3120" s="135"/>
      <c r="S3120" s="135"/>
      <c r="T3120" s="135"/>
      <c r="U3120" s="135"/>
      <c r="V3120" s="135"/>
      <c r="W3120" s="135"/>
      <c r="X3120" s="135"/>
    </row>
    <row r="3121" spans="4:24" ht="10.25" hidden="1" customHeight="1">
      <c r="D3121" s="135"/>
      <c r="F3121" s="135"/>
      <c r="G3121" s="135"/>
      <c r="H3121" s="135"/>
      <c r="I3121" s="135"/>
      <c r="J3121" s="135"/>
      <c r="K3121" s="135"/>
      <c r="L3121" s="135"/>
      <c r="M3121" s="135"/>
      <c r="N3121" s="135"/>
      <c r="O3121" s="135"/>
      <c r="P3121" s="135"/>
      <c r="Q3121" s="135"/>
      <c r="R3121" s="135"/>
      <c r="S3121" s="135"/>
      <c r="T3121" s="135"/>
      <c r="U3121" s="135"/>
      <c r="V3121" s="135"/>
      <c r="W3121" s="135"/>
      <c r="X3121" s="135"/>
    </row>
    <row r="3122" spans="4:24" ht="10.25" hidden="1" customHeight="1">
      <c r="D3122" s="135"/>
      <c r="F3122" s="135"/>
      <c r="G3122" s="135"/>
      <c r="H3122" s="135"/>
      <c r="I3122" s="135"/>
      <c r="J3122" s="135"/>
      <c r="K3122" s="135"/>
      <c r="L3122" s="135"/>
      <c r="M3122" s="135"/>
      <c r="N3122" s="135"/>
      <c r="O3122" s="135"/>
      <c r="P3122" s="135"/>
      <c r="Q3122" s="135"/>
      <c r="R3122" s="135"/>
      <c r="S3122" s="135"/>
      <c r="T3122" s="135"/>
      <c r="U3122" s="135"/>
      <c r="V3122" s="135"/>
      <c r="W3122" s="135"/>
      <c r="X3122" s="135"/>
    </row>
    <row r="3123" spans="4:24" ht="10.25" hidden="1" customHeight="1">
      <c r="D3123" s="135"/>
      <c r="F3123" s="135"/>
      <c r="G3123" s="135"/>
      <c r="H3123" s="135"/>
      <c r="I3123" s="135"/>
      <c r="J3123" s="135"/>
      <c r="K3123" s="135"/>
      <c r="L3123" s="135"/>
      <c r="M3123" s="135"/>
      <c r="N3123" s="135"/>
      <c r="O3123" s="135"/>
      <c r="P3123" s="135"/>
      <c r="Q3123" s="135"/>
      <c r="R3123" s="135"/>
      <c r="S3123" s="135"/>
      <c r="T3123" s="135"/>
      <c r="U3123" s="135"/>
      <c r="V3123" s="135"/>
      <c r="W3123" s="135"/>
      <c r="X3123" s="135"/>
    </row>
    <row r="3124" spans="4:24" ht="10.25" hidden="1" customHeight="1">
      <c r="D3124" s="135"/>
      <c r="F3124" s="135"/>
      <c r="G3124" s="135"/>
      <c r="H3124" s="135"/>
      <c r="I3124" s="135"/>
      <c r="J3124" s="135"/>
      <c r="K3124" s="135"/>
      <c r="L3124" s="135"/>
      <c r="M3124" s="135"/>
      <c r="N3124" s="135"/>
      <c r="O3124" s="135"/>
      <c r="P3124" s="135"/>
      <c r="Q3124" s="135"/>
      <c r="R3124" s="135"/>
      <c r="S3124" s="135"/>
      <c r="T3124" s="135"/>
      <c r="U3124" s="135"/>
      <c r="V3124" s="135"/>
      <c r="W3124" s="135"/>
      <c r="X3124" s="135"/>
    </row>
    <row r="3125" spans="4:24" ht="10.25" hidden="1" customHeight="1">
      <c r="D3125" s="135"/>
      <c r="F3125" s="135"/>
      <c r="G3125" s="135"/>
      <c r="H3125" s="135"/>
      <c r="I3125" s="135"/>
      <c r="J3125" s="135"/>
      <c r="K3125" s="135"/>
      <c r="L3125" s="135"/>
      <c r="M3125" s="135"/>
      <c r="N3125" s="135"/>
      <c r="O3125" s="135"/>
      <c r="P3125" s="135"/>
      <c r="Q3125" s="135"/>
      <c r="R3125" s="135"/>
      <c r="S3125" s="135"/>
      <c r="T3125" s="135"/>
      <c r="U3125" s="135"/>
      <c r="V3125" s="135"/>
      <c r="W3125" s="135"/>
      <c r="X3125" s="135"/>
    </row>
    <row r="3126" spans="4:24" ht="10.25" hidden="1" customHeight="1">
      <c r="D3126" s="135"/>
      <c r="F3126" s="135"/>
      <c r="G3126" s="135"/>
      <c r="H3126" s="135"/>
      <c r="I3126" s="135"/>
      <c r="J3126" s="135"/>
      <c r="K3126" s="135"/>
      <c r="L3126" s="135"/>
      <c r="M3126" s="135"/>
      <c r="N3126" s="135"/>
      <c r="O3126" s="135"/>
      <c r="P3126" s="135"/>
      <c r="Q3126" s="135"/>
      <c r="R3126" s="135"/>
      <c r="S3126" s="135"/>
      <c r="T3126" s="135"/>
      <c r="U3126" s="135"/>
      <c r="V3126" s="135"/>
      <c r="W3126" s="135"/>
      <c r="X3126" s="135"/>
    </row>
    <row r="3127" spans="4:24" ht="10.25" hidden="1" customHeight="1">
      <c r="D3127" s="135"/>
      <c r="F3127" s="135"/>
      <c r="G3127" s="135"/>
      <c r="H3127" s="135"/>
      <c r="I3127" s="135"/>
      <c r="J3127" s="135"/>
      <c r="K3127" s="135"/>
      <c r="L3127" s="135"/>
      <c r="M3127" s="135"/>
      <c r="N3127" s="135"/>
      <c r="O3127" s="135"/>
      <c r="P3127" s="135"/>
      <c r="Q3127" s="135"/>
      <c r="R3127" s="135"/>
      <c r="S3127" s="135"/>
      <c r="T3127" s="135"/>
      <c r="U3127" s="135"/>
      <c r="V3127" s="135"/>
      <c r="W3127" s="135"/>
      <c r="X3127" s="135"/>
    </row>
    <row r="3128" spans="4:24" ht="10.25" hidden="1" customHeight="1">
      <c r="D3128" s="135"/>
      <c r="F3128" s="135"/>
      <c r="G3128" s="135"/>
      <c r="H3128" s="135"/>
      <c r="I3128" s="135"/>
      <c r="J3128" s="135"/>
      <c r="K3128" s="135"/>
      <c r="L3128" s="135"/>
      <c r="M3128" s="135"/>
      <c r="N3128" s="135"/>
      <c r="O3128" s="135"/>
      <c r="P3128" s="135"/>
      <c r="Q3128" s="135"/>
      <c r="R3128" s="135"/>
      <c r="S3128" s="135"/>
      <c r="T3128" s="135"/>
      <c r="U3128" s="135"/>
      <c r="V3128" s="135"/>
      <c r="W3128" s="135"/>
      <c r="X3128" s="135"/>
    </row>
    <row r="3129" spans="4:24" ht="10.25" hidden="1" customHeight="1">
      <c r="D3129" s="135"/>
      <c r="F3129" s="135"/>
      <c r="G3129" s="135"/>
      <c r="H3129" s="135"/>
      <c r="I3129" s="135"/>
      <c r="J3129" s="135"/>
      <c r="K3129" s="135"/>
      <c r="L3129" s="135"/>
      <c r="M3129" s="135"/>
      <c r="N3129" s="135"/>
      <c r="O3129" s="135"/>
      <c r="P3129" s="135"/>
      <c r="Q3129" s="135"/>
      <c r="R3129" s="135"/>
      <c r="S3129" s="135"/>
      <c r="T3129" s="135"/>
      <c r="U3129" s="135"/>
      <c r="V3129" s="135"/>
      <c r="W3129" s="135"/>
      <c r="X3129" s="135"/>
    </row>
    <row r="3130" spans="4:24" ht="10.25" hidden="1" customHeight="1">
      <c r="D3130" s="135"/>
      <c r="F3130" s="135"/>
      <c r="G3130" s="135"/>
      <c r="H3130" s="135"/>
      <c r="I3130" s="135"/>
      <c r="J3130" s="135"/>
      <c r="K3130" s="135"/>
      <c r="L3130" s="135"/>
      <c r="M3130" s="135"/>
      <c r="N3130" s="135"/>
      <c r="O3130" s="135"/>
      <c r="P3130" s="135"/>
      <c r="Q3130" s="135"/>
      <c r="R3130" s="135"/>
      <c r="S3130" s="135"/>
      <c r="T3130" s="135"/>
      <c r="U3130" s="135"/>
      <c r="V3130" s="135"/>
      <c r="W3130" s="135"/>
      <c r="X3130" s="135"/>
    </row>
    <row r="3131" spans="4:24" ht="10.25" hidden="1" customHeight="1">
      <c r="D3131" s="135"/>
      <c r="F3131" s="135"/>
      <c r="G3131" s="135"/>
      <c r="H3131" s="135"/>
      <c r="I3131" s="135"/>
      <c r="J3131" s="135"/>
      <c r="K3131" s="135"/>
      <c r="L3131" s="135"/>
      <c r="M3131" s="135"/>
      <c r="N3131" s="135"/>
      <c r="O3131" s="135"/>
      <c r="P3131" s="135"/>
      <c r="Q3131" s="135"/>
      <c r="R3131" s="135"/>
      <c r="S3131" s="135"/>
      <c r="T3131" s="135"/>
      <c r="U3131" s="135"/>
      <c r="V3131" s="135"/>
      <c r="W3131" s="135"/>
      <c r="X3131" s="135"/>
    </row>
    <row r="3132" spans="4:24" ht="10.25" hidden="1" customHeight="1">
      <c r="D3132" s="135"/>
      <c r="F3132" s="135"/>
      <c r="G3132" s="135"/>
      <c r="H3132" s="135"/>
      <c r="I3132" s="135"/>
      <c r="J3132" s="135"/>
      <c r="K3132" s="135"/>
      <c r="L3132" s="135"/>
      <c r="M3132" s="135"/>
      <c r="N3132" s="135"/>
      <c r="O3132" s="135"/>
      <c r="P3132" s="135"/>
      <c r="Q3132" s="135"/>
      <c r="R3132" s="135"/>
      <c r="S3132" s="135"/>
      <c r="T3132" s="135"/>
      <c r="U3132" s="135"/>
      <c r="V3132" s="135"/>
      <c r="W3132" s="135"/>
      <c r="X3132" s="135"/>
    </row>
    <row r="3133" spans="4:24" ht="10.25" hidden="1" customHeight="1">
      <c r="D3133" s="135"/>
      <c r="F3133" s="135"/>
      <c r="G3133" s="135"/>
      <c r="H3133" s="135"/>
      <c r="I3133" s="135"/>
      <c r="J3133" s="135"/>
      <c r="K3133" s="135"/>
      <c r="L3133" s="135"/>
      <c r="M3133" s="135"/>
      <c r="N3133" s="135"/>
      <c r="O3133" s="135"/>
      <c r="P3133" s="135"/>
      <c r="Q3133" s="135"/>
      <c r="R3133" s="135"/>
      <c r="S3133" s="135"/>
      <c r="T3133" s="135"/>
      <c r="U3133" s="135"/>
      <c r="V3133" s="135"/>
      <c r="W3133" s="135"/>
      <c r="X3133" s="135"/>
    </row>
    <row r="3134" spans="4:24" ht="10.25" hidden="1" customHeight="1">
      <c r="D3134" s="135"/>
      <c r="F3134" s="135"/>
      <c r="G3134" s="135"/>
      <c r="H3134" s="135"/>
      <c r="I3134" s="135"/>
      <c r="J3134" s="135"/>
      <c r="K3134" s="135"/>
      <c r="L3134" s="135"/>
      <c r="M3134" s="135"/>
      <c r="N3134" s="135"/>
      <c r="O3134" s="135"/>
      <c r="P3134" s="135"/>
      <c r="Q3134" s="135"/>
      <c r="R3134" s="135"/>
      <c r="S3134" s="135"/>
      <c r="T3134" s="135"/>
      <c r="U3134" s="135"/>
      <c r="V3134" s="135"/>
      <c r="W3134" s="135"/>
      <c r="X3134" s="135"/>
    </row>
    <row r="3135" spans="4:24" ht="10.25" hidden="1" customHeight="1">
      <c r="D3135" s="135"/>
      <c r="F3135" s="135"/>
      <c r="G3135" s="135"/>
      <c r="H3135" s="135"/>
      <c r="I3135" s="135"/>
      <c r="J3135" s="135"/>
      <c r="K3135" s="135"/>
      <c r="L3135" s="135"/>
      <c r="M3135" s="135"/>
      <c r="N3135" s="135"/>
      <c r="O3135" s="135"/>
      <c r="P3135" s="135"/>
      <c r="Q3135" s="135"/>
      <c r="R3135" s="135"/>
      <c r="S3135" s="135"/>
      <c r="T3135" s="135"/>
      <c r="U3135" s="135"/>
      <c r="V3135" s="135"/>
      <c r="W3135" s="135"/>
      <c r="X3135" s="135"/>
    </row>
    <row r="3136" spans="4:24" ht="10.25" hidden="1" customHeight="1">
      <c r="D3136" s="135"/>
      <c r="F3136" s="135"/>
      <c r="G3136" s="135"/>
      <c r="H3136" s="135"/>
      <c r="I3136" s="135"/>
      <c r="J3136" s="135"/>
      <c r="K3136" s="135"/>
      <c r="L3136" s="135"/>
      <c r="M3136" s="135"/>
      <c r="N3136" s="135"/>
      <c r="O3136" s="135"/>
      <c r="P3136" s="135"/>
      <c r="Q3136" s="135"/>
      <c r="R3136" s="135"/>
      <c r="S3136" s="135"/>
      <c r="T3136" s="135"/>
      <c r="U3136" s="135"/>
      <c r="V3136" s="135"/>
      <c r="W3136" s="135"/>
      <c r="X3136" s="135"/>
    </row>
    <row r="3137" spans="4:24" ht="10.25" hidden="1" customHeight="1">
      <c r="D3137" s="135"/>
      <c r="F3137" s="135"/>
      <c r="G3137" s="135"/>
      <c r="H3137" s="135"/>
      <c r="I3137" s="135"/>
      <c r="J3137" s="135"/>
      <c r="K3137" s="135"/>
      <c r="L3137" s="135"/>
      <c r="M3137" s="135"/>
      <c r="N3137" s="135"/>
      <c r="O3137" s="135"/>
      <c r="P3137" s="135"/>
      <c r="Q3137" s="135"/>
      <c r="R3137" s="135"/>
      <c r="S3137" s="135"/>
      <c r="T3137" s="135"/>
      <c r="U3137" s="135"/>
      <c r="V3137" s="135"/>
      <c r="W3137" s="135"/>
      <c r="X3137" s="135"/>
    </row>
    <row r="3138" spans="4:24" ht="10.25" hidden="1" customHeight="1">
      <c r="D3138" s="135"/>
      <c r="F3138" s="135"/>
      <c r="G3138" s="135"/>
      <c r="H3138" s="135"/>
      <c r="I3138" s="135"/>
      <c r="J3138" s="135"/>
      <c r="K3138" s="135"/>
      <c r="L3138" s="135"/>
      <c r="M3138" s="135"/>
      <c r="N3138" s="135"/>
      <c r="O3138" s="135"/>
      <c r="P3138" s="135"/>
      <c r="Q3138" s="135"/>
      <c r="R3138" s="135"/>
      <c r="S3138" s="135"/>
      <c r="T3138" s="135"/>
      <c r="U3138" s="135"/>
      <c r="V3138" s="135"/>
      <c r="W3138" s="135"/>
      <c r="X3138" s="135"/>
    </row>
    <row r="3139" spans="4:24" ht="10.25" hidden="1" customHeight="1">
      <c r="D3139" s="135"/>
      <c r="F3139" s="135"/>
      <c r="G3139" s="135"/>
      <c r="H3139" s="135"/>
      <c r="I3139" s="135"/>
      <c r="J3139" s="135"/>
      <c r="K3139" s="135"/>
      <c r="L3139" s="135"/>
      <c r="M3139" s="135"/>
      <c r="N3139" s="135"/>
      <c r="O3139" s="135"/>
      <c r="P3139" s="135"/>
      <c r="Q3139" s="135"/>
      <c r="R3139" s="135"/>
      <c r="S3139" s="135"/>
      <c r="T3139" s="135"/>
      <c r="U3139" s="135"/>
      <c r="V3139" s="135"/>
      <c r="W3139" s="135"/>
      <c r="X3139" s="135"/>
    </row>
    <row r="3140" spans="4:24" ht="10.25" hidden="1" customHeight="1">
      <c r="D3140" s="135"/>
      <c r="F3140" s="135"/>
      <c r="G3140" s="135"/>
      <c r="H3140" s="135"/>
      <c r="I3140" s="135"/>
      <c r="J3140" s="135"/>
      <c r="K3140" s="135"/>
      <c r="L3140" s="135"/>
      <c r="M3140" s="135"/>
      <c r="N3140" s="135"/>
      <c r="O3140" s="135"/>
      <c r="P3140" s="135"/>
      <c r="Q3140" s="135"/>
      <c r="R3140" s="135"/>
      <c r="S3140" s="135"/>
      <c r="T3140" s="135"/>
      <c r="U3140" s="135"/>
      <c r="V3140" s="135"/>
      <c r="W3140" s="135"/>
      <c r="X3140" s="135"/>
    </row>
    <row r="3141" spans="4:24" ht="10.25" hidden="1" customHeight="1">
      <c r="D3141" s="135"/>
      <c r="F3141" s="135"/>
      <c r="G3141" s="135"/>
      <c r="H3141" s="135"/>
      <c r="I3141" s="135"/>
      <c r="J3141" s="135"/>
      <c r="K3141" s="135"/>
      <c r="L3141" s="135"/>
      <c r="M3141" s="135"/>
      <c r="N3141" s="135"/>
      <c r="O3141" s="135"/>
      <c r="P3141" s="135"/>
      <c r="Q3141" s="135"/>
      <c r="R3141" s="135"/>
      <c r="S3141" s="135"/>
      <c r="T3141" s="135"/>
      <c r="U3141" s="135"/>
      <c r="V3141" s="135"/>
      <c r="W3141" s="135"/>
      <c r="X3141" s="135"/>
    </row>
    <row r="3142" spans="4:24" ht="10.25" hidden="1" customHeight="1">
      <c r="D3142" s="135"/>
      <c r="F3142" s="135"/>
      <c r="G3142" s="135"/>
      <c r="H3142" s="135"/>
      <c r="I3142" s="135"/>
      <c r="J3142" s="135"/>
      <c r="K3142" s="135"/>
      <c r="L3142" s="135"/>
      <c r="M3142" s="135"/>
      <c r="N3142" s="135"/>
      <c r="O3142" s="135"/>
      <c r="P3142" s="135"/>
      <c r="Q3142" s="135"/>
      <c r="R3142" s="135"/>
      <c r="S3142" s="135"/>
      <c r="T3142" s="135"/>
      <c r="U3142" s="135"/>
      <c r="V3142" s="135"/>
      <c r="W3142" s="135"/>
      <c r="X3142" s="135"/>
    </row>
    <row r="3143" spans="4:24" ht="10.25" hidden="1" customHeight="1">
      <c r="D3143" s="135"/>
      <c r="F3143" s="135"/>
      <c r="G3143" s="135"/>
      <c r="H3143" s="135"/>
      <c r="I3143" s="135"/>
      <c r="J3143" s="135"/>
      <c r="K3143" s="135"/>
      <c r="L3143" s="135"/>
      <c r="M3143" s="135"/>
      <c r="N3143" s="135"/>
      <c r="O3143" s="135"/>
      <c r="P3143" s="135"/>
      <c r="Q3143" s="135"/>
      <c r="R3143" s="135"/>
      <c r="S3143" s="135"/>
      <c r="T3143" s="135"/>
      <c r="U3143" s="135"/>
      <c r="V3143" s="135"/>
      <c r="W3143" s="135"/>
      <c r="X3143" s="135"/>
    </row>
    <row r="3144" spans="4:24" ht="10.25" hidden="1" customHeight="1">
      <c r="D3144" s="135"/>
      <c r="F3144" s="135"/>
      <c r="G3144" s="135"/>
      <c r="H3144" s="135"/>
      <c r="I3144" s="135"/>
      <c r="J3144" s="135"/>
      <c r="K3144" s="135"/>
      <c r="L3144" s="135"/>
      <c r="M3144" s="135"/>
      <c r="N3144" s="135"/>
      <c r="O3144" s="135"/>
      <c r="P3144" s="135"/>
      <c r="Q3144" s="135"/>
      <c r="R3144" s="135"/>
      <c r="S3144" s="135"/>
      <c r="T3144" s="135"/>
      <c r="U3144" s="135"/>
      <c r="V3144" s="135"/>
      <c r="W3144" s="135"/>
      <c r="X3144" s="135"/>
    </row>
    <row r="3145" spans="4:24" ht="10.25" hidden="1" customHeight="1">
      <c r="D3145" s="135"/>
      <c r="F3145" s="135"/>
      <c r="G3145" s="135"/>
      <c r="H3145" s="135"/>
      <c r="I3145" s="135"/>
      <c r="J3145" s="135"/>
      <c r="K3145" s="135"/>
      <c r="L3145" s="135"/>
      <c r="M3145" s="135"/>
      <c r="N3145" s="135"/>
      <c r="O3145" s="135"/>
      <c r="P3145" s="135"/>
      <c r="Q3145" s="135"/>
      <c r="R3145" s="135"/>
      <c r="S3145" s="135"/>
      <c r="T3145" s="135"/>
      <c r="U3145" s="135"/>
      <c r="V3145" s="135"/>
      <c r="W3145" s="135"/>
      <c r="X3145" s="135"/>
    </row>
    <row r="3146" spans="4:24" ht="10.25" hidden="1" customHeight="1">
      <c r="D3146" s="135"/>
      <c r="F3146" s="135"/>
      <c r="G3146" s="135"/>
      <c r="H3146" s="135"/>
      <c r="I3146" s="135"/>
      <c r="J3146" s="135"/>
      <c r="K3146" s="135"/>
      <c r="L3146" s="135"/>
      <c r="M3146" s="135"/>
      <c r="N3146" s="135"/>
      <c r="O3146" s="135"/>
      <c r="P3146" s="135"/>
      <c r="Q3146" s="135"/>
      <c r="R3146" s="135"/>
      <c r="S3146" s="135"/>
      <c r="T3146" s="135"/>
      <c r="U3146" s="135"/>
      <c r="V3146" s="135"/>
      <c r="W3146" s="135"/>
      <c r="X3146" s="135"/>
    </row>
    <row r="3147" spans="4:24" ht="10.25" hidden="1" customHeight="1">
      <c r="D3147" s="135"/>
      <c r="F3147" s="135"/>
      <c r="G3147" s="135"/>
      <c r="H3147" s="135"/>
      <c r="I3147" s="135"/>
      <c r="J3147" s="135"/>
      <c r="K3147" s="135"/>
      <c r="L3147" s="135"/>
      <c r="M3147" s="135"/>
      <c r="N3147" s="135"/>
      <c r="O3147" s="135"/>
      <c r="P3147" s="135"/>
      <c r="Q3147" s="135"/>
      <c r="R3147" s="135"/>
      <c r="S3147" s="135"/>
      <c r="T3147" s="135"/>
      <c r="U3147" s="135"/>
      <c r="V3147" s="135"/>
      <c r="W3147" s="135"/>
      <c r="X3147" s="135"/>
    </row>
    <row r="3148" spans="4:24" ht="10.25" hidden="1" customHeight="1">
      <c r="D3148" s="135"/>
      <c r="F3148" s="135"/>
      <c r="G3148" s="135"/>
      <c r="H3148" s="135"/>
      <c r="I3148" s="135"/>
      <c r="J3148" s="135"/>
      <c r="K3148" s="135"/>
      <c r="L3148" s="135"/>
      <c r="M3148" s="135"/>
      <c r="N3148" s="135"/>
      <c r="O3148" s="135"/>
      <c r="P3148" s="135"/>
      <c r="Q3148" s="135"/>
      <c r="R3148" s="135"/>
      <c r="S3148" s="135"/>
      <c r="T3148" s="135"/>
      <c r="U3148" s="135"/>
      <c r="V3148" s="135"/>
      <c r="W3148" s="135"/>
      <c r="X3148" s="135"/>
    </row>
    <row r="3149" spans="4:24" ht="10.25" hidden="1" customHeight="1">
      <c r="D3149" s="135"/>
      <c r="F3149" s="135"/>
      <c r="G3149" s="135"/>
      <c r="H3149" s="135"/>
      <c r="I3149" s="135"/>
      <c r="J3149" s="135"/>
      <c r="K3149" s="135"/>
      <c r="L3149" s="135"/>
      <c r="M3149" s="135"/>
      <c r="N3149" s="135"/>
      <c r="O3149" s="135"/>
      <c r="P3149" s="135"/>
      <c r="Q3149" s="135"/>
      <c r="R3149" s="135"/>
      <c r="S3149" s="135"/>
      <c r="T3149" s="135"/>
      <c r="U3149" s="135"/>
      <c r="V3149" s="135"/>
      <c r="W3149" s="135"/>
      <c r="X3149" s="135"/>
    </row>
    <row r="3150" spans="4:24" ht="10.25" hidden="1" customHeight="1">
      <c r="D3150" s="135"/>
      <c r="F3150" s="135"/>
      <c r="G3150" s="135"/>
      <c r="H3150" s="135"/>
      <c r="I3150" s="135"/>
      <c r="J3150" s="135"/>
      <c r="K3150" s="135"/>
      <c r="L3150" s="135"/>
      <c r="M3150" s="135"/>
      <c r="N3150" s="135"/>
      <c r="O3150" s="135"/>
      <c r="P3150" s="135"/>
      <c r="Q3150" s="135"/>
      <c r="R3150" s="135"/>
      <c r="S3150" s="135"/>
      <c r="T3150" s="135"/>
      <c r="U3150" s="135"/>
      <c r="V3150" s="135"/>
      <c r="W3150" s="135"/>
      <c r="X3150" s="135"/>
    </row>
    <row r="3151" spans="4:24" ht="10.25" hidden="1" customHeight="1">
      <c r="D3151" s="135"/>
      <c r="F3151" s="135"/>
      <c r="G3151" s="135"/>
      <c r="H3151" s="135"/>
      <c r="I3151" s="135"/>
      <c r="J3151" s="135"/>
      <c r="K3151" s="135"/>
      <c r="L3151" s="135"/>
      <c r="M3151" s="135"/>
      <c r="N3151" s="135"/>
      <c r="O3151" s="135"/>
      <c r="P3151" s="135"/>
      <c r="Q3151" s="135"/>
      <c r="R3151" s="135"/>
      <c r="S3151" s="135"/>
      <c r="T3151" s="135"/>
      <c r="U3151" s="135"/>
      <c r="V3151" s="135"/>
      <c r="W3151" s="135"/>
      <c r="X3151" s="135"/>
    </row>
    <row r="3152" spans="4:24" ht="10.25" hidden="1" customHeight="1">
      <c r="D3152" s="135"/>
      <c r="F3152" s="135"/>
      <c r="G3152" s="135"/>
      <c r="H3152" s="135"/>
      <c r="I3152" s="135"/>
      <c r="J3152" s="135"/>
      <c r="K3152" s="135"/>
      <c r="L3152" s="135"/>
      <c r="M3152" s="135"/>
      <c r="N3152" s="135"/>
      <c r="O3152" s="135"/>
      <c r="P3152" s="135"/>
      <c r="Q3152" s="135"/>
      <c r="R3152" s="135"/>
      <c r="S3152" s="135"/>
      <c r="T3152" s="135"/>
      <c r="U3152" s="135"/>
      <c r="V3152" s="135"/>
      <c r="W3152" s="135"/>
      <c r="X3152" s="135"/>
    </row>
    <row r="3153" spans="4:24" ht="10.25" hidden="1" customHeight="1">
      <c r="D3153" s="135"/>
      <c r="F3153" s="135"/>
      <c r="G3153" s="135"/>
      <c r="H3153" s="135"/>
      <c r="I3153" s="135"/>
      <c r="J3153" s="135"/>
      <c r="K3153" s="135"/>
      <c r="L3153" s="135"/>
      <c r="M3153" s="135"/>
      <c r="N3153" s="135"/>
      <c r="O3153" s="135"/>
      <c r="P3153" s="135"/>
      <c r="Q3153" s="135"/>
      <c r="R3153" s="135"/>
      <c r="S3153" s="135"/>
      <c r="T3153" s="135"/>
      <c r="U3153" s="135"/>
      <c r="V3153" s="135"/>
      <c r="W3153" s="135"/>
      <c r="X3153" s="135"/>
    </row>
    <row r="3154" spans="4:24" ht="10.25" hidden="1" customHeight="1">
      <c r="D3154" s="135"/>
      <c r="F3154" s="135"/>
      <c r="G3154" s="135"/>
      <c r="H3154" s="135"/>
      <c r="I3154" s="135"/>
      <c r="J3154" s="135"/>
      <c r="K3154" s="135"/>
      <c r="L3154" s="135"/>
      <c r="M3154" s="135"/>
      <c r="N3154" s="135"/>
      <c r="O3154" s="135"/>
      <c r="P3154" s="135"/>
      <c r="Q3154" s="135"/>
      <c r="R3154" s="135"/>
      <c r="S3154" s="135"/>
      <c r="T3154" s="135"/>
      <c r="U3154" s="135"/>
      <c r="V3154" s="135"/>
      <c r="W3154" s="135"/>
      <c r="X3154" s="135"/>
    </row>
    <row r="3155" spans="4:24" ht="10.25" hidden="1" customHeight="1">
      <c r="D3155" s="135"/>
      <c r="F3155" s="135"/>
      <c r="G3155" s="135"/>
      <c r="H3155" s="135"/>
      <c r="I3155" s="135"/>
      <c r="J3155" s="135"/>
      <c r="K3155" s="135"/>
      <c r="L3155" s="135"/>
      <c r="M3155" s="135"/>
      <c r="N3155" s="135"/>
      <c r="O3155" s="135"/>
      <c r="P3155" s="135"/>
      <c r="Q3155" s="135"/>
      <c r="R3155" s="135"/>
      <c r="S3155" s="135"/>
      <c r="T3155" s="135"/>
      <c r="U3155" s="135"/>
      <c r="V3155" s="135"/>
      <c r="W3155" s="135"/>
      <c r="X3155" s="135"/>
    </row>
    <row r="3156" spans="4:24" ht="10.25" hidden="1" customHeight="1">
      <c r="D3156" s="135"/>
      <c r="F3156" s="135"/>
      <c r="G3156" s="135"/>
      <c r="H3156" s="135"/>
      <c r="I3156" s="135"/>
      <c r="J3156" s="135"/>
      <c r="K3156" s="135"/>
      <c r="L3156" s="135"/>
      <c r="M3156" s="135"/>
      <c r="N3156" s="135"/>
      <c r="O3156" s="135"/>
      <c r="P3156" s="135"/>
      <c r="Q3156" s="135"/>
      <c r="R3156" s="135"/>
      <c r="S3156" s="135"/>
      <c r="T3156" s="135"/>
      <c r="U3156" s="135"/>
      <c r="V3156" s="135"/>
      <c r="W3156" s="135"/>
      <c r="X3156" s="135"/>
    </row>
    <row r="3157" spans="4:24" ht="10.25" hidden="1" customHeight="1">
      <c r="D3157" s="135"/>
      <c r="F3157" s="135"/>
      <c r="G3157" s="135"/>
      <c r="H3157" s="135"/>
      <c r="I3157" s="135"/>
      <c r="J3157" s="135"/>
      <c r="K3157" s="135"/>
      <c r="L3157" s="135"/>
      <c r="M3157" s="135"/>
      <c r="N3157" s="135"/>
      <c r="O3157" s="135"/>
      <c r="P3157" s="135"/>
      <c r="Q3157" s="135"/>
      <c r="R3157" s="135"/>
      <c r="S3157" s="135"/>
      <c r="T3157" s="135"/>
      <c r="U3157" s="135"/>
      <c r="V3157" s="135"/>
      <c r="W3157" s="135"/>
      <c r="X3157" s="135"/>
    </row>
    <row r="3158" spans="4:24" ht="10.25" hidden="1" customHeight="1">
      <c r="D3158" s="135"/>
      <c r="F3158" s="135"/>
      <c r="G3158" s="135"/>
      <c r="H3158" s="135"/>
      <c r="I3158" s="135"/>
      <c r="J3158" s="135"/>
      <c r="K3158" s="135"/>
      <c r="L3158" s="135"/>
      <c r="M3158" s="135"/>
      <c r="N3158" s="135"/>
      <c r="O3158" s="135"/>
      <c r="P3158" s="135"/>
      <c r="Q3158" s="135"/>
      <c r="R3158" s="135"/>
      <c r="S3158" s="135"/>
      <c r="T3158" s="135"/>
      <c r="U3158" s="135"/>
      <c r="V3158" s="135"/>
      <c r="W3158" s="135"/>
      <c r="X3158" s="135"/>
    </row>
    <row r="3159" spans="4:24" ht="10.25" hidden="1" customHeight="1">
      <c r="D3159" s="135"/>
      <c r="F3159" s="135"/>
      <c r="G3159" s="135"/>
      <c r="H3159" s="135"/>
      <c r="I3159" s="135"/>
      <c r="J3159" s="135"/>
      <c r="K3159" s="135"/>
      <c r="L3159" s="135"/>
      <c r="M3159" s="135"/>
      <c r="N3159" s="135"/>
      <c r="O3159" s="135"/>
      <c r="P3159" s="135"/>
      <c r="Q3159" s="135"/>
      <c r="R3159" s="135"/>
      <c r="S3159" s="135"/>
      <c r="T3159" s="135"/>
      <c r="U3159" s="135"/>
      <c r="V3159" s="135"/>
      <c r="W3159" s="135"/>
      <c r="X3159" s="135"/>
    </row>
    <row r="3160" spans="4:24" ht="10.25" hidden="1" customHeight="1">
      <c r="D3160" s="135"/>
      <c r="F3160" s="135"/>
      <c r="G3160" s="135"/>
      <c r="H3160" s="135"/>
      <c r="I3160" s="135"/>
      <c r="J3160" s="135"/>
      <c r="K3160" s="135"/>
      <c r="L3160" s="135"/>
      <c r="M3160" s="135"/>
      <c r="N3160" s="135"/>
      <c r="O3160" s="135"/>
      <c r="P3160" s="135"/>
      <c r="Q3160" s="135"/>
      <c r="R3160" s="135"/>
      <c r="S3160" s="135"/>
      <c r="T3160" s="135"/>
      <c r="U3160" s="135"/>
      <c r="V3160" s="135"/>
      <c r="W3160" s="135"/>
      <c r="X3160" s="135"/>
    </row>
    <row r="3161" spans="4:24" ht="10.25" hidden="1" customHeight="1">
      <c r="D3161" s="135"/>
      <c r="F3161" s="135"/>
      <c r="G3161" s="135"/>
      <c r="H3161" s="135"/>
      <c r="I3161" s="135"/>
      <c r="J3161" s="135"/>
      <c r="K3161" s="135"/>
      <c r="L3161" s="135"/>
      <c r="M3161" s="135"/>
      <c r="N3161" s="135"/>
      <c r="O3161" s="135"/>
      <c r="P3161" s="135"/>
      <c r="Q3161" s="135"/>
      <c r="R3161" s="135"/>
      <c r="S3161" s="135"/>
      <c r="T3161" s="135"/>
      <c r="U3161" s="135"/>
      <c r="V3161" s="135"/>
      <c r="W3161" s="135"/>
      <c r="X3161" s="135"/>
    </row>
    <row r="3162" spans="4:24" ht="10.25" hidden="1" customHeight="1">
      <c r="D3162" s="135"/>
      <c r="F3162" s="135"/>
      <c r="G3162" s="135"/>
      <c r="H3162" s="135"/>
      <c r="I3162" s="135"/>
      <c r="J3162" s="135"/>
      <c r="K3162" s="135"/>
      <c r="L3162" s="135"/>
      <c r="M3162" s="135"/>
      <c r="N3162" s="135"/>
      <c r="O3162" s="135"/>
      <c r="P3162" s="135"/>
      <c r="Q3162" s="135"/>
      <c r="R3162" s="135"/>
      <c r="S3162" s="135"/>
      <c r="T3162" s="135"/>
      <c r="U3162" s="135"/>
      <c r="V3162" s="135"/>
      <c r="W3162" s="135"/>
      <c r="X3162" s="135"/>
    </row>
    <row r="3163" spans="4:24" ht="10.25" hidden="1" customHeight="1">
      <c r="D3163" s="135"/>
      <c r="F3163" s="135"/>
      <c r="G3163" s="135"/>
      <c r="H3163" s="135"/>
      <c r="I3163" s="135"/>
      <c r="J3163" s="135"/>
      <c r="K3163" s="135"/>
      <c r="L3163" s="135"/>
      <c r="M3163" s="135"/>
      <c r="N3163" s="135"/>
      <c r="O3163" s="135"/>
      <c r="P3163" s="135"/>
      <c r="Q3163" s="135"/>
      <c r="R3163" s="135"/>
      <c r="S3163" s="135"/>
      <c r="T3163" s="135"/>
      <c r="U3163" s="135"/>
      <c r="V3163" s="135"/>
      <c r="W3163" s="135"/>
      <c r="X3163" s="135"/>
    </row>
    <row r="3164" spans="4:24" ht="10.25" hidden="1" customHeight="1">
      <c r="D3164" s="135"/>
      <c r="F3164" s="135"/>
      <c r="G3164" s="135"/>
      <c r="H3164" s="135"/>
      <c r="I3164" s="135"/>
      <c r="J3164" s="135"/>
      <c r="K3164" s="135"/>
      <c r="L3164" s="135"/>
      <c r="M3164" s="135"/>
      <c r="N3164" s="135"/>
      <c r="O3164" s="135"/>
      <c r="P3164" s="135"/>
      <c r="Q3164" s="135"/>
      <c r="R3164" s="135"/>
      <c r="S3164" s="135"/>
      <c r="T3164" s="135"/>
      <c r="U3164" s="135"/>
      <c r="V3164" s="135"/>
      <c r="W3164" s="135"/>
      <c r="X3164" s="135"/>
    </row>
    <row r="3165" spans="4:24" ht="10.25" hidden="1" customHeight="1">
      <c r="D3165" s="135"/>
      <c r="F3165" s="135"/>
      <c r="G3165" s="135"/>
      <c r="H3165" s="135"/>
      <c r="I3165" s="135"/>
      <c r="J3165" s="135"/>
      <c r="K3165" s="135"/>
      <c r="L3165" s="135"/>
      <c r="M3165" s="135"/>
      <c r="N3165" s="135"/>
      <c r="O3165" s="135"/>
      <c r="P3165" s="135"/>
      <c r="Q3165" s="135"/>
      <c r="R3165" s="135"/>
      <c r="S3165" s="135"/>
      <c r="T3165" s="135"/>
      <c r="U3165" s="135"/>
      <c r="V3165" s="135"/>
      <c r="W3165" s="135"/>
      <c r="X3165" s="135"/>
    </row>
    <row r="3166" spans="4:24" ht="10.25" hidden="1" customHeight="1">
      <c r="D3166" s="135"/>
      <c r="F3166" s="135"/>
      <c r="G3166" s="135"/>
      <c r="H3166" s="135"/>
      <c r="I3166" s="135"/>
      <c r="J3166" s="135"/>
      <c r="K3166" s="135"/>
      <c r="L3166" s="135"/>
      <c r="M3166" s="135"/>
      <c r="N3166" s="135"/>
      <c r="O3166" s="135"/>
      <c r="P3166" s="135"/>
      <c r="Q3166" s="135"/>
      <c r="R3166" s="135"/>
      <c r="S3166" s="135"/>
      <c r="T3166" s="135"/>
      <c r="U3166" s="135"/>
      <c r="V3166" s="135"/>
      <c r="W3166" s="135"/>
      <c r="X3166" s="135"/>
    </row>
    <row r="3167" spans="4:24" ht="10.25" hidden="1" customHeight="1">
      <c r="D3167" s="135"/>
      <c r="F3167" s="135"/>
      <c r="G3167" s="135"/>
      <c r="H3167" s="135"/>
      <c r="I3167" s="135"/>
      <c r="J3167" s="135"/>
      <c r="K3167" s="135"/>
      <c r="L3167" s="135"/>
      <c r="M3167" s="135"/>
      <c r="N3167" s="135"/>
      <c r="O3167" s="135"/>
      <c r="P3167" s="135"/>
      <c r="Q3167" s="135"/>
      <c r="R3167" s="135"/>
      <c r="S3167" s="135"/>
      <c r="T3167" s="135"/>
      <c r="U3167" s="135"/>
      <c r="V3167" s="135"/>
      <c r="W3167" s="135"/>
      <c r="X3167" s="135"/>
    </row>
    <row r="3168" spans="4:24" ht="10.25" hidden="1" customHeight="1">
      <c r="D3168" s="135"/>
      <c r="F3168" s="135"/>
      <c r="G3168" s="135"/>
      <c r="H3168" s="135"/>
      <c r="I3168" s="135"/>
      <c r="J3168" s="135"/>
      <c r="K3168" s="135"/>
      <c r="L3168" s="135"/>
      <c r="M3168" s="135"/>
      <c r="N3168" s="135"/>
      <c r="O3168" s="135"/>
      <c r="P3168" s="135"/>
      <c r="Q3168" s="135"/>
      <c r="R3168" s="135"/>
      <c r="S3168" s="135"/>
      <c r="T3168" s="135"/>
      <c r="U3168" s="135"/>
      <c r="V3168" s="135"/>
      <c r="W3168" s="135"/>
      <c r="X3168" s="135"/>
    </row>
    <row r="3169" spans="4:24" ht="10.25" hidden="1" customHeight="1">
      <c r="D3169" s="135"/>
      <c r="F3169" s="135"/>
      <c r="G3169" s="135"/>
      <c r="H3169" s="135"/>
      <c r="I3169" s="135"/>
      <c r="J3169" s="135"/>
      <c r="K3169" s="135"/>
      <c r="L3169" s="135"/>
      <c r="M3169" s="135"/>
      <c r="N3169" s="135"/>
      <c r="O3169" s="135"/>
      <c r="P3169" s="135"/>
      <c r="Q3169" s="135"/>
      <c r="R3169" s="135"/>
      <c r="S3169" s="135"/>
      <c r="T3169" s="135"/>
      <c r="U3169" s="135"/>
      <c r="V3169" s="135"/>
      <c r="W3169" s="135"/>
      <c r="X3169" s="135"/>
    </row>
    <row r="3170" spans="4:24" ht="10.25" hidden="1" customHeight="1">
      <c r="D3170" s="135"/>
      <c r="F3170" s="135"/>
      <c r="G3170" s="135"/>
      <c r="H3170" s="135"/>
      <c r="I3170" s="135"/>
      <c r="J3170" s="135"/>
      <c r="K3170" s="135"/>
      <c r="L3170" s="135"/>
      <c r="M3170" s="135"/>
      <c r="N3170" s="135"/>
      <c r="O3170" s="135"/>
      <c r="P3170" s="135"/>
      <c r="Q3170" s="135"/>
      <c r="R3170" s="135"/>
      <c r="S3170" s="135"/>
      <c r="T3170" s="135"/>
      <c r="U3170" s="135"/>
      <c r="V3170" s="135"/>
      <c r="W3170" s="135"/>
      <c r="X3170" s="135"/>
    </row>
    <row r="3171" spans="4:24" ht="10.25" hidden="1" customHeight="1">
      <c r="D3171" s="135"/>
      <c r="F3171" s="135"/>
      <c r="G3171" s="135"/>
      <c r="H3171" s="135"/>
      <c r="I3171" s="135"/>
      <c r="J3171" s="135"/>
      <c r="K3171" s="135"/>
      <c r="L3171" s="135"/>
      <c r="M3171" s="135"/>
      <c r="N3171" s="135"/>
      <c r="O3171" s="135"/>
      <c r="P3171" s="135"/>
      <c r="Q3171" s="135"/>
      <c r="R3171" s="135"/>
      <c r="S3171" s="135"/>
      <c r="T3171" s="135"/>
      <c r="U3171" s="135"/>
      <c r="V3171" s="135"/>
      <c r="W3171" s="135"/>
      <c r="X3171" s="135"/>
    </row>
    <row r="3172" spans="4:24" ht="10.25" hidden="1" customHeight="1">
      <c r="D3172" s="135"/>
      <c r="F3172" s="135"/>
      <c r="G3172" s="135"/>
      <c r="H3172" s="135"/>
      <c r="I3172" s="135"/>
      <c r="J3172" s="135"/>
      <c r="K3172" s="135"/>
      <c r="L3172" s="135"/>
      <c r="M3172" s="135"/>
      <c r="N3172" s="135"/>
      <c r="O3172" s="135"/>
      <c r="P3172" s="135"/>
      <c r="Q3172" s="135"/>
      <c r="R3172" s="135"/>
      <c r="S3172" s="135"/>
      <c r="T3172" s="135"/>
      <c r="U3172" s="135"/>
      <c r="V3172" s="135"/>
      <c r="W3172" s="135"/>
      <c r="X3172" s="135"/>
    </row>
    <row r="3173" spans="4:24" ht="10.25" hidden="1" customHeight="1">
      <c r="D3173" s="135"/>
      <c r="F3173" s="135"/>
      <c r="G3173" s="135"/>
      <c r="H3173" s="135"/>
      <c r="I3173" s="135"/>
      <c r="J3173" s="135"/>
      <c r="K3173" s="135"/>
      <c r="L3173" s="135"/>
      <c r="M3173" s="135"/>
      <c r="N3173" s="135"/>
      <c r="O3173" s="135"/>
      <c r="P3173" s="135"/>
      <c r="Q3173" s="135"/>
      <c r="R3173" s="135"/>
      <c r="S3173" s="135"/>
      <c r="T3173" s="135"/>
      <c r="U3173" s="135"/>
      <c r="V3173" s="135"/>
      <c r="W3173" s="135"/>
      <c r="X3173" s="135"/>
    </row>
    <row r="3174" spans="4:24" ht="10.25" hidden="1" customHeight="1">
      <c r="D3174" s="135"/>
      <c r="F3174" s="135"/>
      <c r="G3174" s="135"/>
      <c r="H3174" s="135"/>
      <c r="I3174" s="135"/>
      <c r="J3174" s="135"/>
      <c r="K3174" s="135"/>
      <c r="L3174" s="135"/>
      <c r="M3174" s="135"/>
      <c r="N3174" s="135"/>
      <c r="O3174" s="135"/>
      <c r="P3174" s="135"/>
      <c r="Q3174" s="135"/>
      <c r="R3174" s="135"/>
      <c r="S3174" s="135"/>
      <c r="T3174" s="135"/>
      <c r="U3174" s="135"/>
      <c r="V3174" s="135"/>
      <c r="W3174" s="135"/>
      <c r="X3174" s="135"/>
    </row>
    <row r="3175" spans="4:24" ht="10.25" hidden="1" customHeight="1">
      <c r="D3175" s="135"/>
      <c r="F3175" s="135"/>
      <c r="G3175" s="135"/>
      <c r="H3175" s="135"/>
      <c r="I3175" s="135"/>
      <c r="J3175" s="135"/>
      <c r="K3175" s="135"/>
      <c r="L3175" s="135"/>
      <c r="M3175" s="135"/>
      <c r="N3175" s="135"/>
      <c r="O3175" s="135"/>
      <c r="P3175" s="135"/>
      <c r="Q3175" s="135"/>
      <c r="R3175" s="135"/>
      <c r="S3175" s="135"/>
      <c r="T3175" s="135"/>
      <c r="U3175" s="135"/>
      <c r="V3175" s="135"/>
      <c r="W3175" s="135"/>
      <c r="X3175" s="135"/>
    </row>
    <row r="3176" spans="4:24" ht="10.25" hidden="1" customHeight="1">
      <c r="D3176" s="135"/>
      <c r="F3176" s="135"/>
      <c r="G3176" s="135"/>
      <c r="H3176" s="135"/>
      <c r="I3176" s="135"/>
      <c r="J3176" s="135"/>
      <c r="K3176" s="135"/>
      <c r="L3176" s="135"/>
      <c r="M3176" s="135"/>
      <c r="N3176" s="135"/>
      <c r="O3176" s="135"/>
      <c r="P3176" s="135"/>
      <c r="Q3176" s="135"/>
      <c r="R3176" s="135"/>
      <c r="S3176" s="135"/>
      <c r="T3176" s="135"/>
      <c r="U3176" s="135"/>
      <c r="V3176" s="135"/>
      <c r="W3176" s="135"/>
      <c r="X3176" s="135"/>
    </row>
    <row r="3177" spans="4:24" ht="10.25" hidden="1" customHeight="1">
      <c r="D3177" s="135"/>
      <c r="F3177" s="135"/>
      <c r="G3177" s="135"/>
      <c r="H3177" s="135"/>
      <c r="I3177" s="135"/>
      <c r="J3177" s="135"/>
      <c r="K3177" s="135"/>
      <c r="L3177" s="135"/>
      <c r="M3177" s="135"/>
      <c r="N3177" s="135"/>
      <c r="O3177" s="135"/>
      <c r="P3177" s="135"/>
      <c r="Q3177" s="135"/>
      <c r="R3177" s="135"/>
      <c r="S3177" s="135"/>
      <c r="T3177" s="135"/>
      <c r="U3177" s="135"/>
      <c r="V3177" s="135"/>
      <c r="W3177" s="135"/>
      <c r="X3177" s="135"/>
    </row>
    <row r="3178" spans="4:24" ht="10.25" hidden="1" customHeight="1">
      <c r="D3178" s="135"/>
      <c r="F3178" s="135"/>
      <c r="G3178" s="135"/>
      <c r="H3178" s="135"/>
      <c r="I3178" s="135"/>
      <c r="J3178" s="135"/>
      <c r="K3178" s="135"/>
      <c r="L3178" s="135"/>
      <c r="M3178" s="135"/>
      <c r="N3178" s="135"/>
      <c r="O3178" s="135"/>
      <c r="P3178" s="135"/>
      <c r="Q3178" s="135"/>
      <c r="R3178" s="135"/>
      <c r="S3178" s="135"/>
      <c r="T3178" s="135"/>
      <c r="U3178" s="135"/>
      <c r="V3178" s="135"/>
      <c r="W3178" s="135"/>
      <c r="X3178" s="135"/>
    </row>
    <row r="3179" spans="4:24" ht="10.25" hidden="1" customHeight="1">
      <c r="D3179" s="135"/>
      <c r="F3179" s="135"/>
      <c r="G3179" s="135"/>
      <c r="H3179" s="135"/>
      <c r="I3179" s="135"/>
      <c r="J3179" s="135"/>
      <c r="K3179" s="135"/>
      <c r="L3179" s="135"/>
      <c r="M3179" s="135"/>
      <c r="N3179" s="135"/>
      <c r="O3179" s="135"/>
      <c r="P3179" s="135"/>
      <c r="Q3179" s="135"/>
      <c r="R3179" s="135"/>
      <c r="S3179" s="135"/>
      <c r="T3179" s="135"/>
      <c r="U3179" s="135"/>
      <c r="V3179" s="135"/>
      <c r="W3179" s="135"/>
      <c r="X3179" s="135"/>
    </row>
    <row r="3180" spans="4:24" ht="10.25" hidden="1" customHeight="1">
      <c r="D3180" s="135"/>
      <c r="F3180" s="135"/>
      <c r="G3180" s="135"/>
      <c r="H3180" s="135"/>
      <c r="I3180" s="135"/>
      <c r="J3180" s="135"/>
      <c r="K3180" s="135"/>
      <c r="L3180" s="135"/>
      <c r="M3180" s="135"/>
      <c r="N3180" s="135"/>
      <c r="O3180" s="135"/>
      <c r="P3180" s="135"/>
      <c r="Q3180" s="135"/>
      <c r="R3180" s="135"/>
      <c r="S3180" s="135"/>
      <c r="T3180" s="135"/>
      <c r="U3180" s="135"/>
      <c r="V3180" s="135"/>
      <c r="W3180" s="135"/>
      <c r="X3180" s="135"/>
    </row>
    <row r="3181" spans="4:24" ht="10.25" hidden="1" customHeight="1">
      <c r="D3181" s="135"/>
      <c r="F3181" s="135"/>
      <c r="G3181" s="135"/>
      <c r="H3181" s="135"/>
      <c r="I3181" s="135"/>
      <c r="J3181" s="135"/>
      <c r="K3181" s="135"/>
      <c r="L3181" s="135"/>
      <c r="M3181" s="135"/>
      <c r="N3181" s="135"/>
      <c r="O3181" s="135"/>
      <c r="P3181" s="135"/>
      <c r="Q3181" s="135"/>
      <c r="R3181" s="135"/>
      <c r="S3181" s="135"/>
      <c r="T3181" s="135"/>
      <c r="U3181" s="135"/>
      <c r="V3181" s="135"/>
      <c r="W3181" s="135"/>
      <c r="X3181" s="135"/>
    </row>
    <row r="3182" spans="4:24" ht="10.25" hidden="1" customHeight="1">
      <c r="D3182" s="135"/>
      <c r="F3182" s="135"/>
      <c r="G3182" s="135"/>
      <c r="H3182" s="135"/>
      <c r="I3182" s="135"/>
      <c r="J3182" s="135"/>
      <c r="K3182" s="135"/>
      <c r="L3182" s="135"/>
      <c r="M3182" s="135"/>
      <c r="N3182" s="135"/>
      <c r="O3182" s="135"/>
      <c r="P3182" s="135"/>
      <c r="Q3182" s="135"/>
      <c r="R3182" s="135"/>
      <c r="S3182" s="135"/>
      <c r="T3182" s="135"/>
      <c r="U3182" s="135"/>
      <c r="V3182" s="135"/>
      <c r="W3182" s="135"/>
      <c r="X3182" s="135"/>
    </row>
    <row r="3183" spans="4:24" ht="10.25" hidden="1" customHeight="1">
      <c r="D3183" s="135"/>
      <c r="F3183" s="135"/>
      <c r="G3183" s="135"/>
      <c r="H3183" s="135"/>
      <c r="I3183" s="135"/>
      <c r="J3183" s="135"/>
      <c r="K3183" s="135"/>
      <c r="L3183" s="135"/>
      <c r="M3183" s="135"/>
      <c r="N3183" s="135"/>
      <c r="O3183" s="135"/>
      <c r="P3183" s="135"/>
      <c r="Q3183" s="135"/>
      <c r="R3183" s="135"/>
      <c r="S3183" s="135"/>
      <c r="T3183" s="135"/>
      <c r="U3183" s="135"/>
      <c r="V3183" s="135"/>
      <c r="W3183" s="135"/>
      <c r="X3183" s="135"/>
    </row>
    <row r="3184" spans="4:24" ht="10.25" hidden="1" customHeight="1">
      <c r="D3184" s="135"/>
      <c r="F3184" s="135"/>
      <c r="G3184" s="135"/>
      <c r="H3184" s="135"/>
      <c r="I3184" s="135"/>
      <c r="J3184" s="135"/>
      <c r="K3184" s="135"/>
      <c r="L3184" s="135"/>
      <c r="M3184" s="135"/>
      <c r="N3184" s="135"/>
      <c r="O3184" s="135"/>
      <c r="P3184" s="135"/>
      <c r="Q3184" s="135"/>
      <c r="R3184" s="135"/>
      <c r="S3184" s="135"/>
      <c r="T3184" s="135"/>
      <c r="U3184" s="135"/>
      <c r="V3184" s="135"/>
      <c r="W3184" s="135"/>
      <c r="X3184" s="135"/>
    </row>
    <row r="3185" spans="4:24" ht="10.25" hidden="1" customHeight="1">
      <c r="D3185" s="135"/>
      <c r="F3185" s="135"/>
      <c r="G3185" s="135"/>
      <c r="H3185" s="135"/>
      <c r="I3185" s="135"/>
      <c r="J3185" s="135"/>
      <c r="K3185" s="135"/>
      <c r="L3185" s="135"/>
      <c r="M3185" s="135"/>
      <c r="N3185" s="135"/>
      <c r="O3185" s="135"/>
      <c r="P3185" s="135"/>
      <c r="Q3185" s="135"/>
      <c r="R3185" s="135"/>
      <c r="S3185" s="135"/>
      <c r="T3185" s="135"/>
      <c r="U3185" s="135"/>
      <c r="V3185" s="135"/>
      <c r="W3185" s="135"/>
      <c r="X3185" s="135"/>
    </row>
    <row r="3186" spans="4:24" ht="10.25" hidden="1" customHeight="1">
      <c r="D3186" s="135"/>
      <c r="F3186" s="135"/>
      <c r="G3186" s="135"/>
      <c r="H3186" s="135"/>
      <c r="I3186" s="135"/>
      <c r="J3186" s="135"/>
      <c r="K3186" s="135"/>
      <c r="L3186" s="135"/>
      <c r="M3186" s="135"/>
      <c r="N3186" s="135"/>
      <c r="O3186" s="135"/>
      <c r="P3186" s="135"/>
      <c r="Q3186" s="135"/>
      <c r="R3186" s="135"/>
      <c r="S3186" s="135"/>
      <c r="T3186" s="135"/>
      <c r="U3186" s="135"/>
      <c r="V3186" s="135"/>
      <c r="W3186" s="135"/>
      <c r="X3186" s="135"/>
    </row>
    <row r="3187" spans="4:24" ht="10.25" hidden="1" customHeight="1">
      <c r="D3187" s="135"/>
      <c r="F3187" s="135"/>
      <c r="G3187" s="135"/>
      <c r="H3187" s="135"/>
      <c r="I3187" s="135"/>
      <c r="J3187" s="135"/>
      <c r="K3187" s="135"/>
      <c r="L3187" s="135"/>
      <c r="M3187" s="135"/>
      <c r="N3187" s="135"/>
      <c r="O3187" s="135"/>
      <c r="P3187" s="135"/>
      <c r="Q3187" s="135"/>
      <c r="R3187" s="135"/>
      <c r="S3187" s="135"/>
      <c r="T3187" s="135"/>
      <c r="U3187" s="135"/>
      <c r="V3187" s="135"/>
      <c r="W3187" s="135"/>
      <c r="X3187" s="135"/>
    </row>
    <row r="3188" spans="4:24" ht="10.25" hidden="1" customHeight="1">
      <c r="D3188" s="135"/>
      <c r="F3188" s="135"/>
      <c r="G3188" s="135"/>
      <c r="H3188" s="135"/>
      <c r="I3188" s="135"/>
      <c r="J3188" s="135"/>
      <c r="K3188" s="135"/>
      <c r="L3188" s="135"/>
      <c r="M3188" s="135"/>
      <c r="N3188" s="135"/>
      <c r="O3188" s="135"/>
      <c r="P3188" s="135"/>
      <c r="Q3188" s="135"/>
      <c r="R3188" s="135"/>
      <c r="S3188" s="135"/>
      <c r="T3188" s="135"/>
      <c r="U3188" s="135"/>
      <c r="V3188" s="135"/>
      <c r="W3188" s="135"/>
      <c r="X3188" s="135"/>
    </row>
    <row r="3189" spans="4:24" ht="10.25" hidden="1" customHeight="1">
      <c r="D3189" s="135"/>
      <c r="F3189" s="135"/>
      <c r="G3189" s="135"/>
      <c r="H3189" s="135"/>
      <c r="I3189" s="135"/>
      <c r="J3189" s="135"/>
      <c r="K3189" s="135"/>
      <c r="L3189" s="135"/>
      <c r="M3189" s="135"/>
      <c r="N3189" s="135"/>
      <c r="O3189" s="135"/>
      <c r="P3189" s="135"/>
      <c r="Q3189" s="135"/>
      <c r="R3189" s="135"/>
      <c r="S3189" s="135"/>
      <c r="T3189" s="135"/>
      <c r="U3189" s="135"/>
      <c r="V3189" s="135"/>
      <c r="W3189" s="135"/>
      <c r="X3189" s="135"/>
    </row>
    <row r="3190" spans="4:24" ht="10.25" hidden="1" customHeight="1">
      <c r="D3190" s="135"/>
      <c r="F3190" s="135"/>
      <c r="G3190" s="135"/>
      <c r="H3190" s="135"/>
      <c r="I3190" s="135"/>
      <c r="J3190" s="135"/>
      <c r="K3190" s="135"/>
      <c r="L3190" s="135"/>
      <c r="M3190" s="135"/>
      <c r="N3190" s="135"/>
      <c r="O3190" s="135"/>
      <c r="P3190" s="135"/>
      <c r="Q3190" s="135"/>
      <c r="R3190" s="135"/>
      <c r="S3190" s="135"/>
      <c r="T3190" s="135"/>
      <c r="U3190" s="135"/>
      <c r="V3190" s="135"/>
      <c r="W3190" s="135"/>
      <c r="X3190" s="135"/>
    </row>
    <row r="3191" spans="4:24" ht="10.25" hidden="1" customHeight="1">
      <c r="D3191" s="135"/>
      <c r="F3191" s="135"/>
      <c r="G3191" s="135"/>
      <c r="H3191" s="135"/>
      <c r="I3191" s="135"/>
      <c r="J3191" s="135"/>
      <c r="K3191" s="135"/>
      <c r="L3191" s="135"/>
      <c r="M3191" s="135"/>
      <c r="N3191" s="135"/>
      <c r="O3191" s="135"/>
      <c r="P3191" s="135"/>
      <c r="Q3191" s="135"/>
      <c r="R3191" s="135"/>
      <c r="S3191" s="135"/>
      <c r="T3191" s="135"/>
      <c r="U3191" s="135"/>
      <c r="V3191" s="135"/>
      <c r="W3191" s="135"/>
      <c r="X3191" s="135"/>
    </row>
    <row r="3192" spans="4:24" ht="10.25" hidden="1" customHeight="1">
      <c r="D3192" s="135"/>
      <c r="F3192" s="135"/>
      <c r="G3192" s="135"/>
      <c r="H3192" s="135"/>
      <c r="I3192" s="135"/>
      <c r="J3192" s="135"/>
      <c r="K3192" s="135"/>
      <c r="L3192" s="135"/>
      <c r="M3192" s="135"/>
      <c r="N3192" s="135"/>
      <c r="O3192" s="135"/>
      <c r="P3192" s="135"/>
      <c r="Q3192" s="135"/>
      <c r="R3192" s="135"/>
      <c r="S3192" s="135"/>
      <c r="T3192" s="135"/>
      <c r="U3192" s="135"/>
      <c r="V3192" s="135"/>
      <c r="W3192" s="135"/>
      <c r="X3192" s="135"/>
    </row>
    <row r="3193" spans="4:24" ht="10.25" hidden="1" customHeight="1">
      <c r="D3193" s="135"/>
      <c r="F3193" s="135"/>
      <c r="G3193" s="135"/>
      <c r="H3193" s="135"/>
      <c r="I3193" s="135"/>
      <c r="J3193" s="135"/>
      <c r="K3193" s="135"/>
      <c r="L3193" s="135"/>
      <c r="M3193" s="135"/>
      <c r="N3193" s="135"/>
      <c r="O3193" s="135"/>
      <c r="P3193" s="135"/>
      <c r="Q3193" s="135"/>
      <c r="R3193" s="135"/>
      <c r="S3193" s="135"/>
      <c r="T3193" s="135"/>
      <c r="U3193" s="135"/>
      <c r="V3193" s="135"/>
      <c r="W3193" s="135"/>
      <c r="X3193" s="135"/>
    </row>
    <row r="3194" spans="4:24" ht="10.25" hidden="1" customHeight="1">
      <c r="D3194" s="135"/>
      <c r="F3194" s="135"/>
      <c r="G3194" s="135"/>
      <c r="H3194" s="135"/>
      <c r="I3194" s="135"/>
      <c r="J3194" s="135"/>
      <c r="K3194" s="135"/>
      <c r="L3194" s="135"/>
      <c r="M3194" s="135"/>
      <c r="N3194" s="135"/>
      <c r="O3194" s="135"/>
      <c r="P3194" s="135"/>
      <c r="Q3194" s="135"/>
      <c r="R3194" s="135"/>
      <c r="S3194" s="135"/>
      <c r="T3194" s="135"/>
      <c r="U3194" s="135"/>
      <c r="V3194" s="135"/>
      <c r="W3194" s="135"/>
      <c r="X3194" s="135"/>
    </row>
    <row r="3195" spans="4:24" ht="10.25" hidden="1" customHeight="1">
      <c r="D3195" s="135"/>
      <c r="F3195" s="135"/>
      <c r="G3195" s="135"/>
      <c r="H3195" s="135"/>
      <c r="I3195" s="135"/>
      <c r="J3195" s="135"/>
      <c r="K3195" s="135"/>
      <c r="L3195" s="135"/>
      <c r="M3195" s="135"/>
      <c r="N3195" s="135"/>
      <c r="O3195" s="135"/>
      <c r="P3195" s="135"/>
      <c r="Q3195" s="135"/>
      <c r="R3195" s="135"/>
      <c r="S3195" s="135"/>
      <c r="T3195" s="135"/>
      <c r="U3195" s="135"/>
      <c r="V3195" s="135"/>
      <c r="W3195" s="135"/>
      <c r="X3195" s="135"/>
    </row>
    <row r="3196" spans="4:24" ht="10.25" hidden="1" customHeight="1">
      <c r="D3196" s="135"/>
      <c r="F3196" s="135"/>
      <c r="G3196" s="135"/>
      <c r="H3196" s="135"/>
      <c r="I3196" s="135"/>
      <c r="J3196" s="135"/>
      <c r="K3196" s="135"/>
      <c r="L3196" s="135"/>
      <c r="M3196" s="135"/>
      <c r="N3196" s="135"/>
      <c r="O3196" s="135"/>
      <c r="P3196" s="135"/>
      <c r="Q3196" s="135"/>
      <c r="R3196" s="135"/>
      <c r="S3196" s="135"/>
      <c r="T3196" s="135"/>
      <c r="U3196" s="135"/>
      <c r="V3196" s="135"/>
      <c r="W3196" s="135"/>
      <c r="X3196" s="135"/>
    </row>
    <row r="3197" spans="4:24" ht="10.25" hidden="1" customHeight="1">
      <c r="D3197" s="135"/>
      <c r="F3197" s="135"/>
      <c r="G3197" s="135"/>
      <c r="H3197" s="135"/>
      <c r="I3197" s="135"/>
      <c r="J3197" s="135"/>
      <c r="K3197" s="135"/>
      <c r="L3197" s="135"/>
      <c r="M3197" s="135"/>
      <c r="N3197" s="135"/>
      <c r="O3197" s="135"/>
      <c r="P3197" s="135"/>
      <c r="Q3197" s="135"/>
      <c r="R3197" s="135"/>
      <c r="S3197" s="135"/>
      <c r="T3197" s="135"/>
      <c r="U3197" s="135"/>
      <c r="V3197" s="135"/>
      <c r="W3197" s="135"/>
      <c r="X3197" s="135"/>
    </row>
    <row r="3198" spans="4:24" ht="10.25" hidden="1" customHeight="1">
      <c r="D3198" s="135"/>
      <c r="F3198" s="135"/>
      <c r="G3198" s="135"/>
      <c r="H3198" s="135"/>
      <c r="I3198" s="135"/>
      <c r="J3198" s="135"/>
      <c r="K3198" s="135"/>
      <c r="L3198" s="135"/>
      <c r="M3198" s="135"/>
      <c r="N3198" s="135"/>
      <c r="O3198" s="135"/>
      <c r="P3198" s="135"/>
      <c r="Q3198" s="135"/>
      <c r="R3198" s="135"/>
      <c r="S3198" s="135"/>
      <c r="T3198" s="135"/>
      <c r="U3198" s="135"/>
      <c r="V3198" s="135"/>
      <c r="W3198" s="135"/>
      <c r="X3198" s="135"/>
    </row>
    <row r="3199" spans="4:24" ht="10.25" hidden="1" customHeight="1">
      <c r="D3199" s="135"/>
      <c r="F3199" s="135"/>
      <c r="G3199" s="135"/>
      <c r="H3199" s="135"/>
      <c r="I3199" s="135"/>
      <c r="J3199" s="135"/>
      <c r="K3199" s="135"/>
      <c r="L3199" s="135"/>
      <c r="M3199" s="135"/>
      <c r="N3199" s="135"/>
      <c r="O3199" s="135"/>
      <c r="P3199" s="135"/>
      <c r="Q3199" s="135"/>
      <c r="R3199" s="135"/>
      <c r="S3199" s="135"/>
      <c r="T3199" s="135"/>
      <c r="U3199" s="135"/>
      <c r="V3199" s="135"/>
      <c r="W3199" s="135"/>
      <c r="X3199" s="135"/>
    </row>
    <row r="3200" spans="4:24" ht="10.25" hidden="1" customHeight="1">
      <c r="D3200" s="135"/>
      <c r="F3200" s="135"/>
      <c r="G3200" s="135"/>
      <c r="H3200" s="135"/>
      <c r="I3200" s="135"/>
      <c r="J3200" s="135"/>
      <c r="K3200" s="135"/>
      <c r="L3200" s="135"/>
      <c r="M3200" s="135"/>
      <c r="N3200" s="135"/>
      <c r="O3200" s="135"/>
      <c r="P3200" s="135"/>
      <c r="Q3200" s="135"/>
      <c r="R3200" s="135"/>
      <c r="S3200" s="135"/>
      <c r="T3200" s="135"/>
      <c r="U3200" s="135"/>
      <c r="V3200" s="135"/>
      <c r="W3200" s="135"/>
      <c r="X3200" s="135"/>
    </row>
    <row r="3201" spans="4:24" ht="10.25" hidden="1" customHeight="1">
      <c r="D3201" s="135"/>
      <c r="F3201" s="135"/>
      <c r="G3201" s="135"/>
      <c r="H3201" s="135"/>
      <c r="I3201" s="135"/>
      <c r="J3201" s="135"/>
      <c r="K3201" s="135"/>
      <c r="L3201" s="135"/>
      <c r="M3201" s="135"/>
      <c r="N3201" s="135"/>
      <c r="O3201" s="135"/>
      <c r="P3201" s="135"/>
      <c r="Q3201" s="135"/>
      <c r="R3201" s="135"/>
      <c r="S3201" s="135"/>
      <c r="T3201" s="135"/>
      <c r="U3201" s="135"/>
      <c r="V3201" s="135"/>
      <c r="W3201" s="135"/>
      <c r="X3201" s="135"/>
    </row>
    <row r="3202" spans="4:24" ht="10.25" hidden="1" customHeight="1">
      <c r="D3202" s="135"/>
      <c r="F3202" s="135"/>
      <c r="G3202" s="135"/>
      <c r="H3202" s="135"/>
      <c r="I3202" s="135"/>
      <c r="J3202" s="135"/>
      <c r="K3202" s="135"/>
      <c r="L3202" s="135"/>
      <c r="M3202" s="135"/>
      <c r="N3202" s="135"/>
      <c r="O3202" s="135"/>
      <c r="P3202" s="135"/>
      <c r="Q3202" s="135"/>
      <c r="R3202" s="135"/>
      <c r="S3202" s="135"/>
      <c r="T3202" s="135"/>
      <c r="U3202" s="135"/>
      <c r="V3202" s="135"/>
      <c r="W3202" s="135"/>
      <c r="X3202" s="135"/>
    </row>
    <row r="3203" spans="4:24" ht="10.25" hidden="1" customHeight="1">
      <c r="D3203" s="135"/>
      <c r="F3203" s="135"/>
      <c r="G3203" s="135"/>
      <c r="H3203" s="135"/>
      <c r="I3203" s="135"/>
      <c r="J3203" s="135"/>
      <c r="K3203" s="135"/>
      <c r="L3203" s="135"/>
      <c r="M3203" s="135"/>
      <c r="N3203" s="135"/>
      <c r="O3203" s="135"/>
      <c r="P3203" s="135"/>
      <c r="Q3203" s="135"/>
      <c r="R3203" s="135"/>
      <c r="S3203" s="135"/>
      <c r="T3203" s="135"/>
      <c r="U3203" s="135"/>
      <c r="V3203" s="135"/>
      <c r="W3203" s="135"/>
      <c r="X3203" s="135"/>
    </row>
    <row r="3204" spans="4:24" ht="10.25" hidden="1" customHeight="1">
      <c r="D3204" s="135"/>
      <c r="F3204" s="135"/>
      <c r="G3204" s="135"/>
      <c r="H3204" s="135"/>
      <c r="I3204" s="135"/>
      <c r="J3204" s="135"/>
      <c r="K3204" s="135"/>
      <c r="L3204" s="135"/>
      <c r="M3204" s="135"/>
      <c r="N3204" s="135"/>
      <c r="O3204" s="135"/>
      <c r="P3204" s="135"/>
      <c r="Q3204" s="135"/>
      <c r="R3204" s="135"/>
      <c r="S3204" s="135"/>
      <c r="T3204" s="135"/>
      <c r="U3204" s="135"/>
      <c r="V3204" s="135"/>
      <c r="W3204" s="135"/>
      <c r="X3204" s="135"/>
    </row>
    <row r="3205" spans="4:24" ht="10.25" hidden="1" customHeight="1">
      <c r="D3205" s="135"/>
      <c r="F3205" s="135"/>
      <c r="G3205" s="135"/>
      <c r="H3205" s="135"/>
      <c r="I3205" s="135"/>
      <c r="J3205" s="135"/>
      <c r="K3205" s="135"/>
      <c r="L3205" s="135"/>
      <c r="M3205" s="135"/>
      <c r="N3205" s="135"/>
      <c r="O3205" s="135"/>
      <c r="P3205" s="135"/>
      <c r="Q3205" s="135"/>
      <c r="R3205" s="135"/>
      <c r="S3205" s="135"/>
      <c r="T3205" s="135"/>
      <c r="U3205" s="135"/>
      <c r="V3205" s="135"/>
      <c r="W3205" s="135"/>
      <c r="X3205" s="135"/>
    </row>
    <row r="3206" spans="4:24" ht="10.25" hidden="1" customHeight="1">
      <c r="D3206" s="135"/>
      <c r="F3206" s="135"/>
      <c r="G3206" s="135"/>
      <c r="H3206" s="135"/>
      <c r="I3206" s="135"/>
      <c r="J3206" s="135"/>
      <c r="K3206" s="135"/>
      <c r="L3206" s="135"/>
      <c r="M3206" s="135"/>
      <c r="N3206" s="135"/>
      <c r="O3206" s="135"/>
      <c r="P3206" s="135"/>
      <c r="Q3206" s="135"/>
      <c r="R3206" s="135"/>
      <c r="S3206" s="135"/>
      <c r="T3206" s="135"/>
      <c r="U3206" s="135"/>
      <c r="V3206" s="135"/>
      <c r="W3206" s="135"/>
      <c r="X3206" s="135"/>
    </row>
    <row r="3207" spans="4:24" ht="10.25" hidden="1" customHeight="1">
      <c r="D3207" s="135"/>
      <c r="F3207" s="135"/>
      <c r="G3207" s="135"/>
      <c r="H3207" s="135"/>
      <c r="I3207" s="135"/>
      <c r="J3207" s="135"/>
      <c r="K3207" s="135"/>
      <c r="L3207" s="135"/>
      <c r="M3207" s="135"/>
      <c r="N3207" s="135"/>
      <c r="O3207" s="135"/>
      <c r="P3207" s="135"/>
      <c r="Q3207" s="135"/>
      <c r="R3207" s="135"/>
      <c r="S3207" s="135"/>
      <c r="T3207" s="135"/>
      <c r="U3207" s="135"/>
      <c r="V3207" s="135"/>
      <c r="W3207" s="135"/>
      <c r="X3207" s="135"/>
    </row>
    <row r="3208" spans="4:24" ht="10.25" hidden="1" customHeight="1">
      <c r="D3208" s="135"/>
      <c r="F3208" s="135"/>
      <c r="G3208" s="135"/>
      <c r="H3208" s="135"/>
      <c r="I3208" s="135"/>
      <c r="J3208" s="135"/>
      <c r="K3208" s="135"/>
      <c r="L3208" s="135"/>
      <c r="M3208" s="135"/>
      <c r="N3208" s="135"/>
      <c r="O3208" s="135"/>
      <c r="P3208" s="135"/>
      <c r="Q3208" s="135"/>
      <c r="R3208" s="135"/>
      <c r="S3208" s="135"/>
      <c r="T3208" s="135"/>
      <c r="U3208" s="135"/>
      <c r="V3208" s="135"/>
      <c r="W3208" s="135"/>
      <c r="X3208" s="135"/>
    </row>
    <row r="3209" spans="4:24" ht="10.25" hidden="1" customHeight="1">
      <c r="D3209" s="135"/>
      <c r="F3209" s="135"/>
      <c r="G3209" s="135"/>
      <c r="H3209" s="135"/>
      <c r="I3209" s="135"/>
      <c r="J3209" s="135"/>
      <c r="K3209" s="135"/>
      <c r="L3209" s="135"/>
      <c r="M3209" s="135"/>
      <c r="N3209" s="135"/>
      <c r="O3209" s="135"/>
      <c r="P3209" s="135"/>
      <c r="Q3209" s="135"/>
      <c r="R3209" s="135"/>
      <c r="S3209" s="135"/>
      <c r="T3209" s="135"/>
      <c r="U3209" s="135"/>
      <c r="V3209" s="135"/>
      <c r="W3209" s="135"/>
      <c r="X3209" s="135"/>
    </row>
    <row r="3210" spans="4:24" ht="10.25" hidden="1" customHeight="1">
      <c r="D3210" s="135"/>
      <c r="F3210" s="135"/>
      <c r="G3210" s="135"/>
      <c r="H3210" s="135"/>
      <c r="I3210" s="135"/>
      <c r="J3210" s="135"/>
      <c r="K3210" s="135"/>
      <c r="L3210" s="135"/>
      <c r="M3210" s="135"/>
      <c r="N3210" s="135"/>
      <c r="O3210" s="135"/>
      <c r="P3210" s="135"/>
      <c r="Q3210" s="135"/>
      <c r="R3210" s="135"/>
      <c r="S3210" s="135"/>
      <c r="T3210" s="135"/>
      <c r="U3210" s="135"/>
      <c r="V3210" s="135"/>
      <c r="W3210" s="135"/>
      <c r="X3210" s="135"/>
    </row>
    <row r="3211" spans="4:24" ht="10.25" hidden="1" customHeight="1">
      <c r="D3211" s="135"/>
      <c r="F3211" s="135"/>
      <c r="G3211" s="135"/>
      <c r="H3211" s="135"/>
      <c r="I3211" s="135"/>
      <c r="J3211" s="135"/>
      <c r="K3211" s="135"/>
      <c r="L3211" s="135"/>
      <c r="M3211" s="135"/>
      <c r="N3211" s="135"/>
      <c r="O3211" s="135"/>
      <c r="P3211" s="135"/>
      <c r="Q3211" s="135"/>
      <c r="R3211" s="135"/>
      <c r="S3211" s="135"/>
      <c r="T3211" s="135"/>
      <c r="U3211" s="135"/>
      <c r="V3211" s="135"/>
      <c r="W3211" s="135"/>
      <c r="X3211" s="135"/>
    </row>
    <row r="3212" spans="4:24" ht="10.25" hidden="1" customHeight="1">
      <c r="D3212" s="135"/>
      <c r="F3212" s="135"/>
      <c r="G3212" s="135"/>
      <c r="H3212" s="135"/>
      <c r="I3212" s="135"/>
      <c r="J3212" s="135"/>
      <c r="K3212" s="135"/>
      <c r="L3212" s="135"/>
      <c r="M3212" s="135"/>
      <c r="N3212" s="135"/>
      <c r="O3212" s="135"/>
      <c r="P3212" s="135"/>
      <c r="Q3212" s="135"/>
      <c r="R3212" s="135"/>
      <c r="S3212" s="135"/>
      <c r="T3212" s="135"/>
      <c r="U3212" s="135"/>
      <c r="V3212" s="135"/>
      <c r="W3212" s="135"/>
      <c r="X3212" s="135"/>
    </row>
    <row r="3213" spans="4:24" ht="10.25" hidden="1" customHeight="1">
      <c r="D3213" s="135"/>
      <c r="F3213" s="135"/>
      <c r="G3213" s="135"/>
      <c r="H3213" s="135"/>
      <c r="I3213" s="135"/>
      <c r="J3213" s="135"/>
      <c r="K3213" s="135"/>
      <c r="L3213" s="135"/>
      <c r="M3213" s="135"/>
      <c r="N3213" s="135"/>
      <c r="O3213" s="135"/>
      <c r="P3213" s="135"/>
      <c r="Q3213" s="135"/>
      <c r="R3213" s="135"/>
      <c r="S3213" s="135"/>
      <c r="T3213" s="135"/>
      <c r="U3213" s="135"/>
      <c r="V3213" s="135"/>
      <c r="W3213" s="135"/>
      <c r="X3213" s="135"/>
    </row>
    <row r="3214" spans="4:24" ht="10.25" hidden="1" customHeight="1">
      <c r="D3214" s="135"/>
      <c r="F3214" s="135"/>
      <c r="G3214" s="135"/>
      <c r="H3214" s="135"/>
      <c r="I3214" s="135"/>
      <c r="J3214" s="135"/>
      <c r="K3214" s="135"/>
      <c r="L3214" s="135"/>
      <c r="M3214" s="135"/>
      <c r="N3214" s="135"/>
      <c r="O3214" s="135"/>
      <c r="P3214" s="135"/>
      <c r="Q3214" s="135"/>
      <c r="R3214" s="135"/>
      <c r="S3214" s="135"/>
      <c r="T3214" s="135"/>
      <c r="U3214" s="135"/>
      <c r="V3214" s="135"/>
      <c r="W3214" s="135"/>
      <c r="X3214" s="135"/>
    </row>
    <row r="3215" spans="4:24" ht="10.25" hidden="1" customHeight="1">
      <c r="D3215" s="135"/>
      <c r="F3215" s="135"/>
      <c r="G3215" s="135"/>
      <c r="H3215" s="135"/>
      <c r="I3215" s="135"/>
      <c r="J3215" s="135"/>
      <c r="K3215" s="135"/>
      <c r="L3215" s="135"/>
      <c r="M3215" s="135"/>
      <c r="N3215" s="135"/>
      <c r="O3215" s="135"/>
      <c r="P3215" s="135"/>
      <c r="Q3215" s="135"/>
      <c r="R3215" s="135"/>
      <c r="S3215" s="135"/>
      <c r="T3215" s="135"/>
      <c r="U3215" s="135"/>
      <c r="V3215" s="135"/>
      <c r="W3215" s="135"/>
      <c r="X3215" s="135"/>
    </row>
    <row r="3216" spans="4:24" ht="10.25" hidden="1" customHeight="1">
      <c r="D3216" s="135"/>
      <c r="F3216" s="135"/>
      <c r="G3216" s="135"/>
      <c r="H3216" s="135"/>
      <c r="I3216" s="135"/>
      <c r="J3216" s="135"/>
      <c r="K3216" s="135"/>
      <c r="L3216" s="135"/>
      <c r="M3216" s="135"/>
      <c r="N3216" s="135"/>
      <c r="O3216" s="135"/>
      <c r="P3216" s="135"/>
      <c r="Q3216" s="135"/>
      <c r="R3216" s="135"/>
      <c r="S3216" s="135"/>
      <c r="T3216" s="135"/>
      <c r="U3216" s="135"/>
      <c r="V3216" s="135"/>
      <c r="W3216" s="135"/>
      <c r="X3216" s="135"/>
    </row>
    <row r="3217" spans="4:24" ht="10.25" hidden="1" customHeight="1">
      <c r="D3217" s="135"/>
      <c r="F3217" s="135"/>
      <c r="G3217" s="135"/>
      <c r="H3217" s="135"/>
      <c r="I3217" s="135"/>
      <c r="J3217" s="135"/>
      <c r="K3217" s="135"/>
      <c r="L3217" s="135"/>
      <c r="M3217" s="135"/>
      <c r="N3217" s="135"/>
      <c r="O3217" s="135"/>
      <c r="P3217" s="135"/>
      <c r="Q3217" s="135"/>
      <c r="R3217" s="135"/>
      <c r="S3217" s="135"/>
      <c r="T3217" s="135"/>
      <c r="U3217" s="135"/>
      <c r="V3217" s="135"/>
      <c r="W3217" s="135"/>
      <c r="X3217" s="135"/>
    </row>
    <row r="3218" spans="4:24" ht="10.25" hidden="1" customHeight="1">
      <c r="D3218" s="135"/>
      <c r="F3218" s="135"/>
      <c r="G3218" s="135"/>
      <c r="H3218" s="135"/>
      <c r="I3218" s="135"/>
      <c r="J3218" s="135"/>
      <c r="K3218" s="135"/>
      <c r="L3218" s="135"/>
      <c r="M3218" s="135"/>
      <c r="N3218" s="135"/>
      <c r="O3218" s="135"/>
      <c r="P3218" s="135"/>
      <c r="Q3218" s="135"/>
      <c r="R3218" s="135"/>
      <c r="S3218" s="135"/>
      <c r="T3218" s="135"/>
      <c r="U3218" s="135"/>
      <c r="V3218" s="135"/>
      <c r="W3218" s="135"/>
      <c r="X3218" s="135"/>
    </row>
    <row r="3219" spans="4:24" ht="10.25" hidden="1" customHeight="1">
      <c r="D3219" s="135"/>
      <c r="F3219" s="135"/>
      <c r="G3219" s="135"/>
      <c r="H3219" s="135"/>
      <c r="I3219" s="135"/>
      <c r="J3219" s="135"/>
      <c r="K3219" s="135"/>
      <c r="L3219" s="135"/>
      <c r="M3219" s="135"/>
      <c r="N3219" s="135"/>
      <c r="O3219" s="135"/>
      <c r="P3219" s="135"/>
      <c r="Q3219" s="135"/>
      <c r="R3219" s="135"/>
      <c r="S3219" s="135"/>
      <c r="T3219" s="135"/>
      <c r="U3219" s="135"/>
      <c r="V3219" s="135"/>
      <c r="W3219" s="135"/>
      <c r="X3219" s="135"/>
    </row>
    <row r="3220" spans="4:24" ht="10.25" hidden="1" customHeight="1">
      <c r="D3220" s="135"/>
      <c r="F3220" s="135"/>
      <c r="G3220" s="135"/>
      <c r="H3220" s="135"/>
      <c r="I3220" s="135"/>
      <c r="J3220" s="135"/>
      <c r="K3220" s="135"/>
      <c r="L3220" s="135"/>
      <c r="M3220" s="135"/>
      <c r="N3220" s="135"/>
      <c r="O3220" s="135"/>
      <c r="P3220" s="135"/>
      <c r="Q3220" s="135"/>
      <c r="R3220" s="135"/>
      <c r="S3220" s="135"/>
      <c r="T3220" s="135"/>
      <c r="U3220" s="135"/>
      <c r="V3220" s="135"/>
      <c r="W3220" s="135"/>
      <c r="X3220" s="135"/>
    </row>
    <row r="3221" spans="4:24" ht="10.25" hidden="1" customHeight="1">
      <c r="D3221" s="135"/>
      <c r="F3221" s="135"/>
      <c r="G3221" s="135"/>
      <c r="H3221" s="135"/>
      <c r="I3221" s="135"/>
      <c r="J3221" s="135"/>
      <c r="K3221" s="135"/>
      <c r="L3221" s="135"/>
      <c r="M3221" s="135"/>
      <c r="N3221" s="135"/>
      <c r="O3221" s="135"/>
      <c r="P3221" s="135"/>
      <c r="Q3221" s="135"/>
      <c r="R3221" s="135"/>
      <c r="S3221" s="135"/>
      <c r="T3221" s="135"/>
      <c r="U3221" s="135"/>
      <c r="V3221" s="135"/>
      <c r="W3221" s="135"/>
      <c r="X3221" s="135"/>
    </row>
    <row r="3222" spans="4:24" ht="10.25" hidden="1" customHeight="1">
      <c r="D3222" s="135"/>
      <c r="F3222" s="135"/>
      <c r="G3222" s="135"/>
      <c r="H3222" s="135"/>
      <c r="I3222" s="135"/>
      <c r="J3222" s="135"/>
      <c r="K3222" s="135"/>
      <c r="L3222" s="135"/>
      <c r="M3222" s="135"/>
      <c r="N3222" s="135"/>
      <c r="O3222" s="135"/>
      <c r="P3222" s="135"/>
      <c r="Q3222" s="135"/>
      <c r="R3222" s="135"/>
      <c r="S3222" s="135"/>
      <c r="T3222" s="135"/>
      <c r="U3222" s="135"/>
      <c r="V3222" s="135"/>
      <c r="W3222" s="135"/>
      <c r="X3222" s="135"/>
    </row>
    <row r="3223" spans="4:24" ht="10.25" hidden="1" customHeight="1">
      <c r="D3223" s="135"/>
      <c r="F3223" s="135"/>
      <c r="G3223" s="135"/>
      <c r="H3223" s="135"/>
      <c r="I3223" s="135"/>
      <c r="J3223" s="135"/>
      <c r="K3223" s="135"/>
      <c r="L3223" s="135"/>
      <c r="M3223" s="135"/>
      <c r="N3223" s="135"/>
      <c r="O3223" s="135"/>
      <c r="P3223" s="135"/>
      <c r="Q3223" s="135"/>
      <c r="R3223" s="135"/>
      <c r="S3223" s="135"/>
      <c r="T3223" s="135"/>
      <c r="U3223" s="135"/>
      <c r="V3223" s="135"/>
      <c r="W3223" s="135"/>
      <c r="X3223" s="135"/>
    </row>
    <row r="3224" spans="4:24" ht="10.25" hidden="1" customHeight="1">
      <c r="D3224" s="135"/>
      <c r="F3224" s="135"/>
      <c r="G3224" s="135"/>
      <c r="H3224" s="135"/>
      <c r="I3224" s="135"/>
      <c r="J3224" s="135"/>
      <c r="K3224" s="135"/>
      <c r="L3224" s="135"/>
      <c r="M3224" s="135"/>
      <c r="N3224" s="135"/>
      <c r="O3224" s="135"/>
      <c r="P3224" s="135"/>
      <c r="Q3224" s="135"/>
      <c r="R3224" s="135"/>
      <c r="S3224" s="135"/>
      <c r="T3224" s="135"/>
      <c r="U3224" s="135"/>
      <c r="V3224" s="135"/>
      <c r="W3224" s="135"/>
      <c r="X3224" s="135"/>
    </row>
    <row r="3225" spans="4:24" ht="10.25" hidden="1" customHeight="1">
      <c r="D3225" s="135"/>
      <c r="F3225" s="135"/>
      <c r="G3225" s="135"/>
      <c r="H3225" s="135"/>
      <c r="I3225" s="135"/>
      <c r="J3225" s="135"/>
      <c r="K3225" s="135"/>
      <c r="L3225" s="135"/>
      <c r="M3225" s="135"/>
      <c r="N3225" s="135"/>
      <c r="O3225" s="135"/>
      <c r="P3225" s="135"/>
      <c r="Q3225" s="135"/>
      <c r="R3225" s="135"/>
      <c r="S3225" s="135"/>
      <c r="T3225" s="135"/>
      <c r="U3225" s="135"/>
      <c r="V3225" s="135"/>
      <c r="W3225" s="135"/>
      <c r="X3225" s="135"/>
    </row>
    <row r="3226" spans="4:24" ht="10.25" hidden="1" customHeight="1">
      <c r="D3226" s="135"/>
      <c r="F3226" s="135"/>
      <c r="G3226" s="135"/>
      <c r="H3226" s="135"/>
      <c r="I3226" s="135"/>
      <c r="J3226" s="135"/>
      <c r="K3226" s="135"/>
      <c r="L3226" s="135"/>
      <c r="M3226" s="135"/>
      <c r="N3226" s="135"/>
      <c r="O3226" s="135"/>
      <c r="P3226" s="135"/>
      <c r="Q3226" s="135"/>
      <c r="R3226" s="135"/>
      <c r="S3226" s="135"/>
      <c r="T3226" s="135"/>
      <c r="U3226" s="135"/>
      <c r="V3226" s="135"/>
      <c r="W3226" s="135"/>
      <c r="X3226" s="135"/>
    </row>
    <row r="3227" spans="4:24" ht="10.25" hidden="1" customHeight="1">
      <c r="D3227" s="135"/>
      <c r="F3227" s="135"/>
      <c r="G3227" s="135"/>
      <c r="H3227" s="135"/>
      <c r="I3227" s="135"/>
      <c r="J3227" s="135"/>
      <c r="K3227" s="135"/>
      <c r="L3227" s="135"/>
      <c r="M3227" s="135"/>
      <c r="N3227" s="135"/>
      <c r="O3227" s="135"/>
      <c r="P3227" s="135"/>
      <c r="Q3227" s="135"/>
      <c r="R3227" s="135"/>
      <c r="S3227" s="135"/>
      <c r="T3227" s="135"/>
      <c r="U3227" s="135"/>
      <c r="V3227" s="135"/>
      <c r="W3227" s="135"/>
      <c r="X3227" s="135"/>
    </row>
    <row r="3228" spans="4:24" ht="10.25" hidden="1" customHeight="1">
      <c r="D3228" s="135"/>
      <c r="F3228" s="135"/>
      <c r="G3228" s="135"/>
      <c r="H3228" s="135"/>
      <c r="I3228" s="135"/>
      <c r="J3228" s="135"/>
      <c r="K3228" s="135"/>
      <c r="L3228" s="135"/>
      <c r="M3228" s="135"/>
      <c r="N3228" s="135"/>
      <c r="O3228" s="135"/>
      <c r="P3228" s="135"/>
      <c r="Q3228" s="135"/>
      <c r="R3228" s="135"/>
      <c r="S3228" s="135"/>
      <c r="T3228" s="135"/>
      <c r="U3228" s="135"/>
      <c r="V3228" s="135"/>
      <c r="W3228" s="135"/>
      <c r="X3228" s="135"/>
    </row>
    <row r="3229" spans="4:24" ht="10.25" hidden="1" customHeight="1">
      <c r="D3229" s="135"/>
      <c r="F3229" s="135"/>
      <c r="G3229" s="135"/>
      <c r="H3229" s="135"/>
      <c r="I3229" s="135"/>
      <c r="J3229" s="135"/>
      <c r="K3229" s="135"/>
      <c r="L3229" s="135"/>
      <c r="M3229" s="135"/>
      <c r="N3229" s="135"/>
      <c r="O3229" s="135"/>
      <c r="P3229" s="135"/>
      <c r="Q3229" s="135"/>
      <c r="R3229" s="135"/>
      <c r="S3229" s="135"/>
      <c r="T3229" s="135"/>
      <c r="U3229" s="135"/>
      <c r="V3229" s="135"/>
      <c r="W3229" s="135"/>
      <c r="X3229" s="135"/>
    </row>
    <row r="3230" spans="4:24" ht="10.25" hidden="1" customHeight="1">
      <c r="D3230" s="135"/>
      <c r="F3230" s="135"/>
      <c r="G3230" s="135"/>
      <c r="H3230" s="135"/>
      <c r="I3230" s="135"/>
      <c r="J3230" s="135"/>
      <c r="K3230" s="135"/>
      <c r="L3230" s="135"/>
      <c r="M3230" s="135"/>
      <c r="N3230" s="135"/>
      <c r="O3230" s="135"/>
      <c r="P3230" s="135"/>
      <c r="Q3230" s="135"/>
      <c r="R3230" s="135"/>
      <c r="S3230" s="135"/>
      <c r="T3230" s="135"/>
      <c r="U3230" s="135"/>
      <c r="V3230" s="135"/>
      <c r="W3230" s="135"/>
      <c r="X3230" s="135"/>
    </row>
    <row r="3231" spans="4:24" ht="10.25" hidden="1" customHeight="1">
      <c r="D3231" s="135"/>
      <c r="F3231" s="135"/>
      <c r="G3231" s="135"/>
      <c r="H3231" s="135"/>
      <c r="I3231" s="135"/>
      <c r="J3231" s="135"/>
      <c r="K3231" s="135"/>
      <c r="L3231" s="135"/>
      <c r="M3231" s="135"/>
      <c r="N3231" s="135"/>
      <c r="O3231" s="135"/>
      <c r="P3231" s="135"/>
      <c r="Q3231" s="135"/>
      <c r="R3231" s="135"/>
      <c r="S3231" s="135"/>
      <c r="T3231" s="135"/>
      <c r="U3231" s="135"/>
      <c r="V3231" s="135"/>
      <c r="W3231" s="135"/>
      <c r="X3231" s="135"/>
    </row>
    <row r="3232" spans="4:24" ht="10.25" hidden="1" customHeight="1">
      <c r="D3232" s="135"/>
      <c r="F3232" s="135"/>
      <c r="G3232" s="135"/>
      <c r="H3232" s="135"/>
      <c r="I3232" s="135"/>
      <c r="J3232" s="135"/>
      <c r="K3232" s="135"/>
      <c r="L3232" s="135"/>
      <c r="M3232" s="135"/>
      <c r="N3232" s="135"/>
      <c r="O3232" s="135"/>
      <c r="P3232" s="135"/>
      <c r="Q3232" s="135"/>
      <c r="R3232" s="135"/>
      <c r="S3232" s="135"/>
      <c r="T3232" s="135"/>
      <c r="U3232" s="135"/>
      <c r="V3232" s="135"/>
      <c r="W3232" s="135"/>
      <c r="X3232" s="135"/>
    </row>
    <row r="3233" spans="4:24" ht="10.25" hidden="1" customHeight="1">
      <c r="D3233" s="135"/>
      <c r="F3233" s="135"/>
      <c r="G3233" s="135"/>
      <c r="H3233" s="135"/>
      <c r="I3233" s="135"/>
      <c r="J3233" s="135"/>
      <c r="K3233" s="135"/>
      <c r="L3233" s="135"/>
      <c r="M3233" s="135"/>
      <c r="N3233" s="135"/>
      <c r="O3233" s="135"/>
      <c r="P3233" s="135"/>
      <c r="Q3233" s="135"/>
      <c r="R3233" s="135"/>
      <c r="S3233" s="135"/>
      <c r="T3233" s="135"/>
      <c r="U3233" s="135"/>
      <c r="V3233" s="135"/>
      <c r="W3233" s="135"/>
      <c r="X3233" s="135"/>
    </row>
    <row r="3234" spans="4:24" ht="10.25" hidden="1" customHeight="1">
      <c r="D3234" s="135"/>
      <c r="F3234" s="135"/>
      <c r="G3234" s="135"/>
      <c r="H3234" s="135"/>
      <c r="I3234" s="135"/>
      <c r="J3234" s="135"/>
      <c r="K3234" s="135"/>
      <c r="L3234" s="135"/>
      <c r="M3234" s="135"/>
      <c r="N3234" s="135"/>
      <c r="O3234" s="135"/>
      <c r="P3234" s="135"/>
      <c r="Q3234" s="135"/>
      <c r="R3234" s="135"/>
      <c r="S3234" s="135"/>
      <c r="T3234" s="135"/>
      <c r="U3234" s="135"/>
      <c r="V3234" s="135"/>
      <c r="W3234" s="135"/>
      <c r="X3234" s="135"/>
    </row>
    <row r="3235" spans="4:24" ht="10.25" hidden="1" customHeight="1">
      <c r="D3235" s="135"/>
      <c r="F3235" s="135"/>
      <c r="G3235" s="135"/>
      <c r="H3235" s="135"/>
      <c r="I3235" s="135"/>
      <c r="J3235" s="135"/>
      <c r="K3235" s="135"/>
      <c r="L3235" s="135"/>
      <c r="M3235" s="135"/>
      <c r="N3235" s="135"/>
      <c r="O3235" s="135"/>
      <c r="P3235" s="135"/>
      <c r="Q3235" s="135"/>
      <c r="R3235" s="135"/>
      <c r="S3235" s="135"/>
      <c r="T3235" s="135"/>
      <c r="U3235" s="135"/>
      <c r="V3235" s="135"/>
      <c r="W3235" s="135"/>
      <c r="X3235" s="135"/>
    </row>
    <row r="3236" spans="4:24" ht="10.25" hidden="1" customHeight="1">
      <c r="D3236" s="135"/>
      <c r="F3236" s="135"/>
      <c r="G3236" s="135"/>
      <c r="H3236" s="135"/>
      <c r="I3236" s="135"/>
      <c r="J3236" s="135"/>
      <c r="K3236" s="135"/>
      <c r="L3236" s="135"/>
      <c r="M3236" s="135"/>
      <c r="N3236" s="135"/>
      <c r="O3236" s="135"/>
      <c r="P3236" s="135"/>
      <c r="Q3236" s="135"/>
      <c r="R3236" s="135"/>
      <c r="S3236" s="135"/>
      <c r="T3236" s="135"/>
      <c r="U3236" s="135"/>
      <c r="V3236" s="135"/>
      <c r="W3236" s="135"/>
      <c r="X3236" s="135"/>
    </row>
    <row r="3237" spans="4:24" ht="10.25" hidden="1" customHeight="1">
      <c r="D3237" s="135"/>
      <c r="F3237" s="135"/>
      <c r="G3237" s="135"/>
      <c r="H3237" s="135"/>
      <c r="I3237" s="135"/>
      <c r="J3237" s="135"/>
      <c r="K3237" s="135"/>
      <c r="L3237" s="135"/>
      <c r="M3237" s="135"/>
      <c r="N3237" s="135"/>
      <c r="O3237" s="135"/>
      <c r="P3237" s="135"/>
      <c r="Q3237" s="135"/>
      <c r="R3237" s="135"/>
      <c r="S3237" s="135"/>
      <c r="T3237" s="135"/>
      <c r="U3237" s="135"/>
      <c r="V3237" s="135"/>
      <c r="W3237" s="135"/>
      <c r="X3237" s="135"/>
    </row>
    <row r="3238" spans="4:24" ht="10.25" hidden="1" customHeight="1">
      <c r="D3238" s="135"/>
      <c r="F3238" s="135"/>
      <c r="G3238" s="135"/>
      <c r="H3238" s="135"/>
      <c r="I3238" s="135"/>
      <c r="J3238" s="135"/>
      <c r="K3238" s="135"/>
      <c r="L3238" s="135"/>
      <c r="M3238" s="135"/>
      <c r="N3238" s="135"/>
      <c r="O3238" s="135"/>
      <c r="P3238" s="135"/>
      <c r="Q3238" s="135"/>
      <c r="R3238" s="135"/>
      <c r="S3238" s="135"/>
      <c r="T3238" s="135"/>
      <c r="U3238" s="135"/>
      <c r="V3238" s="135"/>
      <c r="W3238" s="135"/>
      <c r="X3238" s="135"/>
    </row>
    <row r="3239" spans="4:24" ht="10.25" hidden="1" customHeight="1">
      <c r="D3239" s="135"/>
      <c r="F3239" s="135"/>
      <c r="G3239" s="135"/>
      <c r="H3239" s="135"/>
      <c r="I3239" s="135"/>
      <c r="J3239" s="135"/>
      <c r="K3239" s="135"/>
      <c r="L3239" s="135"/>
      <c r="M3239" s="135"/>
      <c r="N3239" s="135"/>
      <c r="O3239" s="135"/>
      <c r="P3239" s="135"/>
      <c r="Q3239" s="135"/>
      <c r="R3239" s="135"/>
      <c r="S3239" s="135"/>
      <c r="T3239" s="135"/>
      <c r="U3239" s="135"/>
      <c r="V3239" s="135"/>
      <c r="W3239" s="135"/>
      <c r="X3239" s="135"/>
    </row>
    <row r="3240" spans="4:24" ht="10.25" hidden="1" customHeight="1">
      <c r="D3240" s="135"/>
      <c r="F3240" s="135"/>
      <c r="G3240" s="135"/>
      <c r="H3240" s="135"/>
      <c r="I3240" s="135"/>
      <c r="J3240" s="135"/>
      <c r="K3240" s="135"/>
      <c r="L3240" s="135"/>
      <c r="M3240" s="135"/>
      <c r="N3240" s="135"/>
      <c r="O3240" s="135"/>
      <c r="P3240" s="135"/>
      <c r="Q3240" s="135"/>
      <c r="R3240" s="135"/>
      <c r="S3240" s="135"/>
      <c r="T3240" s="135"/>
      <c r="U3240" s="135"/>
      <c r="V3240" s="135"/>
      <c r="W3240" s="135"/>
      <c r="X3240" s="135"/>
    </row>
    <row r="3241" spans="4:24" ht="10.25" hidden="1" customHeight="1">
      <c r="D3241" s="135"/>
      <c r="F3241" s="135"/>
      <c r="G3241" s="135"/>
      <c r="H3241" s="135"/>
      <c r="I3241" s="135"/>
      <c r="J3241" s="135"/>
      <c r="K3241" s="135"/>
      <c r="L3241" s="135"/>
      <c r="M3241" s="135"/>
      <c r="N3241" s="135"/>
      <c r="O3241" s="135"/>
      <c r="P3241" s="135"/>
      <c r="Q3241" s="135"/>
      <c r="R3241" s="135"/>
      <c r="S3241" s="135"/>
      <c r="T3241" s="135"/>
      <c r="U3241" s="135"/>
      <c r="V3241" s="135"/>
      <c r="W3241" s="135"/>
      <c r="X3241" s="135"/>
    </row>
    <row r="3242" spans="4:24" ht="10.25" hidden="1" customHeight="1">
      <c r="D3242" s="135"/>
      <c r="F3242" s="135"/>
      <c r="G3242" s="135"/>
      <c r="H3242" s="135"/>
      <c r="I3242" s="135"/>
      <c r="J3242" s="135"/>
      <c r="K3242" s="135"/>
      <c r="L3242" s="135"/>
      <c r="M3242" s="135"/>
      <c r="N3242" s="135"/>
      <c r="O3242" s="135"/>
      <c r="P3242" s="135"/>
      <c r="Q3242" s="135"/>
      <c r="R3242" s="135"/>
      <c r="S3242" s="135"/>
      <c r="T3242" s="135"/>
      <c r="U3242" s="135"/>
      <c r="V3242" s="135"/>
      <c r="W3242" s="135"/>
      <c r="X3242" s="135"/>
    </row>
    <row r="3243" spans="4:24" ht="10.25" hidden="1" customHeight="1">
      <c r="D3243" s="135"/>
      <c r="F3243" s="135"/>
      <c r="G3243" s="135"/>
      <c r="H3243" s="135"/>
      <c r="I3243" s="135"/>
      <c r="J3243" s="135"/>
      <c r="K3243" s="135"/>
      <c r="L3243" s="135"/>
      <c r="M3243" s="135"/>
      <c r="N3243" s="135"/>
      <c r="O3243" s="135"/>
      <c r="P3243" s="135"/>
      <c r="Q3243" s="135"/>
      <c r="R3243" s="135"/>
      <c r="S3243" s="135"/>
      <c r="T3243" s="135"/>
      <c r="U3243" s="135"/>
      <c r="V3243" s="135"/>
      <c r="W3243" s="135"/>
      <c r="X3243" s="135"/>
    </row>
    <row r="3244" spans="4:24" ht="10.25" hidden="1" customHeight="1">
      <c r="D3244" s="135"/>
      <c r="F3244" s="135"/>
      <c r="G3244" s="135"/>
      <c r="H3244" s="135"/>
      <c r="I3244" s="135"/>
      <c r="J3244" s="135"/>
      <c r="K3244" s="135"/>
      <c r="L3244" s="135"/>
      <c r="M3244" s="135"/>
      <c r="N3244" s="135"/>
      <c r="O3244" s="135"/>
      <c r="P3244" s="135"/>
      <c r="Q3244" s="135"/>
      <c r="R3244" s="135"/>
      <c r="S3244" s="135"/>
      <c r="T3244" s="135"/>
      <c r="U3244" s="135"/>
      <c r="V3244" s="135"/>
      <c r="W3244" s="135"/>
      <c r="X3244" s="135"/>
    </row>
    <row r="3245" spans="4:24" ht="10.25" hidden="1" customHeight="1">
      <c r="D3245" s="135"/>
      <c r="F3245" s="135"/>
      <c r="G3245" s="135"/>
      <c r="H3245" s="135"/>
      <c r="I3245" s="135"/>
      <c r="J3245" s="135"/>
      <c r="K3245" s="135"/>
      <c r="L3245" s="135"/>
      <c r="M3245" s="135"/>
      <c r="N3245" s="135"/>
      <c r="O3245" s="135"/>
      <c r="P3245" s="135"/>
      <c r="Q3245" s="135"/>
      <c r="R3245" s="135"/>
      <c r="S3245" s="135"/>
      <c r="T3245" s="135"/>
      <c r="U3245" s="135"/>
      <c r="V3245" s="135"/>
      <c r="W3245" s="135"/>
      <c r="X3245" s="135"/>
    </row>
    <row r="3246" spans="4:24" ht="10.25" hidden="1" customHeight="1">
      <c r="D3246" s="135"/>
      <c r="F3246" s="135"/>
      <c r="G3246" s="135"/>
      <c r="H3246" s="135"/>
      <c r="I3246" s="135"/>
      <c r="J3246" s="135"/>
      <c r="K3246" s="135"/>
      <c r="L3246" s="135"/>
      <c r="M3246" s="135"/>
      <c r="N3246" s="135"/>
      <c r="O3246" s="135"/>
      <c r="P3246" s="135"/>
      <c r="Q3246" s="135"/>
      <c r="R3246" s="135"/>
      <c r="S3246" s="135"/>
      <c r="T3246" s="135"/>
      <c r="U3246" s="135"/>
      <c r="V3246" s="135"/>
      <c r="W3246" s="135"/>
      <c r="X3246" s="135"/>
    </row>
    <row r="3247" spans="4:24" ht="10.25" hidden="1" customHeight="1">
      <c r="D3247" s="135"/>
      <c r="F3247" s="135"/>
      <c r="G3247" s="135"/>
      <c r="H3247" s="135"/>
      <c r="I3247" s="135"/>
      <c r="J3247" s="135"/>
      <c r="K3247" s="135"/>
      <c r="L3247" s="135"/>
      <c r="M3247" s="135"/>
      <c r="N3247" s="135"/>
      <c r="O3247" s="135"/>
      <c r="P3247" s="135"/>
      <c r="Q3247" s="135"/>
      <c r="R3247" s="135"/>
      <c r="S3247" s="135"/>
      <c r="T3247" s="135"/>
      <c r="U3247" s="135"/>
      <c r="V3247" s="135"/>
      <c r="W3247" s="135"/>
      <c r="X3247" s="135"/>
    </row>
    <row r="3248" spans="4:24" ht="10.25" hidden="1" customHeight="1">
      <c r="D3248" s="135"/>
      <c r="F3248" s="135"/>
      <c r="G3248" s="135"/>
      <c r="H3248" s="135"/>
      <c r="I3248" s="135"/>
      <c r="J3248" s="135"/>
      <c r="K3248" s="135"/>
      <c r="L3248" s="135"/>
      <c r="M3248" s="135"/>
      <c r="N3248" s="135"/>
      <c r="O3248" s="135"/>
      <c r="P3248" s="135"/>
      <c r="Q3248" s="135"/>
      <c r="R3248" s="135"/>
      <c r="S3248" s="135"/>
      <c r="T3248" s="135"/>
      <c r="U3248" s="135"/>
      <c r="V3248" s="135"/>
      <c r="W3248" s="135"/>
      <c r="X3248" s="135"/>
    </row>
    <row r="3249" spans="4:24" ht="10.25" hidden="1" customHeight="1">
      <c r="D3249" s="135"/>
      <c r="F3249" s="135"/>
      <c r="G3249" s="135"/>
      <c r="H3249" s="135"/>
      <c r="I3249" s="135"/>
      <c r="J3249" s="135"/>
      <c r="K3249" s="135"/>
      <c r="L3249" s="135"/>
      <c r="M3249" s="135"/>
      <c r="N3249" s="135"/>
      <c r="O3249" s="135"/>
      <c r="P3249" s="135"/>
      <c r="Q3249" s="135"/>
      <c r="R3249" s="135"/>
      <c r="S3249" s="135"/>
      <c r="T3249" s="135"/>
      <c r="U3249" s="135"/>
      <c r="V3249" s="135"/>
      <c r="W3249" s="135"/>
      <c r="X3249" s="135"/>
    </row>
    <row r="3250" spans="4:24" ht="10.25" hidden="1" customHeight="1">
      <c r="D3250" s="135"/>
      <c r="F3250" s="135"/>
      <c r="G3250" s="135"/>
      <c r="H3250" s="135"/>
      <c r="I3250" s="135"/>
      <c r="J3250" s="135"/>
      <c r="K3250" s="135"/>
      <c r="L3250" s="135"/>
      <c r="M3250" s="135"/>
      <c r="N3250" s="135"/>
      <c r="O3250" s="135"/>
      <c r="P3250" s="135"/>
      <c r="Q3250" s="135"/>
      <c r="R3250" s="135"/>
      <c r="S3250" s="135"/>
      <c r="T3250" s="135"/>
      <c r="U3250" s="135"/>
      <c r="V3250" s="135"/>
      <c r="W3250" s="135"/>
      <c r="X3250" s="135"/>
    </row>
    <row r="3251" spans="4:24" ht="10.25" hidden="1" customHeight="1">
      <c r="D3251" s="135"/>
      <c r="F3251" s="135"/>
      <c r="G3251" s="135"/>
      <c r="H3251" s="135"/>
      <c r="I3251" s="135"/>
      <c r="J3251" s="135"/>
      <c r="K3251" s="135"/>
      <c r="L3251" s="135"/>
      <c r="M3251" s="135"/>
      <c r="N3251" s="135"/>
      <c r="O3251" s="135"/>
      <c r="P3251" s="135"/>
      <c r="Q3251" s="135"/>
      <c r="R3251" s="135"/>
      <c r="S3251" s="135"/>
      <c r="T3251" s="135"/>
      <c r="U3251" s="135"/>
      <c r="V3251" s="135"/>
      <c r="W3251" s="135"/>
      <c r="X3251" s="135"/>
    </row>
    <row r="3252" spans="4:24" ht="10.25" hidden="1" customHeight="1">
      <c r="D3252" s="135"/>
      <c r="F3252" s="135"/>
      <c r="G3252" s="135"/>
      <c r="H3252" s="135"/>
      <c r="I3252" s="135"/>
      <c r="J3252" s="135"/>
      <c r="K3252" s="135"/>
      <c r="L3252" s="135"/>
      <c r="M3252" s="135"/>
      <c r="N3252" s="135"/>
      <c r="O3252" s="135"/>
      <c r="P3252" s="135"/>
      <c r="Q3252" s="135"/>
      <c r="R3252" s="135"/>
      <c r="S3252" s="135"/>
      <c r="T3252" s="135"/>
      <c r="U3252" s="135"/>
      <c r="V3252" s="135"/>
      <c r="W3252" s="135"/>
      <c r="X3252" s="135"/>
    </row>
    <row r="3253" spans="4:24" ht="10.25" hidden="1" customHeight="1">
      <c r="D3253" s="135"/>
      <c r="F3253" s="135"/>
      <c r="G3253" s="135"/>
      <c r="H3253" s="135"/>
      <c r="I3253" s="135"/>
      <c r="J3253" s="135"/>
      <c r="K3253" s="135"/>
      <c r="L3253" s="135"/>
      <c r="M3253" s="135"/>
      <c r="N3253" s="135"/>
      <c r="O3253" s="135"/>
      <c r="P3253" s="135"/>
      <c r="Q3253" s="135"/>
      <c r="R3253" s="135"/>
      <c r="S3253" s="135"/>
      <c r="T3253" s="135"/>
      <c r="U3253" s="135"/>
      <c r="V3253" s="135"/>
      <c r="W3253" s="135"/>
      <c r="X3253" s="135"/>
    </row>
    <row r="3254" spans="4:24" ht="10.25" hidden="1" customHeight="1">
      <c r="D3254" s="135"/>
      <c r="F3254" s="135"/>
      <c r="G3254" s="135"/>
      <c r="H3254" s="135"/>
      <c r="I3254" s="135"/>
      <c r="J3254" s="135"/>
      <c r="K3254" s="135"/>
      <c r="L3254" s="135"/>
      <c r="M3254" s="135"/>
      <c r="N3254" s="135"/>
      <c r="O3254" s="135"/>
      <c r="P3254" s="135"/>
      <c r="Q3254" s="135"/>
      <c r="R3254" s="135"/>
      <c r="S3254" s="135"/>
      <c r="T3254" s="135"/>
      <c r="U3254" s="135"/>
      <c r="V3254" s="135"/>
      <c r="W3254" s="135"/>
      <c r="X3254" s="135"/>
    </row>
    <row r="3255" spans="4:24" ht="10.25" hidden="1" customHeight="1">
      <c r="D3255" s="135"/>
      <c r="F3255" s="135"/>
      <c r="G3255" s="135"/>
      <c r="H3255" s="135"/>
      <c r="I3255" s="135"/>
      <c r="J3255" s="135"/>
      <c r="K3255" s="135"/>
      <c r="L3255" s="135"/>
      <c r="M3255" s="135"/>
      <c r="N3255" s="135"/>
      <c r="O3255" s="135"/>
      <c r="P3255" s="135"/>
      <c r="Q3255" s="135"/>
      <c r="R3255" s="135"/>
      <c r="S3255" s="135"/>
      <c r="T3255" s="135"/>
      <c r="U3255" s="135"/>
      <c r="V3255" s="135"/>
      <c r="W3255" s="135"/>
      <c r="X3255" s="135"/>
    </row>
    <row r="3256" spans="4:24" ht="10.25" hidden="1" customHeight="1">
      <c r="D3256" s="135"/>
      <c r="F3256" s="135"/>
      <c r="G3256" s="135"/>
      <c r="H3256" s="135"/>
      <c r="I3256" s="135"/>
      <c r="J3256" s="135"/>
      <c r="K3256" s="135"/>
      <c r="L3256" s="135"/>
      <c r="M3256" s="135"/>
      <c r="N3256" s="135"/>
      <c r="O3256" s="135"/>
      <c r="P3256" s="135"/>
      <c r="Q3256" s="135"/>
      <c r="R3256" s="135"/>
      <c r="S3256" s="135"/>
      <c r="T3256" s="135"/>
      <c r="U3256" s="135"/>
      <c r="V3256" s="135"/>
      <c r="W3256" s="135"/>
      <c r="X3256" s="135"/>
    </row>
    <row r="3257" spans="4:24" ht="10.25" hidden="1" customHeight="1">
      <c r="D3257" s="135"/>
      <c r="F3257" s="135"/>
      <c r="G3257" s="135"/>
      <c r="H3257" s="135"/>
      <c r="I3257" s="135"/>
      <c r="J3257" s="135"/>
      <c r="K3257" s="135"/>
      <c r="L3257" s="135"/>
      <c r="M3257" s="135"/>
      <c r="N3257" s="135"/>
      <c r="O3257" s="135"/>
      <c r="P3257" s="135"/>
      <c r="Q3257" s="135"/>
      <c r="R3257" s="135"/>
      <c r="S3257" s="135"/>
      <c r="T3257" s="135"/>
      <c r="U3257" s="135"/>
      <c r="V3257" s="135"/>
      <c r="W3257" s="135"/>
      <c r="X3257" s="135"/>
    </row>
    <row r="3258" spans="4:24" ht="10.25" hidden="1" customHeight="1">
      <c r="D3258" s="135"/>
      <c r="F3258" s="135"/>
      <c r="G3258" s="135"/>
      <c r="H3258" s="135"/>
      <c r="I3258" s="135"/>
      <c r="J3258" s="135"/>
      <c r="K3258" s="135"/>
      <c r="L3258" s="135"/>
      <c r="M3258" s="135"/>
      <c r="N3258" s="135"/>
      <c r="O3258" s="135"/>
      <c r="P3258" s="135"/>
      <c r="Q3258" s="135"/>
      <c r="R3258" s="135"/>
      <c r="S3258" s="135"/>
      <c r="T3258" s="135"/>
      <c r="U3258" s="135"/>
      <c r="V3258" s="135"/>
      <c r="W3258" s="135"/>
      <c r="X3258" s="135"/>
    </row>
    <row r="3259" spans="4:24" ht="10.25" hidden="1" customHeight="1">
      <c r="D3259" s="135"/>
      <c r="F3259" s="135"/>
      <c r="G3259" s="135"/>
      <c r="H3259" s="135"/>
      <c r="I3259" s="135"/>
      <c r="J3259" s="135"/>
      <c r="K3259" s="135"/>
      <c r="L3259" s="135"/>
      <c r="M3259" s="135"/>
      <c r="N3259" s="135"/>
      <c r="O3259" s="135"/>
      <c r="P3259" s="135"/>
      <c r="Q3259" s="135"/>
      <c r="R3259" s="135"/>
      <c r="S3259" s="135"/>
      <c r="T3259" s="135"/>
      <c r="U3259" s="135"/>
      <c r="V3259" s="135"/>
      <c r="W3259" s="135"/>
      <c r="X3259" s="135"/>
    </row>
    <row r="3260" spans="4:24" ht="10.25" hidden="1" customHeight="1">
      <c r="D3260" s="135"/>
      <c r="F3260" s="135"/>
      <c r="G3260" s="135"/>
      <c r="H3260" s="135"/>
      <c r="I3260" s="135"/>
      <c r="J3260" s="135"/>
      <c r="K3260" s="135"/>
      <c r="L3260" s="135"/>
      <c r="M3260" s="135"/>
      <c r="N3260" s="135"/>
      <c r="O3260" s="135"/>
      <c r="P3260" s="135"/>
      <c r="Q3260" s="135"/>
      <c r="R3260" s="135"/>
      <c r="S3260" s="135"/>
      <c r="T3260" s="135"/>
      <c r="U3260" s="135"/>
      <c r="V3260" s="135"/>
      <c r="W3260" s="135"/>
      <c r="X3260" s="135"/>
    </row>
    <row r="3261" spans="4:24" ht="10.25" hidden="1" customHeight="1">
      <c r="D3261" s="135"/>
      <c r="F3261" s="135"/>
      <c r="G3261" s="135"/>
      <c r="H3261" s="135"/>
      <c r="I3261" s="135"/>
      <c r="J3261" s="135"/>
      <c r="K3261" s="135"/>
      <c r="L3261" s="135"/>
      <c r="M3261" s="135"/>
      <c r="N3261" s="135"/>
      <c r="O3261" s="135"/>
      <c r="P3261" s="135"/>
      <c r="Q3261" s="135"/>
      <c r="R3261" s="135"/>
      <c r="S3261" s="135"/>
      <c r="T3261" s="135"/>
      <c r="U3261" s="135"/>
      <c r="V3261" s="135"/>
      <c r="W3261" s="135"/>
      <c r="X3261" s="135"/>
    </row>
    <row r="3262" spans="4:24" ht="10.25" hidden="1" customHeight="1">
      <c r="D3262" s="135"/>
      <c r="F3262" s="135"/>
      <c r="G3262" s="135"/>
      <c r="H3262" s="135"/>
      <c r="I3262" s="135"/>
      <c r="J3262" s="135"/>
      <c r="K3262" s="135"/>
      <c r="L3262" s="135"/>
      <c r="M3262" s="135"/>
      <c r="N3262" s="135"/>
      <c r="O3262" s="135"/>
      <c r="P3262" s="135"/>
      <c r="Q3262" s="135"/>
      <c r="R3262" s="135"/>
      <c r="S3262" s="135"/>
      <c r="T3262" s="135"/>
      <c r="U3262" s="135"/>
      <c r="V3262" s="135"/>
      <c r="W3262" s="135"/>
      <c r="X3262" s="135"/>
    </row>
    <row r="3263" spans="4:24" ht="10.25" hidden="1" customHeight="1">
      <c r="D3263" s="135"/>
      <c r="F3263" s="135"/>
      <c r="G3263" s="135"/>
      <c r="H3263" s="135"/>
      <c r="I3263" s="135"/>
      <c r="J3263" s="135"/>
      <c r="K3263" s="135"/>
      <c r="L3263" s="135"/>
      <c r="M3263" s="135"/>
      <c r="N3263" s="135"/>
      <c r="O3263" s="135"/>
      <c r="P3263" s="135"/>
      <c r="Q3263" s="135"/>
      <c r="R3263" s="135"/>
      <c r="S3263" s="135"/>
      <c r="T3263" s="135"/>
      <c r="U3263" s="135"/>
      <c r="V3263" s="135"/>
      <c r="W3263" s="135"/>
      <c r="X3263" s="135"/>
    </row>
    <row r="3264" spans="4:24" ht="10.25" hidden="1" customHeight="1">
      <c r="D3264" s="135"/>
      <c r="F3264" s="135"/>
      <c r="G3264" s="135"/>
      <c r="H3264" s="135"/>
      <c r="I3264" s="135"/>
      <c r="J3264" s="135"/>
      <c r="K3264" s="135"/>
      <c r="L3264" s="135"/>
      <c r="M3264" s="135"/>
      <c r="N3264" s="135"/>
      <c r="O3264" s="135"/>
      <c r="P3264" s="135"/>
      <c r="Q3264" s="135"/>
      <c r="R3264" s="135"/>
      <c r="S3264" s="135"/>
      <c r="T3264" s="135"/>
      <c r="U3264" s="135"/>
      <c r="V3264" s="135"/>
      <c r="W3264" s="135"/>
      <c r="X3264" s="135"/>
    </row>
    <row r="3265" spans="4:24" ht="10.25" hidden="1" customHeight="1">
      <c r="D3265" s="135"/>
      <c r="F3265" s="135"/>
      <c r="G3265" s="135"/>
      <c r="H3265" s="135"/>
      <c r="I3265" s="135"/>
      <c r="J3265" s="135"/>
      <c r="K3265" s="135"/>
      <c r="L3265" s="135"/>
      <c r="M3265" s="135"/>
      <c r="N3265" s="135"/>
      <c r="O3265" s="135"/>
      <c r="P3265" s="135"/>
      <c r="Q3265" s="135"/>
      <c r="R3265" s="135"/>
      <c r="S3265" s="135"/>
      <c r="T3265" s="135"/>
      <c r="U3265" s="135"/>
      <c r="V3265" s="135"/>
      <c r="W3265" s="135"/>
      <c r="X3265" s="135"/>
    </row>
    <row r="3266" spans="4:24" ht="10.25" hidden="1" customHeight="1">
      <c r="D3266" s="135"/>
      <c r="F3266" s="135"/>
      <c r="G3266" s="135"/>
      <c r="H3266" s="135"/>
      <c r="I3266" s="135"/>
      <c r="J3266" s="135"/>
      <c r="K3266" s="135"/>
      <c r="L3266" s="135"/>
      <c r="M3266" s="135"/>
      <c r="N3266" s="135"/>
      <c r="O3266" s="135"/>
      <c r="P3266" s="135"/>
      <c r="Q3266" s="135"/>
      <c r="R3266" s="135"/>
      <c r="S3266" s="135"/>
      <c r="T3266" s="135"/>
      <c r="U3266" s="135"/>
      <c r="V3266" s="135"/>
      <c r="W3266" s="135"/>
      <c r="X3266" s="135"/>
    </row>
    <row r="3267" spans="4:24" ht="10.25" hidden="1" customHeight="1">
      <c r="D3267" s="135"/>
      <c r="F3267" s="135"/>
      <c r="G3267" s="135"/>
      <c r="H3267" s="135"/>
      <c r="I3267" s="135"/>
      <c r="J3267" s="135"/>
      <c r="K3267" s="135"/>
      <c r="L3267" s="135"/>
      <c r="M3267" s="135"/>
      <c r="N3267" s="135"/>
      <c r="O3267" s="135"/>
      <c r="P3267" s="135"/>
      <c r="Q3267" s="135"/>
      <c r="R3267" s="135"/>
      <c r="S3267" s="135"/>
      <c r="T3267" s="135"/>
      <c r="U3267" s="135"/>
      <c r="V3267" s="135"/>
      <c r="W3267" s="135"/>
      <c r="X3267" s="135"/>
    </row>
    <row r="3268" spans="4:24" ht="10.25" hidden="1" customHeight="1">
      <c r="D3268" s="135"/>
      <c r="F3268" s="135"/>
      <c r="G3268" s="135"/>
      <c r="H3268" s="135"/>
      <c r="I3268" s="135"/>
      <c r="J3268" s="135"/>
      <c r="K3268" s="135"/>
      <c r="L3268" s="135"/>
      <c r="M3268" s="135"/>
      <c r="N3268" s="135"/>
      <c r="O3268" s="135"/>
      <c r="P3268" s="135"/>
      <c r="Q3268" s="135"/>
      <c r="R3268" s="135"/>
      <c r="S3268" s="135"/>
      <c r="T3268" s="135"/>
      <c r="U3268" s="135"/>
      <c r="V3268" s="135"/>
      <c r="W3268" s="135"/>
      <c r="X3268" s="135"/>
    </row>
    <row r="3269" spans="4:24" ht="10.25" hidden="1" customHeight="1">
      <c r="D3269" s="135"/>
      <c r="F3269" s="135"/>
      <c r="G3269" s="135"/>
      <c r="H3269" s="135"/>
      <c r="I3269" s="135"/>
      <c r="J3269" s="135"/>
      <c r="K3269" s="135"/>
      <c r="L3269" s="135"/>
      <c r="M3269" s="135"/>
      <c r="N3269" s="135"/>
      <c r="O3269" s="135"/>
      <c r="P3269" s="135"/>
      <c r="Q3269" s="135"/>
      <c r="R3269" s="135"/>
      <c r="S3269" s="135"/>
      <c r="T3269" s="135"/>
      <c r="U3269" s="135"/>
      <c r="V3269" s="135"/>
      <c r="W3269" s="135"/>
      <c r="X3269" s="135"/>
    </row>
    <row r="3270" spans="4:24" ht="10.25" hidden="1" customHeight="1">
      <c r="D3270" s="135"/>
      <c r="F3270" s="135"/>
      <c r="G3270" s="135"/>
      <c r="H3270" s="135"/>
      <c r="I3270" s="135"/>
      <c r="J3270" s="135"/>
      <c r="K3270" s="135"/>
      <c r="L3270" s="135"/>
      <c r="M3270" s="135"/>
      <c r="N3270" s="135"/>
      <c r="O3270" s="135"/>
      <c r="P3270" s="135"/>
      <c r="Q3270" s="135"/>
      <c r="R3270" s="135"/>
      <c r="S3270" s="135"/>
      <c r="T3270" s="135"/>
      <c r="U3270" s="135"/>
      <c r="V3270" s="135"/>
      <c r="W3270" s="135"/>
      <c r="X3270" s="135"/>
    </row>
    <row r="3271" spans="4:24" ht="10.25" hidden="1" customHeight="1">
      <c r="D3271" s="135"/>
      <c r="F3271" s="135"/>
      <c r="G3271" s="135"/>
      <c r="H3271" s="135"/>
      <c r="I3271" s="135"/>
      <c r="J3271" s="135"/>
      <c r="K3271" s="135"/>
      <c r="L3271" s="135"/>
      <c r="M3271" s="135"/>
      <c r="N3271" s="135"/>
      <c r="O3271" s="135"/>
      <c r="P3271" s="135"/>
      <c r="Q3271" s="135"/>
      <c r="R3271" s="135"/>
      <c r="S3271" s="135"/>
      <c r="T3271" s="135"/>
      <c r="U3271" s="135"/>
      <c r="V3271" s="135"/>
      <c r="W3271" s="135"/>
      <c r="X3271" s="135"/>
    </row>
    <row r="3272" spans="4:24" ht="10.25" hidden="1" customHeight="1">
      <c r="D3272" s="135"/>
      <c r="F3272" s="135"/>
      <c r="G3272" s="135"/>
      <c r="H3272" s="135"/>
      <c r="I3272" s="135"/>
      <c r="J3272" s="135"/>
      <c r="K3272" s="135"/>
      <c r="L3272" s="135"/>
      <c r="M3272" s="135"/>
      <c r="N3272" s="135"/>
      <c r="O3272" s="135"/>
      <c r="P3272" s="135"/>
      <c r="Q3272" s="135"/>
      <c r="R3272" s="135"/>
      <c r="S3272" s="135"/>
      <c r="T3272" s="135"/>
      <c r="U3272" s="135"/>
      <c r="V3272" s="135"/>
      <c r="W3272" s="135"/>
      <c r="X3272" s="135"/>
    </row>
    <row r="3273" spans="4:24" ht="10.25" hidden="1" customHeight="1">
      <c r="D3273" s="135"/>
      <c r="F3273" s="135"/>
      <c r="G3273" s="135"/>
      <c r="H3273" s="135"/>
      <c r="I3273" s="135"/>
      <c r="J3273" s="135"/>
      <c r="K3273" s="135"/>
      <c r="L3273" s="135"/>
      <c r="M3273" s="135"/>
      <c r="N3273" s="135"/>
      <c r="O3273" s="135"/>
      <c r="P3273" s="135"/>
      <c r="Q3273" s="135"/>
      <c r="R3273" s="135"/>
      <c r="S3273" s="135"/>
      <c r="T3273" s="135"/>
      <c r="U3273" s="135"/>
      <c r="V3273" s="135"/>
      <c r="W3273" s="135"/>
      <c r="X3273" s="135"/>
    </row>
    <row r="3274" spans="4:24" ht="10.25" hidden="1" customHeight="1">
      <c r="D3274" s="135"/>
      <c r="F3274" s="135"/>
      <c r="G3274" s="135"/>
      <c r="H3274" s="135"/>
      <c r="I3274" s="135"/>
      <c r="J3274" s="135"/>
      <c r="K3274" s="135"/>
      <c r="L3274" s="135"/>
      <c r="M3274" s="135"/>
      <c r="N3274" s="135"/>
      <c r="O3274" s="135"/>
      <c r="P3274" s="135"/>
      <c r="Q3274" s="135"/>
      <c r="R3274" s="135"/>
      <c r="S3274" s="135"/>
      <c r="T3274" s="135"/>
      <c r="U3274" s="135"/>
      <c r="V3274" s="135"/>
      <c r="W3274" s="135"/>
      <c r="X3274" s="135"/>
    </row>
    <row r="3275" spans="4:24" ht="10.25" hidden="1" customHeight="1">
      <c r="D3275" s="135"/>
      <c r="F3275" s="135"/>
      <c r="G3275" s="135"/>
      <c r="H3275" s="135"/>
      <c r="I3275" s="135"/>
      <c r="J3275" s="135"/>
      <c r="K3275" s="135"/>
      <c r="L3275" s="135"/>
      <c r="M3275" s="135"/>
      <c r="N3275" s="135"/>
      <c r="O3275" s="135"/>
      <c r="P3275" s="135"/>
      <c r="Q3275" s="135"/>
      <c r="R3275" s="135"/>
      <c r="S3275" s="135"/>
      <c r="T3275" s="135"/>
      <c r="U3275" s="135"/>
      <c r="V3275" s="135"/>
      <c r="W3275" s="135"/>
      <c r="X3275" s="135"/>
    </row>
    <row r="3276" spans="4:24" ht="10.25" hidden="1" customHeight="1">
      <c r="D3276" s="135"/>
      <c r="F3276" s="135"/>
      <c r="G3276" s="135"/>
      <c r="H3276" s="135"/>
      <c r="I3276" s="135"/>
      <c r="J3276" s="135"/>
      <c r="K3276" s="135"/>
      <c r="L3276" s="135"/>
      <c r="M3276" s="135"/>
      <c r="N3276" s="135"/>
      <c r="O3276" s="135"/>
      <c r="P3276" s="135"/>
      <c r="Q3276" s="135"/>
      <c r="R3276" s="135"/>
      <c r="S3276" s="135"/>
      <c r="T3276" s="135"/>
      <c r="U3276" s="135"/>
      <c r="V3276" s="135"/>
      <c r="W3276" s="135"/>
      <c r="X3276" s="135"/>
    </row>
    <row r="3277" spans="4:24" ht="10.25" hidden="1" customHeight="1">
      <c r="D3277" s="135"/>
      <c r="F3277" s="135"/>
      <c r="G3277" s="135"/>
      <c r="H3277" s="135"/>
      <c r="I3277" s="135"/>
      <c r="J3277" s="135"/>
      <c r="K3277" s="135"/>
      <c r="L3277" s="135"/>
      <c r="M3277" s="135"/>
      <c r="N3277" s="135"/>
      <c r="O3277" s="135"/>
      <c r="P3277" s="135"/>
      <c r="Q3277" s="135"/>
      <c r="R3277" s="135"/>
      <c r="S3277" s="135"/>
      <c r="T3277" s="135"/>
      <c r="U3277" s="135"/>
      <c r="V3277" s="135"/>
      <c r="W3277" s="135"/>
      <c r="X3277" s="135"/>
    </row>
    <row r="3278" spans="4:24" ht="10.25" hidden="1" customHeight="1">
      <c r="D3278" s="135"/>
      <c r="F3278" s="135"/>
      <c r="G3278" s="135"/>
      <c r="H3278" s="135"/>
      <c r="I3278" s="135"/>
      <c r="J3278" s="135"/>
      <c r="K3278" s="135"/>
      <c r="L3278" s="135"/>
      <c r="M3278" s="135"/>
      <c r="N3278" s="135"/>
      <c r="O3278" s="135"/>
      <c r="P3278" s="135"/>
      <c r="Q3278" s="135"/>
      <c r="R3278" s="135"/>
      <c r="S3278" s="135"/>
      <c r="T3278" s="135"/>
      <c r="U3278" s="135"/>
      <c r="V3278" s="135"/>
      <c r="W3278" s="135"/>
      <c r="X3278" s="135"/>
    </row>
    <row r="3279" spans="4:24" ht="10.25" hidden="1" customHeight="1">
      <c r="D3279" s="135"/>
      <c r="F3279" s="135"/>
      <c r="G3279" s="135"/>
      <c r="H3279" s="135"/>
      <c r="I3279" s="135"/>
      <c r="J3279" s="135"/>
      <c r="K3279" s="135"/>
      <c r="L3279" s="135"/>
      <c r="M3279" s="135"/>
      <c r="N3279" s="135"/>
      <c r="O3279" s="135"/>
      <c r="P3279" s="135"/>
      <c r="Q3279" s="135"/>
      <c r="R3279" s="135"/>
      <c r="S3279" s="135"/>
      <c r="T3279" s="135"/>
      <c r="U3279" s="135"/>
      <c r="V3279" s="135"/>
      <c r="W3279" s="135"/>
      <c r="X3279" s="135"/>
    </row>
    <row r="3280" spans="4:24" ht="10.25" hidden="1" customHeight="1">
      <c r="D3280" s="135"/>
      <c r="F3280" s="135"/>
      <c r="G3280" s="135"/>
      <c r="H3280" s="135"/>
      <c r="I3280" s="135"/>
      <c r="J3280" s="135"/>
      <c r="K3280" s="135"/>
      <c r="L3280" s="135"/>
      <c r="M3280" s="135"/>
      <c r="N3280" s="135"/>
      <c r="O3280" s="135"/>
      <c r="P3280" s="135"/>
      <c r="Q3280" s="135"/>
      <c r="R3280" s="135"/>
      <c r="S3280" s="135"/>
      <c r="T3280" s="135"/>
      <c r="U3280" s="135"/>
      <c r="V3280" s="135"/>
      <c r="W3280" s="135"/>
      <c r="X3280" s="135"/>
    </row>
    <row r="3281" spans="4:24" ht="10.25" hidden="1" customHeight="1">
      <c r="D3281" s="135"/>
      <c r="F3281" s="135"/>
      <c r="G3281" s="135"/>
      <c r="H3281" s="135"/>
      <c r="I3281" s="135"/>
      <c r="J3281" s="135"/>
      <c r="K3281" s="135"/>
      <c r="L3281" s="135"/>
      <c r="M3281" s="135"/>
      <c r="N3281" s="135"/>
      <c r="O3281" s="135"/>
      <c r="P3281" s="135"/>
      <c r="Q3281" s="135"/>
      <c r="R3281" s="135"/>
      <c r="S3281" s="135"/>
      <c r="T3281" s="135"/>
      <c r="U3281" s="135"/>
      <c r="V3281" s="135"/>
      <c r="W3281" s="135"/>
      <c r="X3281" s="135"/>
    </row>
    <row r="3282" spans="4:24" ht="10.25" hidden="1" customHeight="1">
      <c r="D3282" s="135"/>
      <c r="F3282" s="135"/>
      <c r="G3282" s="135"/>
      <c r="H3282" s="135"/>
      <c r="I3282" s="135"/>
      <c r="J3282" s="135"/>
      <c r="K3282" s="135"/>
      <c r="L3282" s="135"/>
      <c r="M3282" s="135"/>
      <c r="N3282" s="135"/>
      <c r="O3282" s="135"/>
      <c r="P3282" s="135"/>
      <c r="Q3282" s="135"/>
      <c r="R3282" s="135"/>
      <c r="S3282" s="135"/>
      <c r="T3282" s="135"/>
      <c r="U3282" s="135"/>
      <c r="V3282" s="135"/>
      <c r="W3282" s="135"/>
      <c r="X3282" s="135"/>
    </row>
    <row r="3283" spans="4:24" ht="10.25" hidden="1" customHeight="1">
      <c r="D3283" s="135"/>
      <c r="F3283" s="135"/>
      <c r="G3283" s="135"/>
      <c r="H3283" s="135"/>
      <c r="I3283" s="135"/>
      <c r="J3283" s="135"/>
      <c r="K3283" s="135"/>
      <c r="L3283" s="135"/>
      <c r="M3283" s="135"/>
      <c r="N3283" s="135"/>
      <c r="O3283" s="135"/>
      <c r="P3283" s="135"/>
      <c r="Q3283" s="135"/>
      <c r="R3283" s="135"/>
      <c r="S3283" s="135"/>
      <c r="T3283" s="135"/>
      <c r="U3283" s="135"/>
      <c r="V3283" s="135"/>
      <c r="W3283" s="135"/>
      <c r="X3283" s="135"/>
    </row>
    <row r="3284" spans="4:24" ht="10.25" hidden="1" customHeight="1">
      <c r="D3284" s="135"/>
      <c r="F3284" s="135"/>
      <c r="G3284" s="135"/>
      <c r="H3284" s="135"/>
      <c r="I3284" s="135"/>
      <c r="J3284" s="135"/>
      <c r="K3284" s="135"/>
      <c r="L3284" s="135"/>
      <c r="M3284" s="135"/>
      <c r="N3284" s="135"/>
      <c r="O3284" s="135"/>
      <c r="P3284" s="135"/>
      <c r="Q3284" s="135"/>
      <c r="R3284" s="135"/>
      <c r="S3284" s="135"/>
      <c r="T3284" s="135"/>
      <c r="U3284" s="135"/>
      <c r="V3284" s="135"/>
      <c r="W3284" s="135"/>
      <c r="X3284" s="135"/>
    </row>
    <row r="3285" spans="4:24" ht="10.25" hidden="1" customHeight="1">
      <c r="D3285" s="135"/>
      <c r="F3285" s="135"/>
      <c r="G3285" s="135"/>
      <c r="H3285" s="135"/>
      <c r="I3285" s="135"/>
      <c r="J3285" s="135"/>
      <c r="K3285" s="135"/>
      <c r="L3285" s="135"/>
      <c r="M3285" s="135"/>
      <c r="N3285" s="135"/>
      <c r="O3285" s="135"/>
      <c r="P3285" s="135"/>
      <c r="Q3285" s="135"/>
      <c r="R3285" s="135"/>
      <c r="S3285" s="135"/>
      <c r="T3285" s="135"/>
      <c r="U3285" s="135"/>
      <c r="V3285" s="135"/>
      <c r="W3285" s="135"/>
      <c r="X3285" s="135"/>
    </row>
    <row r="3286" spans="4:24" ht="10.25" hidden="1" customHeight="1">
      <c r="D3286" s="135"/>
      <c r="F3286" s="135"/>
      <c r="G3286" s="135"/>
      <c r="H3286" s="135"/>
      <c r="I3286" s="135"/>
      <c r="J3286" s="135"/>
      <c r="K3286" s="135"/>
      <c r="L3286" s="135"/>
      <c r="M3286" s="135"/>
      <c r="N3286" s="135"/>
      <c r="O3286" s="135"/>
      <c r="P3286" s="135"/>
      <c r="Q3286" s="135"/>
      <c r="R3286" s="135"/>
      <c r="S3286" s="135"/>
      <c r="T3286" s="135"/>
      <c r="U3286" s="135"/>
      <c r="V3286" s="135"/>
      <c r="W3286" s="135"/>
      <c r="X3286" s="135"/>
    </row>
    <row r="3287" spans="4:24" ht="10.25" hidden="1" customHeight="1">
      <c r="D3287" s="135"/>
      <c r="F3287" s="135"/>
      <c r="G3287" s="135"/>
      <c r="H3287" s="135"/>
      <c r="I3287" s="135"/>
      <c r="J3287" s="135"/>
      <c r="K3287" s="135"/>
      <c r="L3287" s="135"/>
      <c r="M3287" s="135"/>
      <c r="N3287" s="135"/>
      <c r="O3287" s="135"/>
      <c r="P3287" s="135"/>
      <c r="Q3287" s="135"/>
      <c r="R3287" s="135"/>
      <c r="S3287" s="135"/>
      <c r="T3287" s="135"/>
      <c r="U3287" s="135"/>
      <c r="V3287" s="135"/>
      <c r="W3287" s="135"/>
      <c r="X3287" s="135"/>
    </row>
    <row r="3288" spans="4:24" ht="10.25" hidden="1" customHeight="1">
      <c r="D3288" s="135"/>
      <c r="F3288" s="135"/>
      <c r="G3288" s="135"/>
      <c r="H3288" s="135"/>
      <c r="I3288" s="135"/>
      <c r="J3288" s="135"/>
      <c r="K3288" s="135"/>
      <c r="L3288" s="135"/>
      <c r="M3288" s="135"/>
      <c r="N3288" s="135"/>
      <c r="O3288" s="135"/>
      <c r="P3288" s="135"/>
      <c r="Q3288" s="135"/>
      <c r="R3288" s="135"/>
      <c r="S3288" s="135"/>
      <c r="T3288" s="135"/>
      <c r="U3288" s="135"/>
      <c r="V3288" s="135"/>
      <c r="W3288" s="135"/>
      <c r="X3288" s="135"/>
    </row>
    <row r="3289" spans="4:24" ht="10.25" hidden="1" customHeight="1">
      <c r="D3289" s="135"/>
      <c r="F3289" s="135"/>
      <c r="G3289" s="135"/>
      <c r="H3289" s="135"/>
      <c r="I3289" s="135"/>
      <c r="J3289" s="135"/>
      <c r="K3289" s="135"/>
      <c r="L3289" s="135"/>
      <c r="M3289" s="135"/>
      <c r="N3289" s="135"/>
      <c r="O3289" s="135"/>
      <c r="P3289" s="135"/>
      <c r="Q3289" s="135"/>
      <c r="R3289" s="135"/>
      <c r="S3289" s="135"/>
      <c r="T3289" s="135"/>
      <c r="U3289" s="135"/>
      <c r="V3289" s="135"/>
      <c r="W3289" s="135"/>
      <c r="X3289" s="135"/>
    </row>
    <row r="3290" spans="4:24" ht="10.25" hidden="1" customHeight="1">
      <c r="D3290" s="135"/>
      <c r="F3290" s="135"/>
      <c r="G3290" s="135"/>
      <c r="H3290" s="135"/>
      <c r="I3290" s="135"/>
      <c r="J3290" s="135"/>
      <c r="K3290" s="135"/>
      <c r="L3290" s="135"/>
      <c r="M3290" s="135"/>
      <c r="N3290" s="135"/>
      <c r="O3290" s="135"/>
      <c r="P3290" s="135"/>
      <c r="Q3290" s="135"/>
      <c r="R3290" s="135"/>
      <c r="S3290" s="135"/>
      <c r="T3290" s="135"/>
      <c r="U3290" s="135"/>
      <c r="V3290" s="135"/>
      <c r="W3290" s="135"/>
      <c r="X3290" s="135"/>
    </row>
    <row r="3291" spans="4:24" ht="10.25" hidden="1" customHeight="1">
      <c r="D3291" s="135"/>
      <c r="F3291" s="135"/>
      <c r="G3291" s="135"/>
      <c r="H3291" s="135"/>
      <c r="I3291" s="135"/>
      <c r="J3291" s="135"/>
      <c r="K3291" s="135"/>
      <c r="L3291" s="135"/>
      <c r="M3291" s="135"/>
      <c r="N3291" s="135"/>
      <c r="O3291" s="135"/>
      <c r="P3291" s="135"/>
      <c r="Q3291" s="135"/>
      <c r="R3291" s="135"/>
      <c r="S3291" s="135"/>
      <c r="T3291" s="135"/>
      <c r="U3291" s="135"/>
      <c r="V3291" s="135"/>
      <c r="W3291" s="135"/>
      <c r="X3291" s="135"/>
    </row>
    <row r="3292" spans="4:24" ht="10.25" hidden="1" customHeight="1">
      <c r="D3292" s="135"/>
      <c r="F3292" s="135"/>
      <c r="G3292" s="135"/>
      <c r="H3292" s="135"/>
      <c r="I3292" s="135"/>
      <c r="J3292" s="135"/>
      <c r="K3292" s="135"/>
      <c r="L3292" s="135"/>
      <c r="M3292" s="135"/>
      <c r="N3292" s="135"/>
      <c r="O3292" s="135"/>
      <c r="P3292" s="135"/>
      <c r="Q3292" s="135"/>
      <c r="R3292" s="135"/>
      <c r="S3292" s="135"/>
      <c r="T3292" s="135"/>
      <c r="U3292" s="135"/>
      <c r="V3292" s="135"/>
      <c r="W3292" s="135"/>
      <c r="X3292" s="135"/>
    </row>
    <row r="3293" spans="4:24" ht="10.25" hidden="1" customHeight="1">
      <c r="D3293" s="135"/>
      <c r="F3293" s="135"/>
      <c r="G3293" s="135"/>
      <c r="H3293" s="135"/>
      <c r="I3293" s="135"/>
      <c r="J3293" s="135"/>
      <c r="K3293" s="135"/>
      <c r="L3293" s="135"/>
      <c r="M3293" s="135"/>
      <c r="N3293" s="135"/>
      <c r="O3293" s="135"/>
      <c r="P3293" s="135"/>
      <c r="Q3293" s="135"/>
      <c r="R3293" s="135"/>
      <c r="S3293" s="135"/>
      <c r="T3293" s="135"/>
      <c r="U3293" s="135"/>
      <c r="V3293" s="135"/>
      <c r="W3293" s="135"/>
      <c r="X3293" s="135"/>
    </row>
    <row r="3294" spans="4:24" ht="10.25" hidden="1" customHeight="1">
      <c r="D3294" s="135"/>
      <c r="F3294" s="135"/>
      <c r="G3294" s="135"/>
      <c r="H3294" s="135"/>
      <c r="I3294" s="135"/>
      <c r="J3294" s="135"/>
      <c r="K3294" s="135"/>
      <c r="L3294" s="135"/>
      <c r="M3294" s="135"/>
      <c r="N3294" s="135"/>
      <c r="O3294" s="135"/>
      <c r="P3294" s="135"/>
      <c r="Q3294" s="135"/>
      <c r="R3294" s="135"/>
      <c r="S3294" s="135"/>
      <c r="T3294" s="135"/>
      <c r="U3294" s="135"/>
      <c r="V3294" s="135"/>
      <c r="W3294" s="135"/>
      <c r="X3294" s="135"/>
    </row>
    <row r="3295" spans="4:24" ht="10.25" hidden="1" customHeight="1">
      <c r="D3295" s="135"/>
      <c r="F3295" s="135"/>
      <c r="G3295" s="135"/>
      <c r="H3295" s="135"/>
      <c r="I3295" s="135"/>
      <c r="J3295" s="135"/>
      <c r="K3295" s="135"/>
      <c r="L3295" s="135"/>
      <c r="M3295" s="135"/>
      <c r="N3295" s="135"/>
      <c r="O3295" s="135"/>
      <c r="P3295" s="135"/>
      <c r="Q3295" s="135"/>
      <c r="R3295" s="135"/>
      <c r="S3295" s="135"/>
      <c r="T3295" s="135"/>
      <c r="U3295" s="135"/>
      <c r="V3295" s="135"/>
      <c r="W3295" s="135"/>
      <c r="X3295" s="135"/>
    </row>
    <row r="3296" spans="4:24" ht="10.25" hidden="1" customHeight="1">
      <c r="D3296" s="135"/>
      <c r="F3296" s="135"/>
      <c r="G3296" s="135"/>
      <c r="H3296" s="135"/>
      <c r="I3296" s="135"/>
      <c r="J3296" s="135"/>
      <c r="K3296" s="135"/>
      <c r="L3296" s="135"/>
      <c r="M3296" s="135"/>
      <c r="N3296" s="135"/>
      <c r="O3296" s="135"/>
      <c r="P3296" s="135"/>
      <c r="Q3296" s="135"/>
      <c r="R3296" s="135"/>
      <c r="S3296" s="135"/>
      <c r="T3296" s="135"/>
      <c r="U3296" s="135"/>
      <c r="V3296" s="135"/>
      <c r="W3296" s="135"/>
      <c r="X3296" s="135"/>
    </row>
    <row r="3297" spans="4:24" ht="10.25" hidden="1" customHeight="1">
      <c r="D3297" s="135"/>
      <c r="F3297" s="135"/>
      <c r="G3297" s="135"/>
      <c r="H3297" s="135"/>
      <c r="I3297" s="135"/>
      <c r="J3297" s="135"/>
      <c r="K3297" s="135"/>
      <c r="L3297" s="135"/>
      <c r="M3297" s="135"/>
      <c r="N3297" s="135"/>
      <c r="O3297" s="135"/>
      <c r="P3297" s="135"/>
      <c r="Q3297" s="135"/>
      <c r="R3297" s="135"/>
      <c r="S3297" s="135"/>
      <c r="T3297" s="135"/>
      <c r="U3297" s="135"/>
      <c r="V3297" s="135"/>
      <c r="W3297" s="135"/>
      <c r="X3297" s="135"/>
    </row>
    <row r="3298" spans="4:24" ht="10.25" hidden="1" customHeight="1">
      <c r="D3298" s="135"/>
      <c r="F3298" s="135"/>
      <c r="G3298" s="135"/>
      <c r="H3298" s="135"/>
      <c r="I3298" s="135"/>
      <c r="J3298" s="135"/>
      <c r="K3298" s="135"/>
      <c r="L3298" s="135"/>
      <c r="M3298" s="135"/>
      <c r="N3298" s="135"/>
      <c r="O3298" s="135"/>
      <c r="P3298" s="135"/>
      <c r="Q3298" s="135"/>
      <c r="R3298" s="135"/>
      <c r="S3298" s="135"/>
      <c r="T3298" s="135"/>
      <c r="U3298" s="135"/>
      <c r="V3298" s="135"/>
      <c r="W3298" s="135"/>
      <c r="X3298" s="135"/>
    </row>
    <row r="3299" spans="4:24" ht="10.25" hidden="1" customHeight="1">
      <c r="D3299" s="135"/>
      <c r="F3299" s="135"/>
      <c r="G3299" s="135"/>
      <c r="H3299" s="135"/>
      <c r="I3299" s="135"/>
      <c r="J3299" s="135"/>
      <c r="K3299" s="135"/>
      <c r="L3299" s="135"/>
      <c r="M3299" s="135"/>
      <c r="N3299" s="135"/>
      <c r="O3299" s="135"/>
      <c r="P3299" s="135"/>
      <c r="Q3299" s="135"/>
      <c r="R3299" s="135"/>
      <c r="S3299" s="135"/>
      <c r="T3299" s="135"/>
      <c r="U3299" s="135"/>
      <c r="V3299" s="135"/>
      <c r="W3299" s="135"/>
      <c r="X3299" s="135"/>
    </row>
    <row r="3300" spans="4:24" ht="10.25" hidden="1" customHeight="1">
      <c r="D3300" s="135"/>
      <c r="F3300" s="135"/>
      <c r="G3300" s="135"/>
      <c r="H3300" s="135"/>
      <c r="I3300" s="135"/>
      <c r="J3300" s="135"/>
      <c r="K3300" s="135"/>
      <c r="L3300" s="135"/>
      <c r="M3300" s="135"/>
      <c r="N3300" s="135"/>
      <c r="O3300" s="135"/>
      <c r="P3300" s="135"/>
      <c r="Q3300" s="135"/>
      <c r="R3300" s="135"/>
      <c r="S3300" s="135"/>
      <c r="T3300" s="135"/>
      <c r="U3300" s="135"/>
      <c r="V3300" s="135"/>
      <c r="W3300" s="135"/>
      <c r="X3300" s="135"/>
    </row>
    <row r="3301" spans="4:24" ht="10.25" hidden="1" customHeight="1">
      <c r="D3301" s="135"/>
      <c r="F3301" s="135"/>
      <c r="G3301" s="135"/>
      <c r="H3301" s="135"/>
      <c r="I3301" s="135"/>
      <c r="J3301" s="135"/>
      <c r="K3301" s="135"/>
      <c r="L3301" s="135"/>
      <c r="M3301" s="135"/>
      <c r="N3301" s="135"/>
      <c r="O3301" s="135"/>
      <c r="P3301" s="135"/>
      <c r="Q3301" s="135"/>
      <c r="R3301" s="135"/>
      <c r="S3301" s="135"/>
      <c r="T3301" s="135"/>
      <c r="U3301" s="135"/>
      <c r="V3301" s="135"/>
      <c r="W3301" s="135"/>
      <c r="X3301" s="135"/>
    </row>
    <row r="3302" spans="4:24" ht="10.25" hidden="1" customHeight="1">
      <c r="D3302" s="135"/>
      <c r="F3302" s="135"/>
      <c r="G3302" s="135"/>
      <c r="H3302" s="135"/>
      <c r="I3302" s="135"/>
      <c r="J3302" s="135"/>
      <c r="K3302" s="135"/>
      <c r="L3302" s="135"/>
      <c r="M3302" s="135"/>
      <c r="N3302" s="135"/>
      <c r="O3302" s="135"/>
      <c r="P3302" s="135"/>
      <c r="Q3302" s="135"/>
      <c r="R3302" s="135"/>
      <c r="S3302" s="135"/>
      <c r="T3302" s="135"/>
      <c r="U3302" s="135"/>
      <c r="V3302" s="135"/>
      <c r="W3302" s="135"/>
      <c r="X3302" s="135"/>
    </row>
    <row r="3303" spans="4:24" ht="10.25" hidden="1" customHeight="1">
      <c r="D3303" s="135"/>
      <c r="F3303" s="135"/>
      <c r="G3303" s="135"/>
      <c r="H3303" s="135"/>
      <c r="I3303" s="135"/>
      <c r="J3303" s="135"/>
      <c r="K3303" s="135"/>
      <c r="L3303" s="135"/>
      <c r="M3303" s="135"/>
      <c r="N3303" s="135"/>
      <c r="O3303" s="135"/>
      <c r="P3303" s="135"/>
      <c r="Q3303" s="135"/>
      <c r="R3303" s="135"/>
      <c r="S3303" s="135"/>
      <c r="T3303" s="135"/>
      <c r="U3303" s="135"/>
      <c r="V3303" s="135"/>
      <c r="W3303" s="135"/>
      <c r="X3303" s="135"/>
    </row>
    <row r="3304" spans="4:24" ht="10.25" hidden="1" customHeight="1">
      <c r="D3304" s="135"/>
      <c r="F3304" s="135"/>
      <c r="G3304" s="135"/>
      <c r="H3304" s="135"/>
      <c r="I3304" s="135"/>
      <c r="J3304" s="135"/>
      <c r="K3304" s="135"/>
      <c r="L3304" s="135"/>
      <c r="M3304" s="135"/>
      <c r="N3304" s="135"/>
      <c r="O3304" s="135"/>
      <c r="P3304" s="135"/>
      <c r="Q3304" s="135"/>
      <c r="R3304" s="135"/>
      <c r="S3304" s="135"/>
      <c r="T3304" s="135"/>
      <c r="U3304" s="135"/>
      <c r="V3304" s="135"/>
      <c r="W3304" s="135"/>
      <c r="X3304" s="135"/>
    </row>
    <row r="3305" spans="4:24" ht="10.25" hidden="1" customHeight="1">
      <c r="D3305" s="135"/>
      <c r="F3305" s="135"/>
      <c r="G3305" s="135"/>
      <c r="H3305" s="135"/>
      <c r="I3305" s="135"/>
      <c r="J3305" s="135"/>
      <c r="K3305" s="135"/>
      <c r="L3305" s="135"/>
      <c r="M3305" s="135"/>
      <c r="N3305" s="135"/>
      <c r="O3305" s="135"/>
      <c r="P3305" s="135"/>
      <c r="Q3305" s="135"/>
      <c r="R3305" s="135"/>
      <c r="S3305" s="135"/>
      <c r="T3305" s="135"/>
      <c r="U3305" s="135"/>
      <c r="V3305" s="135"/>
      <c r="W3305" s="135"/>
      <c r="X3305" s="135"/>
    </row>
    <row r="3306" spans="4:24" ht="10.25" hidden="1" customHeight="1">
      <c r="D3306" s="135"/>
      <c r="F3306" s="135"/>
      <c r="G3306" s="135"/>
      <c r="H3306" s="135"/>
      <c r="I3306" s="135"/>
      <c r="J3306" s="135"/>
      <c r="K3306" s="135"/>
      <c r="L3306" s="135"/>
      <c r="M3306" s="135"/>
      <c r="N3306" s="135"/>
      <c r="O3306" s="135"/>
      <c r="P3306" s="135"/>
      <c r="Q3306" s="135"/>
      <c r="R3306" s="135"/>
      <c r="S3306" s="135"/>
      <c r="T3306" s="135"/>
      <c r="U3306" s="135"/>
      <c r="V3306" s="135"/>
      <c r="W3306" s="135"/>
      <c r="X3306" s="135"/>
    </row>
    <row r="3307" spans="4:24" ht="10.25" hidden="1" customHeight="1">
      <c r="D3307" s="135"/>
      <c r="F3307" s="135"/>
      <c r="G3307" s="135"/>
      <c r="H3307" s="135"/>
      <c r="I3307" s="135"/>
      <c r="J3307" s="135"/>
      <c r="K3307" s="135"/>
      <c r="L3307" s="135"/>
      <c r="M3307" s="135"/>
      <c r="N3307" s="135"/>
      <c r="O3307" s="135"/>
      <c r="P3307" s="135"/>
      <c r="Q3307" s="135"/>
      <c r="R3307" s="135"/>
      <c r="S3307" s="135"/>
      <c r="T3307" s="135"/>
      <c r="U3307" s="135"/>
      <c r="V3307" s="135"/>
      <c r="W3307" s="135"/>
      <c r="X3307" s="135"/>
    </row>
    <row r="3308" spans="4:24" ht="10.25" hidden="1" customHeight="1">
      <c r="D3308" s="135"/>
      <c r="F3308" s="135"/>
      <c r="G3308" s="135"/>
      <c r="H3308" s="135"/>
      <c r="I3308" s="135"/>
      <c r="J3308" s="135"/>
      <c r="K3308" s="135"/>
      <c r="L3308" s="135"/>
      <c r="M3308" s="135"/>
      <c r="N3308" s="135"/>
      <c r="O3308" s="135"/>
      <c r="P3308" s="135"/>
      <c r="Q3308" s="135"/>
      <c r="R3308" s="135"/>
      <c r="S3308" s="135"/>
      <c r="T3308" s="135"/>
      <c r="U3308" s="135"/>
      <c r="V3308" s="135"/>
      <c r="W3308" s="135"/>
      <c r="X3308" s="135"/>
    </row>
    <row r="3309" spans="4:24" ht="10.25" hidden="1" customHeight="1">
      <c r="D3309" s="135"/>
      <c r="F3309" s="135"/>
      <c r="G3309" s="135"/>
      <c r="H3309" s="135"/>
      <c r="I3309" s="135"/>
      <c r="J3309" s="135"/>
      <c r="K3309" s="135"/>
      <c r="L3309" s="135"/>
      <c r="M3309" s="135"/>
      <c r="N3309" s="135"/>
      <c r="O3309" s="135"/>
      <c r="P3309" s="135"/>
      <c r="Q3309" s="135"/>
      <c r="R3309" s="135"/>
      <c r="S3309" s="135"/>
      <c r="T3309" s="135"/>
      <c r="U3309" s="135"/>
      <c r="V3309" s="135"/>
      <c r="W3309" s="135"/>
      <c r="X3309" s="135"/>
    </row>
    <row r="3310" spans="4:24" ht="10.25" hidden="1" customHeight="1">
      <c r="D3310" s="135"/>
      <c r="F3310" s="135"/>
      <c r="G3310" s="135"/>
      <c r="H3310" s="135"/>
      <c r="I3310" s="135"/>
      <c r="J3310" s="135"/>
      <c r="K3310" s="135"/>
      <c r="L3310" s="135"/>
      <c r="M3310" s="135"/>
      <c r="N3310" s="135"/>
      <c r="O3310" s="135"/>
      <c r="P3310" s="135"/>
      <c r="Q3310" s="135"/>
      <c r="R3310" s="135"/>
      <c r="S3310" s="135"/>
      <c r="T3310" s="135"/>
      <c r="U3310" s="135"/>
      <c r="V3310" s="135"/>
      <c r="W3310" s="135"/>
      <c r="X3310" s="135"/>
    </row>
    <row r="3311" spans="4:24" ht="10.25" hidden="1" customHeight="1">
      <c r="D3311" s="135"/>
      <c r="F3311" s="135"/>
      <c r="G3311" s="135"/>
      <c r="H3311" s="135"/>
      <c r="I3311" s="135"/>
      <c r="J3311" s="135"/>
      <c r="K3311" s="135"/>
      <c r="L3311" s="135"/>
      <c r="M3311" s="135"/>
      <c r="N3311" s="135"/>
      <c r="O3311" s="135"/>
      <c r="P3311" s="135"/>
      <c r="Q3311" s="135"/>
      <c r="R3311" s="135"/>
      <c r="S3311" s="135"/>
      <c r="T3311" s="135"/>
      <c r="U3311" s="135"/>
      <c r="V3311" s="135"/>
      <c r="W3311" s="135"/>
      <c r="X3311" s="135"/>
    </row>
    <row r="3312" spans="4:24" ht="10.25" hidden="1" customHeight="1">
      <c r="D3312" s="135"/>
      <c r="F3312" s="135"/>
      <c r="G3312" s="135"/>
      <c r="H3312" s="135"/>
      <c r="I3312" s="135"/>
      <c r="J3312" s="135"/>
      <c r="K3312" s="135"/>
      <c r="L3312" s="135"/>
      <c r="M3312" s="135"/>
      <c r="N3312" s="135"/>
      <c r="O3312" s="135"/>
      <c r="P3312" s="135"/>
      <c r="Q3312" s="135"/>
      <c r="R3312" s="135"/>
      <c r="S3312" s="135"/>
      <c r="T3312" s="135"/>
      <c r="U3312" s="135"/>
      <c r="V3312" s="135"/>
      <c r="W3312" s="135"/>
      <c r="X3312" s="135"/>
    </row>
    <row r="3313" spans="4:24" ht="10.25" hidden="1" customHeight="1">
      <c r="D3313" s="135"/>
      <c r="F3313" s="135"/>
      <c r="G3313" s="135"/>
      <c r="H3313" s="135"/>
      <c r="I3313" s="135"/>
      <c r="J3313" s="135"/>
      <c r="K3313" s="135"/>
      <c r="L3313" s="135"/>
      <c r="M3313" s="135"/>
      <c r="N3313" s="135"/>
      <c r="O3313" s="135"/>
      <c r="P3313" s="135"/>
      <c r="Q3313" s="135"/>
      <c r="R3313" s="135"/>
      <c r="S3313" s="135"/>
      <c r="T3313" s="135"/>
      <c r="U3313" s="135"/>
      <c r="V3313" s="135"/>
      <c r="W3313" s="135"/>
      <c r="X3313" s="135"/>
    </row>
    <row r="3314" spans="4:24" ht="10.25" hidden="1" customHeight="1">
      <c r="D3314" s="135"/>
      <c r="F3314" s="135"/>
      <c r="G3314" s="135"/>
      <c r="H3314" s="135"/>
      <c r="I3314" s="135"/>
      <c r="J3314" s="135"/>
      <c r="K3314" s="135"/>
      <c r="L3314" s="135"/>
      <c r="M3314" s="135"/>
      <c r="N3314" s="135"/>
      <c r="O3314" s="135"/>
      <c r="P3314" s="135"/>
      <c r="Q3314" s="135"/>
      <c r="R3314" s="135"/>
      <c r="S3314" s="135"/>
      <c r="T3314" s="135"/>
      <c r="U3314" s="135"/>
      <c r="V3314" s="135"/>
      <c r="W3314" s="135"/>
      <c r="X3314" s="135"/>
    </row>
    <row r="3315" spans="4:24" ht="10.25" hidden="1" customHeight="1">
      <c r="D3315" s="135"/>
      <c r="F3315" s="135"/>
      <c r="G3315" s="135"/>
      <c r="H3315" s="135"/>
      <c r="I3315" s="135"/>
      <c r="J3315" s="135"/>
      <c r="K3315" s="135"/>
      <c r="L3315" s="135"/>
      <c r="M3315" s="135"/>
      <c r="N3315" s="135"/>
      <c r="O3315" s="135"/>
      <c r="P3315" s="135"/>
      <c r="Q3315" s="135"/>
      <c r="R3315" s="135"/>
      <c r="S3315" s="135"/>
      <c r="T3315" s="135"/>
      <c r="U3315" s="135"/>
      <c r="V3315" s="135"/>
      <c r="W3315" s="135"/>
      <c r="X3315" s="135"/>
    </row>
    <row r="3316" spans="4:24" ht="10.25" hidden="1" customHeight="1">
      <c r="D3316" s="135"/>
      <c r="F3316" s="135"/>
      <c r="G3316" s="135"/>
      <c r="H3316" s="135"/>
      <c r="I3316" s="135"/>
      <c r="J3316" s="135"/>
      <c r="K3316" s="135"/>
      <c r="L3316" s="135"/>
      <c r="M3316" s="135"/>
      <c r="N3316" s="135"/>
      <c r="O3316" s="135"/>
      <c r="P3316" s="135"/>
      <c r="Q3316" s="135"/>
      <c r="R3316" s="135"/>
      <c r="S3316" s="135"/>
      <c r="T3316" s="135"/>
      <c r="U3316" s="135"/>
      <c r="V3316" s="135"/>
      <c r="W3316" s="135"/>
      <c r="X3316" s="135"/>
    </row>
    <row r="3317" spans="4:24" ht="10.25" hidden="1" customHeight="1">
      <c r="D3317" s="135"/>
      <c r="F3317" s="135"/>
      <c r="G3317" s="135"/>
      <c r="H3317" s="135"/>
      <c r="I3317" s="135"/>
      <c r="J3317" s="135"/>
      <c r="K3317" s="135"/>
      <c r="L3317" s="135"/>
      <c r="M3317" s="135"/>
      <c r="N3317" s="135"/>
      <c r="O3317" s="135"/>
      <c r="P3317" s="135"/>
      <c r="Q3317" s="135"/>
      <c r="R3317" s="135"/>
      <c r="S3317" s="135"/>
      <c r="T3317" s="135"/>
      <c r="U3317" s="135"/>
      <c r="V3317" s="135"/>
      <c r="W3317" s="135"/>
      <c r="X3317" s="135"/>
    </row>
    <row r="3318" spans="4:24" ht="10.25" hidden="1" customHeight="1">
      <c r="D3318" s="135"/>
      <c r="F3318" s="135"/>
      <c r="G3318" s="135"/>
      <c r="H3318" s="135"/>
      <c r="I3318" s="135"/>
      <c r="J3318" s="135"/>
      <c r="K3318" s="135"/>
      <c r="L3318" s="135"/>
      <c r="M3318" s="135"/>
      <c r="N3318" s="135"/>
      <c r="O3318" s="135"/>
      <c r="P3318" s="135"/>
      <c r="Q3318" s="135"/>
      <c r="R3318" s="135"/>
      <c r="S3318" s="135"/>
      <c r="T3318" s="135"/>
      <c r="U3318" s="135"/>
      <c r="V3318" s="135"/>
      <c r="W3318" s="135"/>
      <c r="X3318" s="135"/>
    </row>
    <row r="3319" spans="4:24" ht="10.25" hidden="1" customHeight="1">
      <c r="D3319" s="135"/>
      <c r="F3319" s="135"/>
      <c r="G3319" s="135"/>
      <c r="H3319" s="135"/>
      <c r="I3319" s="135"/>
      <c r="J3319" s="135"/>
      <c r="K3319" s="135"/>
      <c r="L3319" s="135"/>
      <c r="M3319" s="135"/>
      <c r="N3319" s="135"/>
      <c r="O3319" s="135"/>
      <c r="P3319" s="135"/>
      <c r="Q3319" s="135"/>
      <c r="R3319" s="135"/>
      <c r="S3319" s="135"/>
      <c r="T3319" s="135"/>
      <c r="U3319" s="135"/>
      <c r="V3319" s="135"/>
      <c r="W3319" s="135"/>
      <c r="X3319" s="135"/>
    </row>
    <row r="3320" spans="4:24" ht="10.25" hidden="1" customHeight="1">
      <c r="D3320" s="135"/>
      <c r="F3320" s="135"/>
      <c r="G3320" s="135"/>
      <c r="H3320" s="135"/>
      <c r="I3320" s="135"/>
      <c r="J3320" s="135"/>
      <c r="K3320" s="135"/>
      <c r="L3320" s="135"/>
      <c r="M3320" s="135"/>
      <c r="N3320" s="135"/>
      <c r="O3320" s="135"/>
      <c r="P3320" s="135"/>
      <c r="Q3320" s="135"/>
      <c r="R3320" s="135"/>
      <c r="S3320" s="135"/>
      <c r="T3320" s="135"/>
      <c r="U3320" s="135"/>
      <c r="V3320" s="135"/>
      <c r="W3320" s="135"/>
      <c r="X3320" s="135"/>
    </row>
    <row r="3321" spans="4:24" ht="10.25" hidden="1" customHeight="1">
      <c r="D3321" s="135"/>
      <c r="F3321" s="135"/>
      <c r="G3321" s="135"/>
      <c r="H3321" s="135"/>
      <c r="I3321" s="135"/>
      <c r="J3321" s="135"/>
      <c r="K3321" s="135"/>
      <c r="L3321" s="135"/>
      <c r="M3321" s="135"/>
      <c r="N3321" s="135"/>
      <c r="O3321" s="135"/>
      <c r="P3321" s="135"/>
      <c r="Q3321" s="135"/>
      <c r="R3321" s="135"/>
      <c r="S3321" s="135"/>
      <c r="T3321" s="135"/>
      <c r="U3321" s="135"/>
      <c r="V3321" s="135"/>
      <c r="W3321" s="135"/>
      <c r="X3321" s="135"/>
    </row>
    <row r="3322" spans="4:24" ht="10.25" hidden="1" customHeight="1">
      <c r="D3322" s="135"/>
      <c r="F3322" s="135"/>
      <c r="G3322" s="135"/>
      <c r="H3322" s="135"/>
      <c r="I3322" s="135"/>
      <c r="J3322" s="135"/>
      <c r="K3322" s="135"/>
      <c r="L3322" s="135"/>
      <c r="M3322" s="135"/>
      <c r="N3322" s="135"/>
      <c r="O3322" s="135"/>
      <c r="P3322" s="135"/>
      <c r="Q3322" s="135"/>
      <c r="R3322" s="135"/>
      <c r="S3322" s="135"/>
      <c r="T3322" s="135"/>
      <c r="U3322" s="135"/>
      <c r="V3322" s="135"/>
      <c r="W3322" s="135"/>
      <c r="X3322" s="135"/>
    </row>
    <row r="3323" spans="4:24" ht="10.25" hidden="1" customHeight="1">
      <c r="D3323" s="135"/>
      <c r="F3323" s="135"/>
      <c r="G3323" s="135"/>
      <c r="H3323" s="135"/>
      <c r="I3323" s="135"/>
      <c r="J3323" s="135"/>
      <c r="K3323" s="135"/>
      <c r="L3323" s="135"/>
      <c r="M3323" s="135"/>
      <c r="N3323" s="135"/>
      <c r="O3323" s="135"/>
      <c r="P3323" s="135"/>
      <c r="Q3323" s="135"/>
      <c r="R3323" s="135"/>
      <c r="S3323" s="135"/>
      <c r="T3323" s="135"/>
      <c r="U3323" s="135"/>
      <c r="V3323" s="135"/>
      <c r="W3323" s="135"/>
      <c r="X3323" s="135"/>
    </row>
    <row r="3324" spans="4:24" ht="10.25" hidden="1" customHeight="1">
      <c r="D3324" s="135"/>
      <c r="F3324" s="135"/>
      <c r="G3324" s="135"/>
      <c r="H3324" s="135"/>
      <c r="I3324" s="135"/>
      <c r="J3324" s="135"/>
      <c r="K3324" s="135"/>
      <c r="L3324" s="135"/>
      <c r="M3324" s="135"/>
      <c r="N3324" s="135"/>
      <c r="O3324" s="135"/>
      <c r="P3324" s="135"/>
      <c r="Q3324" s="135"/>
      <c r="R3324" s="135"/>
      <c r="S3324" s="135"/>
      <c r="T3324" s="135"/>
      <c r="U3324" s="135"/>
      <c r="V3324" s="135"/>
      <c r="W3324" s="135"/>
      <c r="X3324" s="135"/>
    </row>
    <row r="3325" spans="4:24" ht="10.25" hidden="1" customHeight="1">
      <c r="D3325" s="135"/>
      <c r="F3325" s="135"/>
      <c r="G3325" s="135"/>
      <c r="H3325" s="135"/>
      <c r="I3325" s="135"/>
      <c r="J3325" s="135"/>
      <c r="K3325" s="135"/>
      <c r="L3325" s="135"/>
      <c r="M3325" s="135"/>
      <c r="N3325" s="135"/>
      <c r="O3325" s="135"/>
      <c r="P3325" s="135"/>
      <c r="Q3325" s="135"/>
      <c r="R3325" s="135"/>
      <c r="S3325" s="135"/>
      <c r="T3325" s="135"/>
      <c r="U3325" s="135"/>
      <c r="V3325" s="135"/>
      <c r="W3325" s="135"/>
      <c r="X3325" s="135"/>
    </row>
    <row r="3326" spans="4:24" ht="10.25" hidden="1" customHeight="1">
      <c r="D3326" s="135"/>
      <c r="F3326" s="135"/>
      <c r="G3326" s="135"/>
      <c r="H3326" s="135"/>
      <c r="I3326" s="135"/>
      <c r="J3326" s="135"/>
      <c r="K3326" s="135"/>
      <c r="L3326" s="135"/>
      <c r="M3326" s="135"/>
      <c r="N3326" s="135"/>
      <c r="O3326" s="135"/>
      <c r="P3326" s="135"/>
      <c r="Q3326" s="135"/>
      <c r="R3326" s="135"/>
      <c r="S3326" s="135"/>
      <c r="T3326" s="135"/>
      <c r="U3326" s="135"/>
      <c r="V3326" s="135"/>
      <c r="W3326" s="135"/>
      <c r="X3326" s="135"/>
    </row>
    <row r="3327" spans="4:24" ht="10.25" hidden="1" customHeight="1">
      <c r="D3327" s="135"/>
      <c r="F3327" s="135"/>
      <c r="G3327" s="135"/>
      <c r="H3327" s="135"/>
      <c r="I3327" s="135"/>
      <c r="J3327" s="135"/>
      <c r="K3327" s="135"/>
      <c r="L3327" s="135"/>
      <c r="M3327" s="135"/>
      <c r="N3327" s="135"/>
      <c r="O3327" s="135"/>
      <c r="P3327" s="135"/>
      <c r="Q3327" s="135"/>
      <c r="R3327" s="135"/>
      <c r="S3327" s="135"/>
      <c r="T3327" s="135"/>
      <c r="U3327" s="135"/>
      <c r="V3327" s="135"/>
      <c r="W3327" s="135"/>
      <c r="X3327" s="135"/>
    </row>
    <row r="3328" spans="4:24" ht="10.25" hidden="1" customHeight="1">
      <c r="D3328" s="135"/>
      <c r="F3328" s="135"/>
      <c r="G3328" s="135"/>
      <c r="H3328" s="135"/>
      <c r="I3328" s="135"/>
      <c r="J3328" s="135"/>
      <c r="K3328" s="135"/>
      <c r="L3328" s="135"/>
      <c r="M3328" s="135"/>
      <c r="N3328" s="135"/>
      <c r="O3328" s="135"/>
      <c r="P3328" s="135"/>
      <c r="Q3328" s="135"/>
      <c r="R3328" s="135"/>
      <c r="S3328" s="135"/>
      <c r="T3328" s="135"/>
      <c r="U3328" s="135"/>
      <c r="V3328" s="135"/>
      <c r="W3328" s="135"/>
      <c r="X3328" s="135"/>
    </row>
    <row r="3329" spans="4:24" ht="10.25" hidden="1" customHeight="1">
      <c r="D3329" s="135"/>
      <c r="F3329" s="135"/>
      <c r="G3329" s="135"/>
      <c r="H3329" s="135"/>
      <c r="I3329" s="135"/>
      <c r="J3329" s="135"/>
      <c r="K3329" s="135"/>
      <c r="L3329" s="135"/>
      <c r="M3329" s="135"/>
      <c r="N3329" s="135"/>
      <c r="O3329" s="135"/>
      <c r="P3329" s="135"/>
      <c r="Q3329" s="135"/>
      <c r="R3329" s="135"/>
      <c r="S3329" s="135"/>
      <c r="T3329" s="135"/>
      <c r="U3329" s="135"/>
      <c r="V3329" s="135"/>
      <c r="W3329" s="135"/>
      <c r="X3329" s="135"/>
    </row>
    <row r="3330" spans="4:24" ht="10.25" hidden="1" customHeight="1">
      <c r="D3330" s="135"/>
      <c r="F3330" s="135"/>
      <c r="G3330" s="135"/>
      <c r="H3330" s="135"/>
      <c r="I3330" s="135"/>
      <c r="J3330" s="135"/>
      <c r="K3330" s="135"/>
      <c r="L3330" s="135"/>
      <c r="M3330" s="135"/>
      <c r="N3330" s="135"/>
      <c r="O3330" s="135"/>
      <c r="P3330" s="135"/>
      <c r="Q3330" s="135"/>
      <c r="R3330" s="135"/>
      <c r="S3330" s="135"/>
      <c r="T3330" s="135"/>
      <c r="U3330" s="135"/>
      <c r="V3330" s="135"/>
      <c r="W3330" s="135"/>
      <c r="X3330" s="135"/>
    </row>
    <row r="3331" spans="4:24" ht="10.25" hidden="1" customHeight="1">
      <c r="D3331" s="135"/>
      <c r="F3331" s="135"/>
      <c r="G3331" s="135"/>
      <c r="H3331" s="135"/>
      <c r="I3331" s="135"/>
      <c r="J3331" s="135"/>
      <c r="K3331" s="135"/>
      <c r="L3331" s="135"/>
      <c r="M3331" s="135"/>
      <c r="N3331" s="135"/>
      <c r="O3331" s="135"/>
      <c r="P3331" s="135"/>
      <c r="Q3331" s="135"/>
      <c r="R3331" s="135"/>
      <c r="S3331" s="135"/>
      <c r="T3331" s="135"/>
      <c r="U3331" s="135"/>
      <c r="V3331" s="135"/>
      <c r="W3331" s="135"/>
      <c r="X3331" s="135"/>
    </row>
    <row r="3332" spans="4:24" ht="10.25" hidden="1" customHeight="1">
      <c r="D3332" s="135"/>
      <c r="F3332" s="135"/>
      <c r="G3332" s="135"/>
      <c r="H3332" s="135"/>
      <c r="I3332" s="135"/>
      <c r="J3332" s="135"/>
      <c r="K3332" s="135"/>
      <c r="L3332" s="135"/>
      <c r="M3332" s="135"/>
      <c r="N3332" s="135"/>
      <c r="O3332" s="135"/>
      <c r="P3332" s="135"/>
      <c r="Q3332" s="135"/>
      <c r="R3332" s="135"/>
      <c r="S3332" s="135"/>
      <c r="T3332" s="135"/>
      <c r="U3332" s="135"/>
      <c r="V3332" s="135"/>
      <c r="W3332" s="135"/>
      <c r="X3332" s="135"/>
    </row>
    <row r="3333" spans="4:24" ht="10.25" hidden="1" customHeight="1">
      <c r="D3333" s="135"/>
      <c r="F3333" s="135"/>
      <c r="G3333" s="135"/>
      <c r="H3333" s="135"/>
      <c r="I3333" s="135"/>
      <c r="J3333" s="135"/>
      <c r="K3333" s="135"/>
      <c r="L3333" s="135"/>
      <c r="M3333" s="135"/>
      <c r="N3333" s="135"/>
      <c r="O3333" s="135"/>
      <c r="P3333" s="135"/>
      <c r="Q3333" s="135"/>
      <c r="R3333" s="135"/>
      <c r="S3333" s="135"/>
      <c r="T3333" s="135"/>
      <c r="U3333" s="135"/>
      <c r="V3333" s="135"/>
      <c r="W3333" s="135"/>
      <c r="X3333" s="135"/>
    </row>
    <row r="3334" spans="4:24" ht="10.25" hidden="1" customHeight="1">
      <c r="D3334" s="135"/>
      <c r="F3334" s="135"/>
      <c r="G3334" s="135"/>
      <c r="H3334" s="135"/>
      <c r="I3334" s="135"/>
      <c r="J3334" s="135"/>
      <c r="K3334" s="135"/>
      <c r="L3334" s="135"/>
      <c r="M3334" s="135"/>
      <c r="N3334" s="135"/>
      <c r="O3334" s="135"/>
      <c r="P3334" s="135"/>
      <c r="Q3334" s="135"/>
      <c r="R3334" s="135"/>
      <c r="S3334" s="135"/>
      <c r="T3334" s="135"/>
      <c r="U3334" s="135"/>
      <c r="V3334" s="135"/>
      <c r="W3334" s="135"/>
      <c r="X3334" s="135"/>
    </row>
    <row r="3335" spans="4:24" ht="10.25" hidden="1" customHeight="1">
      <c r="D3335" s="135"/>
      <c r="F3335" s="135"/>
      <c r="G3335" s="135"/>
      <c r="H3335" s="135"/>
      <c r="I3335" s="135"/>
      <c r="J3335" s="135"/>
      <c r="K3335" s="135"/>
      <c r="L3335" s="135"/>
      <c r="M3335" s="135"/>
      <c r="N3335" s="135"/>
      <c r="O3335" s="135"/>
      <c r="P3335" s="135"/>
      <c r="Q3335" s="135"/>
      <c r="R3335" s="135"/>
      <c r="S3335" s="135"/>
      <c r="T3335" s="135"/>
      <c r="U3335" s="135"/>
      <c r="V3335" s="135"/>
      <c r="W3335" s="135"/>
      <c r="X3335" s="135"/>
    </row>
    <row r="3336" spans="4:24" ht="10.25" hidden="1" customHeight="1">
      <c r="D3336" s="135"/>
      <c r="F3336" s="135"/>
      <c r="G3336" s="135"/>
      <c r="H3336" s="135"/>
      <c r="I3336" s="135"/>
      <c r="J3336" s="135"/>
      <c r="K3336" s="135"/>
      <c r="L3336" s="135"/>
      <c r="M3336" s="135"/>
      <c r="N3336" s="135"/>
      <c r="O3336" s="135"/>
      <c r="P3336" s="135"/>
      <c r="Q3336" s="135"/>
      <c r="R3336" s="135"/>
      <c r="S3336" s="135"/>
      <c r="T3336" s="135"/>
      <c r="U3336" s="135"/>
      <c r="V3336" s="135"/>
      <c r="W3336" s="135"/>
      <c r="X3336" s="135"/>
    </row>
    <row r="3337" spans="4:24" ht="10.25" hidden="1" customHeight="1">
      <c r="D3337" s="135"/>
      <c r="F3337" s="135"/>
      <c r="G3337" s="135"/>
      <c r="H3337" s="135"/>
      <c r="I3337" s="135"/>
      <c r="J3337" s="135"/>
      <c r="K3337" s="135"/>
      <c r="L3337" s="135"/>
      <c r="M3337" s="135"/>
      <c r="N3337" s="135"/>
      <c r="O3337" s="135"/>
      <c r="P3337" s="135"/>
      <c r="Q3337" s="135"/>
      <c r="R3337" s="135"/>
      <c r="S3337" s="135"/>
      <c r="T3337" s="135"/>
      <c r="U3337" s="135"/>
      <c r="V3337" s="135"/>
      <c r="W3337" s="135"/>
      <c r="X3337" s="135"/>
    </row>
    <row r="3338" spans="4:24" ht="10.25" hidden="1" customHeight="1">
      <c r="D3338" s="135"/>
      <c r="F3338" s="135"/>
      <c r="G3338" s="135"/>
      <c r="H3338" s="135"/>
      <c r="I3338" s="135"/>
      <c r="J3338" s="135"/>
      <c r="K3338" s="135"/>
      <c r="L3338" s="135"/>
      <c r="M3338" s="135"/>
      <c r="N3338" s="135"/>
      <c r="O3338" s="135"/>
      <c r="P3338" s="135"/>
      <c r="Q3338" s="135"/>
      <c r="R3338" s="135"/>
      <c r="S3338" s="135"/>
      <c r="T3338" s="135"/>
      <c r="U3338" s="135"/>
      <c r="V3338" s="135"/>
      <c r="W3338" s="135"/>
      <c r="X3338" s="135"/>
    </row>
    <row r="3339" spans="4:24" ht="10.25" hidden="1" customHeight="1">
      <c r="D3339" s="135"/>
      <c r="F3339" s="135"/>
      <c r="G3339" s="135"/>
      <c r="H3339" s="135"/>
      <c r="I3339" s="135"/>
      <c r="J3339" s="135"/>
      <c r="K3339" s="135"/>
      <c r="L3339" s="135"/>
      <c r="M3339" s="135"/>
      <c r="N3339" s="135"/>
      <c r="O3339" s="135"/>
      <c r="P3339" s="135"/>
      <c r="Q3339" s="135"/>
      <c r="R3339" s="135"/>
      <c r="S3339" s="135"/>
      <c r="T3339" s="135"/>
      <c r="U3339" s="135"/>
      <c r="V3339" s="135"/>
      <c r="W3339" s="135"/>
      <c r="X3339" s="135"/>
    </row>
    <row r="3340" spans="4:24" ht="10.25" hidden="1" customHeight="1">
      <c r="D3340" s="135"/>
      <c r="F3340" s="135"/>
      <c r="G3340" s="135"/>
      <c r="H3340" s="135"/>
      <c r="I3340" s="135"/>
      <c r="J3340" s="135"/>
      <c r="K3340" s="135"/>
      <c r="L3340" s="135"/>
      <c r="M3340" s="135"/>
      <c r="N3340" s="135"/>
      <c r="O3340" s="135"/>
      <c r="P3340" s="135"/>
      <c r="Q3340" s="135"/>
      <c r="R3340" s="135"/>
      <c r="S3340" s="135"/>
      <c r="T3340" s="135"/>
      <c r="U3340" s="135"/>
      <c r="V3340" s="135"/>
      <c r="W3340" s="135"/>
      <c r="X3340" s="135"/>
    </row>
    <row r="3341" spans="4:24" ht="10.25" hidden="1" customHeight="1">
      <c r="D3341" s="135"/>
      <c r="F3341" s="135"/>
      <c r="G3341" s="135"/>
      <c r="H3341" s="135"/>
      <c r="I3341" s="135"/>
      <c r="J3341" s="135"/>
      <c r="K3341" s="135"/>
      <c r="L3341" s="135"/>
      <c r="M3341" s="135"/>
      <c r="N3341" s="135"/>
      <c r="O3341" s="135"/>
      <c r="P3341" s="135"/>
      <c r="Q3341" s="135"/>
      <c r="R3341" s="135"/>
      <c r="S3341" s="135"/>
      <c r="T3341" s="135"/>
      <c r="U3341" s="135"/>
      <c r="V3341" s="135"/>
      <c r="W3341" s="135"/>
      <c r="X3341" s="135"/>
    </row>
    <row r="3342" spans="4:24" ht="10.25" hidden="1" customHeight="1">
      <c r="D3342" s="135"/>
      <c r="F3342" s="135"/>
      <c r="G3342" s="135"/>
      <c r="H3342" s="135"/>
      <c r="I3342" s="135"/>
      <c r="J3342" s="135"/>
      <c r="K3342" s="135"/>
      <c r="L3342" s="135"/>
      <c r="M3342" s="135"/>
      <c r="N3342" s="135"/>
      <c r="O3342" s="135"/>
      <c r="P3342" s="135"/>
      <c r="Q3342" s="135"/>
      <c r="R3342" s="135"/>
      <c r="S3342" s="135"/>
      <c r="T3342" s="135"/>
      <c r="U3342" s="135"/>
      <c r="V3342" s="135"/>
      <c r="W3342" s="135"/>
      <c r="X3342" s="135"/>
    </row>
    <row r="3343" spans="4:24" ht="10.25" hidden="1" customHeight="1">
      <c r="D3343" s="135"/>
      <c r="F3343" s="135"/>
      <c r="G3343" s="135"/>
      <c r="H3343" s="135"/>
      <c r="I3343" s="135"/>
      <c r="J3343" s="135"/>
      <c r="K3343" s="135"/>
      <c r="L3343" s="135"/>
      <c r="M3343" s="135"/>
      <c r="N3343" s="135"/>
      <c r="O3343" s="135"/>
      <c r="P3343" s="135"/>
      <c r="Q3343" s="135"/>
      <c r="R3343" s="135"/>
      <c r="S3343" s="135"/>
      <c r="T3343" s="135"/>
      <c r="U3343" s="135"/>
      <c r="V3343" s="135"/>
      <c r="W3343" s="135"/>
      <c r="X3343" s="135"/>
    </row>
    <row r="3344" spans="4:24" ht="10.25" hidden="1" customHeight="1">
      <c r="D3344" s="135"/>
      <c r="F3344" s="135"/>
      <c r="G3344" s="135"/>
      <c r="H3344" s="135"/>
      <c r="I3344" s="135"/>
      <c r="J3344" s="135"/>
      <c r="K3344" s="135"/>
      <c r="L3344" s="135"/>
      <c r="M3344" s="135"/>
      <c r="N3344" s="135"/>
      <c r="O3344" s="135"/>
      <c r="P3344" s="135"/>
      <c r="Q3344" s="135"/>
      <c r="R3344" s="135"/>
      <c r="S3344" s="135"/>
      <c r="T3344" s="135"/>
      <c r="U3344" s="135"/>
      <c r="V3344" s="135"/>
      <c r="W3344" s="135"/>
      <c r="X3344" s="135"/>
    </row>
    <row r="3345" spans="4:24" ht="10.25" hidden="1" customHeight="1">
      <c r="D3345" s="135"/>
      <c r="F3345" s="135"/>
      <c r="G3345" s="135"/>
      <c r="H3345" s="135"/>
      <c r="I3345" s="135"/>
      <c r="J3345" s="135"/>
      <c r="K3345" s="135"/>
      <c r="L3345" s="135"/>
      <c r="M3345" s="135"/>
      <c r="N3345" s="135"/>
      <c r="O3345" s="135"/>
      <c r="P3345" s="135"/>
      <c r="Q3345" s="135"/>
      <c r="R3345" s="135"/>
      <c r="S3345" s="135"/>
      <c r="T3345" s="135"/>
      <c r="U3345" s="135"/>
      <c r="V3345" s="135"/>
      <c r="W3345" s="135"/>
      <c r="X3345" s="135"/>
    </row>
    <row r="3346" spans="4:24" ht="10.25" hidden="1" customHeight="1">
      <c r="D3346" s="135"/>
      <c r="F3346" s="135"/>
      <c r="G3346" s="135"/>
      <c r="H3346" s="135"/>
      <c r="I3346" s="135"/>
      <c r="J3346" s="135"/>
      <c r="K3346" s="135"/>
      <c r="L3346" s="135"/>
      <c r="M3346" s="135"/>
      <c r="N3346" s="135"/>
      <c r="O3346" s="135"/>
      <c r="P3346" s="135"/>
      <c r="Q3346" s="135"/>
      <c r="R3346" s="135"/>
      <c r="S3346" s="135"/>
      <c r="T3346" s="135"/>
      <c r="U3346" s="135"/>
      <c r="V3346" s="135"/>
      <c r="W3346" s="135"/>
      <c r="X3346" s="135"/>
    </row>
    <row r="3347" spans="4:24" ht="10.25" hidden="1" customHeight="1">
      <c r="D3347" s="135"/>
      <c r="F3347" s="135"/>
      <c r="G3347" s="135"/>
      <c r="H3347" s="135"/>
      <c r="I3347" s="135"/>
      <c r="J3347" s="135"/>
      <c r="K3347" s="135"/>
      <c r="L3347" s="135"/>
      <c r="M3347" s="135"/>
      <c r="N3347" s="135"/>
      <c r="O3347" s="135"/>
      <c r="P3347" s="135"/>
      <c r="Q3347" s="135"/>
      <c r="R3347" s="135"/>
      <c r="S3347" s="135"/>
      <c r="T3347" s="135"/>
      <c r="U3347" s="135"/>
      <c r="V3347" s="135"/>
      <c r="W3347" s="135"/>
      <c r="X3347" s="135"/>
    </row>
    <row r="3348" spans="4:24" ht="10.25" hidden="1" customHeight="1">
      <c r="D3348" s="135"/>
      <c r="F3348" s="135"/>
      <c r="G3348" s="135"/>
      <c r="H3348" s="135"/>
      <c r="I3348" s="135"/>
      <c r="J3348" s="135"/>
      <c r="K3348" s="135"/>
      <c r="L3348" s="135"/>
      <c r="M3348" s="135"/>
      <c r="N3348" s="135"/>
      <c r="O3348" s="135"/>
      <c r="P3348" s="135"/>
      <c r="Q3348" s="135"/>
      <c r="R3348" s="135"/>
      <c r="S3348" s="135"/>
      <c r="T3348" s="135"/>
      <c r="U3348" s="135"/>
      <c r="V3348" s="135"/>
      <c r="W3348" s="135"/>
      <c r="X3348" s="135"/>
    </row>
    <row r="3349" spans="4:24" ht="10.25" hidden="1" customHeight="1">
      <c r="D3349" s="135"/>
      <c r="F3349" s="135"/>
      <c r="G3349" s="135"/>
      <c r="H3349" s="135"/>
      <c r="I3349" s="135"/>
      <c r="J3349" s="135"/>
      <c r="K3349" s="135"/>
      <c r="L3349" s="135"/>
      <c r="M3349" s="135"/>
      <c r="N3349" s="135"/>
      <c r="O3349" s="135"/>
      <c r="P3349" s="135"/>
      <c r="Q3349" s="135"/>
      <c r="R3349" s="135"/>
      <c r="S3349" s="135"/>
      <c r="T3349" s="135"/>
      <c r="U3349" s="135"/>
      <c r="V3349" s="135"/>
      <c r="W3349" s="135"/>
      <c r="X3349" s="135"/>
    </row>
    <row r="3350" spans="4:24" ht="10.25" hidden="1" customHeight="1">
      <c r="D3350" s="135"/>
      <c r="F3350" s="135"/>
      <c r="G3350" s="135"/>
      <c r="H3350" s="135"/>
      <c r="I3350" s="135"/>
      <c r="J3350" s="135"/>
      <c r="K3350" s="135"/>
      <c r="L3350" s="135"/>
      <c r="M3350" s="135"/>
      <c r="N3350" s="135"/>
      <c r="O3350" s="135"/>
      <c r="P3350" s="135"/>
      <c r="Q3350" s="135"/>
      <c r="R3350" s="135"/>
      <c r="S3350" s="135"/>
      <c r="T3350" s="135"/>
      <c r="U3350" s="135"/>
      <c r="V3350" s="135"/>
      <c r="W3350" s="135"/>
      <c r="X3350" s="135"/>
    </row>
    <row r="3351" spans="4:24" ht="10.25" hidden="1" customHeight="1">
      <c r="D3351" s="135"/>
      <c r="F3351" s="135"/>
      <c r="G3351" s="135"/>
      <c r="H3351" s="135"/>
      <c r="I3351" s="135"/>
      <c r="J3351" s="135"/>
      <c r="K3351" s="135"/>
      <c r="L3351" s="135"/>
      <c r="M3351" s="135"/>
      <c r="N3351" s="135"/>
      <c r="O3351" s="135"/>
      <c r="P3351" s="135"/>
      <c r="Q3351" s="135"/>
      <c r="R3351" s="135"/>
      <c r="S3351" s="135"/>
      <c r="T3351" s="135"/>
      <c r="U3351" s="135"/>
      <c r="V3351" s="135"/>
      <c r="W3351" s="135"/>
      <c r="X3351" s="135"/>
    </row>
    <row r="3352" spans="4:24" ht="10.25" hidden="1" customHeight="1">
      <c r="D3352" s="135"/>
      <c r="F3352" s="135"/>
      <c r="G3352" s="135"/>
      <c r="H3352" s="135"/>
      <c r="I3352" s="135"/>
      <c r="J3352" s="135"/>
      <c r="K3352" s="135"/>
      <c r="L3352" s="135"/>
      <c r="M3352" s="135"/>
      <c r="N3352" s="135"/>
      <c r="O3352" s="135"/>
      <c r="P3352" s="135"/>
      <c r="Q3352" s="135"/>
      <c r="R3352" s="135"/>
      <c r="S3352" s="135"/>
      <c r="T3352" s="135"/>
      <c r="U3352" s="135"/>
      <c r="V3352" s="135"/>
      <c r="W3352" s="135"/>
      <c r="X3352" s="135"/>
    </row>
    <row r="3353" spans="4:24" ht="10.25" hidden="1" customHeight="1">
      <c r="D3353" s="135"/>
      <c r="F3353" s="135"/>
      <c r="G3353" s="135"/>
      <c r="H3353" s="135"/>
      <c r="I3353" s="135"/>
      <c r="J3353" s="135"/>
      <c r="K3353" s="135"/>
      <c r="L3353" s="135"/>
      <c r="M3353" s="135"/>
      <c r="N3353" s="135"/>
      <c r="O3353" s="135"/>
      <c r="P3353" s="135"/>
      <c r="Q3353" s="135"/>
      <c r="R3353" s="135"/>
      <c r="S3353" s="135"/>
      <c r="T3353" s="135"/>
      <c r="U3353" s="135"/>
      <c r="V3353" s="135"/>
      <c r="W3353" s="135"/>
      <c r="X3353" s="135"/>
    </row>
    <row r="3354" spans="4:24" ht="10.25" hidden="1" customHeight="1">
      <c r="D3354" s="135"/>
      <c r="F3354" s="135"/>
      <c r="G3354" s="135"/>
      <c r="H3354" s="135"/>
      <c r="I3354" s="135"/>
      <c r="J3354" s="135"/>
      <c r="K3354" s="135"/>
      <c r="L3354" s="135"/>
      <c r="M3354" s="135"/>
      <c r="N3354" s="135"/>
      <c r="O3354" s="135"/>
      <c r="P3354" s="135"/>
      <c r="Q3354" s="135"/>
      <c r="R3354" s="135"/>
      <c r="S3354" s="135"/>
      <c r="T3354" s="135"/>
      <c r="U3354" s="135"/>
      <c r="V3354" s="135"/>
      <c r="W3354" s="135"/>
      <c r="X3354" s="135"/>
    </row>
    <row r="3355" spans="4:24" ht="10.25" hidden="1" customHeight="1">
      <c r="D3355" s="135"/>
      <c r="F3355" s="135"/>
      <c r="G3355" s="135"/>
      <c r="H3355" s="135"/>
      <c r="I3355" s="135"/>
      <c r="J3355" s="135"/>
      <c r="K3355" s="135"/>
      <c r="L3355" s="135"/>
      <c r="M3355" s="135"/>
      <c r="N3355" s="135"/>
      <c r="O3355" s="135"/>
      <c r="P3355" s="135"/>
      <c r="Q3355" s="135"/>
      <c r="R3355" s="135"/>
      <c r="S3355" s="135"/>
      <c r="T3355" s="135"/>
      <c r="U3355" s="135"/>
      <c r="V3355" s="135"/>
      <c r="W3355" s="135"/>
      <c r="X3355" s="135"/>
    </row>
    <row r="3356" spans="4:24" ht="10.25" hidden="1" customHeight="1">
      <c r="D3356" s="135"/>
      <c r="F3356" s="135"/>
      <c r="G3356" s="135"/>
      <c r="H3356" s="135"/>
      <c r="I3356" s="135"/>
      <c r="J3356" s="135"/>
      <c r="K3356" s="135"/>
      <c r="L3356" s="135"/>
      <c r="M3356" s="135"/>
      <c r="N3356" s="135"/>
      <c r="O3356" s="135"/>
      <c r="P3356" s="135"/>
      <c r="Q3356" s="135"/>
      <c r="R3356" s="135"/>
      <c r="S3356" s="135"/>
      <c r="T3356" s="135"/>
      <c r="U3356" s="135"/>
      <c r="V3356" s="135"/>
      <c r="W3356" s="135"/>
      <c r="X3356" s="135"/>
    </row>
    <row r="3357" spans="4:24" ht="10.25" hidden="1" customHeight="1">
      <c r="D3357" s="135"/>
      <c r="F3357" s="135"/>
      <c r="G3357" s="135"/>
      <c r="H3357" s="135"/>
      <c r="I3357" s="135"/>
      <c r="J3357" s="135"/>
      <c r="K3357" s="135"/>
      <c r="L3357" s="135"/>
      <c r="M3357" s="135"/>
      <c r="N3357" s="135"/>
      <c r="O3357" s="135"/>
      <c r="P3357" s="135"/>
      <c r="Q3357" s="135"/>
      <c r="R3357" s="135"/>
      <c r="S3357" s="135"/>
      <c r="T3357" s="135"/>
      <c r="U3357" s="135"/>
      <c r="V3357" s="135"/>
      <c r="W3357" s="135"/>
      <c r="X3357" s="135"/>
    </row>
    <row r="3358" spans="4:24" ht="10.25" hidden="1" customHeight="1">
      <c r="D3358" s="135"/>
      <c r="F3358" s="135"/>
      <c r="G3358" s="135"/>
      <c r="H3358" s="135"/>
      <c r="I3358" s="135"/>
      <c r="J3358" s="135"/>
      <c r="K3358" s="135"/>
      <c r="L3358" s="135"/>
      <c r="M3358" s="135"/>
      <c r="N3358" s="135"/>
      <c r="O3358" s="135"/>
      <c r="P3358" s="135"/>
      <c r="Q3358" s="135"/>
      <c r="R3358" s="135"/>
      <c r="S3358" s="135"/>
      <c r="T3358" s="135"/>
      <c r="U3358" s="135"/>
      <c r="V3358" s="135"/>
      <c r="W3358" s="135"/>
      <c r="X3358" s="135"/>
    </row>
    <row r="3359" spans="4:24" ht="10.25" hidden="1" customHeight="1">
      <c r="D3359" s="135"/>
      <c r="F3359" s="135"/>
      <c r="G3359" s="135"/>
      <c r="H3359" s="135"/>
      <c r="I3359" s="135"/>
      <c r="J3359" s="135"/>
      <c r="K3359" s="135"/>
      <c r="L3359" s="135"/>
      <c r="M3359" s="135"/>
      <c r="N3359" s="135"/>
      <c r="O3359" s="135"/>
      <c r="P3359" s="135"/>
      <c r="Q3359" s="135"/>
      <c r="R3359" s="135"/>
      <c r="S3359" s="135"/>
      <c r="T3359" s="135"/>
      <c r="U3359" s="135"/>
      <c r="V3359" s="135"/>
      <c r="W3359" s="135"/>
      <c r="X3359" s="135"/>
    </row>
    <row r="3360" spans="4:24" ht="10.25" hidden="1" customHeight="1">
      <c r="D3360" s="135"/>
      <c r="F3360" s="135"/>
      <c r="G3360" s="135"/>
      <c r="H3360" s="135"/>
      <c r="I3360" s="135"/>
      <c r="J3360" s="135"/>
      <c r="K3360" s="135"/>
      <c r="L3360" s="135"/>
      <c r="M3360" s="135"/>
      <c r="N3360" s="135"/>
      <c r="O3360" s="135"/>
      <c r="P3360" s="135"/>
      <c r="Q3360" s="135"/>
      <c r="R3360" s="135"/>
      <c r="S3360" s="135"/>
      <c r="T3360" s="135"/>
      <c r="U3360" s="135"/>
      <c r="V3360" s="135"/>
      <c r="W3360" s="135"/>
      <c r="X3360" s="135"/>
    </row>
    <row r="3361" spans="4:24" ht="10.25" hidden="1" customHeight="1">
      <c r="D3361" s="135"/>
      <c r="F3361" s="135"/>
      <c r="G3361" s="135"/>
      <c r="H3361" s="135"/>
      <c r="I3361" s="135"/>
      <c r="J3361" s="135"/>
      <c r="K3361" s="135"/>
      <c r="L3361" s="135"/>
      <c r="M3361" s="135"/>
      <c r="N3361" s="135"/>
      <c r="O3361" s="135"/>
      <c r="P3361" s="135"/>
      <c r="Q3361" s="135"/>
      <c r="R3361" s="135"/>
      <c r="S3361" s="135"/>
      <c r="T3361" s="135"/>
      <c r="U3361" s="135"/>
      <c r="V3361" s="135"/>
      <c r="W3361" s="135"/>
      <c r="X3361" s="135"/>
    </row>
    <row r="3362" spans="4:24" ht="10.25" hidden="1" customHeight="1">
      <c r="D3362" s="135"/>
      <c r="F3362" s="135"/>
      <c r="G3362" s="135"/>
      <c r="H3362" s="135"/>
      <c r="I3362" s="135"/>
      <c r="J3362" s="135"/>
      <c r="K3362" s="135"/>
      <c r="L3362" s="135"/>
      <c r="M3362" s="135"/>
      <c r="N3362" s="135"/>
      <c r="O3362" s="135"/>
      <c r="P3362" s="135"/>
      <c r="Q3362" s="135"/>
      <c r="R3362" s="135"/>
      <c r="S3362" s="135"/>
      <c r="T3362" s="135"/>
      <c r="U3362" s="135"/>
      <c r="V3362" s="135"/>
      <c r="W3362" s="135"/>
      <c r="X3362" s="135"/>
    </row>
    <row r="3363" spans="4:24" ht="10.25" hidden="1" customHeight="1">
      <c r="D3363" s="135"/>
      <c r="F3363" s="135"/>
      <c r="G3363" s="135"/>
      <c r="H3363" s="135"/>
      <c r="I3363" s="135"/>
      <c r="J3363" s="135"/>
      <c r="K3363" s="135"/>
      <c r="L3363" s="135"/>
      <c r="M3363" s="135"/>
      <c r="N3363" s="135"/>
      <c r="O3363" s="135"/>
      <c r="P3363" s="135"/>
      <c r="Q3363" s="135"/>
      <c r="R3363" s="135"/>
      <c r="S3363" s="135"/>
      <c r="T3363" s="135"/>
      <c r="U3363" s="135"/>
      <c r="V3363" s="135"/>
      <c r="W3363" s="135"/>
      <c r="X3363" s="135"/>
    </row>
    <row r="3364" spans="4:24" ht="10.25" hidden="1" customHeight="1">
      <c r="D3364" s="135"/>
      <c r="F3364" s="135"/>
      <c r="G3364" s="135"/>
      <c r="H3364" s="135"/>
      <c r="I3364" s="135"/>
      <c r="J3364" s="135"/>
      <c r="K3364" s="135"/>
      <c r="L3364" s="135"/>
      <c r="M3364" s="135"/>
      <c r="N3364" s="135"/>
      <c r="O3364" s="135"/>
      <c r="P3364" s="135"/>
      <c r="Q3364" s="135"/>
      <c r="R3364" s="135"/>
      <c r="S3364" s="135"/>
      <c r="T3364" s="135"/>
      <c r="U3364" s="135"/>
      <c r="V3364" s="135"/>
      <c r="W3364" s="135"/>
      <c r="X3364" s="135"/>
    </row>
    <row r="3365" spans="4:24" ht="10.25" hidden="1" customHeight="1">
      <c r="D3365" s="135"/>
      <c r="F3365" s="135"/>
      <c r="G3365" s="135"/>
      <c r="H3365" s="135"/>
      <c r="I3365" s="135"/>
      <c r="J3365" s="135"/>
      <c r="K3365" s="135"/>
      <c r="L3365" s="135"/>
      <c r="M3365" s="135"/>
      <c r="N3365" s="135"/>
      <c r="O3365" s="135"/>
      <c r="P3365" s="135"/>
      <c r="Q3365" s="135"/>
      <c r="R3365" s="135"/>
      <c r="S3365" s="135"/>
      <c r="T3365" s="135"/>
      <c r="U3365" s="135"/>
      <c r="V3365" s="135"/>
      <c r="W3365" s="135"/>
      <c r="X3365" s="135"/>
    </row>
    <row r="3366" spans="4:24" ht="10.25" hidden="1" customHeight="1">
      <c r="D3366" s="135"/>
      <c r="F3366" s="135"/>
      <c r="G3366" s="135"/>
      <c r="H3366" s="135"/>
      <c r="I3366" s="135"/>
      <c r="J3366" s="135"/>
      <c r="K3366" s="135"/>
      <c r="L3366" s="135"/>
      <c r="M3366" s="135"/>
      <c r="N3366" s="135"/>
      <c r="O3366" s="135"/>
      <c r="P3366" s="135"/>
      <c r="Q3366" s="135"/>
      <c r="R3366" s="135"/>
      <c r="S3366" s="135"/>
      <c r="T3366" s="135"/>
      <c r="U3366" s="135"/>
      <c r="V3366" s="135"/>
      <c r="W3366" s="135"/>
      <c r="X3366" s="135"/>
    </row>
    <row r="3367" spans="4:24" ht="10.25" hidden="1" customHeight="1">
      <c r="D3367" s="135"/>
      <c r="F3367" s="135"/>
      <c r="G3367" s="135"/>
      <c r="H3367" s="135"/>
      <c r="I3367" s="135"/>
      <c r="J3367" s="135"/>
      <c r="K3367" s="135"/>
      <c r="L3367" s="135"/>
      <c r="M3367" s="135"/>
      <c r="N3367" s="135"/>
      <c r="O3367" s="135"/>
      <c r="P3367" s="135"/>
      <c r="Q3367" s="135"/>
      <c r="R3367" s="135"/>
      <c r="S3367" s="135"/>
      <c r="T3367" s="135"/>
      <c r="U3367" s="135"/>
      <c r="V3367" s="135"/>
      <c r="W3367" s="135"/>
      <c r="X3367" s="135"/>
    </row>
    <row r="3368" spans="4:24" ht="10.25" hidden="1" customHeight="1">
      <c r="D3368" s="135"/>
      <c r="F3368" s="135"/>
      <c r="G3368" s="135"/>
      <c r="H3368" s="135"/>
      <c r="I3368" s="135"/>
      <c r="J3368" s="135"/>
      <c r="K3368" s="135"/>
      <c r="L3368" s="135"/>
      <c r="M3368" s="135"/>
      <c r="N3368" s="135"/>
      <c r="O3368" s="135"/>
      <c r="P3368" s="135"/>
      <c r="Q3368" s="135"/>
      <c r="R3368" s="135"/>
      <c r="S3368" s="135"/>
      <c r="T3368" s="135"/>
      <c r="U3368" s="135"/>
      <c r="V3368" s="135"/>
      <c r="W3368" s="135"/>
      <c r="X3368" s="135"/>
    </row>
    <row r="3369" spans="4:24" ht="10.25" hidden="1" customHeight="1">
      <c r="D3369" s="135"/>
      <c r="F3369" s="135"/>
      <c r="G3369" s="135"/>
      <c r="H3369" s="135"/>
      <c r="I3369" s="135"/>
      <c r="J3369" s="135"/>
      <c r="K3369" s="135"/>
      <c r="L3369" s="135"/>
      <c r="M3369" s="135"/>
      <c r="N3369" s="135"/>
      <c r="O3369" s="135"/>
      <c r="P3369" s="135"/>
      <c r="Q3369" s="135"/>
      <c r="R3369" s="135"/>
      <c r="S3369" s="135"/>
      <c r="T3369" s="135"/>
      <c r="U3369" s="135"/>
      <c r="V3369" s="135"/>
      <c r="W3369" s="135"/>
      <c r="X3369" s="135"/>
    </row>
    <row r="3370" spans="4:24" ht="10.25" hidden="1" customHeight="1">
      <c r="D3370" s="135"/>
      <c r="F3370" s="135"/>
      <c r="G3370" s="135"/>
      <c r="H3370" s="135"/>
      <c r="I3370" s="135"/>
      <c r="J3370" s="135"/>
      <c r="K3370" s="135"/>
      <c r="L3370" s="135"/>
      <c r="M3370" s="135"/>
      <c r="N3370" s="135"/>
      <c r="O3370" s="135"/>
      <c r="P3370" s="135"/>
      <c r="Q3370" s="135"/>
      <c r="R3370" s="135"/>
      <c r="S3370" s="135"/>
      <c r="T3370" s="135"/>
      <c r="U3370" s="135"/>
      <c r="V3370" s="135"/>
      <c r="W3370" s="135"/>
      <c r="X3370" s="135"/>
    </row>
    <row r="3371" spans="4:24" ht="10.25" hidden="1" customHeight="1">
      <c r="D3371" s="135"/>
      <c r="F3371" s="135"/>
      <c r="G3371" s="135"/>
      <c r="H3371" s="135"/>
      <c r="I3371" s="135"/>
      <c r="J3371" s="135"/>
      <c r="K3371" s="135"/>
      <c r="L3371" s="135"/>
      <c r="M3371" s="135"/>
      <c r="N3371" s="135"/>
      <c r="O3371" s="135"/>
      <c r="P3371" s="135"/>
      <c r="Q3371" s="135"/>
      <c r="R3371" s="135"/>
      <c r="S3371" s="135"/>
      <c r="T3371" s="135"/>
      <c r="U3371" s="135"/>
      <c r="V3371" s="135"/>
      <c r="W3371" s="135"/>
      <c r="X3371" s="135"/>
    </row>
    <row r="3372" spans="4:24" ht="10.25" hidden="1" customHeight="1">
      <c r="D3372" s="135"/>
      <c r="F3372" s="135"/>
      <c r="G3372" s="135"/>
      <c r="H3372" s="135"/>
      <c r="I3372" s="135"/>
      <c r="J3372" s="135"/>
      <c r="K3372" s="135"/>
      <c r="L3372" s="135"/>
      <c r="M3372" s="135"/>
      <c r="N3372" s="135"/>
      <c r="O3372" s="135"/>
      <c r="P3372" s="135"/>
      <c r="Q3372" s="135"/>
      <c r="R3372" s="135"/>
      <c r="S3372" s="135"/>
      <c r="T3372" s="135"/>
      <c r="U3372" s="135"/>
      <c r="V3372" s="135"/>
      <c r="W3372" s="135"/>
      <c r="X3372" s="135"/>
    </row>
    <row r="3373" spans="4:24" ht="10.25" hidden="1" customHeight="1">
      <c r="D3373" s="135"/>
      <c r="F3373" s="135"/>
      <c r="G3373" s="135"/>
      <c r="H3373" s="135"/>
      <c r="I3373" s="135"/>
      <c r="J3373" s="135"/>
      <c r="K3373" s="135"/>
      <c r="L3373" s="135"/>
      <c r="M3373" s="135"/>
      <c r="N3373" s="135"/>
      <c r="O3373" s="135"/>
      <c r="P3373" s="135"/>
      <c r="Q3373" s="135"/>
      <c r="R3373" s="135"/>
      <c r="S3373" s="135"/>
      <c r="T3373" s="135"/>
      <c r="U3373" s="135"/>
      <c r="V3373" s="135"/>
      <c r="W3373" s="135"/>
      <c r="X3373" s="135"/>
    </row>
    <row r="3374" spans="4:24" ht="10.25" hidden="1" customHeight="1">
      <c r="D3374" s="135"/>
      <c r="F3374" s="135"/>
      <c r="G3374" s="135"/>
      <c r="H3374" s="135"/>
      <c r="I3374" s="135"/>
      <c r="J3374" s="135"/>
      <c r="K3374" s="135"/>
      <c r="L3374" s="135"/>
      <c r="M3374" s="135"/>
      <c r="N3374" s="135"/>
      <c r="O3374" s="135"/>
      <c r="P3374" s="135"/>
      <c r="Q3374" s="135"/>
      <c r="R3374" s="135"/>
      <c r="S3374" s="135"/>
      <c r="T3374" s="135"/>
      <c r="U3374" s="135"/>
      <c r="V3374" s="135"/>
      <c r="W3374" s="135"/>
      <c r="X3374" s="135"/>
    </row>
    <row r="3375" spans="4:24" ht="10.25" hidden="1" customHeight="1">
      <c r="D3375" s="135"/>
      <c r="F3375" s="135"/>
      <c r="G3375" s="135"/>
      <c r="H3375" s="135"/>
      <c r="I3375" s="135"/>
      <c r="J3375" s="135"/>
      <c r="K3375" s="135"/>
      <c r="L3375" s="135"/>
      <c r="M3375" s="135"/>
      <c r="N3375" s="135"/>
      <c r="O3375" s="135"/>
      <c r="P3375" s="135"/>
      <c r="Q3375" s="135"/>
      <c r="R3375" s="135"/>
      <c r="S3375" s="135"/>
      <c r="T3375" s="135"/>
      <c r="U3375" s="135"/>
      <c r="V3375" s="135"/>
      <c r="W3375" s="135"/>
      <c r="X3375" s="135"/>
    </row>
    <row r="3376" spans="4:24" ht="10.25" hidden="1" customHeight="1">
      <c r="D3376" s="135"/>
      <c r="F3376" s="135"/>
      <c r="G3376" s="135"/>
      <c r="H3376" s="135"/>
      <c r="I3376" s="135"/>
      <c r="J3376" s="135"/>
      <c r="K3376" s="135"/>
      <c r="L3376" s="135"/>
      <c r="M3376" s="135"/>
      <c r="N3376" s="135"/>
      <c r="O3376" s="135"/>
      <c r="P3376" s="135"/>
      <c r="Q3376" s="135"/>
      <c r="R3376" s="135"/>
      <c r="S3376" s="135"/>
      <c r="T3376" s="135"/>
      <c r="U3376" s="135"/>
      <c r="V3376" s="135"/>
      <c r="W3376" s="135"/>
      <c r="X3376" s="135"/>
    </row>
    <row r="3377" spans="4:24" ht="10.25" hidden="1" customHeight="1">
      <c r="D3377" s="135"/>
      <c r="F3377" s="135"/>
      <c r="G3377" s="135"/>
      <c r="H3377" s="135"/>
      <c r="I3377" s="135"/>
      <c r="J3377" s="135"/>
      <c r="K3377" s="135"/>
      <c r="L3377" s="135"/>
      <c r="M3377" s="135"/>
      <c r="N3377" s="135"/>
      <c r="O3377" s="135"/>
      <c r="P3377" s="135"/>
      <c r="Q3377" s="135"/>
      <c r="R3377" s="135"/>
      <c r="S3377" s="135"/>
      <c r="T3377" s="135"/>
      <c r="U3377" s="135"/>
      <c r="V3377" s="135"/>
      <c r="W3377" s="135"/>
      <c r="X3377" s="135"/>
    </row>
    <row r="3378" spans="4:24" ht="10.25" hidden="1" customHeight="1">
      <c r="D3378" s="135"/>
      <c r="F3378" s="135"/>
      <c r="G3378" s="135"/>
      <c r="H3378" s="135"/>
      <c r="I3378" s="135"/>
      <c r="J3378" s="135"/>
      <c r="K3378" s="135"/>
      <c r="L3378" s="135"/>
      <c r="M3378" s="135"/>
      <c r="N3378" s="135"/>
      <c r="O3378" s="135"/>
      <c r="P3378" s="135"/>
      <c r="Q3378" s="135"/>
      <c r="R3378" s="135"/>
      <c r="S3378" s="135"/>
      <c r="T3378" s="135"/>
      <c r="U3378" s="135"/>
      <c r="V3378" s="135"/>
      <c r="W3378" s="135"/>
      <c r="X3378" s="135"/>
    </row>
    <row r="3379" spans="4:24" ht="10.25" hidden="1" customHeight="1">
      <c r="D3379" s="135"/>
      <c r="F3379" s="135"/>
      <c r="G3379" s="135"/>
      <c r="H3379" s="135"/>
      <c r="I3379" s="135"/>
      <c r="J3379" s="135"/>
      <c r="K3379" s="135"/>
      <c r="L3379" s="135"/>
      <c r="M3379" s="135"/>
      <c r="N3379" s="135"/>
      <c r="O3379" s="135"/>
      <c r="P3379" s="135"/>
      <c r="Q3379" s="135"/>
      <c r="R3379" s="135"/>
      <c r="S3379" s="135"/>
      <c r="T3379" s="135"/>
      <c r="U3379" s="135"/>
      <c r="V3379" s="135"/>
      <c r="W3379" s="135"/>
      <c r="X3379" s="135"/>
    </row>
    <row r="3380" spans="4:24" ht="10.25" hidden="1" customHeight="1">
      <c r="D3380" s="135"/>
      <c r="F3380" s="135"/>
      <c r="G3380" s="135"/>
      <c r="H3380" s="135"/>
      <c r="I3380" s="135"/>
      <c r="J3380" s="135"/>
      <c r="K3380" s="135"/>
      <c r="L3380" s="135"/>
      <c r="M3380" s="135"/>
      <c r="N3380" s="135"/>
      <c r="O3380" s="135"/>
      <c r="P3380" s="135"/>
      <c r="Q3380" s="135"/>
      <c r="R3380" s="135"/>
      <c r="S3380" s="135"/>
      <c r="T3380" s="135"/>
      <c r="U3380" s="135"/>
      <c r="V3380" s="135"/>
      <c r="W3380" s="135"/>
      <c r="X3380" s="135"/>
    </row>
    <row r="3381" spans="4:24" ht="10.25" hidden="1" customHeight="1">
      <c r="D3381" s="135"/>
      <c r="F3381" s="135"/>
      <c r="G3381" s="135"/>
      <c r="H3381" s="135"/>
      <c r="I3381" s="135"/>
      <c r="J3381" s="135"/>
      <c r="K3381" s="135"/>
      <c r="L3381" s="135"/>
      <c r="M3381" s="135"/>
      <c r="N3381" s="135"/>
      <c r="O3381" s="135"/>
      <c r="P3381" s="135"/>
      <c r="Q3381" s="135"/>
      <c r="R3381" s="135"/>
      <c r="S3381" s="135"/>
      <c r="T3381" s="135"/>
      <c r="U3381" s="135"/>
      <c r="V3381" s="135"/>
      <c r="W3381" s="135"/>
      <c r="X3381" s="135"/>
    </row>
    <row r="3382" spans="4:24" ht="10.25" hidden="1" customHeight="1">
      <c r="D3382" s="135"/>
      <c r="F3382" s="135"/>
      <c r="G3382" s="135"/>
      <c r="H3382" s="135"/>
      <c r="I3382" s="135"/>
      <c r="J3382" s="135"/>
      <c r="K3382" s="135"/>
      <c r="L3382" s="135"/>
      <c r="M3382" s="135"/>
      <c r="N3382" s="135"/>
      <c r="O3382" s="135"/>
      <c r="P3382" s="135"/>
      <c r="Q3382" s="135"/>
      <c r="R3382" s="135"/>
      <c r="S3382" s="135"/>
      <c r="T3382" s="135"/>
      <c r="U3382" s="135"/>
      <c r="V3382" s="135"/>
      <c r="W3382" s="135"/>
      <c r="X3382" s="135"/>
    </row>
    <row r="3383" spans="4:24" ht="10.25" hidden="1" customHeight="1">
      <c r="D3383" s="135"/>
      <c r="F3383" s="135"/>
      <c r="G3383" s="135"/>
      <c r="H3383" s="135"/>
      <c r="I3383" s="135"/>
      <c r="J3383" s="135"/>
      <c r="K3383" s="135"/>
      <c r="L3383" s="135"/>
      <c r="M3383" s="135"/>
      <c r="N3383" s="135"/>
      <c r="O3383" s="135"/>
      <c r="P3383" s="135"/>
      <c r="Q3383" s="135"/>
      <c r="R3383" s="135"/>
      <c r="S3383" s="135"/>
      <c r="T3383" s="135"/>
      <c r="U3383" s="135"/>
      <c r="V3383" s="135"/>
      <c r="W3383" s="135"/>
      <c r="X3383" s="135"/>
    </row>
    <row r="3384" spans="4:24" ht="10.25" hidden="1" customHeight="1">
      <c r="D3384" s="135"/>
      <c r="F3384" s="135"/>
      <c r="G3384" s="135"/>
      <c r="H3384" s="135"/>
      <c r="I3384" s="135"/>
      <c r="J3384" s="135"/>
      <c r="K3384" s="135"/>
      <c r="L3384" s="135"/>
      <c r="M3384" s="135"/>
      <c r="N3384" s="135"/>
      <c r="O3384" s="135"/>
      <c r="P3384" s="135"/>
      <c r="Q3384" s="135"/>
      <c r="R3384" s="135"/>
      <c r="S3384" s="135"/>
      <c r="T3384" s="135"/>
      <c r="U3384" s="135"/>
      <c r="V3384" s="135"/>
      <c r="W3384" s="135"/>
      <c r="X3384" s="135"/>
    </row>
    <row r="3385" spans="4:24" ht="10.25" hidden="1" customHeight="1">
      <c r="D3385" s="135"/>
      <c r="F3385" s="135"/>
      <c r="G3385" s="135"/>
      <c r="H3385" s="135"/>
      <c r="I3385" s="135"/>
      <c r="J3385" s="135"/>
      <c r="K3385" s="135"/>
      <c r="L3385" s="135"/>
      <c r="M3385" s="135"/>
      <c r="N3385" s="135"/>
      <c r="O3385" s="135"/>
      <c r="P3385" s="135"/>
      <c r="Q3385" s="135"/>
      <c r="R3385" s="135"/>
      <c r="S3385" s="135"/>
      <c r="T3385" s="135"/>
      <c r="U3385" s="135"/>
      <c r="V3385" s="135"/>
      <c r="W3385" s="135"/>
      <c r="X3385" s="135"/>
    </row>
    <row r="3386" spans="4:24" ht="10.25" hidden="1" customHeight="1">
      <c r="D3386" s="135"/>
      <c r="F3386" s="135"/>
      <c r="G3386" s="135"/>
      <c r="H3386" s="135"/>
      <c r="I3386" s="135"/>
      <c r="J3386" s="135"/>
      <c r="K3386" s="135"/>
      <c r="L3386" s="135"/>
      <c r="M3386" s="135"/>
      <c r="N3386" s="135"/>
      <c r="O3386" s="135"/>
      <c r="P3386" s="135"/>
      <c r="Q3386" s="135"/>
      <c r="R3386" s="135"/>
      <c r="S3386" s="135"/>
      <c r="T3386" s="135"/>
      <c r="U3386" s="135"/>
      <c r="V3386" s="135"/>
      <c r="W3386" s="135"/>
      <c r="X3386" s="135"/>
    </row>
    <row r="3387" spans="4:24" ht="10.25" hidden="1" customHeight="1">
      <c r="D3387" s="135"/>
      <c r="F3387" s="135"/>
      <c r="G3387" s="135"/>
      <c r="H3387" s="135"/>
      <c r="I3387" s="135"/>
      <c r="J3387" s="135"/>
      <c r="K3387" s="135"/>
      <c r="L3387" s="135"/>
      <c r="M3387" s="135"/>
      <c r="N3387" s="135"/>
      <c r="O3387" s="135"/>
      <c r="P3387" s="135"/>
      <c r="Q3387" s="135"/>
      <c r="R3387" s="135"/>
      <c r="S3387" s="135"/>
      <c r="T3387" s="135"/>
      <c r="U3387" s="135"/>
      <c r="V3387" s="135"/>
      <c r="W3387" s="135"/>
      <c r="X3387" s="135"/>
    </row>
    <row r="3388" spans="4:24" ht="10.25" hidden="1" customHeight="1">
      <c r="D3388" s="135"/>
      <c r="F3388" s="135"/>
      <c r="G3388" s="135"/>
      <c r="H3388" s="135"/>
      <c r="I3388" s="135"/>
      <c r="J3388" s="135"/>
      <c r="K3388" s="135"/>
      <c r="L3388" s="135"/>
      <c r="M3388" s="135"/>
      <c r="N3388" s="135"/>
      <c r="O3388" s="135"/>
      <c r="P3388" s="135"/>
      <c r="Q3388" s="135"/>
      <c r="R3388" s="135"/>
      <c r="S3388" s="135"/>
      <c r="T3388" s="135"/>
      <c r="U3388" s="135"/>
      <c r="V3388" s="135"/>
      <c r="W3388" s="135"/>
      <c r="X3388" s="135"/>
    </row>
    <row r="3389" spans="4:24" ht="10.25" hidden="1" customHeight="1">
      <c r="D3389" s="135"/>
      <c r="F3389" s="135"/>
      <c r="G3389" s="135"/>
      <c r="H3389" s="135"/>
      <c r="I3389" s="135"/>
      <c r="J3389" s="135"/>
      <c r="K3389" s="135"/>
      <c r="L3389" s="135"/>
      <c r="M3389" s="135"/>
      <c r="N3389" s="135"/>
      <c r="O3389" s="135"/>
      <c r="P3389" s="135"/>
      <c r="Q3389" s="135"/>
      <c r="R3389" s="135"/>
      <c r="S3389" s="135"/>
      <c r="T3389" s="135"/>
      <c r="U3389" s="135"/>
      <c r="V3389" s="135"/>
      <c r="W3389" s="135"/>
      <c r="X3389" s="135"/>
    </row>
    <row r="3390" spans="4:24" ht="10.25" hidden="1" customHeight="1">
      <c r="D3390" s="135"/>
      <c r="F3390" s="135"/>
      <c r="G3390" s="135"/>
      <c r="H3390" s="135"/>
      <c r="I3390" s="135"/>
      <c r="J3390" s="135"/>
      <c r="K3390" s="135"/>
      <c r="L3390" s="135"/>
      <c r="M3390" s="135"/>
      <c r="N3390" s="135"/>
      <c r="O3390" s="135"/>
      <c r="P3390" s="135"/>
      <c r="Q3390" s="135"/>
      <c r="R3390" s="135"/>
      <c r="S3390" s="135"/>
      <c r="T3390" s="135"/>
      <c r="U3390" s="135"/>
      <c r="V3390" s="135"/>
      <c r="W3390" s="135"/>
      <c r="X3390" s="135"/>
    </row>
    <row r="3391" spans="4:24" ht="10.25" hidden="1" customHeight="1">
      <c r="D3391" s="135"/>
      <c r="F3391" s="135"/>
      <c r="G3391" s="135"/>
      <c r="H3391" s="135"/>
      <c r="I3391" s="135"/>
      <c r="J3391" s="135"/>
      <c r="K3391" s="135"/>
      <c r="L3391" s="135"/>
      <c r="M3391" s="135"/>
      <c r="N3391" s="135"/>
      <c r="O3391" s="135"/>
      <c r="P3391" s="135"/>
      <c r="Q3391" s="135"/>
      <c r="R3391" s="135"/>
      <c r="S3391" s="135"/>
      <c r="T3391" s="135"/>
      <c r="U3391" s="135"/>
      <c r="V3391" s="135"/>
      <c r="W3391" s="135"/>
      <c r="X3391" s="135"/>
    </row>
    <row r="3392" spans="4:24" ht="10.25" hidden="1" customHeight="1">
      <c r="D3392" s="135"/>
      <c r="F3392" s="135"/>
      <c r="G3392" s="135"/>
      <c r="H3392" s="135"/>
      <c r="I3392" s="135"/>
      <c r="J3392" s="135"/>
      <c r="K3392" s="135"/>
      <c r="L3392" s="135"/>
      <c r="M3392" s="135"/>
      <c r="N3392" s="135"/>
      <c r="O3392" s="135"/>
      <c r="P3392" s="135"/>
      <c r="Q3392" s="135"/>
      <c r="R3392" s="135"/>
      <c r="S3392" s="135"/>
      <c r="T3392" s="135"/>
      <c r="U3392" s="135"/>
      <c r="V3392" s="135"/>
      <c r="W3392" s="135"/>
      <c r="X3392" s="135"/>
    </row>
    <row r="3393" spans="4:24" ht="10.25" hidden="1" customHeight="1">
      <c r="D3393" s="135"/>
      <c r="F3393" s="135"/>
      <c r="G3393" s="135"/>
      <c r="H3393" s="135"/>
      <c r="I3393" s="135"/>
      <c r="J3393" s="135"/>
      <c r="K3393" s="135"/>
      <c r="L3393" s="135"/>
      <c r="M3393" s="135"/>
      <c r="N3393" s="135"/>
      <c r="O3393" s="135"/>
      <c r="P3393" s="135"/>
      <c r="Q3393" s="135"/>
      <c r="R3393" s="135"/>
      <c r="S3393" s="135"/>
      <c r="T3393" s="135"/>
      <c r="U3393" s="135"/>
      <c r="V3393" s="135"/>
      <c r="W3393" s="135"/>
      <c r="X3393" s="135"/>
    </row>
    <row r="3394" spans="4:24" ht="10.25" hidden="1" customHeight="1">
      <c r="D3394" s="135"/>
      <c r="F3394" s="135"/>
      <c r="G3394" s="135"/>
      <c r="H3394" s="135"/>
      <c r="I3394" s="135"/>
      <c r="J3394" s="135"/>
      <c r="K3394" s="135"/>
      <c r="L3394" s="135"/>
      <c r="M3394" s="135"/>
      <c r="N3394" s="135"/>
      <c r="O3394" s="135"/>
      <c r="P3394" s="135"/>
      <c r="Q3394" s="135"/>
      <c r="R3394" s="135"/>
      <c r="S3394" s="135"/>
      <c r="T3394" s="135"/>
      <c r="U3394" s="135"/>
      <c r="V3394" s="135"/>
      <c r="W3394" s="135"/>
      <c r="X3394" s="135"/>
    </row>
    <row r="3395" spans="4:24" ht="10.25" hidden="1" customHeight="1">
      <c r="D3395" s="135"/>
      <c r="F3395" s="135"/>
      <c r="G3395" s="135"/>
      <c r="H3395" s="135"/>
      <c r="I3395" s="135"/>
      <c r="J3395" s="135"/>
      <c r="K3395" s="135"/>
      <c r="L3395" s="135"/>
      <c r="M3395" s="135"/>
      <c r="N3395" s="135"/>
      <c r="O3395" s="135"/>
      <c r="P3395" s="135"/>
      <c r="Q3395" s="135"/>
      <c r="R3395" s="135"/>
      <c r="S3395" s="135"/>
      <c r="T3395" s="135"/>
      <c r="U3395" s="135"/>
      <c r="V3395" s="135"/>
      <c r="W3395" s="135"/>
      <c r="X3395" s="135"/>
    </row>
    <row r="3396" spans="4:24" ht="10.25" hidden="1" customHeight="1">
      <c r="D3396" s="135"/>
      <c r="F3396" s="135"/>
      <c r="G3396" s="135"/>
      <c r="H3396" s="135"/>
      <c r="I3396" s="135"/>
      <c r="J3396" s="135"/>
      <c r="K3396" s="135"/>
      <c r="L3396" s="135"/>
      <c r="M3396" s="135"/>
      <c r="N3396" s="135"/>
      <c r="O3396" s="135"/>
      <c r="P3396" s="135"/>
      <c r="Q3396" s="135"/>
      <c r="R3396" s="135"/>
      <c r="S3396" s="135"/>
      <c r="T3396" s="135"/>
      <c r="U3396" s="135"/>
      <c r="V3396" s="135"/>
      <c r="W3396" s="135"/>
      <c r="X3396" s="135"/>
    </row>
    <row r="3397" spans="4:24" ht="10.25" hidden="1" customHeight="1">
      <c r="D3397" s="135"/>
      <c r="F3397" s="135"/>
      <c r="G3397" s="135"/>
      <c r="H3397" s="135"/>
      <c r="I3397" s="135"/>
      <c r="J3397" s="135"/>
      <c r="K3397" s="135"/>
      <c r="L3397" s="135"/>
      <c r="M3397" s="135"/>
      <c r="N3397" s="135"/>
      <c r="O3397" s="135"/>
      <c r="P3397" s="135"/>
      <c r="Q3397" s="135"/>
      <c r="R3397" s="135"/>
      <c r="S3397" s="135"/>
      <c r="T3397" s="135"/>
      <c r="U3397" s="135"/>
      <c r="V3397" s="135"/>
      <c r="W3397" s="135"/>
      <c r="X3397" s="135"/>
    </row>
    <row r="3398" spans="4:24" ht="10.25" hidden="1" customHeight="1">
      <c r="D3398" s="135"/>
      <c r="F3398" s="135"/>
      <c r="G3398" s="135"/>
      <c r="H3398" s="135"/>
      <c r="I3398" s="135"/>
      <c r="J3398" s="135"/>
      <c r="K3398" s="135"/>
      <c r="L3398" s="135"/>
      <c r="M3398" s="135"/>
      <c r="N3398" s="135"/>
      <c r="O3398" s="135"/>
      <c r="P3398" s="135"/>
      <c r="Q3398" s="135"/>
      <c r="R3398" s="135"/>
      <c r="S3398" s="135"/>
      <c r="T3398" s="135"/>
      <c r="U3398" s="135"/>
      <c r="V3398" s="135"/>
      <c r="W3398" s="135"/>
      <c r="X3398" s="135"/>
    </row>
    <row r="3399" spans="4:24" ht="10.25" hidden="1" customHeight="1">
      <c r="D3399" s="135"/>
      <c r="F3399" s="135"/>
      <c r="G3399" s="135"/>
      <c r="H3399" s="135"/>
      <c r="I3399" s="135"/>
      <c r="J3399" s="135"/>
      <c r="K3399" s="135"/>
      <c r="L3399" s="135"/>
      <c r="M3399" s="135"/>
      <c r="N3399" s="135"/>
      <c r="O3399" s="135"/>
      <c r="P3399" s="135"/>
      <c r="Q3399" s="135"/>
      <c r="R3399" s="135"/>
      <c r="S3399" s="135"/>
      <c r="T3399" s="135"/>
      <c r="U3399" s="135"/>
      <c r="V3399" s="135"/>
      <c r="W3399" s="135"/>
      <c r="X3399" s="135"/>
    </row>
    <row r="3400" spans="4:24" ht="10.25" hidden="1" customHeight="1">
      <c r="D3400" s="135"/>
      <c r="F3400" s="135"/>
      <c r="G3400" s="135"/>
      <c r="H3400" s="135"/>
      <c r="I3400" s="135"/>
      <c r="J3400" s="135"/>
      <c r="K3400" s="135"/>
      <c r="L3400" s="135"/>
      <c r="M3400" s="135"/>
      <c r="N3400" s="135"/>
      <c r="O3400" s="135"/>
      <c r="P3400" s="135"/>
      <c r="Q3400" s="135"/>
      <c r="R3400" s="135"/>
      <c r="S3400" s="135"/>
      <c r="T3400" s="135"/>
      <c r="U3400" s="135"/>
      <c r="V3400" s="135"/>
      <c r="W3400" s="135"/>
      <c r="X3400" s="135"/>
    </row>
    <row r="3401" spans="4:24" ht="10.25" hidden="1" customHeight="1">
      <c r="D3401" s="135"/>
      <c r="F3401" s="135"/>
      <c r="G3401" s="135"/>
      <c r="H3401" s="135"/>
      <c r="I3401" s="135"/>
      <c r="J3401" s="135"/>
      <c r="K3401" s="135"/>
      <c r="L3401" s="135"/>
      <c r="M3401" s="135"/>
      <c r="N3401" s="135"/>
      <c r="O3401" s="135"/>
      <c r="P3401" s="135"/>
      <c r="Q3401" s="135"/>
      <c r="R3401" s="135"/>
      <c r="S3401" s="135"/>
      <c r="T3401" s="135"/>
      <c r="U3401" s="135"/>
      <c r="V3401" s="135"/>
      <c r="W3401" s="135"/>
      <c r="X3401" s="135"/>
    </row>
    <row r="3402" spans="4:24" ht="10.25" hidden="1" customHeight="1">
      <c r="D3402" s="135"/>
      <c r="F3402" s="135"/>
      <c r="G3402" s="135"/>
      <c r="H3402" s="135"/>
      <c r="I3402" s="135"/>
      <c r="J3402" s="135"/>
      <c r="K3402" s="135"/>
      <c r="L3402" s="135"/>
      <c r="M3402" s="135"/>
      <c r="N3402" s="135"/>
      <c r="O3402" s="135"/>
      <c r="P3402" s="135"/>
      <c r="Q3402" s="135"/>
      <c r="R3402" s="135"/>
      <c r="S3402" s="135"/>
      <c r="T3402" s="135"/>
      <c r="U3402" s="135"/>
      <c r="V3402" s="135"/>
      <c r="W3402" s="135"/>
      <c r="X3402" s="135"/>
    </row>
    <row r="3403" spans="4:24" ht="10.25" hidden="1" customHeight="1">
      <c r="D3403" s="135"/>
      <c r="F3403" s="135"/>
      <c r="G3403" s="135"/>
      <c r="H3403" s="135"/>
      <c r="I3403" s="135"/>
      <c r="J3403" s="135"/>
      <c r="K3403" s="135"/>
      <c r="L3403" s="135"/>
      <c r="M3403" s="135"/>
      <c r="N3403" s="135"/>
      <c r="O3403" s="135"/>
      <c r="P3403" s="135"/>
      <c r="Q3403" s="135"/>
      <c r="R3403" s="135"/>
      <c r="S3403" s="135"/>
      <c r="T3403" s="135"/>
      <c r="U3403" s="135"/>
      <c r="V3403" s="135"/>
      <c r="W3403" s="135"/>
      <c r="X3403" s="135"/>
    </row>
    <row r="3404" spans="4:24" ht="10.25" hidden="1" customHeight="1">
      <c r="D3404" s="135"/>
      <c r="F3404" s="135"/>
      <c r="G3404" s="135"/>
      <c r="H3404" s="135"/>
      <c r="I3404" s="135"/>
      <c r="J3404" s="135"/>
      <c r="K3404" s="135"/>
      <c r="L3404" s="135"/>
      <c r="M3404" s="135"/>
      <c r="N3404" s="135"/>
      <c r="O3404" s="135"/>
      <c r="P3404" s="135"/>
      <c r="Q3404" s="135"/>
      <c r="R3404" s="135"/>
      <c r="S3404" s="135"/>
      <c r="T3404" s="135"/>
      <c r="U3404" s="135"/>
      <c r="V3404" s="135"/>
      <c r="W3404" s="135"/>
      <c r="X3404" s="135"/>
    </row>
    <row r="3405" spans="4:24" ht="10.25" hidden="1" customHeight="1">
      <c r="D3405" s="135"/>
      <c r="F3405" s="135"/>
      <c r="G3405" s="135"/>
      <c r="H3405" s="135"/>
      <c r="I3405" s="135"/>
      <c r="J3405" s="135"/>
      <c r="K3405" s="135"/>
      <c r="L3405" s="135"/>
      <c r="M3405" s="135"/>
      <c r="N3405" s="135"/>
      <c r="O3405" s="135"/>
      <c r="P3405" s="135"/>
      <c r="Q3405" s="135"/>
      <c r="R3405" s="135"/>
      <c r="S3405" s="135"/>
      <c r="T3405" s="135"/>
      <c r="U3405" s="135"/>
      <c r="V3405" s="135"/>
      <c r="W3405" s="135"/>
      <c r="X3405" s="135"/>
    </row>
    <row r="3406" spans="4:24" ht="10.25" hidden="1" customHeight="1">
      <c r="D3406" s="135"/>
      <c r="F3406" s="135"/>
      <c r="G3406" s="135"/>
      <c r="H3406" s="135"/>
      <c r="I3406" s="135"/>
      <c r="J3406" s="135"/>
      <c r="K3406" s="135"/>
      <c r="L3406" s="135"/>
      <c r="M3406" s="135"/>
      <c r="N3406" s="135"/>
      <c r="O3406" s="135"/>
      <c r="P3406" s="135"/>
      <c r="Q3406" s="135"/>
      <c r="R3406" s="135"/>
      <c r="S3406" s="135"/>
      <c r="T3406" s="135"/>
      <c r="U3406" s="135"/>
      <c r="V3406" s="135"/>
      <c r="W3406" s="135"/>
      <c r="X3406" s="135"/>
    </row>
    <row r="3407" spans="4:24" ht="10.25" hidden="1" customHeight="1">
      <c r="D3407" s="135"/>
      <c r="F3407" s="135"/>
      <c r="G3407" s="135"/>
      <c r="H3407" s="135"/>
      <c r="I3407" s="135"/>
      <c r="J3407" s="135"/>
      <c r="K3407" s="135"/>
      <c r="L3407" s="135"/>
      <c r="M3407" s="135"/>
      <c r="N3407" s="135"/>
      <c r="O3407" s="135"/>
      <c r="P3407" s="135"/>
      <c r="Q3407" s="135"/>
      <c r="R3407" s="135"/>
      <c r="S3407" s="135"/>
      <c r="T3407" s="135"/>
      <c r="U3407" s="135"/>
      <c r="V3407" s="135"/>
      <c r="W3407" s="135"/>
      <c r="X3407" s="135"/>
    </row>
    <row r="3408" spans="4:24" ht="10.25" hidden="1" customHeight="1">
      <c r="D3408" s="135"/>
      <c r="F3408" s="135"/>
      <c r="G3408" s="135"/>
      <c r="H3408" s="135"/>
      <c r="I3408" s="135"/>
      <c r="J3408" s="135"/>
      <c r="K3408" s="135"/>
      <c r="L3408" s="135"/>
      <c r="M3408" s="135"/>
      <c r="N3408" s="135"/>
      <c r="O3408" s="135"/>
      <c r="P3408" s="135"/>
      <c r="Q3408" s="135"/>
      <c r="R3408" s="135"/>
      <c r="S3408" s="135"/>
      <c r="T3408" s="135"/>
      <c r="U3408" s="135"/>
      <c r="V3408" s="135"/>
      <c r="W3408" s="135"/>
      <c r="X3408" s="135"/>
    </row>
    <row r="3409" spans="4:24" ht="10.25" hidden="1" customHeight="1">
      <c r="D3409" s="135"/>
      <c r="F3409" s="135"/>
      <c r="G3409" s="135"/>
      <c r="H3409" s="135"/>
      <c r="I3409" s="135"/>
      <c r="J3409" s="135"/>
      <c r="K3409" s="135"/>
      <c r="L3409" s="135"/>
      <c r="M3409" s="135"/>
      <c r="N3409" s="135"/>
      <c r="O3409" s="135"/>
      <c r="P3409" s="135"/>
      <c r="Q3409" s="135"/>
      <c r="R3409" s="135"/>
      <c r="S3409" s="135"/>
      <c r="T3409" s="135"/>
      <c r="U3409" s="135"/>
      <c r="V3409" s="135"/>
      <c r="W3409" s="135"/>
      <c r="X3409" s="135"/>
    </row>
    <row r="3410" spans="4:24" ht="10.25" hidden="1" customHeight="1">
      <c r="D3410" s="135"/>
      <c r="F3410" s="135"/>
      <c r="G3410" s="135"/>
      <c r="H3410" s="135"/>
      <c r="I3410" s="135"/>
      <c r="J3410" s="135"/>
      <c r="K3410" s="135"/>
      <c r="L3410" s="135"/>
      <c r="M3410" s="135"/>
      <c r="N3410" s="135"/>
      <c r="O3410" s="135"/>
      <c r="P3410" s="135"/>
      <c r="Q3410" s="135"/>
      <c r="R3410" s="135"/>
      <c r="S3410" s="135"/>
      <c r="T3410" s="135"/>
      <c r="U3410" s="135"/>
      <c r="V3410" s="135"/>
      <c r="W3410" s="135"/>
      <c r="X3410" s="135"/>
    </row>
    <row r="3411" spans="4:24" ht="10.25" hidden="1" customHeight="1">
      <c r="D3411" s="135"/>
      <c r="F3411" s="135"/>
      <c r="G3411" s="135"/>
      <c r="H3411" s="135"/>
      <c r="I3411" s="135"/>
      <c r="J3411" s="135"/>
      <c r="K3411" s="135"/>
      <c r="L3411" s="135"/>
      <c r="M3411" s="135"/>
      <c r="N3411" s="135"/>
      <c r="O3411" s="135"/>
      <c r="P3411" s="135"/>
      <c r="Q3411" s="135"/>
      <c r="R3411" s="135"/>
      <c r="S3411" s="135"/>
      <c r="T3411" s="135"/>
      <c r="U3411" s="135"/>
      <c r="V3411" s="135"/>
      <c r="W3411" s="135"/>
      <c r="X3411" s="135"/>
    </row>
    <row r="3412" spans="4:24" ht="10.25" hidden="1" customHeight="1">
      <c r="D3412" s="135"/>
      <c r="F3412" s="135"/>
      <c r="G3412" s="135"/>
      <c r="H3412" s="135"/>
      <c r="I3412" s="135"/>
      <c r="J3412" s="135"/>
      <c r="K3412" s="135"/>
      <c r="L3412" s="135"/>
      <c r="M3412" s="135"/>
      <c r="N3412" s="135"/>
      <c r="O3412" s="135"/>
      <c r="P3412" s="135"/>
      <c r="Q3412" s="135"/>
      <c r="R3412" s="135"/>
      <c r="S3412" s="135"/>
      <c r="T3412" s="135"/>
      <c r="U3412" s="135"/>
      <c r="V3412" s="135"/>
      <c r="W3412" s="135"/>
      <c r="X3412" s="135"/>
    </row>
    <row r="3413" spans="4:24" ht="10.25" hidden="1" customHeight="1">
      <c r="D3413" s="135"/>
      <c r="F3413" s="135"/>
      <c r="G3413" s="135"/>
      <c r="H3413" s="135"/>
      <c r="I3413" s="135"/>
      <c r="J3413" s="135"/>
      <c r="K3413" s="135"/>
      <c r="L3413" s="135"/>
      <c r="M3413" s="135"/>
      <c r="N3413" s="135"/>
      <c r="O3413" s="135"/>
      <c r="P3413" s="135"/>
      <c r="Q3413" s="135"/>
      <c r="R3413" s="135"/>
      <c r="S3413" s="135"/>
      <c r="T3413" s="135"/>
      <c r="U3413" s="135"/>
      <c r="V3413" s="135"/>
      <c r="W3413" s="135"/>
      <c r="X3413" s="135"/>
    </row>
    <row r="3414" spans="4:24" ht="10.25" hidden="1" customHeight="1">
      <c r="D3414" s="135"/>
      <c r="F3414" s="135"/>
      <c r="G3414" s="135"/>
      <c r="H3414" s="135"/>
      <c r="I3414" s="135"/>
      <c r="J3414" s="135"/>
      <c r="K3414" s="135"/>
      <c r="L3414" s="135"/>
      <c r="M3414" s="135"/>
      <c r="N3414" s="135"/>
      <c r="O3414" s="135"/>
      <c r="P3414" s="135"/>
      <c r="Q3414" s="135"/>
      <c r="R3414" s="135"/>
      <c r="S3414" s="135"/>
      <c r="T3414" s="135"/>
      <c r="U3414" s="135"/>
      <c r="V3414" s="135"/>
      <c r="W3414" s="135"/>
      <c r="X3414" s="135"/>
    </row>
    <row r="3415" spans="4:24" ht="10.25" hidden="1" customHeight="1">
      <c r="D3415" s="135"/>
      <c r="F3415" s="135"/>
      <c r="G3415" s="135"/>
      <c r="H3415" s="135"/>
      <c r="I3415" s="135"/>
      <c r="J3415" s="135"/>
      <c r="K3415" s="135"/>
      <c r="L3415" s="135"/>
      <c r="M3415" s="135"/>
      <c r="N3415" s="135"/>
      <c r="O3415" s="135"/>
      <c r="P3415" s="135"/>
      <c r="Q3415" s="135"/>
      <c r="R3415" s="135"/>
      <c r="S3415" s="135"/>
      <c r="T3415" s="135"/>
      <c r="U3415" s="135"/>
      <c r="V3415" s="135"/>
      <c r="W3415" s="135"/>
      <c r="X3415" s="135"/>
    </row>
    <row r="3416" spans="4:24" ht="10.25" hidden="1" customHeight="1">
      <c r="D3416" s="135"/>
      <c r="F3416" s="135"/>
      <c r="G3416" s="135"/>
      <c r="H3416" s="135"/>
      <c r="I3416" s="135"/>
      <c r="J3416" s="135"/>
      <c r="K3416" s="135"/>
      <c r="L3416" s="135"/>
      <c r="M3416" s="135"/>
      <c r="N3416" s="135"/>
      <c r="O3416" s="135"/>
      <c r="P3416" s="135"/>
      <c r="Q3416" s="135"/>
      <c r="R3416" s="135"/>
      <c r="S3416" s="135"/>
      <c r="T3416" s="135"/>
      <c r="U3416" s="135"/>
      <c r="V3416" s="135"/>
      <c r="W3416" s="135"/>
      <c r="X3416" s="135"/>
    </row>
    <row r="3417" spans="4:24" ht="10.25" hidden="1" customHeight="1">
      <c r="D3417" s="135"/>
      <c r="F3417" s="135"/>
      <c r="G3417" s="135"/>
      <c r="H3417" s="135"/>
      <c r="I3417" s="135"/>
      <c r="J3417" s="135"/>
      <c r="K3417" s="135"/>
      <c r="L3417" s="135"/>
      <c r="M3417" s="135"/>
      <c r="N3417" s="135"/>
      <c r="O3417" s="135"/>
      <c r="P3417" s="135"/>
      <c r="Q3417" s="135"/>
      <c r="R3417" s="135"/>
      <c r="S3417" s="135"/>
      <c r="T3417" s="135"/>
      <c r="U3417" s="135"/>
      <c r="V3417" s="135"/>
      <c r="W3417" s="135"/>
      <c r="X3417" s="135"/>
    </row>
    <row r="3418" spans="4:24" ht="10.25" hidden="1" customHeight="1">
      <c r="D3418" s="135"/>
      <c r="F3418" s="135"/>
      <c r="G3418" s="135"/>
      <c r="H3418" s="135"/>
      <c r="I3418" s="135"/>
      <c r="J3418" s="135"/>
      <c r="K3418" s="135"/>
      <c r="L3418" s="135"/>
      <c r="M3418" s="135"/>
      <c r="N3418" s="135"/>
      <c r="O3418" s="135"/>
      <c r="P3418" s="135"/>
      <c r="Q3418" s="135"/>
      <c r="R3418" s="135"/>
      <c r="S3418" s="135"/>
      <c r="T3418" s="135"/>
      <c r="U3418" s="135"/>
      <c r="V3418" s="135"/>
      <c r="W3418" s="135"/>
      <c r="X3418" s="135"/>
    </row>
    <row r="3419" spans="4:24" ht="10.25" hidden="1" customHeight="1">
      <c r="D3419" s="135"/>
      <c r="F3419" s="135"/>
      <c r="G3419" s="135"/>
      <c r="H3419" s="135"/>
      <c r="I3419" s="135"/>
      <c r="J3419" s="135"/>
      <c r="K3419" s="135"/>
      <c r="L3419" s="135"/>
      <c r="M3419" s="135"/>
      <c r="N3419" s="135"/>
      <c r="O3419" s="135"/>
      <c r="P3419" s="135"/>
      <c r="Q3419" s="135"/>
      <c r="R3419" s="135"/>
      <c r="S3419" s="135"/>
      <c r="T3419" s="135"/>
      <c r="U3419" s="135"/>
      <c r="V3419" s="135"/>
      <c r="W3419" s="135"/>
      <c r="X3419" s="135"/>
    </row>
    <row r="3420" spans="4:24" ht="10.25" hidden="1" customHeight="1">
      <c r="D3420" s="135"/>
      <c r="F3420" s="135"/>
      <c r="G3420" s="135"/>
      <c r="H3420" s="135"/>
      <c r="I3420" s="135"/>
      <c r="J3420" s="135"/>
      <c r="K3420" s="135"/>
      <c r="L3420" s="135"/>
      <c r="M3420" s="135"/>
      <c r="N3420" s="135"/>
      <c r="O3420" s="135"/>
      <c r="P3420" s="135"/>
      <c r="Q3420" s="135"/>
      <c r="R3420" s="135"/>
      <c r="S3420" s="135"/>
      <c r="T3420" s="135"/>
      <c r="U3420" s="135"/>
      <c r="V3420" s="135"/>
      <c r="W3420" s="135"/>
      <c r="X3420" s="135"/>
    </row>
    <row r="3421" spans="4:24" ht="10.25" hidden="1" customHeight="1">
      <c r="D3421" s="135"/>
      <c r="F3421" s="135"/>
      <c r="G3421" s="135"/>
      <c r="H3421" s="135"/>
      <c r="I3421" s="135"/>
      <c r="J3421" s="135"/>
      <c r="K3421" s="135"/>
      <c r="L3421" s="135"/>
      <c r="M3421" s="135"/>
      <c r="N3421" s="135"/>
      <c r="O3421" s="135"/>
      <c r="P3421" s="135"/>
      <c r="Q3421" s="135"/>
      <c r="R3421" s="135"/>
      <c r="S3421" s="135"/>
      <c r="T3421" s="135"/>
      <c r="U3421" s="135"/>
      <c r="V3421" s="135"/>
      <c r="W3421" s="135"/>
      <c r="X3421" s="135"/>
    </row>
    <row r="3422" spans="4:24" ht="10.25" hidden="1" customHeight="1">
      <c r="D3422" s="135"/>
      <c r="F3422" s="135"/>
      <c r="G3422" s="135"/>
      <c r="H3422" s="135"/>
      <c r="I3422" s="135"/>
      <c r="J3422" s="135"/>
      <c r="K3422" s="135"/>
      <c r="L3422" s="135"/>
      <c r="M3422" s="135"/>
      <c r="N3422" s="135"/>
      <c r="O3422" s="135"/>
      <c r="P3422" s="135"/>
      <c r="Q3422" s="135"/>
      <c r="R3422" s="135"/>
      <c r="S3422" s="135"/>
      <c r="T3422" s="135"/>
      <c r="U3422" s="135"/>
      <c r="V3422" s="135"/>
      <c r="W3422" s="135"/>
      <c r="X3422" s="135"/>
    </row>
    <row r="3423" spans="4:24" ht="10.25" hidden="1" customHeight="1">
      <c r="D3423" s="135"/>
      <c r="F3423" s="135"/>
      <c r="G3423" s="135"/>
      <c r="H3423" s="135"/>
      <c r="I3423" s="135"/>
      <c r="J3423" s="135"/>
      <c r="K3423" s="135"/>
      <c r="L3423" s="135"/>
      <c r="M3423" s="135"/>
      <c r="N3423" s="135"/>
      <c r="O3423" s="135"/>
      <c r="P3423" s="135"/>
      <c r="Q3423" s="135"/>
      <c r="R3423" s="135"/>
      <c r="S3423" s="135"/>
      <c r="T3423" s="135"/>
      <c r="U3423" s="135"/>
      <c r="V3423" s="135"/>
      <c r="W3423" s="135"/>
      <c r="X3423" s="135"/>
    </row>
    <row r="3424" spans="4:24" ht="10.25" hidden="1" customHeight="1">
      <c r="D3424" s="135"/>
      <c r="F3424" s="135"/>
      <c r="G3424" s="135"/>
      <c r="H3424" s="135"/>
      <c r="I3424" s="135"/>
      <c r="J3424" s="135"/>
      <c r="K3424" s="135"/>
      <c r="L3424" s="135"/>
      <c r="M3424" s="135"/>
      <c r="N3424" s="135"/>
      <c r="O3424" s="135"/>
      <c r="P3424" s="135"/>
      <c r="Q3424" s="135"/>
      <c r="R3424" s="135"/>
      <c r="S3424" s="135"/>
      <c r="T3424" s="135"/>
      <c r="U3424" s="135"/>
      <c r="V3424" s="135"/>
      <c r="W3424" s="135"/>
      <c r="X3424" s="135"/>
    </row>
    <row r="3425" spans="4:24" ht="10.25" hidden="1" customHeight="1">
      <c r="D3425" s="135"/>
      <c r="F3425" s="135"/>
      <c r="G3425" s="135"/>
      <c r="H3425" s="135"/>
      <c r="I3425" s="135"/>
      <c r="J3425" s="135"/>
      <c r="K3425" s="135"/>
      <c r="L3425" s="135"/>
      <c r="M3425" s="135"/>
      <c r="N3425" s="135"/>
      <c r="O3425" s="135"/>
      <c r="P3425" s="135"/>
      <c r="Q3425" s="135"/>
      <c r="R3425" s="135"/>
      <c r="S3425" s="135"/>
      <c r="T3425" s="135"/>
      <c r="U3425" s="135"/>
      <c r="V3425" s="135"/>
      <c r="W3425" s="135"/>
      <c r="X3425" s="135"/>
    </row>
    <row r="3426" spans="4:24" ht="10.25" hidden="1" customHeight="1">
      <c r="D3426" s="135"/>
      <c r="F3426" s="135"/>
      <c r="G3426" s="135"/>
      <c r="H3426" s="135"/>
      <c r="I3426" s="135"/>
      <c r="J3426" s="135"/>
      <c r="K3426" s="135"/>
      <c r="L3426" s="135"/>
      <c r="M3426" s="135"/>
      <c r="N3426" s="135"/>
      <c r="O3426" s="135"/>
      <c r="P3426" s="135"/>
      <c r="Q3426" s="135"/>
      <c r="R3426" s="135"/>
      <c r="S3426" s="135"/>
      <c r="T3426" s="135"/>
      <c r="U3426" s="135"/>
      <c r="V3426" s="135"/>
      <c r="W3426" s="135"/>
      <c r="X3426" s="135"/>
    </row>
    <row r="3427" spans="4:24" ht="10.25" hidden="1" customHeight="1">
      <c r="D3427" s="135"/>
      <c r="F3427" s="135"/>
      <c r="G3427" s="135"/>
      <c r="H3427" s="135"/>
      <c r="I3427" s="135"/>
      <c r="J3427" s="135"/>
      <c r="K3427" s="135"/>
      <c r="L3427" s="135"/>
      <c r="M3427" s="135"/>
      <c r="N3427" s="135"/>
      <c r="O3427" s="135"/>
      <c r="P3427" s="135"/>
      <c r="Q3427" s="135"/>
      <c r="R3427" s="135"/>
      <c r="S3427" s="135"/>
      <c r="T3427" s="135"/>
      <c r="U3427" s="135"/>
      <c r="V3427" s="135"/>
      <c r="W3427" s="135"/>
      <c r="X3427" s="135"/>
    </row>
    <row r="3428" spans="4:24" ht="10.25" hidden="1" customHeight="1">
      <c r="D3428" s="135"/>
      <c r="F3428" s="135"/>
      <c r="G3428" s="135"/>
      <c r="H3428" s="135"/>
      <c r="I3428" s="135"/>
      <c r="J3428" s="135"/>
      <c r="K3428" s="135"/>
      <c r="L3428" s="135"/>
      <c r="M3428" s="135"/>
      <c r="N3428" s="135"/>
      <c r="O3428" s="135"/>
      <c r="P3428" s="135"/>
      <c r="Q3428" s="135"/>
      <c r="R3428" s="135"/>
      <c r="S3428" s="135"/>
      <c r="T3428" s="135"/>
      <c r="U3428" s="135"/>
      <c r="V3428" s="135"/>
      <c r="W3428" s="135"/>
      <c r="X3428" s="135"/>
    </row>
    <row r="3429" spans="4:24" ht="10.25" hidden="1" customHeight="1">
      <c r="D3429" s="135"/>
      <c r="F3429" s="135"/>
      <c r="G3429" s="135"/>
      <c r="H3429" s="135"/>
      <c r="I3429" s="135"/>
      <c r="J3429" s="135"/>
      <c r="K3429" s="135"/>
      <c r="L3429" s="135"/>
      <c r="M3429" s="135"/>
      <c r="N3429" s="135"/>
      <c r="O3429" s="135"/>
      <c r="P3429" s="135"/>
      <c r="Q3429" s="135"/>
      <c r="R3429" s="135"/>
      <c r="S3429" s="135"/>
      <c r="T3429" s="135"/>
      <c r="U3429" s="135"/>
      <c r="V3429" s="135"/>
      <c r="W3429" s="135"/>
      <c r="X3429" s="135"/>
    </row>
    <row r="3430" spans="4:24" ht="10.25" hidden="1" customHeight="1">
      <c r="D3430" s="135"/>
      <c r="F3430" s="135"/>
      <c r="G3430" s="135"/>
      <c r="H3430" s="135"/>
      <c r="I3430" s="135"/>
      <c r="J3430" s="135"/>
      <c r="K3430" s="135"/>
      <c r="L3430" s="135"/>
      <c r="M3430" s="135"/>
      <c r="N3430" s="135"/>
      <c r="O3430" s="135"/>
      <c r="P3430" s="135"/>
      <c r="Q3430" s="135"/>
      <c r="R3430" s="135"/>
      <c r="S3430" s="135"/>
      <c r="T3430" s="135"/>
      <c r="U3430" s="135"/>
      <c r="V3430" s="135"/>
      <c r="W3430" s="135"/>
      <c r="X3430" s="135"/>
    </row>
    <row r="3431" spans="4:24" ht="10.25" hidden="1" customHeight="1">
      <c r="D3431" s="135"/>
      <c r="F3431" s="135"/>
      <c r="G3431" s="135"/>
      <c r="H3431" s="135"/>
      <c r="I3431" s="135"/>
      <c r="J3431" s="135"/>
      <c r="K3431" s="135"/>
      <c r="L3431" s="135"/>
      <c r="M3431" s="135"/>
      <c r="N3431" s="135"/>
      <c r="O3431" s="135"/>
      <c r="P3431" s="135"/>
      <c r="Q3431" s="135"/>
      <c r="R3431" s="135"/>
      <c r="S3431" s="135"/>
      <c r="T3431" s="135"/>
      <c r="U3431" s="135"/>
      <c r="V3431" s="135"/>
      <c r="W3431" s="135"/>
      <c r="X3431" s="135"/>
    </row>
    <row r="3432" spans="4:24" ht="10.25" hidden="1" customHeight="1">
      <c r="D3432" s="135"/>
      <c r="F3432" s="135"/>
      <c r="G3432" s="135"/>
      <c r="H3432" s="135"/>
      <c r="I3432" s="135"/>
      <c r="J3432" s="135"/>
      <c r="K3432" s="135"/>
      <c r="L3432" s="135"/>
      <c r="M3432" s="135"/>
      <c r="N3432" s="135"/>
      <c r="O3432" s="135"/>
      <c r="P3432" s="135"/>
      <c r="Q3432" s="135"/>
      <c r="R3432" s="135"/>
      <c r="S3432" s="135"/>
      <c r="T3432" s="135"/>
      <c r="U3432" s="135"/>
      <c r="V3432" s="135"/>
      <c r="W3432" s="135"/>
      <c r="X3432" s="135"/>
    </row>
    <row r="3433" spans="4:24" ht="10.25" hidden="1" customHeight="1">
      <c r="D3433" s="135"/>
      <c r="F3433" s="135"/>
      <c r="G3433" s="135"/>
      <c r="H3433" s="135"/>
      <c r="I3433" s="135"/>
      <c r="J3433" s="135"/>
      <c r="K3433" s="135"/>
      <c r="L3433" s="135"/>
      <c r="M3433" s="135"/>
      <c r="N3433" s="135"/>
      <c r="O3433" s="135"/>
      <c r="P3433" s="135"/>
      <c r="Q3433" s="135"/>
      <c r="R3433" s="135"/>
      <c r="S3433" s="135"/>
      <c r="T3433" s="135"/>
      <c r="U3433" s="135"/>
      <c r="V3433" s="135"/>
      <c r="W3433" s="135"/>
      <c r="X3433" s="135"/>
    </row>
    <row r="3434" spans="4:24" ht="10.25" hidden="1" customHeight="1">
      <c r="D3434" s="135"/>
      <c r="F3434" s="135"/>
      <c r="G3434" s="135"/>
      <c r="H3434" s="135"/>
      <c r="I3434" s="135"/>
      <c r="J3434" s="135"/>
      <c r="K3434" s="135"/>
      <c r="L3434" s="135"/>
      <c r="M3434" s="135"/>
      <c r="N3434" s="135"/>
      <c r="O3434" s="135"/>
      <c r="P3434" s="135"/>
      <c r="Q3434" s="135"/>
      <c r="R3434" s="135"/>
      <c r="S3434" s="135"/>
      <c r="T3434" s="135"/>
      <c r="U3434" s="135"/>
      <c r="V3434" s="135"/>
      <c r="W3434" s="135"/>
      <c r="X3434" s="135"/>
    </row>
    <row r="3435" spans="4:24" ht="10.25" hidden="1" customHeight="1">
      <c r="D3435" s="135"/>
      <c r="F3435" s="135"/>
      <c r="G3435" s="135"/>
      <c r="H3435" s="135"/>
      <c r="I3435" s="135"/>
      <c r="J3435" s="135"/>
      <c r="K3435" s="135"/>
      <c r="L3435" s="135"/>
      <c r="M3435" s="135"/>
      <c r="N3435" s="135"/>
      <c r="O3435" s="135"/>
      <c r="P3435" s="135"/>
      <c r="Q3435" s="135"/>
      <c r="R3435" s="135"/>
      <c r="S3435" s="135"/>
      <c r="T3435" s="135"/>
      <c r="U3435" s="135"/>
      <c r="V3435" s="135"/>
      <c r="W3435" s="135"/>
      <c r="X3435" s="135"/>
    </row>
    <row r="3436" spans="4:24" ht="10.25" hidden="1" customHeight="1">
      <c r="D3436" s="135"/>
      <c r="F3436" s="135"/>
      <c r="G3436" s="135"/>
      <c r="H3436" s="135"/>
      <c r="I3436" s="135"/>
      <c r="J3436" s="135"/>
      <c r="K3436" s="135"/>
      <c r="L3436" s="135"/>
      <c r="M3436" s="135"/>
      <c r="N3436" s="135"/>
      <c r="O3436" s="135"/>
      <c r="P3436" s="135"/>
      <c r="Q3436" s="135"/>
      <c r="R3436" s="135"/>
      <c r="S3436" s="135"/>
      <c r="T3436" s="135"/>
      <c r="U3436" s="135"/>
      <c r="V3436" s="135"/>
      <c r="W3436" s="135"/>
      <c r="X3436" s="135"/>
    </row>
    <row r="3437" spans="4:24" ht="10.25" hidden="1" customHeight="1">
      <c r="D3437" s="135"/>
      <c r="F3437" s="135"/>
      <c r="G3437" s="135"/>
      <c r="H3437" s="135"/>
      <c r="I3437" s="135"/>
      <c r="J3437" s="135"/>
      <c r="K3437" s="135"/>
      <c r="L3437" s="135"/>
      <c r="M3437" s="135"/>
      <c r="N3437" s="135"/>
      <c r="O3437" s="135"/>
      <c r="P3437" s="135"/>
      <c r="Q3437" s="135"/>
      <c r="R3437" s="135"/>
      <c r="S3437" s="135"/>
      <c r="T3437" s="135"/>
      <c r="U3437" s="135"/>
      <c r="V3437" s="135"/>
      <c r="W3437" s="135"/>
      <c r="X3437" s="135"/>
    </row>
    <row r="3438" spans="4:24" ht="10.25" hidden="1" customHeight="1">
      <c r="D3438" s="135"/>
      <c r="F3438" s="135"/>
      <c r="G3438" s="135"/>
      <c r="H3438" s="135"/>
      <c r="I3438" s="135"/>
      <c r="J3438" s="135"/>
      <c r="K3438" s="135"/>
      <c r="L3438" s="135"/>
      <c r="M3438" s="135"/>
      <c r="N3438" s="135"/>
      <c r="O3438" s="135"/>
      <c r="P3438" s="135"/>
      <c r="Q3438" s="135"/>
      <c r="R3438" s="135"/>
      <c r="S3438" s="135"/>
      <c r="T3438" s="135"/>
      <c r="U3438" s="135"/>
      <c r="V3438" s="135"/>
      <c r="W3438" s="135"/>
      <c r="X3438" s="135"/>
    </row>
    <row r="3439" spans="4:24" ht="10.25" hidden="1" customHeight="1">
      <c r="D3439" s="135"/>
      <c r="F3439" s="135"/>
      <c r="G3439" s="135"/>
      <c r="H3439" s="135"/>
      <c r="I3439" s="135"/>
      <c r="J3439" s="135"/>
      <c r="K3439" s="135"/>
      <c r="L3439" s="135"/>
      <c r="M3439" s="135"/>
      <c r="N3439" s="135"/>
      <c r="O3439" s="135"/>
      <c r="P3439" s="135"/>
      <c r="Q3439" s="135"/>
      <c r="R3439" s="135"/>
      <c r="S3439" s="135"/>
      <c r="T3439" s="135"/>
      <c r="U3439" s="135"/>
      <c r="V3439" s="135"/>
      <c r="W3439" s="135"/>
      <c r="X3439" s="135"/>
    </row>
    <row r="3440" spans="4:24" ht="10.25" hidden="1" customHeight="1">
      <c r="D3440" s="135"/>
      <c r="F3440" s="135"/>
      <c r="G3440" s="135"/>
      <c r="H3440" s="135"/>
      <c r="I3440" s="135"/>
      <c r="J3440" s="135"/>
      <c r="K3440" s="135"/>
      <c r="L3440" s="135"/>
      <c r="M3440" s="135"/>
      <c r="N3440" s="135"/>
      <c r="O3440" s="135"/>
      <c r="P3440" s="135"/>
      <c r="Q3440" s="135"/>
      <c r="R3440" s="135"/>
      <c r="S3440" s="135"/>
      <c r="T3440" s="135"/>
      <c r="U3440" s="135"/>
      <c r="V3440" s="135"/>
      <c r="W3440" s="135"/>
      <c r="X3440" s="135"/>
    </row>
    <row r="3441" spans="4:24" ht="10.25" hidden="1" customHeight="1">
      <c r="D3441" s="135"/>
      <c r="F3441" s="135"/>
      <c r="G3441" s="135"/>
      <c r="H3441" s="135"/>
      <c r="I3441" s="135"/>
      <c r="J3441" s="135"/>
      <c r="K3441" s="135"/>
      <c r="L3441" s="135"/>
      <c r="M3441" s="135"/>
      <c r="N3441" s="135"/>
      <c r="O3441" s="135"/>
      <c r="P3441" s="135"/>
      <c r="Q3441" s="135"/>
      <c r="R3441" s="135"/>
      <c r="S3441" s="135"/>
      <c r="T3441" s="135"/>
      <c r="U3441" s="135"/>
      <c r="V3441" s="135"/>
      <c r="W3441" s="135"/>
      <c r="X3441" s="135"/>
    </row>
    <row r="3442" spans="4:24" ht="10.25" hidden="1" customHeight="1">
      <c r="D3442" s="135"/>
      <c r="F3442" s="135"/>
      <c r="G3442" s="135"/>
      <c r="H3442" s="135"/>
      <c r="I3442" s="135"/>
      <c r="J3442" s="135"/>
      <c r="K3442" s="135"/>
      <c r="L3442" s="135"/>
      <c r="M3442" s="135"/>
      <c r="N3442" s="135"/>
      <c r="O3442" s="135"/>
      <c r="P3442" s="135"/>
      <c r="Q3442" s="135"/>
      <c r="R3442" s="135"/>
      <c r="S3442" s="135"/>
      <c r="T3442" s="135"/>
      <c r="U3442" s="135"/>
      <c r="V3442" s="135"/>
      <c r="W3442" s="135"/>
      <c r="X3442" s="135"/>
    </row>
    <row r="3443" spans="4:24" ht="10.25" hidden="1" customHeight="1">
      <c r="D3443" s="135"/>
      <c r="F3443" s="135"/>
      <c r="G3443" s="135"/>
      <c r="H3443" s="135"/>
      <c r="I3443" s="135"/>
      <c r="J3443" s="135"/>
      <c r="K3443" s="135"/>
      <c r="L3443" s="135"/>
      <c r="M3443" s="135"/>
      <c r="N3443" s="135"/>
      <c r="O3443" s="135"/>
      <c r="P3443" s="135"/>
      <c r="Q3443" s="135"/>
      <c r="R3443" s="135"/>
      <c r="S3443" s="135"/>
      <c r="T3443" s="135"/>
      <c r="U3443" s="135"/>
      <c r="V3443" s="135"/>
      <c r="W3443" s="135"/>
      <c r="X3443" s="135"/>
    </row>
    <row r="3444" spans="4:24" ht="10.25" hidden="1" customHeight="1">
      <c r="D3444" s="135"/>
      <c r="F3444" s="135"/>
      <c r="G3444" s="135"/>
      <c r="H3444" s="135"/>
      <c r="I3444" s="135"/>
      <c r="J3444" s="135"/>
      <c r="K3444" s="135"/>
      <c r="L3444" s="135"/>
      <c r="M3444" s="135"/>
      <c r="N3444" s="135"/>
      <c r="O3444" s="135"/>
      <c r="P3444" s="135"/>
      <c r="Q3444" s="135"/>
      <c r="R3444" s="135"/>
      <c r="S3444" s="135"/>
      <c r="T3444" s="135"/>
      <c r="U3444" s="135"/>
      <c r="V3444" s="135"/>
      <c r="W3444" s="135"/>
      <c r="X3444" s="135"/>
    </row>
    <row r="3445" spans="4:24" ht="10.25" hidden="1" customHeight="1">
      <c r="D3445" s="135"/>
      <c r="F3445" s="135"/>
      <c r="G3445" s="135"/>
      <c r="H3445" s="135"/>
      <c r="I3445" s="135"/>
      <c r="J3445" s="135"/>
      <c r="K3445" s="135"/>
      <c r="L3445" s="135"/>
      <c r="M3445" s="135"/>
      <c r="N3445" s="135"/>
      <c r="O3445" s="135"/>
      <c r="P3445" s="135"/>
      <c r="Q3445" s="135"/>
      <c r="R3445" s="135"/>
      <c r="S3445" s="135"/>
      <c r="T3445" s="135"/>
      <c r="U3445" s="135"/>
      <c r="V3445" s="135"/>
      <c r="W3445" s="135"/>
      <c r="X3445" s="135"/>
    </row>
    <row r="3446" spans="4:24" ht="10.25" hidden="1" customHeight="1">
      <c r="D3446" s="135"/>
      <c r="F3446" s="135"/>
      <c r="G3446" s="135"/>
      <c r="H3446" s="135"/>
      <c r="I3446" s="135"/>
      <c r="J3446" s="135"/>
      <c r="K3446" s="135"/>
      <c r="L3446" s="135"/>
      <c r="M3446" s="135"/>
      <c r="N3446" s="135"/>
      <c r="O3446" s="135"/>
      <c r="P3446" s="135"/>
      <c r="Q3446" s="135"/>
      <c r="R3446" s="135"/>
      <c r="S3446" s="135"/>
      <c r="T3446" s="135"/>
      <c r="U3446" s="135"/>
      <c r="V3446" s="135"/>
      <c r="W3446" s="135"/>
      <c r="X3446" s="135"/>
    </row>
    <row r="3447" spans="4:24" ht="10.25" hidden="1" customHeight="1">
      <c r="D3447" s="135"/>
      <c r="F3447" s="135"/>
      <c r="G3447" s="135"/>
      <c r="H3447" s="135"/>
      <c r="I3447" s="135"/>
      <c r="J3447" s="135"/>
      <c r="K3447" s="135"/>
      <c r="L3447" s="135"/>
      <c r="M3447" s="135"/>
      <c r="N3447" s="135"/>
      <c r="O3447" s="135"/>
      <c r="P3447" s="135"/>
      <c r="Q3447" s="135"/>
      <c r="R3447" s="135"/>
      <c r="S3447" s="135"/>
      <c r="T3447" s="135"/>
      <c r="U3447" s="135"/>
      <c r="V3447" s="135"/>
      <c r="W3447" s="135"/>
      <c r="X3447" s="135"/>
    </row>
    <row r="3448" spans="4:24" ht="10.25" hidden="1" customHeight="1">
      <c r="D3448" s="135"/>
      <c r="F3448" s="135"/>
      <c r="G3448" s="135"/>
      <c r="H3448" s="135"/>
      <c r="I3448" s="135"/>
      <c r="J3448" s="135"/>
      <c r="K3448" s="135"/>
      <c r="L3448" s="135"/>
      <c r="M3448" s="135"/>
      <c r="N3448" s="135"/>
      <c r="O3448" s="135"/>
      <c r="P3448" s="135"/>
      <c r="Q3448" s="135"/>
      <c r="R3448" s="135"/>
      <c r="S3448" s="135"/>
      <c r="T3448" s="135"/>
      <c r="U3448" s="135"/>
      <c r="V3448" s="135"/>
      <c r="W3448" s="135"/>
      <c r="X3448" s="135"/>
    </row>
    <row r="3449" spans="4:24" ht="10.25" hidden="1" customHeight="1">
      <c r="D3449" s="135"/>
      <c r="F3449" s="135"/>
      <c r="G3449" s="135"/>
      <c r="H3449" s="135"/>
      <c r="I3449" s="135"/>
      <c r="J3449" s="135"/>
      <c r="K3449" s="135"/>
      <c r="L3449" s="135"/>
      <c r="M3449" s="135"/>
      <c r="N3449" s="135"/>
      <c r="O3449" s="135"/>
      <c r="P3449" s="135"/>
      <c r="Q3449" s="135"/>
      <c r="R3449" s="135"/>
      <c r="S3449" s="135"/>
      <c r="T3449" s="135"/>
      <c r="U3449" s="135"/>
      <c r="V3449" s="135"/>
      <c r="W3449" s="135"/>
      <c r="X3449" s="135"/>
    </row>
    <row r="3450" spans="4:24" ht="10.25" hidden="1" customHeight="1">
      <c r="D3450" s="135"/>
      <c r="F3450" s="135"/>
      <c r="G3450" s="135"/>
      <c r="H3450" s="135"/>
      <c r="I3450" s="135"/>
      <c r="J3450" s="135"/>
      <c r="K3450" s="135"/>
      <c r="L3450" s="135"/>
      <c r="M3450" s="135"/>
      <c r="N3450" s="135"/>
      <c r="O3450" s="135"/>
      <c r="P3450" s="135"/>
      <c r="Q3450" s="135"/>
      <c r="R3450" s="135"/>
      <c r="S3450" s="135"/>
      <c r="T3450" s="135"/>
      <c r="U3450" s="135"/>
      <c r="V3450" s="135"/>
      <c r="W3450" s="135"/>
      <c r="X3450" s="135"/>
    </row>
    <row r="3451" spans="4:24" ht="10.25" hidden="1" customHeight="1">
      <c r="D3451" s="135"/>
      <c r="F3451" s="135"/>
      <c r="G3451" s="135"/>
      <c r="H3451" s="135"/>
      <c r="I3451" s="135"/>
      <c r="J3451" s="135"/>
      <c r="K3451" s="135"/>
      <c r="L3451" s="135"/>
      <c r="M3451" s="135"/>
      <c r="N3451" s="135"/>
      <c r="O3451" s="135"/>
      <c r="P3451" s="135"/>
      <c r="Q3451" s="135"/>
      <c r="R3451" s="135"/>
      <c r="S3451" s="135"/>
      <c r="T3451" s="135"/>
      <c r="U3451" s="135"/>
      <c r="V3451" s="135"/>
      <c r="W3451" s="135"/>
      <c r="X3451" s="135"/>
    </row>
    <row r="3452" spans="4:24" ht="10.25" hidden="1" customHeight="1">
      <c r="D3452" s="135"/>
      <c r="F3452" s="135"/>
      <c r="G3452" s="135"/>
      <c r="H3452" s="135"/>
      <c r="I3452" s="135"/>
      <c r="J3452" s="135"/>
      <c r="K3452" s="135"/>
      <c r="L3452" s="135"/>
      <c r="M3452" s="135"/>
      <c r="N3452" s="135"/>
      <c r="O3452" s="135"/>
      <c r="P3452" s="135"/>
      <c r="Q3452" s="135"/>
      <c r="R3452" s="135"/>
      <c r="S3452" s="135"/>
      <c r="T3452" s="135"/>
      <c r="U3452" s="135"/>
      <c r="V3452" s="135"/>
      <c r="W3452" s="135"/>
      <c r="X3452" s="135"/>
    </row>
    <row r="3453" spans="4:24" ht="10.25" hidden="1" customHeight="1">
      <c r="D3453" s="135"/>
      <c r="F3453" s="135"/>
      <c r="G3453" s="135"/>
      <c r="H3453" s="135"/>
      <c r="I3453" s="135"/>
      <c r="J3453" s="135"/>
      <c r="K3453" s="135"/>
      <c r="L3453" s="135"/>
      <c r="M3453" s="135"/>
      <c r="N3453" s="135"/>
      <c r="O3453" s="135"/>
      <c r="P3453" s="135"/>
      <c r="Q3453" s="135"/>
      <c r="R3453" s="135"/>
      <c r="S3453" s="135"/>
      <c r="T3453" s="135"/>
      <c r="U3453" s="135"/>
      <c r="V3453" s="135"/>
      <c r="W3453" s="135"/>
      <c r="X3453" s="135"/>
    </row>
    <row r="3454" spans="4:24" ht="10.25" hidden="1" customHeight="1">
      <c r="D3454" s="135"/>
      <c r="F3454" s="135"/>
      <c r="G3454" s="135"/>
      <c r="H3454" s="135"/>
      <c r="I3454" s="135"/>
      <c r="J3454" s="135"/>
      <c r="K3454" s="135"/>
      <c r="L3454" s="135"/>
      <c r="M3454" s="135"/>
      <c r="N3454" s="135"/>
      <c r="O3454" s="135"/>
      <c r="P3454" s="135"/>
      <c r="Q3454" s="135"/>
      <c r="R3454" s="135"/>
      <c r="S3454" s="135"/>
      <c r="T3454" s="135"/>
      <c r="U3454" s="135"/>
      <c r="V3454" s="135"/>
      <c r="W3454" s="135"/>
      <c r="X3454" s="135"/>
    </row>
    <row r="3455" spans="4:24" ht="10.25" hidden="1" customHeight="1">
      <c r="D3455" s="135"/>
      <c r="F3455" s="135"/>
      <c r="G3455" s="135"/>
      <c r="H3455" s="135"/>
      <c r="I3455" s="135"/>
      <c r="J3455" s="135"/>
      <c r="K3455" s="135"/>
      <c r="L3455" s="135"/>
      <c r="M3455" s="135"/>
      <c r="N3455" s="135"/>
      <c r="O3455" s="135"/>
      <c r="P3455" s="135"/>
      <c r="Q3455" s="135"/>
      <c r="R3455" s="135"/>
      <c r="S3455" s="135"/>
      <c r="T3455" s="135"/>
      <c r="U3455" s="135"/>
      <c r="V3455" s="135"/>
      <c r="W3455" s="135"/>
      <c r="X3455" s="135"/>
    </row>
    <row r="3456" spans="4:24" ht="10.25" hidden="1" customHeight="1">
      <c r="D3456" s="135"/>
      <c r="F3456" s="135"/>
      <c r="G3456" s="135"/>
      <c r="H3456" s="135"/>
      <c r="I3456" s="135"/>
      <c r="J3456" s="135"/>
      <c r="K3456" s="135"/>
      <c r="L3456" s="135"/>
      <c r="M3456" s="135"/>
      <c r="N3456" s="135"/>
      <c r="O3456" s="135"/>
      <c r="P3456" s="135"/>
      <c r="Q3456" s="135"/>
      <c r="R3456" s="135"/>
      <c r="S3456" s="135"/>
      <c r="T3456" s="135"/>
      <c r="U3456" s="135"/>
      <c r="V3456" s="135"/>
      <c r="W3456" s="135"/>
      <c r="X3456" s="135"/>
    </row>
    <row r="3457" spans="4:24" ht="10.25" hidden="1" customHeight="1">
      <c r="D3457" s="135"/>
      <c r="F3457" s="135"/>
      <c r="G3457" s="135"/>
      <c r="H3457" s="135"/>
      <c r="I3457" s="135"/>
      <c r="J3457" s="135"/>
      <c r="K3457" s="135"/>
      <c r="L3457" s="135"/>
      <c r="M3457" s="135"/>
      <c r="N3457" s="135"/>
      <c r="O3457" s="135"/>
      <c r="P3457" s="135"/>
      <c r="Q3457" s="135"/>
      <c r="R3457" s="135"/>
      <c r="S3457" s="135"/>
      <c r="T3457" s="135"/>
      <c r="U3457" s="135"/>
      <c r="V3457" s="135"/>
      <c r="W3457" s="135"/>
      <c r="X3457" s="135"/>
    </row>
    <row r="3458" spans="4:24" ht="10.25" hidden="1" customHeight="1">
      <c r="D3458" s="135"/>
      <c r="F3458" s="135"/>
      <c r="G3458" s="135"/>
      <c r="H3458" s="135"/>
      <c r="I3458" s="135"/>
      <c r="J3458" s="135"/>
      <c r="K3458" s="135"/>
      <c r="L3458" s="135"/>
      <c r="M3458" s="135"/>
      <c r="N3458" s="135"/>
      <c r="O3458" s="135"/>
      <c r="P3458" s="135"/>
      <c r="Q3458" s="135"/>
      <c r="R3458" s="135"/>
      <c r="S3458" s="135"/>
      <c r="T3458" s="135"/>
      <c r="U3458" s="135"/>
      <c r="V3458" s="135"/>
      <c r="W3458" s="135"/>
      <c r="X3458" s="135"/>
    </row>
    <row r="3459" spans="4:24" ht="10.25" hidden="1" customHeight="1">
      <c r="D3459" s="135"/>
      <c r="F3459" s="135"/>
      <c r="G3459" s="135"/>
      <c r="H3459" s="135"/>
      <c r="I3459" s="135"/>
      <c r="J3459" s="135"/>
      <c r="K3459" s="135"/>
      <c r="L3459" s="135"/>
      <c r="M3459" s="135"/>
      <c r="N3459" s="135"/>
      <c r="O3459" s="135"/>
      <c r="P3459" s="135"/>
      <c r="Q3459" s="135"/>
      <c r="R3459" s="135"/>
      <c r="S3459" s="135"/>
      <c r="T3459" s="135"/>
      <c r="U3459" s="135"/>
      <c r="V3459" s="135"/>
      <c r="W3459" s="135"/>
      <c r="X3459" s="135"/>
    </row>
    <row r="3460" spans="4:24" ht="10.25" hidden="1" customHeight="1">
      <c r="D3460" s="135"/>
      <c r="F3460" s="135"/>
      <c r="G3460" s="135"/>
      <c r="H3460" s="135"/>
      <c r="I3460" s="135"/>
      <c r="J3460" s="135"/>
      <c r="K3460" s="135"/>
      <c r="L3460" s="135"/>
      <c r="M3460" s="135"/>
      <c r="N3460" s="135"/>
      <c r="O3460" s="135"/>
      <c r="P3460" s="135"/>
      <c r="Q3460" s="135"/>
      <c r="R3460" s="135"/>
      <c r="S3460" s="135"/>
      <c r="T3460" s="135"/>
      <c r="U3460" s="135"/>
      <c r="V3460" s="135"/>
      <c r="W3460" s="135"/>
      <c r="X3460" s="135"/>
    </row>
    <row r="3461" spans="4:24" ht="10.25" hidden="1" customHeight="1">
      <c r="D3461" s="135"/>
      <c r="F3461" s="135"/>
      <c r="G3461" s="135"/>
      <c r="H3461" s="135"/>
      <c r="I3461" s="135"/>
      <c r="J3461" s="135"/>
      <c r="K3461" s="135"/>
      <c r="L3461" s="135"/>
      <c r="M3461" s="135"/>
      <c r="N3461" s="135"/>
      <c r="O3461" s="135"/>
      <c r="P3461" s="135"/>
      <c r="Q3461" s="135"/>
      <c r="R3461" s="135"/>
      <c r="S3461" s="135"/>
      <c r="T3461" s="135"/>
      <c r="U3461" s="135"/>
      <c r="V3461" s="135"/>
      <c r="W3461" s="135"/>
      <c r="X3461" s="135"/>
    </row>
    <row r="3462" spans="4:24" ht="10.25" hidden="1" customHeight="1">
      <c r="D3462" s="135"/>
      <c r="F3462" s="135"/>
      <c r="G3462" s="135"/>
      <c r="H3462" s="135"/>
      <c r="I3462" s="135"/>
      <c r="J3462" s="135"/>
      <c r="K3462" s="135"/>
      <c r="L3462" s="135"/>
      <c r="M3462" s="135"/>
      <c r="N3462" s="135"/>
      <c r="O3462" s="135"/>
      <c r="P3462" s="135"/>
      <c r="Q3462" s="135"/>
      <c r="R3462" s="135"/>
      <c r="S3462" s="135"/>
      <c r="T3462" s="135"/>
      <c r="U3462" s="135"/>
      <c r="V3462" s="135"/>
      <c r="W3462" s="135"/>
      <c r="X3462" s="135"/>
    </row>
    <row r="3463" spans="4:24" ht="10.25" hidden="1" customHeight="1">
      <c r="D3463" s="135"/>
      <c r="F3463" s="135"/>
      <c r="G3463" s="135"/>
      <c r="H3463" s="135"/>
      <c r="I3463" s="135"/>
      <c r="J3463" s="135"/>
      <c r="K3463" s="135"/>
      <c r="L3463" s="135"/>
      <c r="M3463" s="135"/>
      <c r="N3463" s="135"/>
      <c r="O3463" s="135"/>
      <c r="P3463" s="135"/>
      <c r="Q3463" s="135"/>
      <c r="R3463" s="135"/>
      <c r="S3463" s="135"/>
      <c r="T3463" s="135"/>
      <c r="U3463" s="135"/>
      <c r="V3463" s="135"/>
      <c r="W3463" s="135"/>
      <c r="X3463" s="135"/>
    </row>
    <row r="3464" spans="4:24" ht="10.25" hidden="1" customHeight="1">
      <c r="D3464" s="135"/>
      <c r="F3464" s="135"/>
      <c r="G3464" s="135"/>
      <c r="H3464" s="135"/>
      <c r="I3464" s="135"/>
      <c r="J3464" s="135"/>
      <c r="K3464" s="135"/>
      <c r="L3464" s="135"/>
      <c r="M3464" s="135"/>
      <c r="N3464" s="135"/>
      <c r="O3464" s="135"/>
      <c r="P3464" s="135"/>
      <c r="Q3464" s="135"/>
      <c r="R3464" s="135"/>
      <c r="S3464" s="135"/>
      <c r="T3464" s="135"/>
      <c r="U3464" s="135"/>
      <c r="V3464" s="135"/>
      <c r="W3464" s="135"/>
      <c r="X3464" s="135"/>
    </row>
    <row r="3465" spans="4:24" ht="10.25" hidden="1" customHeight="1">
      <c r="D3465" s="135"/>
      <c r="F3465" s="135"/>
      <c r="G3465" s="135"/>
      <c r="H3465" s="135"/>
      <c r="I3465" s="135"/>
      <c r="J3465" s="135"/>
      <c r="K3465" s="135"/>
      <c r="L3465" s="135"/>
      <c r="M3465" s="135"/>
      <c r="N3465" s="135"/>
      <c r="O3465" s="135"/>
      <c r="P3465" s="135"/>
      <c r="Q3465" s="135"/>
      <c r="R3465" s="135"/>
      <c r="S3465" s="135"/>
      <c r="T3465" s="135"/>
      <c r="U3465" s="135"/>
      <c r="V3465" s="135"/>
      <c r="W3465" s="135"/>
      <c r="X3465" s="135"/>
    </row>
    <row r="3466" spans="4:24" ht="10.25" hidden="1" customHeight="1">
      <c r="D3466" s="135"/>
      <c r="F3466" s="135"/>
      <c r="G3466" s="135"/>
      <c r="H3466" s="135"/>
      <c r="I3466" s="135"/>
      <c r="J3466" s="135"/>
      <c r="K3466" s="135"/>
      <c r="L3466" s="135"/>
      <c r="M3466" s="135"/>
      <c r="N3466" s="135"/>
      <c r="O3466" s="135"/>
      <c r="P3466" s="135"/>
      <c r="Q3466" s="135"/>
      <c r="R3466" s="135"/>
      <c r="S3466" s="135"/>
      <c r="T3466" s="135"/>
      <c r="U3466" s="135"/>
      <c r="V3466" s="135"/>
      <c r="W3466" s="135"/>
      <c r="X3466" s="135"/>
    </row>
    <row r="3467" spans="4:24" ht="10.25" hidden="1" customHeight="1">
      <c r="D3467" s="135"/>
      <c r="F3467" s="135"/>
      <c r="G3467" s="135"/>
      <c r="H3467" s="135"/>
      <c r="I3467" s="135"/>
      <c r="J3467" s="135"/>
      <c r="K3467" s="135"/>
      <c r="L3467" s="135"/>
      <c r="M3467" s="135"/>
      <c r="N3467" s="135"/>
      <c r="O3467" s="135"/>
      <c r="P3467" s="135"/>
      <c r="Q3467" s="135"/>
      <c r="R3467" s="135"/>
      <c r="S3467" s="135"/>
      <c r="T3467" s="135"/>
      <c r="U3467" s="135"/>
      <c r="V3467" s="135"/>
      <c r="W3467" s="135"/>
      <c r="X3467" s="135"/>
    </row>
    <row r="3468" spans="4:24" ht="10.25" hidden="1" customHeight="1">
      <c r="D3468" s="135"/>
      <c r="F3468" s="135"/>
      <c r="G3468" s="135"/>
      <c r="H3468" s="135"/>
      <c r="I3468" s="135"/>
      <c r="J3468" s="135"/>
      <c r="K3468" s="135"/>
      <c r="L3468" s="135"/>
      <c r="M3468" s="135"/>
      <c r="N3468" s="135"/>
      <c r="O3468" s="135"/>
      <c r="P3468" s="135"/>
      <c r="Q3468" s="135"/>
      <c r="R3468" s="135"/>
      <c r="S3468" s="135"/>
      <c r="T3468" s="135"/>
      <c r="U3468" s="135"/>
      <c r="V3468" s="135"/>
      <c r="W3468" s="135"/>
      <c r="X3468" s="135"/>
    </row>
    <row r="3469" spans="4:24" ht="10.25" hidden="1" customHeight="1">
      <c r="D3469" s="135"/>
      <c r="F3469" s="135"/>
      <c r="G3469" s="135"/>
      <c r="H3469" s="135"/>
      <c r="I3469" s="135"/>
      <c r="J3469" s="135"/>
      <c r="K3469" s="135"/>
      <c r="L3469" s="135"/>
      <c r="M3469" s="135"/>
      <c r="N3469" s="135"/>
      <c r="O3469" s="135"/>
      <c r="P3469" s="135"/>
      <c r="Q3469" s="135"/>
      <c r="R3469" s="135"/>
      <c r="S3469" s="135"/>
      <c r="T3469" s="135"/>
      <c r="U3469" s="135"/>
      <c r="V3469" s="135"/>
      <c r="W3469" s="135"/>
      <c r="X3469" s="135"/>
    </row>
    <row r="3470" spans="4:24" ht="10.25" hidden="1" customHeight="1">
      <c r="D3470" s="135"/>
      <c r="F3470" s="135"/>
      <c r="G3470" s="135"/>
      <c r="H3470" s="135"/>
      <c r="I3470" s="135"/>
      <c r="J3470" s="135"/>
      <c r="K3470" s="135"/>
      <c r="L3470" s="135"/>
      <c r="M3470" s="135"/>
      <c r="N3470" s="135"/>
      <c r="O3470" s="135"/>
      <c r="P3470" s="135"/>
      <c r="Q3470" s="135"/>
      <c r="R3470" s="135"/>
      <c r="S3470" s="135"/>
      <c r="T3470" s="135"/>
      <c r="U3470" s="135"/>
      <c r="V3470" s="135"/>
      <c r="W3470" s="135"/>
      <c r="X3470" s="135"/>
    </row>
    <row r="3471" spans="4:24" ht="10.25" hidden="1" customHeight="1">
      <c r="D3471" s="135"/>
      <c r="F3471" s="135"/>
      <c r="G3471" s="135"/>
      <c r="H3471" s="135"/>
      <c r="I3471" s="135"/>
      <c r="J3471" s="135"/>
      <c r="K3471" s="135"/>
      <c r="L3471" s="135"/>
      <c r="M3471" s="135"/>
      <c r="N3471" s="135"/>
      <c r="O3471" s="135"/>
      <c r="P3471" s="135"/>
      <c r="Q3471" s="135"/>
      <c r="R3471" s="135"/>
      <c r="S3471" s="135"/>
      <c r="T3471" s="135"/>
      <c r="U3471" s="135"/>
      <c r="V3471" s="135"/>
      <c r="W3471" s="135"/>
      <c r="X3471" s="135"/>
    </row>
    <row r="3472" spans="4:24" ht="10.25" hidden="1" customHeight="1">
      <c r="D3472" s="135"/>
      <c r="F3472" s="135"/>
      <c r="G3472" s="135"/>
      <c r="H3472" s="135"/>
      <c r="I3472" s="135"/>
      <c r="J3472" s="135"/>
      <c r="K3472" s="135"/>
      <c r="L3472" s="135"/>
      <c r="M3472" s="135"/>
      <c r="N3472" s="135"/>
      <c r="O3472" s="135"/>
      <c r="P3472" s="135"/>
      <c r="Q3472" s="135"/>
      <c r="R3472" s="135"/>
      <c r="S3472" s="135"/>
      <c r="T3472" s="135"/>
      <c r="U3472" s="135"/>
      <c r="V3472" s="135"/>
      <c r="W3472" s="135"/>
      <c r="X3472" s="135"/>
    </row>
    <row r="3473" spans="4:24" ht="10.25" hidden="1" customHeight="1">
      <c r="D3473" s="135"/>
      <c r="F3473" s="135"/>
      <c r="G3473" s="135"/>
      <c r="H3473" s="135"/>
      <c r="I3473" s="135"/>
      <c r="J3473" s="135"/>
      <c r="K3473" s="135"/>
      <c r="L3473" s="135"/>
      <c r="M3473" s="135"/>
      <c r="N3473" s="135"/>
      <c r="O3473" s="135"/>
      <c r="P3473" s="135"/>
      <c r="Q3473" s="135"/>
      <c r="R3473" s="135"/>
      <c r="S3473" s="135"/>
      <c r="T3473" s="135"/>
      <c r="U3473" s="135"/>
      <c r="V3473" s="135"/>
      <c r="W3473" s="135"/>
      <c r="X3473" s="135"/>
    </row>
    <row r="3474" spans="4:24" ht="10.25" hidden="1" customHeight="1">
      <c r="D3474" s="135"/>
      <c r="F3474" s="135"/>
      <c r="G3474" s="135"/>
      <c r="H3474" s="135"/>
      <c r="I3474" s="135"/>
      <c r="J3474" s="135"/>
      <c r="K3474" s="135"/>
      <c r="L3474" s="135"/>
      <c r="M3474" s="135"/>
      <c r="N3474" s="135"/>
      <c r="O3474" s="135"/>
      <c r="P3474" s="135"/>
      <c r="Q3474" s="135"/>
      <c r="R3474" s="135"/>
      <c r="S3474" s="135"/>
      <c r="T3474" s="135"/>
      <c r="U3474" s="135"/>
      <c r="V3474" s="135"/>
      <c r="W3474" s="135"/>
      <c r="X3474" s="135"/>
    </row>
    <row r="3475" spans="4:24" ht="10.25" hidden="1" customHeight="1">
      <c r="D3475" s="135"/>
      <c r="F3475" s="135"/>
      <c r="G3475" s="135"/>
      <c r="H3475" s="135"/>
      <c r="I3475" s="135"/>
      <c r="J3475" s="135"/>
      <c r="K3475" s="135"/>
      <c r="L3475" s="135"/>
      <c r="M3475" s="135"/>
      <c r="N3475" s="135"/>
      <c r="O3475" s="135"/>
      <c r="P3475" s="135"/>
      <c r="Q3475" s="135"/>
      <c r="R3475" s="135"/>
      <c r="S3475" s="135"/>
      <c r="T3475" s="135"/>
      <c r="U3475" s="135"/>
      <c r="V3475" s="135"/>
      <c r="W3475" s="135"/>
      <c r="X3475" s="135"/>
    </row>
    <row r="3476" spans="4:24" ht="10.25" hidden="1" customHeight="1">
      <c r="D3476" s="135"/>
      <c r="F3476" s="135"/>
      <c r="G3476" s="135"/>
      <c r="H3476" s="135"/>
      <c r="I3476" s="135"/>
      <c r="J3476" s="135"/>
      <c r="K3476" s="135"/>
      <c r="L3476" s="135"/>
      <c r="M3476" s="135"/>
      <c r="N3476" s="135"/>
      <c r="O3476" s="135"/>
      <c r="P3476" s="135"/>
      <c r="Q3476" s="135"/>
      <c r="R3476" s="135"/>
      <c r="S3476" s="135"/>
      <c r="T3476" s="135"/>
      <c r="U3476" s="135"/>
      <c r="V3476" s="135"/>
      <c r="W3476" s="135"/>
      <c r="X3476" s="135"/>
    </row>
    <row r="3477" spans="4:24" ht="10.25" hidden="1" customHeight="1">
      <c r="D3477" s="135"/>
      <c r="F3477" s="135"/>
      <c r="G3477" s="135"/>
      <c r="H3477" s="135"/>
      <c r="I3477" s="135"/>
      <c r="J3477" s="135"/>
      <c r="K3477" s="135"/>
      <c r="L3477" s="135"/>
      <c r="M3477" s="135"/>
      <c r="N3477" s="135"/>
      <c r="O3477" s="135"/>
      <c r="P3477" s="135"/>
      <c r="Q3477" s="135"/>
      <c r="R3477" s="135"/>
      <c r="S3477" s="135"/>
      <c r="T3477" s="135"/>
      <c r="U3477" s="135"/>
      <c r="V3477" s="135"/>
      <c r="W3477" s="135"/>
      <c r="X3477" s="135"/>
    </row>
    <row r="3478" spans="4:24" ht="10.25" hidden="1" customHeight="1">
      <c r="D3478" s="135"/>
      <c r="F3478" s="135"/>
      <c r="G3478" s="135"/>
      <c r="H3478" s="135"/>
      <c r="I3478" s="135"/>
      <c r="J3478" s="135"/>
      <c r="K3478" s="135"/>
      <c r="L3478" s="135"/>
      <c r="M3478" s="135"/>
      <c r="N3478" s="135"/>
      <c r="O3478" s="135"/>
      <c r="P3478" s="135"/>
      <c r="Q3478" s="135"/>
      <c r="R3478" s="135"/>
      <c r="S3478" s="135"/>
      <c r="T3478" s="135"/>
      <c r="U3478" s="135"/>
      <c r="V3478" s="135"/>
      <c r="W3478" s="135"/>
      <c r="X3478" s="135"/>
    </row>
    <row r="3479" spans="4:24" ht="10.25" hidden="1" customHeight="1">
      <c r="D3479" s="135"/>
      <c r="F3479" s="135"/>
      <c r="G3479" s="135"/>
      <c r="H3479" s="135"/>
      <c r="I3479" s="135"/>
      <c r="J3479" s="135"/>
      <c r="K3479" s="135"/>
      <c r="L3479" s="135"/>
      <c r="M3479" s="135"/>
      <c r="N3479" s="135"/>
      <c r="O3479" s="135"/>
      <c r="P3479" s="135"/>
      <c r="Q3479" s="135"/>
      <c r="R3479" s="135"/>
      <c r="S3479" s="135"/>
      <c r="T3479" s="135"/>
      <c r="U3479" s="135"/>
      <c r="V3479" s="135"/>
      <c r="W3479" s="135"/>
      <c r="X3479" s="135"/>
    </row>
    <row r="3480" spans="4:24" ht="10.25" hidden="1" customHeight="1">
      <c r="D3480" s="135"/>
      <c r="F3480" s="135"/>
      <c r="G3480" s="135"/>
      <c r="H3480" s="135"/>
      <c r="I3480" s="135"/>
      <c r="J3480" s="135"/>
      <c r="K3480" s="135"/>
      <c r="L3480" s="135"/>
      <c r="M3480" s="135"/>
      <c r="N3480" s="135"/>
      <c r="O3480" s="135"/>
      <c r="P3480" s="135"/>
      <c r="Q3480" s="135"/>
      <c r="R3480" s="135"/>
      <c r="S3480" s="135"/>
      <c r="T3480" s="135"/>
      <c r="U3480" s="135"/>
      <c r="V3480" s="135"/>
      <c r="W3480" s="135"/>
      <c r="X3480" s="135"/>
    </row>
    <row r="3481" spans="4:24" ht="10.25" hidden="1" customHeight="1">
      <c r="D3481" s="135"/>
      <c r="F3481" s="135"/>
      <c r="G3481" s="135"/>
      <c r="H3481" s="135"/>
      <c r="I3481" s="135"/>
      <c r="J3481" s="135"/>
      <c r="K3481" s="135"/>
      <c r="L3481" s="135"/>
      <c r="M3481" s="135"/>
      <c r="N3481" s="135"/>
      <c r="O3481" s="135"/>
      <c r="P3481" s="135"/>
      <c r="Q3481" s="135"/>
      <c r="R3481" s="135"/>
      <c r="S3481" s="135"/>
      <c r="T3481" s="135"/>
      <c r="U3481" s="135"/>
      <c r="V3481" s="135"/>
      <c r="W3481" s="135"/>
      <c r="X3481" s="135"/>
    </row>
    <row r="3482" spans="4:24" ht="10.25" hidden="1" customHeight="1">
      <c r="D3482" s="135"/>
      <c r="F3482" s="135"/>
      <c r="G3482" s="135"/>
      <c r="H3482" s="135"/>
      <c r="I3482" s="135"/>
      <c r="J3482" s="135"/>
      <c r="K3482" s="135"/>
      <c r="L3482" s="135"/>
      <c r="M3482" s="135"/>
      <c r="N3482" s="135"/>
      <c r="O3482" s="135"/>
      <c r="P3482" s="135"/>
      <c r="Q3482" s="135"/>
      <c r="R3482" s="135"/>
      <c r="S3482" s="135"/>
      <c r="T3482" s="135"/>
      <c r="U3482" s="135"/>
      <c r="V3482" s="135"/>
      <c r="W3482" s="135"/>
      <c r="X3482" s="135"/>
    </row>
    <row r="3483" spans="4:24" ht="6" hidden="1" customHeight="1">
      <c r="D3483" s="135"/>
      <c r="F3483" s="135"/>
      <c r="G3483" s="135"/>
      <c r="H3483" s="135"/>
      <c r="I3483" s="135"/>
      <c r="J3483" s="135"/>
      <c r="K3483" s="135"/>
      <c r="L3483" s="135"/>
      <c r="M3483" s="135"/>
      <c r="N3483" s="135"/>
      <c r="O3483" s="135"/>
      <c r="P3483" s="135"/>
      <c r="Q3483" s="135"/>
      <c r="R3483" s="135"/>
      <c r="S3483" s="135"/>
      <c r="T3483" s="135"/>
      <c r="U3483" s="135"/>
      <c r="V3483" s="135"/>
      <c r="W3483" s="135"/>
      <c r="X3483" s="135"/>
    </row>
    <row r="3484" spans="4:24" ht="10.25" customHeight="1">
      <c r="D3484" s="135"/>
      <c r="F3484" s="135"/>
      <c r="G3484" s="135"/>
      <c r="H3484" s="135"/>
      <c r="I3484" s="135"/>
      <c r="J3484" s="135"/>
      <c r="K3484" s="135"/>
      <c r="L3484" s="135"/>
      <c r="M3484" s="135"/>
      <c r="N3484" s="135"/>
      <c r="O3484" s="135"/>
      <c r="P3484" s="135"/>
      <c r="Q3484" s="135"/>
      <c r="R3484" s="135"/>
      <c r="S3484" s="135"/>
      <c r="T3484" s="135"/>
      <c r="U3484" s="135"/>
      <c r="V3484" s="135"/>
      <c r="W3484" s="135"/>
      <c r="X3484" s="135"/>
    </row>
    <row r="3485" spans="4:24" ht="10.25" customHeight="1">
      <c r="D3485" s="135"/>
      <c r="F3485" s="135"/>
      <c r="G3485" s="135"/>
      <c r="H3485" s="135"/>
      <c r="I3485" s="135"/>
      <c r="J3485" s="135"/>
      <c r="K3485" s="135"/>
      <c r="L3485" s="135"/>
      <c r="M3485" s="135"/>
      <c r="N3485" s="135"/>
      <c r="O3485" s="135"/>
      <c r="P3485" s="135"/>
      <c r="Q3485" s="135"/>
      <c r="R3485" s="135"/>
      <c r="S3485" s="135"/>
      <c r="T3485" s="135"/>
      <c r="U3485" s="135"/>
      <c r="V3485" s="135"/>
      <c r="W3485" s="135"/>
      <c r="X3485" s="135"/>
    </row>
    <row r="3486" spans="4:24" ht="10.25" customHeight="1">
      <c r="D3486" s="135"/>
      <c r="F3486" s="135"/>
      <c r="G3486" s="135"/>
      <c r="H3486" s="135"/>
      <c r="I3486" s="135"/>
      <c r="J3486" s="135"/>
      <c r="K3486" s="135"/>
      <c r="L3486" s="135"/>
      <c r="M3486" s="135"/>
      <c r="N3486" s="135"/>
      <c r="O3486" s="135"/>
      <c r="P3486" s="135"/>
      <c r="Q3486" s="135"/>
      <c r="R3486" s="135"/>
      <c r="S3486" s="135"/>
      <c r="T3486" s="135"/>
      <c r="U3486" s="135"/>
      <c r="V3486" s="135"/>
      <c r="W3486" s="135"/>
      <c r="X3486" s="135"/>
    </row>
    <row r="3487" spans="4:24" ht="10.25" customHeight="1">
      <c r="D3487" s="135"/>
      <c r="F3487" s="135"/>
      <c r="G3487" s="135"/>
      <c r="H3487" s="135"/>
      <c r="I3487" s="135"/>
      <c r="J3487" s="135"/>
      <c r="K3487" s="135"/>
      <c r="L3487" s="135"/>
      <c r="M3487" s="135"/>
      <c r="N3487" s="135"/>
      <c r="O3487" s="135"/>
      <c r="P3487" s="135"/>
      <c r="Q3487" s="135"/>
      <c r="R3487" s="135"/>
      <c r="S3487" s="135"/>
      <c r="T3487" s="135"/>
      <c r="U3487" s="135"/>
      <c r="V3487" s="135"/>
      <c r="W3487" s="135"/>
      <c r="X3487" s="135"/>
    </row>
    <row r="3488" spans="4:24" ht="10.25" customHeight="1">
      <c r="D3488" s="135"/>
      <c r="F3488" s="135"/>
      <c r="G3488" s="135"/>
      <c r="H3488" s="135"/>
      <c r="I3488" s="135"/>
      <c r="J3488" s="135"/>
      <c r="K3488" s="135"/>
      <c r="L3488" s="135"/>
      <c r="M3488" s="135"/>
      <c r="N3488" s="135"/>
      <c r="O3488" s="135"/>
      <c r="P3488" s="135"/>
      <c r="Q3488" s="135"/>
      <c r="R3488" s="135"/>
      <c r="S3488" s="135"/>
      <c r="T3488" s="135"/>
      <c r="U3488" s="135"/>
      <c r="V3488" s="135"/>
      <c r="W3488" s="135"/>
      <c r="X3488" s="135"/>
    </row>
    <row r="3489" spans="4:24" ht="10.25" customHeight="1">
      <c r="D3489" s="135"/>
      <c r="F3489" s="135"/>
      <c r="G3489" s="135"/>
      <c r="H3489" s="135"/>
      <c r="I3489" s="135"/>
      <c r="J3489" s="135"/>
      <c r="K3489" s="135"/>
      <c r="L3489" s="135"/>
      <c r="M3489" s="135"/>
      <c r="N3489" s="135"/>
      <c r="O3489" s="135"/>
      <c r="P3489" s="135"/>
      <c r="Q3489" s="135"/>
      <c r="R3489" s="135"/>
      <c r="S3489" s="135"/>
      <c r="T3489" s="135"/>
      <c r="U3489" s="135"/>
      <c r="V3489" s="135"/>
      <c r="W3489" s="135"/>
      <c r="X3489" s="135"/>
    </row>
    <row r="3490" spans="4:24" ht="10.25" customHeight="1">
      <c r="D3490" s="135"/>
      <c r="F3490" s="135"/>
      <c r="G3490" s="135"/>
      <c r="H3490" s="135"/>
      <c r="I3490" s="135"/>
      <c r="J3490" s="135"/>
      <c r="K3490" s="135"/>
      <c r="L3490" s="135"/>
      <c r="M3490" s="135"/>
      <c r="N3490" s="135"/>
      <c r="O3490" s="135"/>
      <c r="P3490" s="135"/>
      <c r="Q3490" s="135"/>
      <c r="R3490" s="135"/>
      <c r="S3490" s="135"/>
      <c r="T3490" s="135"/>
      <c r="U3490" s="135"/>
      <c r="V3490" s="135"/>
      <c r="W3490" s="135"/>
      <c r="X3490" s="135"/>
    </row>
    <row r="3491" spans="4:24" ht="10.25" customHeight="1">
      <c r="D3491" s="135"/>
      <c r="F3491" s="135"/>
      <c r="G3491" s="135"/>
      <c r="H3491" s="135"/>
      <c r="I3491" s="135"/>
      <c r="J3491" s="135"/>
      <c r="K3491" s="135"/>
      <c r="L3491" s="135"/>
      <c r="M3491" s="135"/>
      <c r="N3491" s="135"/>
      <c r="O3491" s="135"/>
      <c r="P3491" s="135"/>
      <c r="Q3491" s="135"/>
      <c r="R3491" s="135"/>
      <c r="S3491" s="135"/>
      <c r="T3491" s="135"/>
      <c r="U3491" s="135"/>
      <c r="V3491" s="135"/>
      <c r="W3491" s="135"/>
      <c r="X3491" s="135"/>
    </row>
    <row r="3492" spans="4:24" ht="10.25" customHeight="1">
      <c r="D3492" s="135"/>
      <c r="F3492" s="135"/>
      <c r="G3492" s="135"/>
      <c r="H3492" s="135"/>
      <c r="I3492" s="135"/>
      <c r="J3492" s="135"/>
      <c r="K3492" s="135"/>
      <c r="L3492" s="135"/>
      <c r="M3492" s="135"/>
      <c r="N3492" s="135"/>
      <c r="O3492" s="135"/>
      <c r="P3492" s="135"/>
      <c r="Q3492" s="135"/>
      <c r="R3492" s="135"/>
      <c r="S3492" s="135"/>
      <c r="T3492" s="135"/>
      <c r="U3492" s="135"/>
      <c r="V3492" s="135"/>
      <c r="W3492" s="135"/>
      <c r="X3492" s="135"/>
    </row>
    <row r="3493" spans="4:24" ht="10.25" customHeight="1">
      <c r="D3493" s="135"/>
      <c r="F3493" s="135"/>
      <c r="G3493" s="135"/>
      <c r="H3493" s="135"/>
      <c r="I3493" s="135"/>
      <c r="J3493" s="135"/>
      <c r="K3493" s="135"/>
      <c r="L3493" s="135"/>
      <c r="M3493" s="135"/>
      <c r="N3493" s="135"/>
      <c r="O3493" s="135"/>
      <c r="P3493" s="135"/>
      <c r="Q3493" s="135"/>
      <c r="R3493" s="135"/>
      <c r="S3493" s="135"/>
      <c r="T3493" s="135"/>
      <c r="U3493" s="135"/>
      <c r="V3493" s="135"/>
      <c r="W3493" s="135"/>
      <c r="X3493" s="135"/>
    </row>
    <row r="3494" spans="4:24" ht="10.25" customHeight="1">
      <c r="D3494" s="135"/>
      <c r="F3494" s="135"/>
      <c r="G3494" s="135"/>
      <c r="H3494" s="135"/>
      <c r="I3494" s="135"/>
      <c r="J3494" s="135"/>
      <c r="K3494" s="135"/>
      <c r="L3494" s="135"/>
      <c r="M3494" s="135"/>
      <c r="N3494" s="135"/>
      <c r="O3494" s="135"/>
      <c r="P3494" s="135"/>
      <c r="Q3494" s="135"/>
      <c r="R3494" s="135"/>
      <c r="S3494" s="135"/>
      <c r="T3494" s="135"/>
      <c r="U3494" s="135"/>
      <c r="V3494" s="135"/>
      <c r="W3494" s="135"/>
      <c r="X3494" s="135"/>
    </row>
    <row r="3495" spans="4:24" ht="10.25" customHeight="1">
      <c r="D3495" s="135"/>
      <c r="F3495" s="135"/>
      <c r="G3495" s="135"/>
      <c r="H3495" s="135"/>
      <c r="I3495" s="135"/>
      <c r="J3495" s="135"/>
      <c r="K3495" s="135"/>
      <c r="L3495" s="135"/>
      <c r="M3495" s="135"/>
      <c r="N3495" s="135"/>
      <c r="O3495" s="135"/>
      <c r="P3495" s="135"/>
      <c r="Q3495" s="135"/>
      <c r="R3495" s="135"/>
      <c r="S3495" s="135"/>
      <c r="T3495" s="135"/>
      <c r="U3495" s="135"/>
      <c r="V3495" s="135"/>
      <c r="W3495" s="135"/>
      <c r="X3495" s="135"/>
    </row>
    <row r="3496" spans="4:24" ht="10.25" customHeight="1">
      <c r="D3496" s="135"/>
      <c r="F3496" s="135"/>
      <c r="G3496" s="135"/>
      <c r="H3496" s="135"/>
      <c r="I3496" s="135"/>
      <c r="J3496" s="135"/>
      <c r="K3496" s="135"/>
      <c r="L3496" s="135"/>
      <c r="M3496" s="135"/>
      <c r="N3496" s="135"/>
      <c r="O3496" s="135"/>
      <c r="P3496" s="135"/>
      <c r="Q3496" s="135"/>
      <c r="R3496" s="135"/>
      <c r="S3496" s="135"/>
      <c r="T3496" s="135"/>
      <c r="U3496" s="135"/>
      <c r="V3496" s="135"/>
      <c r="W3496" s="135"/>
      <c r="X3496" s="135"/>
    </row>
    <row r="3497" spans="4:24" ht="10.25" customHeight="1">
      <c r="D3497" s="135"/>
      <c r="F3497" s="135"/>
      <c r="G3497" s="135"/>
      <c r="H3497" s="135"/>
      <c r="I3497" s="135"/>
      <c r="J3497" s="135"/>
      <c r="K3497" s="135"/>
      <c r="L3497" s="135"/>
      <c r="M3497" s="135"/>
      <c r="N3497" s="135"/>
      <c r="O3497" s="135"/>
      <c r="P3497" s="135"/>
      <c r="Q3497" s="135"/>
      <c r="R3497" s="135"/>
      <c r="S3497" s="135"/>
      <c r="T3497" s="135"/>
      <c r="U3497" s="135"/>
      <c r="V3497" s="135"/>
      <c r="W3497" s="135"/>
      <c r="X3497" s="135"/>
    </row>
    <row r="3498" spans="4:24" ht="10.25" customHeight="1">
      <c r="D3498" s="135"/>
      <c r="F3498" s="135"/>
      <c r="G3498" s="135"/>
      <c r="H3498" s="135"/>
      <c r="I3498" s="135"/>
      <c r="J3498" s="135"/>
      <c r="K3498" s="135"/>
      <c r="L3498" s="135"/>
      <c r="M3498" s="135"/>
      <c r="N3498" s="135"/>
      <c r="O3498" s="135"/>
      <c r="P3498" s="135"/>
      <c r="Q3498" s="135"/>
      <c r="R3498" s="135"/>
      <c r="S3498" s="135"/>
      <c r="T3498" s="135"/>
      <c r="U3498" s="135"/>
      <c r="V3498" s="135"/>
      <c r="W3498" s="135"/>
      <c r="X3498" s="135"/>
    </row>
    <row r="3499" spans="4:24" ht="10.25" customHeight="1">
      <c r="D3499" s="135"/>
      <c r="F3499" s="135"/>
      <c r="G3499" s="135"/>
      <c r="H3499" s="135"/>
      <c r="I3499" s="135"/>
      <c r="J3499" s="135"/>
      <c r="K3499" s="135"/>
      <c r="L3499" s="135"/>
      <c r="M3499" s="135"/>
      <c r="N3499" s="135"/>
      <c r="O3499" s="135"/>
      <c r="P3499" s="135"/>
      <c r="Q3499" s="135"/>
      <c r="R3499" s="135"/>
      <c r="S3499" s="135"/>
      <c r="T3499" s="135"/>
      <c r="U3499" s="135"/>
      <c r="V3499" s="135"/>
      <c r="W3499" s="135"/>
      <c r="X3499" s="135"/>
    </row>
    <row r="3500" spans="4:24" ht="10.25" customHeight="1">
      <c r="D3500" s="135"/>
      <c r="F3500" s="135"/>
      <c r="G3500" s="135"/>
      <c r="H3500" s="135"/>
      <c r="I3500" s="135"/>
      <c r="J3500" s="135"/>
      <c r="K3500" s="135"/>
      <c r="L3500" s="135"/>
      <c r="M3500" s="135"/>
      <c r="N3500" s="135"/>
      <c r="O3500" s="135"/>
      <c r="P3500" s="135"/>
      <c r="Q3500" s="135"/>
      <c r="R3500" s="135"/>
      <c r="S3500" s="135"/>
      <c r="T3500" s="135"/>
      <c r="U3500" s="135"/>
      <c r="V3500" s="135"/>
      <c r="W3500" s="135"/>
      <c r="X3500" s="135"/>
    </row>
    <row r="3501" spans="4:24" ht="10.25" customHeight="1">
      <c r="D3501" s="135"/>
      <c r="F3501" s="135"/>
      <c r="G3501" s="135"/>
      <c r="H3501" s="135"/>
      <c r="I3501" s="135"/>
      <c r="J3501" s="135"/>
      <c r="K3501" s="135"/>
      <c r="L3501" s="135"/>
      <c r="M3501" s="135"/>
      <c r="N3501" s="135"/>
      <c r="O3501" s="135"/>
      <c r="P3501" s="135"/>
      <c r="Q3501" s="135"/>
      <c r="R3501" s="135"/>
      <c r="S3501" s="135"/>
      <c r="T3501" s="135"/>
      <c r="U3501" s="135"/>
      <c r="V3501" s="135"/>
      <c r="W3501" s="135"/>
      <c r="X3501" s="135"/>
    </row>
    <row r="3502" spans="4:24" ht="10.25" customHeight="1">
      <c r="D3502" s="135"/>
      <c r="F3502" s="135"/>
      <c r="G3502" s="135"/>
      <c r="H3502" s="135"/>
      <c r="I3502" s="135"/>
      <c r="J3502" s="135"/>
      <c r="K3502" s="135"/>
      <c r="L3502" s="135"/>
      <c r="M3502" s="135"/>
      <c r="N3502" s="135"/>
      <c r="O3502" s="135"/>
      <c r="P3502" s="135"/>
      <c r="Q3502" s="135"/>
      <c r="R3502" s="135"/>
      <c r="S3502" s="135"/>
      <c r="T3502" s="135"/>
      <c r="U3502" s="135"/>
      <c r="V3502" s="135"/>
      <c r="W3502" s="135"/>
      <c r="X3502" s="135"/>
    </row>
    <row r="3503" spans="4:24" ht="10.25" customHeight="1">
      <c r="D3503" s="135"/>
      <c r="F3503" s="135"/>
      <c r="G3503" s="135"/>
      <c r="H3503" s="135"/>
      <c r="I3503" s="135"/>
      <c r="J3503" s="135"/>
      <c r="K3503" s="135"/>
      <c r="L3503" s="135"/>
      <c r="M3503" s="135"/>
      <c r="N3503" s="135"/>
      <c r="O3503" s="135"/>
      <c r="P3503" s="135"/>
      <c r="Q3503" s="135"/>
      <c r="R3503" s="135"/>
      <c r="S3503" s="135"/>
      <c r="T3503" s="135"/>
      <c r="U3503" s="135"/>
      <c r="V3503" s="135"/>
      <c r="W3503" s="135"/>
      <c r="X3503" s="135"/>
    </row>
    <row r="3504" spans="4:24" ht="10.25" customHeight="1">
      <c r="D3504" s="135"/>
      <c r="F3504" s="135"/>
      <c r="G3504" s="135"/>
      <c r="H3504" s="135"/>
      <c r="I3504" s="135"/>
      <c r="J3504" s="135"/>
      <c r="K3504" s="135"/>
      <c r="L3504" s="135"/>
      <c r="M3504" s="135"/>
      <c r="N3504" s="135"/>
      <c r="O3504" s="135"/>
      <c r="P3504" s="135"/>
      <c r="Q3504" s="135"/>
      <c r="R3504" s="135"/>
      <c r="S3504" s="135"/>
      <c r="T3504" s="135"/>
      <c r="U3504" s="135"/>
      <c r="V3504" s="135"/>
      <c r="W3504" s="135"/>
      <c r="X3504" s="135"/>
    </row>
    <row r="3505" spans="4:24" ht="10.25" customHeight="1">
      <c r="D3505" s="135"/>
      <c r="F3505" s="135"/>
      <c r="G3505" s="135"/>
      <c r="H3505" s="135"/>
      <c r="I3505" s="135"/>
      <c r="J3505" s="135"/>
      <c r="K3505" s="135"/>
      <c r="L3505" s="135"/>
      <c r="M3505" s="135"/>
      <c r="N3505" s="135"/>
      <c r="O3505" s="135"/>
      <c r="P3505" s="135"/>
      <c r="Q3505" s="135"/>
      <c r="R3505" s="135"/>
      <c r="S3505" s="135"/>
      <c r="T3505" s="135"/>
      <c r="U3505" s="135"/>
      <c r="V3505" s="135"/>
      <c r="W3505" s="135"/>
      <c r="X3505" s="135"/>
    </row>
    <row r="3506" spans="4:24" ht="10.25" customHeight="1">
      <c r="D3506" s="135"/>
      <c r="F3506" s="135"/>
      <c r="G3506" s="135"/>
      <c r="H3506" s="135"/>
      <c r="I3506" s="135"/>
      <c r="J3506" s="135"/>
      <c r="K3506" s="135"/>
      <c r="L3506" s="135"/>
      <c r="M3506" s="135"/>
      <c r="N3506" s="135"/>
      <c r="O3506" s="135"/>
      <c r="P3506" s="135"/>
      <c r="Q3506" s="135"/>
      <c r="R3506" s="135"/>
      <c r="S3506" s="135"/>
      <c r="T3506" s="135"/>
      <c r="U3506" s="135"/>
      <c r="V3506" s="135"/>
      <c r="W3506" s="135"/>
      <c r="X3506" s="135"/>
    </row>
    <row r="3507" spans="4:24" ht="10.25" customHeight="1">
      <c r="D3507" s="135"/>
      <c r="F3507" s="135"/>
      <c r="G3507" s="135"/>
      <c r="H3507" s="135"/>
      <c r="I3507" s="135"/>
      <c r="J3507" s="135"/>
      <c r="K3507" s="135"/>
      <c r="L3507" s="135"/>
      <c r="M3507" s="135"/>
      <c r="N3507" s="135"/>
      <c r="O3507" s="135"/>
      <c r="P3507" s="135"/>
      <c r="Q3507" s="135"/>
      <c r="R3507" s="135"/>
      <c r="S3507" s="135"/>
      <c r="T3507" s="135"/>
      <c r="U3507" s="135"/>
      <c r="V3507" s="135"/>
      <c r="W3507" s="135"/>
      <c r="X3507" s="135"/>
    </row>
    <row r="3508" spans="4:24" ht="10.25" customHeight="1">
      <c r="D3508" s="135"/>
      <c r="F3508" s="135"/>
      <c r="G3508" s="135"/>
      <c r="H3508" s="135"/>
      <c r="I3508" s="135"/>
      <c r="J3508" s="135"/>
      <c r="K3508" s="135"/>
      <c r="L3508" s="135"/>
      <c r="M3508" s="135"/>
      <c r="N3508" s="135"/>
      <c r="O3508" s="135"/>
      <c r="P3508" s="135"/>
      <c r="Q3508" s="135"/>
      <c r="R3508" s="135"/>
      <c r="S3508" s="135"/>
      <c r="T3508" s="135"/>
      <c r="U3508" s="135"/>
      <c r="V3508" s="135"/>
      <c r="W3508" s="135"/>
      <c r="X3508" s="135"/>
    </row>
    <row r="3509" spans="4:24" ht="10.25" customHeight="1">
      <c r="D3509" s="135"/>
      <c r="F3509" s="135"/>
      <c r="G3509" s="135"/>
      <c r="H3509" s="135"/>
      <c r="I3509" s="135"/>
      <c r="J3509" s="135"/>
      <c r="K3509" s="135"/>
      <c r="L3509" s="135"/>
      <c r="M3509" s="135"/>
      <c r="N3509" s="135"/>
      <c r="O3509" s="135"/>
      <c r="P3509" s="135"/>
      <c r="Q3509" s="135"/>
      <c r="R3509" s="135"/>
      <c r="S3509" s="135"/>
      <c r="T3509" s="135"/>
      <c r="U3509" s="135"/>
      <c r="V3509" s="135"/>
      <c r="W3509" s="135"/>
      <c r="X3509" s="135"/>
    </row>
    <row r="3510" spans="4:24" ht="10.25" customHeight="1">
      <c r="D3510" s="135"/>
      <c r="F3510" s="135"/>
      <c r="G3510" s="135"/>
      <c r="H3510" s="135"/>
      <c r="I3510" s="135"/>
      <c r="J3510" s="135"/>
      <c r="K3510" s="135"/>
      <c r="L3510" s="135"/>
      <c r="M3510" s="135"/>
      <c r="N3510" s="135"/>
      <c r="O3510" s="135"/>
      <c r="P3510" s="135"/>
      <c r="Q3510" s="135"/>
      <c r="R3510" s="135"/>
      <c r="S3510" s="135"/>
      <c r="T3510" s="135"/>
      <c r="U3510" s="135"/>
      <c r="V3510" s="135"/>
      <c r="W3510" s="135"/>
      <c r="X3510" s="135"/>
    </row>
    <row r="3511" spans="4:24" ht="10.25" customHeight="1">
      <c r="D3511" s="135"/>
      <c r="F3511" s="135"/>
      <c r="G3511" s="135"/>
      <c r="H3511" s="135"/>
      <c r="I3511" s="135"/>
      <c r="J3511" s="135"/>
      <c r="K3511" s="135"/>
      <c r="L3511" s="135"/>
      <c r="M3511" s="135"/>
      <c r="N3511" s="135"/>
      <c r="O3511" s="135"/>
      <c r="P3511" s="135"/>
      <c r="Q3511" s="135"/>
      <c r="R3511" s="135"/>
      <c r="S3511" s="135"/>
      <c r="T3511" s="135"/>
      <c r="U3511" s="135"/>
      <c r="V3511" s="135"/>
      <c r="W3511" s="135"/>
      <c r="X3511" s="135"/>
    </row>
    <row r="3512" spans="4:24" ht="10.25" customHeight="1">
      <c r="D3512" s="135"/>
      <c r="F3512" s="135"/>
      <c r="G3512" s="135"/>
      <c r="H3512" s="135"/>
      <c r="I3512" s="135"/>
      <c r="J3512" s="135"/>
      <c r="K3512" s="135"/>
      <c r="L3512" s="135"/>
      <c r="M3512" s="135"/>
      <c r="N3512" s="135"/>
      <c r="O3512" s="135"/>
      <c r="P3512" s="135"/>
      <c r="Q3512" s="135"/>
      <c r="R3512" s="135"/>
      <c r="S3512" s="135"/>
      <c r="T3512" s="135"/>
      <c r="U3512" s="135"/>
      <c r="V3512" s="135"/>
      <c r="W3512" s="135"/>
      <c r="X3512" s="135"/>
    </row>
    <row r="3513" spans="4:24" ht="10.25" customHeight="1">
      <c r="D3513" s="135"/>
      <c r="F3513" s="135"/>
      <c r="G3513" s="135"/>
      <c r="H3513" s="135"/>
      <c r="I3513" s="135"/>
      <c r="J3513" s="135"/>
      <c r="K3513" s="135"/>
      <c r="L3513" s="135"/>
      <c r="M3513" s="135"/>
      <c r="N3513" s="135"/>
      <c r="O3513" s="135"/>
      <c r="P3513" s="135"/>
      <c r="Q3513" s="135"/>
      <c r="R3513" s="135"/>
      <c r="S3513" s="135"/>
      <c r="T3513" s="135"/>
      <c r="U3513" s="135"/>
      <c r="V3513" s="135"/>
      <c r="W3513" s="135"/>
      <c r="X3513" s="135"/>
    </row>
    <row r="3514" spans="4:24" ht="10.25" customHeight="1">
      <c r="D3514" s="135"/>
      <c r="F3514" s="135"/>
      <c r="G3514" s="135"/>
      <c r="H3514" s="135"/>
      <c r="I3514" s="135"/>
      <c r="J3514" s="135"/>
      <c r="K3514" s="135"/>
      <c r="L3514" s="135"/>
      <c r="M3514" s="135"/>
      <c r="N3514" s="135"/>
      <c r="O3514" s="135"/>
      <c r="P3514" s="135"/>
      <c r="Q3514" s="135"/>
      <c r="R3514" s="135"/>
      <c r="S3514" s="135"/>
      <c r="T3514" s="135"/>
      <c r="U3514" s="135"/>
      <c r="V3514" s="135"/>
      <c r="W3514" s="135"/>
      <c r="X3514" s="135"/>
    </row>
    <row r="3515" spans="4:24" ht="10.25" customHeight="1">
      <c r="D3515" s="135"/>
      <c r="F3515" s="135"/>
      <c r="G3515" s="135"/>
      <c r="H3515" s="135"/>
      <c r="I3515" s="135"/>
      <c r="J3515" s="135"/>
      <c r="K3515" s="135"/>
      <c r="L3515" s="135"/>
      <c r="M3515" s="135"/>
      <c r="N3515" s="135"/>
      <c r="O3515" s="135"/>
      <c r="P3515" s="135"/>
      <c r="Q3515" s="135"/>
      <c r="R3515" s="135"/>
      <c r="S3515" s="135"/>
      <c r="T3515" s="135"/>
      <c r="U3515" s="135"/>
      <c r="V3515" s="135"/>
      <c r="W3515" s="135"/>
      <c r="X3515" s="135"/>
    </row>
    <row r="3516" spans="4:24" ht="10.25" customHeight="1">
      <c r="D3516" s="135"/>
      <c r="F3516" s="135"/>
      <c r="G3516" s="135"/>
      <c r="H3516" s="135"/>
      <c r="I3516" s="135"/>
      <c r="J3516" s="135"/>
      <c r="K3516" s="135"/>
      <c r="L3516" s="135"/>
      <c r="M3516" s="135"/>
      <c r="N3516" s="135"/>
      <c r="O3516" s="135"/>
      <c r="P3516" s="135"/>
      <c r="Q3516" s="135"/>
      <c r="R3516" s="135"/>
      <c r="S3516" s="135"/>
      <c r="T3516" s="135"/>
      <c r="U3516" s="135"/>
      <c r="V3516" s="135"/>
      <c r="W3516" s="135"/>
      <c r="X3516" s="135"/>
    </row>
    <row r="3517" spans="4:24" ht="10.25" customHeight="1">
      <c r="D3517" s="135"/>
      <c r="F3517" s="135"/>
      <c r="G3517" s="135"/>
      <c r="H3517" s="135"/>
      <c r="I3517" s="135"/>
      <c r="J3517" s="135"/>
      <c r="K3517" s="135"/>
      <c r="L3517" s="135"/>
      <c r="M3517" s="135"/>
      <c r="N3517" s="135"/>
      <c r="O3517" s="135"/>
      <c r="P3517" s="135"/>
      <c r="Q3517" s="135"/>
      <c r="R3517" s="135"/>
      <c r="S3517" s="135"/>
      <c r="T3517" s="135"/>
      <c r="U3517" s="135"/>
      <c r="V3517" s="135"/>
      <c r="W3517" s="135"/>
      <c r="X3517" s="135"/>
    </row>
    <row r="3518" spans="4:24" ht="10.25" customHeight="1">
      <c r="D3518" s="135"/>
      <c r="F3518" s="135"/>
      <c r="G3518" s="135"/>
      <c r="H3518" s="135"/>
      <c r="I3518" s="135"/>
      <c r="J3518" s="135"/>
      <c r="K3518" s="135"/>
      <c r="L3518" s="135"/>
      <c r="M3518" s="135"/>
      <c r="N3518" s="135"/>
      <c r="O3518" s="135"/>
      <c r="P3518" s="135"/>
      <c r="Q3518" s="135"/>
      <c r="R3518" s="135"/>
      <c r="S3518" s="135"/>
      <c r="T3518" s="135"/>
      <c r="U3518" s="135"/>
      <c r="V3518" s="135"/>
      <c r="W3518" s="135"/>
      <c r="X3518" s="135"/>
    </row>
    <row r="3519" spans="4:24" ht="10.25" customHeight="1">
      <c r="D3519" s="135"/>
      <c r="F3519" s="135"/>
      <c r="G3519" s="135"/>
      <c r="H3519" s="135"/>
      <c r="I3519" s="135"/>
      <c r="J3519" s="135"/>
      <c r="K3519" s="135"/>
      <c r="L3519" s="135"/>
      <c r="M3519" s="135"/>
      <c r="N3519" s="135"/>
      <c r="O3519" s="135"/>
      <c r="P3519" s="135"/>
      <c r="Q3519" s="135"/>
      <c r="R3519" s="135"/>
      <c r="S3519" s="135"/>
      <c r="T3519" s="135"/>
      <c r="U3519" s="135"/>
      <c r="V3519" s="135"/>
      <c r="W3519" s="135"/>
      <c r="X3519" s="135"/>
    </row>
    <row r="3520" spans="4:24" ht="10.25" customHeight="1">
      <c r="D3520" s="135"/>
      <c r="F3520" s="135"/>
      <c r="G3520" s="135"/>
      <c r="H3520" s="135"/>
      <c r="I3520" s="135"/>
      <c r="J3520" s="135"/>
      <c r="K3520" s="135"/>
      <c r="L3520" s="135"/>
      <c r="M3520" s="135"/>
      <c r="N3520" s="135"/>
      <c r="O3520" s="135"/>
      <c r="P3520" s="135"/>
      <c r="Q3520" s="135"/>
      <c r="R3520" s="135"/>
      <c r="S3520" s="135"/>
      <c r="T3520" s="135"/>
      <c r="U3520" s="135"/>
      <c r="V3520" s="135"/>
      <c r="W3520" s="135"/>
      <c r="X3520" s="135"/>
    </row>
    <row r="3521" spans="4:24" ht="10.25" customHeight="1">
      <c r="D3521" s="135"/>
      <c r="F3521" s="135"/>
      <c r="G3521" s="135"/>
      <c r="H3521" s="135"/>
      <c r="I3521" s="135"/>
      <c r="J3521" s="135"/>
      <c r="K3521" s="135"/>
      <c r="L3521" s="135"/>
      <c r="M3521" s="135"/>
      <c r="N3521" s="135"/>
      <c r="O3521" s="135"/>
      <c r="P3521" s="135"/>
      <c r="Q3521" s="135"/>
      <c r="R3521" s="135"/>
      <c r="S3521" s="135"/>
      <c r="T3521" s="135"/>
      <c r="U3521" s="135"/>
      <c r="V3521" s="135"/>
      <c r="W3521" s="135"/>
      <c r="X3521" s="135"/>
    </row>
    <row r="3522" spans="4:24" ht="10.25" customHeight="1">
      <c r="D3522" s="135"/>
      <c r="F3522" s="135"/>
      <c r="G3522" s="135"/>
      <c r="H3522" s="135"/>
      <c r="I3522" s="135"/>
      <c r="J3522" s="135"/>
      <c r="K3522" s="135"/>
      <c r="L3522" s="135"/>
      <c r="M3522" s="135"/>
      <c r="N3522" s="135"/>
      <c r="O3522" s="135"/>
      <c r="P3522" s="135"/>
      <c r="Q3522" s="135"/>
      <c r="R3522" s="135"/>
      <c r="S3522" s="135"/>
      <c r="T3522" s="135"/>
      <c r="U3522" s="135"/>
      <c r="V3522" s="135"/>
      <c r="W3522" s="135"/>
      <c r="X3522" s="135"/>
    </row>
    <row r="3523" spans="4:24" ht="10.25" customHeight="1">
      <c r="D3523" s="135"/>
      <c r="F3523" s="135"/>
      <c r="G3523" s="135"/>
      <c r="H3523" s="135"/>
      <c r="I3523" s="135"/>
      <c r="J3523" s="135"/>
      <c r="K3523" s="135"/>
      <c r="L3523" s="135"/>
      <c r="M3523" s="135"/>
      <c r="N3523" s="135"/>
      <c r="O3523" s="135"/>
      <c r="P3523" s="135"/>
      <c r="Q3523" s="135"/>
      <c r="R3523" s="135"/>
      <c r="S3523" s="135"/>
      <c r="T3523" s="135"/>
      <c r="U3523" s="135"/>
      <c r="V3523" s="135"/>
      <c r="W3523" s="135"/>
      <c r="X3523" s="135"/>
    </row>
    <row r="3524" spans="4:24" ht="10.25" customHeight="1">
      <c r="D3524" s="135"/>
      <c r="F3524" s="135"/>
      <c r="G3524" s="135"/>
      <c r="H3524" s="135"/>
      <c r="I3524" s="135"/>
      <c r="J3524" s="135"/>
      <c r="K3524" s="135"/>
      <c r="L3524" s="135"/>
      <c r="M3524" s="135"/>
      <c r="N3524" s="135"/>
      <c r="O3524" s="135"/>
      <c r="P3524" s="135"/>
      <c r="Q3524" s="135"/>
      <c r="R3524" s="135"/>
      <c r="S3524" s="135"/>
      <c r="T3524" s="135"/>
      <c r="U3524" s="135"/>
      <c r="V3524" s="135"/>
      <c r="W3524" s="135"/>
      <c r="X3524" s="135"/>
    </row>
    <row r="3525" spans="4:24" ht="10.25" customHeight="1">
      <c r="D3525" s="135"/>
      <c r="F3525" s="135"/>
      <c r="G3525" s="135"/>
      <c r="H3525" s="135"/>
      <c r="I3525" s="135"/>
      <c r="J3525" s="135"/>
      <c r="K3525" s="135"/>
      <c r="L3525" s="135"/>
      <c r="M3525" s="135"/>
      <c r="N3525" s="135"/>
      <c r="O3525" s="135"/>
      <c r="P3525" s="135"/>
      <c r="Q3525" s="135"/>
      <c r="R3525" s="135"/>
      <c r="S3525" s="135"/>
      <c r="T3525" s="135"/>
      <c r="U3525" s="135"/>
      <c r="V3525" s="135"/>
      <c r="W3525" s="135"/>
      <c r="X3525" s="135"/>
    </row>
    <row r="3526" spans="4:24" ht="10.25" customHeight="1">
      <c r="D3526" s="135"/>
      <c r="F3526" s="135"/>
      <c r="G3526" s="135"/>
      <c r="H3526" s="135"/>
      <c r="I3526" s="135"/>
      <c r="J3526" s="135"/>
      <c r="K3526" s="135"/>
      <c r="L3526" s="135"/>
      <c r="M3526" s="135"/>
      <c r="N3526" s="135"/>
      <c r="O3526" s="135"/>
      <c r="P3526" s="135"/>
      <c r="Q3526" s="135"/>
      <c r="R3526" s="135"/>
      <c r="S3526" s="135"/>
      <c r="T3526" s="135"/>
      <c r="U3526" s="135"/>
      <c r="V3526" s="135"/>
      <c r="W3526" s="135"/>
      <c r="X3526" s="135"/>
    </row>
    <row r="3527" spans="4:24" ht="10.25" customHeight="1">
      <c r="D3527" s="135"/>
      <c r="F3527" s="135"/>
      <c r="G3527" s="135"/>
      <c r="H3527" s="135"/>
      <c r="I3527" s="135"/>
      <c r="J3527" s="135"/>
      <c r="K3527" s="135"/>
      <c r="L3527" s="135"/>
      <c r="M3527" s="135"/>
      <c r="N3527" s="135"/>
      <c r="O3527" s="135"/>
      <c r="P3527" s="135"/>
      <c r="Q3527" s="135"/>
      <c r="R3527" s="135"/>
      <c r="S3527" s="135"/>
      <c r="T3527" s="135"/>
      <c r="U3527" s="135"/>
      <c r="V3527" s="135"/>
      <c r="W3527" s="135"/>
      <c r="X3527" s="135"/>
    </row>
    <row r="3528" spans="4:24" ht="10.25" customHeight="1">
      <c r="D3528" s="135"/>
      <c r="F3528" s="135"/>
      <c r="G3528" s="135"/>
      <c r="H3528" s="135"/>
      <c r="I3528" s="135"/>
      <c r="J3528" s="135"/>
      <c r="K3528" s="135"/>
      <c r="L3528" s="135"/>
      <c r="M3528" s="135"/>
      <c r="N3528" s="135"/>
      <c r="O3528" s="135"/>
      <c r="P3528" s="135"/>
      <c r="Q3528" s="135"/>
      <c r="R3528" s="135"/>
      <c r="S3528" s="135"/>
      <c r="T3528" s="135"/>
      <c r="U3528" s="135"/>
      <c r="V3528" s="135"/>
      <c r="W3528" s="135"/>
      <c r="X3528" s="135"/>
    </row>
    <row r="3529" spans="4:24" ht="10.25" customHeight="1">
      <c r="D3529" s="135"/>
      <c r="F3529" s="135"/>
      <c r="G3529" s="135"/>
      <c r="H3529" s="135"/>
      <c r="I3529" s="135"/>
      <c r="J3529" s="135"/>
      <c r="K3529" s="135"/>
      <c r="L3529" s="135"/>
      <c r="M3529" s="135"/>
      <c r="N3529" s="135"/>
      <c r="O3529" s="135"/>
      <c r="P3529" s="135"/>
      <c r="Q3529" s="135"/>
      <c r="R3529" s="135"/>
      <c r="S3529" s="135"/>
      <c r="T3529" s="135"/>
      <c r="U3529" s="135"/>
      <c r="V3529" s="135"/>
      <c r="W3529" s="135"/>
      <c r="X3529" s="135"/>
    </row>
    <row r="3530" spans="4:24" ht="10.25" customHeight="1">
      <c r="D3530" s="135"/>
      <c r="F3530" s="135"/>
      <c r="G3530" s="135"/>
      <c r="H3530" s="135"/>
      <c r="I3530" s="135"/>
      <c r="J3530" s="135"/>
      <c r="K3530" s="135"/>
      <c r="L3530" s="135"/>
      <c r="M3530" s="135"/>
      <c r="N3530" s="135"/>
      <c r="O3530" s="135"/>
      <c r="P3530" s="135"/>
      <c r="Q3530" s="135"/>
      <c r="R3530" s="135"/>
      <c r="S3530" s="135"/>
      <c r="T3530" s="135"/>
      <c r="U3530" s="135"/>
      <c r="V3530" s="135"/>
      <c r="W3530" s="135"/>
      <c r="X3530" s="135"/>
    </row>
    <row r="3531" spans="4:24" ht="10.25" customHeight="1">
      <c r="D3531" s="135"/>
      <c r="F3531" s="135"/>
      <c r="G3531" s="135"/>
      <c r="H3531" s="135"/>
      <c r="I3531" s="135"/>
      <c r="J3531" s="135"/>
      <c r="K3531" s="135"/>
      <c r="L3531" s="135"/>
      <c r="M3531" s="135"/>
      <c r="N3531" s="135"/>
      <c r="O3531" s="135"/>
      <c r="P3531" s="135"/>
      <c r="Q3531" s="135"/>
      <c r="R3531" s="135"/>
      <c r="S3531" s="135"/>
      <c r="T3531" s="135"/>
      <c r="U3531" s="135"/>
      <c r="V3531" s="135"/>
      <c r="W3531" s="135"/>
      <c r="X3531" s="135"/>
    </row>
    <row r="3532" spans="4:24" ht="10.25" customHeight="1">
      <c r="D3532" s="135"/>
      <c r="F3532" s="135"/>
      <c r="G3532" s="135"/>
      <c r="H3532" s="135"/>
      <c r="I3532" s="135"/>
      <c r="J3532" s="135"/>
      <c r="K3532" s="135"/>
      <c r="L3532" s="135"/>
      <c r="M3532" s="135"/>
      <c r="N3532" s="135"/>
      <c r="O3532" s="135"/>
      <c r="P3532" s="135"/>
      <c r="Q3532" s="135"/>
      <c r="R3532" s="135"/>
      <c r="S3532" s="135"/>
      <c r="T3532" s="135"/>
      <c r="U3532" s="135"/>
      <c r="V3532" s="135"/>
      <c r="W3532" s="135"/>
      <c r="X3532" s="135"/>
    </row>
    <row r="3533" spans="4:24" ht="10.25" customHeight="1">
      <c r="D3533" s="135"/>
      <c r="F3533" s="135"/>
      <c r="G3533" s="135"/>
      <c r="H3533" s="135"/>
      <c r="I3533" s="135"/>
      <c r="J3533" s="135"/>
      <c r="K3533" s="135"/>
      <c r="L3533" s="135"/>
      <c r="M3533" s="135"/>
      <c r="N3533" s="135"/>
      <c r="O3533" s="135"/>
      <c r="P3533" s="135"/>
      <c r="Q3533" s="135"/>
      <c r="R3533" s="135"/>
      <c r="S3533" s="135"/>
      <c r="T3533" s="135"/>
      <c r="U3533" s="135"/>
      <c r="V3533" s="135"/>
      <c r="W3533" s="135"/>
      <c r="X3533" s="135"/>
    </row>
    <row r="3534" spans="4:24" ht="10.25" customHeight="1">
      <c r="D3534" s="135"/>
      <c r="F3534" s="135"/>
      <c r="G3534" s="135"/>
      <c r="H3534" s="135"/>
      <c r="I3534" s="135"/>
      <c r="J3534" s="135"/>
      <c r="K3534" s="135"/>
      <c r="L3534" s="135"/>
      <c r="M3534" s="135"/>
      <c r="N3534" s="135"/>
      <c r="O3534" s="135"/>
      <c r="P3534" s="135"/>
      <c r="Q3534" s="135"/>
      <c r="R3534" s="135"/>
      <c r="S3534" s="135"/>
      <c r="T3534" s="135"/>
      <c r="U3534" s="135"/>
      <c r="V3534" s="135"/>
      <c r="W3534" s="135"/>
      <c r="X3534" s="135"/>
    </row>
    <row r="3535" spans="4:24" ht="10.25" customHeight="1">
      <c r="D3535" s="135"/>
      <c r="F3535" s="135"/>
      <c r="G3535" s="135"/>
      <c r="H3535" s="135"/>
      <c r="I3535" s="135"/>
      <c r="J3535" s="135"/>
      <c r="K3535" s="135"/>
      <c r="L3535" s="135"/>
      <c r="M3535" s="135"/>
      <c r="N3535" s="135"/>
      <c r="O3535" s="135"/>
      <c r="P3535" s="135"/>
      <c r="Q3535" s="135"/>
      <c r="R3535" s="135"/>
      <c r="S3535" s="135"/>
      <c r="T3535" s="135"/>
      <c r="U3535" s="135"/>
      <c r="V3535" s="135"/>
      <c r="W3535" s="135"/>
      <c r="X3535" s="135"/>
    </row>
    <row r="3536" spans="4:24" ht="10.25" customHeight="1">
      <c r="D3536" s="135"/>
      <c r="F3536" s="135"/>
      <c r="G3536" s="135"/>
      <c r="H3536" s="135"/>
      <c r="I3536" s="135"/>
      <c r="J3536" s="135"/>
      <c r="K3536" s="135"/>
      <c r="L3536" s="135"/>
      <c r="M3536" s="135"/>
      <c r="N3536" s="135"/>
      <c r="O3536" s="135"/>
      <c r="P3536" s="135"/>
      <c r="Q3536" s="135"/>
      <c r="R3536" s="135"/>
      <c r="S3536" s="135"/>
      <c r="T3536" s="135"/>
      <c r="U3536" s="135"/>
      <c r="V3536" s="135"/>
      <c r="W3536" s="135"/>
      <c r="X3536" s="135"/>
    </row>
    <row r="3537" spans="4:24" ht="10.25" customHeight="1">
      <c r="D3537" s="135"/>
      <c r="F3537" s="135"/>
      <c r="G3537" s="135"/>
      <c r="H3537" s="135"/>
      <c r="I3537" s="135"/>
      <c r="J3537" s="135"/>
      <c r="K3537" s="135"/>
      <c r="L3537" s="135"/>
      <c r="M3537" s="135"/>
      <c r="N3537" s="135"/>
      <c r="O3537" s="135"/>
      <c r="P3537" s="135"/>
      <c r="Q3537" s="135"/>
      <c r="R3537" s="135"/>
      <c r="S3537" s="135"/>
      <c r="T3537" s="135"/>
      <c r="U3537" s="135"/>
      <c r="V3537" s="135"/>
      <c r="W3537" s="135"/>
      <c r="X3537" s="135"/>
    </row>
    <row r="3538" spans="4:24" ht="10.25" customHeight="1">
      <c r="D3538" s="135"/>
      <c r="F3538" s="135"/>
      <c r="G3538" s="135"/>
      <c r="H3538" s="135"/>
      <c r="I3538" s="135"/>
      <c r="J3538" s="135"/>
      <c r="K3538" s="135"/>
      <c r="L3538" s="135"/>
      <c r="M3538" s="135"/>
      <c r="N3538" s="135"/>
      <c r="O3538" s="135"/>
      <c r="P3538" s="135"/>
      <c r="Q3538" s="135"/>
      <c r="R3538" s="135"/>
      <c r="S3538" s="135"/>
      <c r="T3538" s="135"/>
      <c r="U3538" s="135"/>
      <c r="V3538" s="135"/>
      <c r="W3538" s="135"/>
      <c r="X3538" s="135"/>
    </row>
    <row r="3539" spans="4:24" ht="10.25" customHeight="1">
      <c r="D3539" s="135"/>
      <c r="F3539" s="135"/>
      <c r="G3539" s="135"/>
      <c r="H3539" s="135"/>
      <c r="I3539" s="135"/>
      <c r="J3539" s="135"/>
      <c r="K3539" s="135"/>
      <c r="L3539" s="135"/>
      <c r="M3539" s="135"/>
      <c r="N3539" s="135"/>
      <c r="O3539" s="135"/>
      <c r="P3539" s="135"/>
      <c r="Q3539" s="135"/>
      <c r="R3539" s="135"/>
      <c r="S3539" s="135"/>
      <c r="T3539" s="135"/>
      <c r="U3539" s="135"/>
      <c r="V3539" s="135"/>
      <c r="W3539" s="135"/>
      <c r="X3539" s="135"/>
    </row>
    <row r="3540" spans="4:24" ht="10.25" customHeight="1">
      <c r="D3540" s="135"/>
      <c r="F3540" s="135"/>
      <c r="G3540" s="135"/>
      <c r="H3540" s="135"/>
      <c r="I3540" s="135"/>
      <c r="J3540" s="135"/>
      <c r="K3540" s="135"/>
      <c r="L3540" s="135"/>
      <c r="M3540" s="135"/>
      <c r="N3540" s="135"/>
      <c r="O3540" s="135"/>
      <c r="P3540" s="135"/>
      <c r="Q3540" s="135"/>
      <c r="R3540" s="135"/>
      <c r="S3540" s="135"/>
      <c r="T3540" s="135"/>
      <c r="U3540" s="135"/>
      <c r="V3540" s="135"/>
      <c r="W3540" s="135"/>
      <c r="X3540" s="135"/>
    </row>
    <row r="3541" spans="4:24" ht="10.25" customHeight="1">
      <c r="D3541" s="135"/>
      <c r="F3541" s="135"/>
      <c r="G3541" s="135"/>
      <c r="H3541" s="135"/>
      <c r="I3541" s="135"/>
      <c r="J3541" s="135"/>
      <c r="K3541" s="135"/>
      <c r="L3541" s="135"/>
      <c r="M3541" s="135"/>
      <c r="N3541" s="135"/>
      <c r="O3541" s="135"/>
      <c r="P3541" s="135"/>
      <c r="Q3541" s="135"/>
      <c r="R3541" s="135"/>
      <c r="S3541" s="135"/>
      <c r="T3541" s="135"/>
      <c r="U3541" s="135"/>
      <c r="V3541" s="135"/>
      <c r="W3541" s="135"/>
      <c r="X3541" s="135"/>
    </row>
    <row r="3542" spans="4:24" ht="10.25" customHeight="1">
      <c r="D3542" s="135"/>
      <c r="F3542" s="135"/>
      <c r="G3542" s="135"/>
      <c r="H3542" s="135"/>
      <c r="I3542" s="135"/>
      <c r="J3542" s="135"/>
      <c r="K3542" s="135"/>
      <c r="L3542" s="135"/>
      <c r="M3542" s="135"/>
      <c r="N3542" s="135"/>
      <c r="O3542" s="135"/>
      <c r="P3542" s="135"/>
      <c r="Q3542" s="135"/>
      <c r="R3542" s="135"/>
      <c r="S3542" s="135"/>
      <c r="T3542" s="135"/>
      <c r="U3542" s="135"/>
      <c r="V3542" s="135"/>
      <c r="W3542" s="135"/>
      <c r="X3542" s="135"/>
    </row>
    <row r="3543" spans="4:24" ht="10.25" customHeight="1">
      <c r="D3543" s="135"/>
      <c r="F3543" s="135"/>
      <c r="G3543" s="135"/>
      <c r="H3543" s="135"/>
      <c r="I3543" s="135"/>
      <c r="J3543" s="135"/>
      <c r="K3543" s="135"/>
      <c r="L3543" s="135"/>
      <c r="M3543" s="135"/>
      <c r="N3543" s="135"/>
      <c r="O3543" s="135"/>
      <c r="P3543" s="135"/>
      <c r="Q3543" s="135"/>
      <c r="R3543" s="135"/>
      <c r="S3543" s="135"/>
      <c r="T3543" s="135"/>
      <c r="U3543" s="135"/>
      <c r="V3543" s="135"/>
      <c r="W3543" s="135"/>
      <c r="X3543" s="135"/>
    </row>
    <row r="3544" spans="4:24" ht="10.25" customHeight="1">
      <c r="D3544" s="135"/>
      <c r="F3544" s="135"/>
      <c r="G3544" s="135"/>
      <c r="H3544" s="135"/>
      <c r="I3544" s="135"/>
      <c r="J3544" s="135"/>
      <c r="K3544" s="135"/>
      <c r="L3544" s="135"/>
      <c r="M3544" s="135"/>
      <c r="N3544" s="135"/>
      <c r="O3544" s="135"/>
      <c r="P3544" s="135"/>
      <c r="Q3544" s="135"/>
      <c r="R3544" s="135"/>
      <c r="S3544" s="135"/>
      <c r="T3544" s="135"/>
      <c r="U3544" s="135"/>
      <c r="V3544" s="135"/>
      <c r="W3544" s="135"/>
      <c r="X3544" s="135"/>
    </row>
    <row r="3545" spans="4:24" ht="10.25" customHeight="1">
      <c r="D3545" s="135"/>
      <c r="F3545" s="135"/>
      <c r="G3545" s="135"/>
      <c r="H3545" s="135"/>
      <c r="I3545" s="135"/>
      <c r="J3545" s="135"/>
      <c r="K3545" s="135"/>
      <c r="L3545" s="135"/>
      <c r="M3545" s="135"/>
      <c r="N3545" s="135"/>
      <c r="O3545" s="135"/>
      <c r="P3545" s="135"/>
      <c r="Q3545" s="135"/>
      <c r="R3545" s="135"/>
      <c r="S3545" s="135"/>
      <c r="T3545" s="135"/>
      <c r="U3545" s="135"/>
      <c r="V3545" s="135"/>
      <c r="W3545" s="135"/>
      <c r="X3545" s="135"/>
    </row>
    <row r="3546" spans="4:24" ht="10.25" customHeight="1">
      <c r="D3546" s="135"/>
      <c r="F3546" s="135"/>
      <c r="G3546" s="135"/>
      <c r="H3546" s="135"/>
      <c r="I3546" s="135"/>
      <c r="J3546" s="135"/>
      <c r="K3546" s="135"/>
      <c r="L3546" s="135"/>
      <c r="M3546" s="135"/>
      <c r="N3546" s="135"/>
      <c r="O3546" s="135"/>
      <c r="P3546" s="135"/>
      <c r="Q3546" s="135"/>
      <c r="R3546" s="135"/>
      <c r="S3546" s="135"/>
      <c r="T3546" s="135"/>
      <c r="U3546" s="135"/>
      <c r="V3546" s="135"/>
      <c r="W3546" s="135"/>
      <c r="X3546" s="135"/>
    </row>
    <row r="3547" spans="4:24" ht="10.25" customHeight="1">
      <c r="D3547" s="135"/>
      <c r="F3547" s="135"/>
      <c r="G3547" s="135"/>
      <c r="H3547" s="135"/>
      <c r="I3547" s="135"/>
      <c r="J3547" s="135"/>
      <c r="K3547" s="135"/>
      <c r="L3547" s="135"/>
      <c r="M3547" s="135"/>
      <c r="N3547" s="135"/>
      <c r="O3547" s="135"/>
      <c r="P3547" s="135"/>
      <c r="Q3547" s="135"/>
      <c r="R3547" s="135"/>
      <c r="S3547" s="135"/>
      <c r="T3547" s="135"/>
      <c r="U3547" s="135"/>
      <c r="V3547" s="135"/>
      <c r="W3547" s="135"/>
      <c r="X3547" s="135"/>
    </row>
    <row r="3548" spans="4:24" ht="10.25" customHeight="1">
      <c r="D3548" s="135"/>
      <c r="F3548" s="135"/>
      <c r="G3548" s="135"/>
      <c r="H3548" s="135"/>
      <c r="I3548" s="135"/>
      <c r="J3548" s="135"/>
      <c r="K3548" s="135"/>
      <c r="L3548" s="135"/>
      <c r="M3548" s="135"/>
      <c r="N3548" s="135"/>
      <c r="O3548" s="135"/>
      <c r="P3548" s="135"/>
      <c r="Q3548" s="135"/>
      <c r="R3548" s="135"/>
      <c r="S3548" s="135"/>
      <c r="T3548" s="135"/>
      <c r="U3548" s="135"/>
      <c r="V3548" s="135"/>
      <c r="W3548" s="135"/>
      <c r="X3548" s="135"/>
    </row>
    <row r="3549" spans="4:24" ht="10.25" customHeight="1">
      <c r="D3549" s="135"/>
      <c r="F3549" s="135"/>
      <c r="G3549" s="135"/>
      <c r="H3549" s="135"/>
      <c r="I3549" s="135"/>
      <c r="J3549" s="135"/>
      <c r="K3549" s="135"/>
      <c r="L3549" s="135"/>
      <c r="M3549" s="135"/>
      <c r="N3549" s="135"/>
      <c r="O3549" s="135"/>
      <c r="P3549" s="135"/>
      <c r="Q3549" s="135"/>
      <c r="R3549" s="135"/>
      <c r="S3549" s="135"/>
      <c r="T3549" s="135"/>
      <c r="U3549" s="135"/>
      <c r="V3549" s="135"/>
      <c r="W3549" s="135"/>
      <c r="X3549" s="135"/>
    </row>
    <row r="3550" spans="4:24" ht="10.25" customHeight="1">
      <c r="D3550" s="135"/>
      <c r="F3550" s="135"/>
      <c r="G3550" s="135"/>
      <c r="H3550" s="135"/>
      <c r="I3550" s="135"/>
      <c r="J3550" s="135"/>
      <c r="K3550" s="135"/>
      <c r="L3550" s="135"/>
      <c r="M3550" s="135"/>
      <c r="N3550" s="135"/>
      <c r="O3550" s="135"/>
      <c r="P3550" s="135"/>
      <c r="Q3550" s="135"/>
      <c r="R3550" s="135"/>
      <c r="S3550" s="135"/>
      <c r="T3550" s="135"/>
      <c r="U3550" s="135"/>
      <c r="V3550" s="135"/>
      <c r="W3550" s="135"/>
      <c r="X3550" s="135"/>
    </row>
    <row r="3551" spans="4:24" ht="10.25" customHeight="1">
      <c r="D3551" s="135"/>
      <c r="F3551" s="135"/>
      <c r="G3551" s="135"/>
      <c r="H3551" s="135"/>
      <c r="I3551" s="135"/>
      <c r="J3551" s="135"/>
      <c r="K3551" s="135"/>
      <c r="L3551" s="135"/>
      <c r="M3551" s="135"/>
      <c r="N3551" s="135"/>
      <c r="O3551" s="135"/>
      <c r="P3551" s="135"/>
      <c r="Q3551" s="135"/>
      <c r="R3551" s="135"/>
      <c r="S3551" s="135"/>
      <c r="T3551" s="135"/>
      <c r="U3551" s="135"/>
      <c r="V3551" s="135"/>
      <c r="W3551" s="135"/>
      <c r="X3551" s="135"/>
    </row>
    <row r="3552" spans="4:24" ht="10.25" customHeight="1">
      <c r="D3552" s="135"/>
      <c r="F3552" s="135"/>
      <c r="G3552" s="135"/>
      <c r="H3552" s="135"/>
      <c r="I3552" s="135"/>
      <c r="J3552" s="135"/>
      <c r="K3552" s="135"/>
      <c r="L3552" s="135"/>
      <c r="M3552" s="135"/>
      <c r="N3552" s="135"/>
      <c r="O3552" s="135"/>
      <c r="P3552" s="135"/>
      <c r="Q3552" s="135"/>
      <c r="R3552" s="135"/>
      <c r="S3552" s="135"/>
      <c r="T3552" s="135"/>
      <c r="U3552" s="135"/>
      <c r="V3552" s="135"/>
      <c r="W3552" s="135"/>
      <c r="X3552" s="135"/>
    </row>
    <row r="3553" spans="4:24" ht="10.25" customHeight="1">
      <c r="D3553" s="135"/>
      <c r="F3553" s="135"/>
      <c r="G3553" s="135"/>
      <c r="H3553" s="135"/>
      <c r="I3553" s="135"/>
      <c r="J3553" s="135"/>
      <c r="K3553" s="135"/>
      <c r="L3553" s="135"/>
      <c r="M3553" s="135"/>
      <c r="N3553" s="135"/>
      <c r="O3553" s="135"/>
      <c r="P3553" s="135"/>
      <c r="Q3553" s="135"/>
      <c r="R3553" s="135"/>
      <c r="S3553" s="135"/>
      <c r="T3553" s="135"/>
      <c r="U3553" s="135"/>
      <c r="V3553" s="135"/>
      <c r="W3553" s="135"/>
      <c r="X3553" s="135"/>
    </row>
    <row r="3554" spans="4:24" ht="10.25" customHeight="1">
      <c r="D3554" s="135"/>
      <c r="F3554" s="135"/>
      <c r="G3554" s="135"/>
      <c r="H3554" s="135"/>
      <c r="I3554" s="135"/>
      <c r="J3554" s="135"/>
      <c r="K3554" s="135"/>
      <c r="L3554" s="135"/>
      <c r="M3554" s="135"/>
      <c r="N3554" s="135"/>
      <c r="O3554" s="135"/>
      <c r="P3554" s="135"/>
      <c r="Q3554" s="135"/>
      <c r="R3554" s="135"/>
      <c r="S3554" s="135"/>
      <c r="T3554" s="135"/>
      <c r="U3554" s="135"/>
      <c r="V3554" s="135"/>
      <c r="W3554" s="135"/>
      <c r="X3554" s="135"/>
    </row>
    <row r="3555" spans="4:24" ht="10.25" customHeight="1">
      <c r="D3555" s="135"/>
      <c r="F3555" s="135"/>
      <c r="G3555" s="135"/>
      <c r="H3555" s="135"/>
      <c r="I3555" s="135"/>
      <c r="J3555" s="135"/>
      <c r="K3555" s="135"/>
      <c r="L3555" s="135"/>
      <c r="M3555" s="135"/>
      <c r="N3555" s="135"/>
      <c r="O3555" s="135"/>
      <c r="P3555" s="135"/>
      <c r="Q3555" s="135"/>
      <c r="R3555" s="135"/>
      <c r="S3555" s="135"/>
      <c r="T3555" s="135"/>
      <c r="U3555" s="135"/>
      <c r="V3555" s="135"/>
      <c r="W3555" s="135"/>
      <c r="X3555" s="135"/>
    </row>
    <row r="3556" spans="4:24" ht="10.25" customHeight="1">
      <c r="D3556" s="135"/>
      <c r="F3556" s="135"/>
      <c r="G3556" s="135"/>
      <c r="H3556" s="135"/>
      <c r="I3556" s="135"/>
      <c r="J3556" s="135"/>
      <c r="K3556" s="135"/>
      <c r="L3556" s="135"/>
      <c r="M3556" s="135"/>
      <c r="N3556" s="135"/>
      <c r="O3556" s="135"/>
      <c r="P3556" s="135"/>
      <c r="Q3556" s="135"/>
      <c r="R3556" s="135"/>
      <c r="S3556" s="135"/>
      <c r="T3556" s="135"/>
      <c r="U3556" s="135"/>
      <c r="V3556" s="135"/>
      <c r="W3556" s="135"/>
      <c r="X3556" s="135"/>
    </row>
    <row r="3557" spans="4:24" ht="10.25" customHeight="1">
      <c r="D3557" s="135"/>
      <c r="F3557" s="135"/>
      <c r="G3557" s="135"/>
      <c r="H3557" s="135"/>
      <c r="I3557" s="135"/>
      <c r="J3557" s="135"/>
      <c r="K3557" s="135"/>
      <c r="L3557" s="135"/>
      <c r="M3557" s="135"/>
      <c r="N3557" s="135"/>
      <c r="O3557" s="135"/>
      <c r="P3557" s="135"/>
      <c r="Q3557" s="135"/>
      <c r="R3557" s="135"/>
      <c r="S3557" s="135"/>
      <c r="T3557" s="135"/>
      <c r="U3557" s="135"/>
      <c r="V3557" s="135"/>
      <c r="W3557" s="135"/>
      <c r="X3557" s="135"/>
    </row>
    <row r="3558" spans="4:24" ht="10.25" customHeight="1">
      <c r="D3558" s="135"/>
      <c r="F3558" s="135"/>
      <c r="G3558" s="135"/>
      <c r="H3558" s="135"/>
      <c r="I3558" s="135"/>
      <c r="J3558" s="135"/>
      <c r="K3558" s="135"/>
      <c r="L3558" s="135"/>
      <c r="M3558" s="135"/>
      <c r="N3558" s="135"/>
      <c r="O3558" s="135"/>
      <c r="P3558" s="135"/>
      <c r="Q3558" s="135"/>
      <c r="R3558" s="135"/>
      <c r="S3558" s="135"/>
      <c r="T3558" s="135"/>
      <c r="U3558" s="135"/>
      <c r="V3558" s="135"/>
      <c r="W3558" s="135"/>
      <c r="X3558" s="135"/>
    </row>
    <row r="3559" spans="4:24" ht="10.25" customHeight="1">
      <c r="D3559" s="135"/>
      <c r="F3559" s="135"/>
      <c r="G3559" s="135"/>
      <c r="H3559" s="135"/>
      <c r="I3559" s="135"/>
      <c r="J3559" s="135"/>
      <c r="K3559" s="135"/>
      <c r="L3559" s="135"/>
      <c r="M3559" s="135"/>
      <c r="N3559" s="135"/>
      <c r="O3559" s="135"/>
      <c r="P3559" s="135"/>
      <c r="Q3559" s="135"/>
      <c r="R3559" s="135"/>
      <c r="S3559" s="135"/>
      <c r="T3559" s="135"/>
      <c r="U3559" s="135"/>
      <c r="V3559" s="135"/>
      <c r="W3559" s="135"/>
      <c r="X3559" s="135"/>
    </row>
    <row r="3560" spans="4:24" ht="10.25" customHeight="1">
      <c r="D3560" s="135"/>
      <c r="F3560" s="135"/>
      <c r="G3560" s="135"/>
      <c r="H3560" s="135"/>
      <c r="I3560" s="135"/>
      <c r="J3560" s="135"/>
      <c r="K3560" s="135"/>
      <c r="L3560" s="135"/>
      <c r="M3560" s="135"/>
      <c r="N3560" s="135"/>
      <c r="O3560" s="135"/>
      <c r="P3560" s="135"/>
      <c r="Q3560" s="135"/>
      <c r="R3560" s="135"/>
      <c r="S3560" s="135"/>
      <c r="T3560" s="135"/>
      <c r="U3560" s="135"/>
      <c r="V3560" s="135"/>
      <c r="W3560" s="135"/>
      <c r="X3560" s="135"/>
    </row>
    <row r="3561" spans="4:24" ht="10.25" customHeight="1">
      <c r="D3561" s="135"/>
      <c r="F3561" s="135"/>
      <c r="G3561" s="135"/>
      <c r="H3561" s="135"/>
      <c r="I3561" s="135"/>
      <c r="J3561" s="135"/>
      <c r="K3561" s="135"/>
      <c r="L3561" s="135"/>
      <c r="M3561" s="135"/>
      <c r="N3561" s="135"/>
      <c r="O3561" s="135"/>
      <c r="P3561" s="135"/>
      <c r="Q3561" s="135"/>
      <c r="R3561" s="135"/>
      <c r="S3561" s="135"/>
      <c r="T3561" s="135"/>
      <c r="U3561" s="135"/>
      <c r="V3561" s="135"/>
      <c r="W3561" s="135"/>
      <c r="X3561" s="135"/>
    </row>
    <row r="3562" spans="4:24" ht="10.25" customHeight="1">
      <c r="D3562" s="135"/>
      <c r="F3562" s="135"/>
      <c r="G3562" s="135"/>
      <c r="H3562" s="135"/>
      <c r="I3562" s="135"/>
      <c r="J3562" s="135"/>
      <c r="K3562" s="135"/>
      <c r="L3562" s="135"/>
      <c r="M3562" s="135"/>
      <c r="N3562" s="135"/>
      <c r="O3562" s="135"/>
      <c r="P3562" s="135"/>
      <c r="Q3562" s="135"/>
      <c r="R3562" s="135"/>
      <c r="S3562" s="135"/>
      <c r="T3562" s="135"/>
      <c r="U3562" s="135"/>
      <c r="V3562" s="135"/>
      <c r="W3562" s="135"/>
      <c r="X3562" s="135"/>
    </row>
    <row r="3563" spans="4:24" ht="10.25" customHeight="1">
      <c r="D3563" s="135"/>
      <c r="F3563" s="135"/>
      <c r="G3563" s="135"/>
      <c r="H3563" s="135"/>
      <c r="I3563" s="135"/>
      <c r="J3563" s="135"/>
      <c r="K3563" s="135"/>
      <c r="L3563" s="135"/>
      <c r="M3563" s="135"/>
      <c r="N3563" s="135"/>
      <c r="O3563" s="135"/>
      <c r="P3563" s="135"/>
      <c r="Q3563" s="135"/>
      <c r="R3563" s="135"/>
      <c r="S3563" s="135"/>
      <c r="T3563" s="135"/>
      <c r="U3563" s="135"/>
      <c r="V3563" s="135"/>
      <c r="W3563" s="135"/>
      <c r="X3563" s="135"/>
    </row>
    <row r="3564" spans="4:24" ht="10.25" customHeight="1">
      <c r="D3564" s="135"/>
      <c r="F3564" s="135"/>
      <c r="G3564" s="135"/>
      <c r="H3564" s="135"/>
      <c r="I3564" s="135"/>
      <c r="J3564" s="135"/>
      <c r="K3564" s="135"/>
      <c r="L3564" s="135"/>
      <c r="M3564" s="135"/>
      <c r="N3564" s="135"/>
      <c r="O3564" s="135"/>
      <c r="P3564" s="135"/>
      <c r="Q3564" s="135"/>
      <c r="R3564" s="135"/>
      <c r="S3564" s="135"/>
      <c r="T3564" s="135"/>
      <c r="U3564" s="135"/>
      <c r="V3564" s="135"/>
      <c r="W3564" s="135"/>
      <c r="X3564" s="135"/>
    </row>
    <row r="3565" spans="4:24" ht="10.25" customHeight="1">
      <c r="D3565" s="135"/>
      <c r="F3565" s="135"/>
      <c r="G3565" s="135"/>
      <c r="H3565" s="135"/>
      <c r="I3565" s="135"/>
      <c r="J3565" s="135"/>
      <c r="K3565" s="135"/>
      <c r="L3565" s="135"/>
      <c r="M3565" s="135"/>
      <c r="N3565" s="135"/>
      <c r="O3565" s="135"/>
      <c r="P3565" s="135"/>
      <c r="Q3565" s="135"/>
      <c r="R3565" s="135"/>
      <c r="S3565" s="135"/>
      <c r="T3565" s="135"/>
      <c r="U3565" s="135"/>
      <c r="V3565" s="135"/>
      <c r="W3565" s="135"/>
      <c r="X3565" s="135"/>
    </row>
    <row r="3566" spans="4:24" ht="10.25" customHeight="1">
      <c r="D3566" s="135"/>
      <c r="F3566" s="135"/>
      <c r="G3566" s="135"/>
      <c r="H3566" s="135"/>
      <c r="I3566" s="135"/>
      <c r="J3566" s="135"/>
      <c r="K3566" s="135"/>
      <c r="L3566" s="135"/>
      <c r="M3566" s="135"/>
      <c r="N3566" s="135"/>
      <c r="O3566" s="135"/>
      <c r="P3566" s="135"/>
      <c r="Q3566" s="135"/>
      <c r="R3566" s="135"/>
      <c r="S3566" s="135"/>
      <c r="T3566" s="135"/>
      <c r="U3566" s="135"/>
      <c r="V3566" s="135"/>
      <c r="W3566" s="135"/>
      <c r="X3566" s="135"/>
    </row>
    <row r="3567" spans="4:24" ht="10.25" customHeight="1">
      <c r="D3567" s="135"/>
      <c r="F3567" s="135"/>
      <c r="G3567" s="135"/>
      <c r="H3567" s="135"/>
      <c r="I3567" s="135"/>
      <c r="J3567" s="135"/>
      <c r="K3567" s="135"/>
      <c r="L3567" s="135"/>
      <c r="M3567" s="135"/>
      <c r="N3567" s="135"/>
      <c r="O3567" s="135"/>
      <c r="P3567" s="135"/>
      <c r="Q3567" s="135"/>
      <c r="R3567" s="135"/>
      <c r="S3567" s="135"/>
      <c r="T3567" s="135"/>
      <c r="U3567" s="135"/>
      <c r="V3567" s="135"/>
      <c r="W3567" s="135"/>
      <c r="X3567" s="135"/>
    </row>
    <row r="3568" spans="4:24" ht="10.25" customHeight="1">
      <c r="D3568" s="135"/>
      <c r="F3568" s="135"/>
      <c r="G3568" s="135"/>
      <c r="H3568" s="135"/>
      <c r="I3568" s="135"/>
      <c r="J3568" s="135"/>
      <c r="K3568" s="135"/>
      <c r="L3568" s="135"/>
      <c r="M3568" s="135"/>
      <c r="N3568" s="135"/>
      <c r="O3568" s="135"/>
      <c r="P3568" s="135"/>
      <c r="Q3568" s="135"/>
      <c r="R3568" s="135"/>
      <c r="S3568" s="135"/>
      <c r="T3568" s="135"/>
      <c r="U3568" s="135"/>
      <c r="V3568" s="135"/>
      <c r="W3568" s="135"/>
      <c r="X3568" s="135"/>
    </row>
    <row r="3569" spans="4:24" ht="10.25" customHeight="1">
      <c r="D3569" s="135"/>
      <c r="F3569" s="135"/>
      <c r="G3569" s="135"/>
      <c r="H3569" s="135"/>
      <c r="I3569" s="135"/>
      <c r="J3569" s="135"/>
      <c r="K3569" s="135"/>
      <c r="L3569" s="135"/>
      <c r="M3569" s="135"/>
      <c r="N3569" s="135"/>
      <c r="O3569" s="135"/>
      <c r="P3569" s="135"/>
      <c r="Q3569" s="135"/>
      <c r="R3569" s="135"/>
      <c r="S3569" s="135"/>
      <c r="T3569" s="135"/>
      <c r="U3569" s="135"/>
      <c r="V3569" s="135"/>
      <c r="W3569" s="135"/>
      <c r="X3569" s="135"/>
    </row>
    <row r="3570" spans="4:24" ht="10.25" customHeight="1">
      <c r="D3570" s="135"/>
      <c r="F3570" s="135"/>
      <c r="G3570" s="135"/>
      <c r="H3570" s="135"/>
      <c r="I3570" s="135"/>
      <c r="J3570" s="135"/>
      <c r="K3570" s="135"/>
      <c r="L3570" s="135"/>
      <c r="M3570" s="135"/>
      <c r="N3570" s="135"/>
      <c r="O3570" s="135"/>
      <c r="P3570" s="135"/>
      <c r="Q3570" s="135"/>
      <c r="R3570" s="135"/>
      <c r="S3570" s="135"/>
      <c r="T3570" s="135"/>
      <c r="U3570" s="135"/>
      <c r="V3570" s="135"/>
      <c r="W3570" s="135"/>
      <c r="X3570" s="135"/>
    </row>
    <row r="3571" spans="4:24" ht="10.25" customHeight="1">
      <c r="D3571" s="135"/>
      <c r="F3571" s="135"/>
      <c r="G3571" s="135"/>
      <c r="H3571" s="135"/>
      <c r="I3571" s="135"/>
      <c r="J3571" s="135"/>
      <c r="K3571" s="135"/>
      <c r="L3571" s="135"/>
      <c r="M3571" s="135"/>
      <c r="N3571" s="135"/>
      <c r="O3571" s="135"/>
      <c r="P3571" s="135"/>
      <c r="Q3571" s="135"/>
      <c r="R3571" s="135"/>
      <c r="S3571" s="135"/>
      <c r="T3571" s="135"/>
      <c r="U3571" s="135"/>
      <c r="V3571" s="135"/>
      <c r="W3571" s="135"/>
      <c r="X3571" s="135"/>
    </row>
    <row r="3572" spans="4:24" ht="10.25" customHeight="1">
      <c r="D3572" s="135"/>
      <c r="F3572" s="135"/>
      <c r="G3572" s="135"/>
      <c r="H3572" s="135"/>
      <c r="I3572" s="135"/>
      <c r="J3572" s="135"/>
      <c r="K3572" s="135"/>
      <c r="L3572" s="135"/>
      <c r="M3572" s="135"/>
      <c r="N3572" s="135"/>
      <c r="O3572" s="135"/>
      <c r="P3572" s="135"/>
      <c r="Q3572" s="135"/>
      <c r="R3572" s="135"/>
      <c r="S3572" s="135"/>
      <c r="T3572" s="135"/>
      <c r="U3572" s="135"/>
      <c r="V3572" s="135"/>
      <c r="W3572" s="135"/>
      <c r="X3572" s="135"/>
    </row>
    <row r="3573" spans="4:24" ht="10.25" customHeight="1">
      <c r="D3573" s="135"/>
      <c r="F3573" s="135"/>
      <c r="G3573" s="135"/>
      <c r="H3573" s="135"/>
      <c r="I3573" s="135"/>
      <c r="J3573" s="135"/>
      <c r="K3573" s="135"/>
      <c r="L3573" s="135"/>
      <c r="M3573" s="135"/>
      <c r="N3573" s="135"/>
      <c r="O3573" s="135"/>
      <c r="P3573" s="135"/>
      <c r="Q3573" s="135"/>
      <c r="R3573" s="135"/>
      <c r="S3573" s="135"/>
      <c r="T3573" s="135"/>
      <c r="U3573" s="135"/>
      <c r="V3573" s="135"/>
      <c r="W3573" s="135"/>
      <c r="X3573" s="135"/>
    </row>
    <row r="3574" spans="4:24" ht="10.25" customHeight="1">
      <c r="D3574" s="135"/>
      <c r="F3574" s="135"/>
      <c r="G3574" s="135"/>
      <c r="H3574" s="135"/>
      <c r="I3574" s="135"/>
      <c r="J3574" s="135"/>
      <c r="K3574" s="135"/>
      <c r="L3574" s="135"/>
      <c r="M3574" s="135"/>
      <c r="N3574" s="135"/>
      <c r="O3574" s="135"/>
      <c r="P3574" s="135"/>
      <c r="Q3574" s="135"/>
      <c r="R3574" s="135"/>
      <c r="S3574" s="135"/>
      <c r="T3574" s="135"/>
      <c r="U3574" s="135"/>
      <c r="V3574" s="135"/>
      <c r="W3574" s="135"/>
      <c r="X3574" s="135"/>
    </row>
    <row r="3575" spans="4:24" ht="10.25" customHeight="1">
      <c r="D3575" s="135"/>
      <c r="F3575" s="135"/>
      <c r="G3575" s="135"/>
      <c r="H3575" s="135"/>
      <c r="I3575" s="135"/>
      <c r="J3575" s="135"/>
      <c r="K3575" s="135"/>
      <c r="L3575" s="135"/>
      <c r="M3575" s="135"/>
      <c r="N3575" s="135"/>
      <c r="O3575" s="135"/>
      <c r="P3575" s="135"/>
      <c r="Q3575" s="135"/>
      <c r="R3575" s="135"/>
      <c r="S3575" s="135"/>
      <c r="T3575" s="135"/>
      <c r="U3575" s="135"/>
      <c r="V3575" s="135"/>
      <c r="W3575" s="135"/>
      <c r="X3575" s="135"/>
    </row>
    <row r="3576" spans="4:24" ht="10.25" customHeight="1">
      <c r="D3576" s="135"/>
      <c r="F3576" s="135"/>
      <c r="G3576" s="135"/>
      <c r="H3576" s="135"/>
      <c r="I3576" s="135"/>
      <c r="J3576" s="135"/>
      <c r="K3576" s="135"/>
      <c r="L3576" s="135"/>
      <c r="M3576" s="135"/>
      <c r="N3576" s="135"/>
      <c r="O3576" s="135"/>
      <c r="P3576" s="135"/>
      <c r="Q3576" s="135"/>
      <c r="R3576" s="135"/>
      <c r="S3576" s="135"/>
      <c r="T3576" s="135"/>
      <c r="U3576" s="135"/>
      <c r="V3576" s="135"/>
      <c r="W3576" s="135"/>
      <c r="X3576" s="135"/>
    </row>
    <row r="3577" spans="4:24" ht="10.25" customHeight="1">
      <c r="D3577" s="135"/>
      <c r="F3577" s="135"/>
      <c r="G3577" s="135"/>
      <c r="H3577" s="135"/>
      <c r="I3577" s="135"/>
      <c r="J3577" s="135"/>
      <c r="K3577" s="135"/>
      <c r="L3577" s="135"/>
      <c r="M3577" s="135"/>
      <c r="N3577" s="135"/>
      <c r="O3577" s="135"/>
      <c r="P3577" s="135"/>
      <c r="Q3577" s="135"/>
      <c r="R3577" s="135"/>
      <c r="S3577" s="135"/>
      <c r="T3577" s="135"/>
      <c r="U3577" s="135"/>
      <c r="V3577" s="135"/>
      <c r="W3577" s="135"/>
      <c r="X3577" s="135"/>
    </row>
    <row r="3578" spans="4:24" ht="10.25" customHeight="1">
      <c r="D3578" s="135"/>
      <c r="F3578" s="135"/>
      <c r="G3578" s="135"/>
      <c r="H3578" s="135"/>
      <c r="I3578" s="135"/>
      <c r="J3578" s="135"/>
      <c r="K3578" s="135"/>
      <c r="L3578" s="135"/>
      <c r="M3578" s="135"/>
      <c r="N3578" s="135"/>
      <c r="O3578" s="135"/>
      <c r="P3578" s="135"/>
      <c r="Q3578" s="135"/>
      <c r="R3578" s="135"/>
      <c r="S3578" s="135"/>
      <c r="T3578" s="135"/>
      <c r="U3578" s="135"/>
      <c r="V3578" s="135"/>
      <c r="W3578" s="135"/>
      <c r="X3578" s="135"/>
    </row>
    <row r="3579" spans="4:24" ht="10.25" customHeight="1">
      <c r="D3579" s="135"/>
      <c r="F3579" s="135"/>
      <c r="G3579" s="135"/>
      <c r="H3579" s="135"/>
      <c r="I3579" s="135"/>
      <c r="J3579" s="135"/>
      <c r="K3579" s="135"/>
      <c r="L3579" s="135"/>
      <c r="M3579" s="135"/>
      <c r="N3579" s="135"/>
      <c r="O3579" s="135"/>
      <c r="P3579" s="135"/>
      <c r="Q3579" s="135"/>
      <c r="R3579" s="135"/>
      <c r="S3579" s="135"/>
      <c r="T3579" s="135"/>
      <c r="U3579" s="135"/>
      <c r="V3579" s="135"/>
      <c r="W3579" s="135"/>
      <c r="X3579" s="135"/>
    </row>
    <row r="3580" spans="4:24" ht="10.25" customHeight="1">
      <c r="D3580" s="135"/>
      <c r="F3580" s="135"/>
      <c r="G3580" s="135"/>
      <c r="H3580" s="135"/>
      <c r="I3580" s="135"/>
      <c r="J3580" s="135"/>
      <c r="K3580" s="135"/>
      <c r="L3580" s="135"/>
      <c r="M3580" s="135"/>
      <c r="N3580" s="135"/>
      <c r="O3580" s="135"/>
      <c r="P3580" s="135"/>
      <c r="Q3580" s="135"/>
      <c r="R3580" s="135"/>
      <c r="S3580" s="135"/>
      <c r="T3580" s="135"/>
      <c r="U3580" s="135"/>
      <c r="V3580" s="135"/>
      <c r="W3580" s="135"/>
      <c r="X3580" s="135"/>
    </row>
    <row r="3581" spans="4:24" ht="10.25" customHeight="1">
      <c r="D3581" s="135"/>
      <c r="F3581" s="135"/>
      <c r="G3581" s="135"/>
      <c r="H3581" s="135"/>
      <c r="I3581" s="135"/>
      <c r="J3581" s="135"/>
      <c r="K3581" s="135"/>
      <c r="L3581" s="135"/>
      <c r="M3581" s="135"/>
      <c r="N3581" s="135"/>
      <c r="O3581" s="135"/>
      <c r="P3581" s="135"/>
      <c r="Q3581" s="135"/>
      <c r="R3581" s="135"/>
      <c r="S3581" s="135"/>
      <c r="T3581" s="135"/>
      <c r="U3581" s="135"/>
      <c r="V3581" s="135"/>
      <c r="W3581" s="135"/>
      <c r="X3581" s="135"/>
    </row>
    <row r="3582" spans="4:24" ht="10.25" customHeight="1">
      <c r="D3582" s="135"/>
      <c r="F3582" s="135"/>
      <c r="G3582" s="135"/>
      <c r="H3582" s="135"/>
      <c r="I3582" s="135"/>
      <c r="J3582" s="135"/>
      <c r="K3582" s="135"/>
      <c r="L3582" s="135"/>
      <c r="M3582" s="135"/>
      <c r="N3582" s="135"/>
      <c r="O3582" s="135"/>
      <c r="P3582" s="135"/>
      <c r="Q3582" s="135"/>
      <c r="R3582" s="135"/>
      <c r="S3582" s="135"/>
      <c r="T3582" s="135"/>
      <c r="U3582" s="135"/>
      <c r="V3582" s="135"/>
      <c r="W3582" s="135"/>
      <c r="X3582" s="135"/>
    </row>
    <row r="3583" spans="4:24" ht="10.25" customHeight="1">
      <c r="D3583" s="135"/>
      <c r="F3583" s="135"/>
      <c r="G3583" s="135"/>
      <c r="H3583" s="135"/>
      <c r="I3583" s="135"/>
      <c r="J3583" s="135"/>
      <c r="K3583" s="135"/>
      <c r="L3583" s="135"/>
      <c r="M3583" s="135"/>
      <c r="N3583" s="135"/>
      <c r="O3583" s="135"/>
      <c r="P3583" s="135"/>
      <c r="Q3583" s="135"/>
      <c r="R3583" s="135"/>
      <c r="S3583" s="135"/>
      <c r="T3583" s="135"/>
      <c r="U3583" s="135"/>
      <c r="V3583" s="135"/>
      <c r="W3583" s="135"/>
      <c r="X3583" s="135"/>
    </row>
    <row r="3584" spans="4:24" ht="10.25" customHeight="1">
      <c r="D3584" s="135"/>
      <c r="F3584" s="135"/>
      <c r="G3584" s="135"/>
      <c r="H3584" s="135"/>
      <c r="I3584" s="135"/>
      <c r="J3584" s="135"/>
      <c r="K3584" s="135"/>
      <c r="L3584" s="135"/>
      <c r="M3584" s="135"/>
      <c r="N3584" s="135"/>
      <c r="O3584" s="135"/>
      <c r="P3584" s="135"/>
      <c r="Q3584" s="135"/>
      <c r="R3584" s="135"/>
      <c r="S3584" s="135"/>
      <c r="T3584" s="135"/>
      <c r="U3584" s="135"/>
      <c r="V3584" s="135"/>
      <c r="W3584" s="135"/>
      <c r="X3584" s="135"/>
    </row>
    <row r="3585" spans="4:24" ht="10.25" customHeight="1">
      <c r="D3585" s="135"/>
      <c r="F3585" s="135"/>
      <c r="G3585" s="135"/>
      <c r="H3585" s="135"/>
      <c r="I3585" s="135"/>
      <c r="J3585" s="135"/>
      <c r="K3585" s="135"/>
      <c r="L3585" s="135"/>
      <c r="M3585" s="135"/>
      <c r="N3585" s="135"/>
      <c r="O3585" s="135"/>
      <c r="P3585" s="135"/>
      <c r="Q3585" s="135"/>
      <c r="R3585" s="135"/>
      <c r="S3585" s="135"/>
      <c r="T3585" s="135"/>
      <c r="U3585" s="135"/>
      <c r="V3585" s="135"/>
      <c r="W3585" s="135"/>
      <c r="X3585" s="135"/>
    </row>
    <row r="3586" spans="4:24" ht="10.25" customHeight="1">
      <c r="D3586" s="135"/>
      <c r="F3586" s="135"/>
      <c r="G3586" s="135"/>
      <c r="H3586" s="135"/>
      <c r="I3586" s="135"/>
      <c r="J3586" s="135"/>
      <c r="K3586" s="135"/>
      <c r="L3586" s="135"/>
      <c r="M3586" s="135"/>
      <c r="N3586" s="135"/>
      <c r="O3586" s="135"/>
      <c r="P3586" s="135"/>
      <c r="Q3586" s="135"/>
      <c r="R3586" s="135"/>
      <c r="S3586" s="135"/>
      <c r="T3586" s="135"/>
      <c r="U3586" s="135"/>
      <c r="V3586" s="135"/>
      <c r="W3586" s="135"/>
      <c r="X3586" s="135"/>
    </row>
    <row r="3587" spans="4:24" ht="10.25" customHeight="1">
      <c r="D3587" s="135"/>
      <c r="F3587" s="135"/>
      <c r="G3587" s="135"/>
      <c r="H3587" s="135"/>
      <c r="I3587" s="135"/>
      <c r="J3587" s="135"/>
      <c r="K3587" s="135"/>
      <c r="L3587" s="135"/>
      <c r="M3587" s="135"/>
      <c r="N3587" s="135"/>
      <c r="O3587" s="135"/>
      <c r="P3587" s="135"/>
      <c r="Q3587" s="135"/>
      <c r="R3587" s="135"/>
      <c r="S3587" s="135"/>
      <c r="T3587" s="135"/>
      <c r="U3587" s="135"/>
      <c r="V3587" s="135"/>
      <c r="W3587" s="135"/>
      <c r="X3587" s="135"/>
    </row>
    <row r="3588" spans="4:24" ht="10.25" customHeight="1">
      <c r="D3588" s="135"/>
      <c r="F3588" s="135"/>
      <c r="G3588" s="135"/>
      <c r="H3588" s="135"/>
      <c r="I3588" s="135"/>
      <c r="J3588" s="135"/>
      <c r="K3588" s="135"/>
      <c r="L3588" s="135"/>
      <c r="M3588" s="135"/>
      <c r="N3588" s="135"/>
      <c r="O3588" s="135"/>
      <c r="P3588" s="135"/>
      <c r="Q3588" s="135"/>
      <c r="R3588" s="135"/>
      <c r="S3588" s="135"/>
      <c r="T3588" s="135"/>
      <c r="U3588" s="135"/>
      <c r="V3588" s="135"/>
      <c r="W3588" s="135"/>
      <c r="X3588" s="135"/>
    </row>
    <row r="3589" spans="4:24" ht="10.25" customHeight="1">
      <c r="D3589" s="135"/>
      <c r="F3589" s="135"/>
      <c r="G3589" s="135"/>
      <c r="H3589" s="135"/>
      <c r="I3589" s="135"/>
      <c r="J3589" s="135"/>
      <c r="K3589" s="135"/>
      <c r="L3589" s="135"/>
      <c r="M3589" s="135"/>
      <c r="N3589" s="135"/>
      <c r="O3589" s="135"/>
      <c r="P3589" s="135"/>
      <c r="Q3589" s="135"/>
      <c r="R3589" s="135"/>
      <c r="S3589" s="135"/>
      <c r="T3589" s="135"/>
      <c r="U3589" s="135"/>
      <c r="V3589" s="135"/>
      <c r="W3589" s="135"/>
      <c r="X3589" s="135"/>
    </row>
    <row r="3590" spans="4:24" ht="10.25" customHeight="1">
      <c r="D3590" s="135"/>
      <c r="F3590" s="135"/>
      <c r="G3590" s="135"/>
      <c r="H3590" s="135"/>
      <c r="I3590" s="135"/>
      <c r="J3590" s="135"/>
      <c r="K3590" s="135"/>
      <c r="L3590" s="135"/>
      <c r="M3590" s="135"/>
      <c r="N3590" s="135"/>
      <c r="O3590" s="135"/>
      <c r="P3590" s="135"/>
      <c r="Q3590" s="135"/>
      <c r="R3590" s="135"/>
      <c r="S3590" s="135"/>
      <c r="T3590" s="135"/>
      <c r="U3590" s="135"/>
      <c r="V3590" s="135"/>
      <c r="W3590" s="135"/>
      <c r="X3590" s="135"/>
    </row>
    <row r="3591" spans="4:24" ht="10.25" customHeight="1">
      <c r="D3591" s="135"/>
      <c r="F3591" s="135"/>
      <c r="G3591" s="135"/>
      <c r="H3591" s="135"/>
      <c r="I3591" s="135"/>
      <c r="J3591" s="135"/>
      <c r="K3591" s="135"/>
      <c r="L3591" s="135"/>
      <c r="M3591" s="135"/>
      <c r="N3591" s="135"/>
      <c r="O3591" s="135"/>
      <c r="P3591" s="135"/>
      <c r="Q3591" s="135"/>
      <c r="R3591" s="135"/>
      <c r="S3591" s="135"/>
      <c r="T3591" s="135"/>
      <c r="U3591" s="135"/>
      <c r="V3591" s="135"/>
      <c r="W3591" s="135"/>
      <c r="X3591" s="135"/>
    </row>
    <row r="3592" spans="4:24" ht="10.25" customHeight="1">
      <c r="D3592" s="135"/>
      <c r="F3592" s="135"/>
      <c r="G3592" s="135"/>
      <c r="H3592" s="135"/>
      <c r="I3592" s="135"/>
      <c r="J3592" s="135"/>
      <c r="K3592" s="135"/>
      <c r="L3592" s="135"/>
      <c r="M3592" s="135"/>
      <c r="N3592" s="135"/>
      <c r="O3592" s="135"/>
      <c r="P3592" s="135"/>
      <c r="Q3592" s="135"/>
      <c r="R3592" s="135"/>
      <c r="S3592" s="135"/>
      <c r="T3592" s="135"/>
      <c r="U3592" s="135"/>
      <c r="V3592" s="135"/>
      <c r="W3592" s="135"/>
      <c r="X3592" s="135"/>
    </row>
    <row r="3593" spans="4:24" ht="10.25" customHeight="1">
      <c r="D3593" s="135"/>
      <c r="F3593" s="135"/>
      <c r="G3593" s="135"/>
      <c r="H3593" s="135"/>
      <c r="I3593" s="135"/>
      <c r="J3593" s="135"/>
      <c r="K3593" s="135"/>
      <c r="L3593" s="135"/>
      <c r="M3593" s="135"/>
      <c r="N3593" s="135"/>
      <c r="O3593" s="135"/>
      <c r="P3593" s="135"/>
      <c r="Q3593" s="135"/>
      <c r="R3593" s="135"/>
      <c r="S3593" s="135"/>
      <c r="T3593" s="135"/>
      <c r="U3593" s="135"/>
      <c r="V3593" s="135"/>
      <c r="W3593" s="135"/>
      <c r="X3593" s="135"/>
    </row>
    <row r="3594" spans="4:24" ht="10.25" customHeight="1">
      <c r="D3594" s="135"/>
      <c r="F3594" s="135"/>
      <c r="G3594" s="135"/>
      <c r="H3594" s="135"/>
      <c r="I3594" s="135"/>
      <c r="J3594" s="135"/>
      <c r="K3594" s="135"/>
      <c r="L3594" s="135"/>
      <c r="M3594" s="135"/>
      <c r="N3594" s="135"/>
      <c r="O3594" s="135"/>
      <c r="P3594" s="135"/>
      <c r="Q3594" s="135"/>
      <c r="R3594" s="135"/>
      <c r="S3594" s="135"/>
      <c r="T3594" s="135"/>
      <c r="U3594" s="135"/>
      <c r="V3594" s="135"/>
      <c r="W3594" s="135"/>
      <c r="X3594" s="135"/>
    </row>
    <row r="3595" spans="4:24" ht="10.25" customHeight="1">
      <c r="D3595" s="135"/>
      <c r="F3595" s="135"/>
      <c r="G3595" s="135"/>
      <c r="H3595" s="135"/>
      <c r="I3595" s="135"/>
      <c r="J3595" s="135"/>
      <c r="K3595" s="135"/>
      <c r="L3595" s="135"/>
      <c r="M3595" s="135"/>
      <c r="N3595" s="135"/>
      <c r="O3595" s="135"/>
      <c r="P3595" s="135"/>
      <c r="Q3595" s="135"/>
      <c r="R3595" s="135"/>
      <c r="S3595" s="135"/>
      <c r="T3595" s="135"/>
      <c r="U3595" s="135"/>
      <c r="V3595" s="135"/>
      <c r="W3595" s="135"/>
      <c r="X3595" s="135"/>
    </row>
    <row r="3596" spans="4:24" ht="10.25" customHeight="1">
      <c r="D3596" s="135"/>
      <c r="F3596" s="135"/>
      <c r="G3596" s="135"/>
      <c r="H3596" s="135"/>
      <c r="I3596" s="135"/>
      <c r="J3596" s="135"/>
      <c r="K3596" s="135"/>
      <c r="L3596" s="135"/>
      <c r="M3596" s="135"/>
      <c r="N3596" s="135"/>
      <c r="O3596" s="135"/>
      <c r="P3596" s="135"/>
      <c r="Q3596" s="135"/>
      <c r="R3596" s="135"/>
      <c r="S3596" s="135"/>
      <c r="T3596" s="135"/>
      <c r="U3596" s="135"/>
      <c r="V3596" s="135"/>
      <c r="W3596" s="135"/>
      <c r="X3596" s="135"/>
    </row>
    <row r="3597" spans="4:24" ht="10.25" customHeight="1">
      <c r="D3597" s="135"/>
      <c r="F3597" s="135"/>
      <c r="G3597" s="135"/>
      <c r="H3597" s="135"/>
      <c r="I3597" s="135"/>
      <c r="J3597" s="135"/>
      <c r="K3597" s="135"/>
      <c r="L3597" s="135"/>
      <c r="M3597" s="135"/>
      <c r="N3597" s="135"/>
      <c r="O3597" s="135"/>
      <c r="P3597" s="135"/>
      <c r="Q3597" s="135"/>
      <c r="R3597" s="135"/>
      <c r="S3597" s="135"/>
      <c r="T3597" s="135"/>
      <c r="U3597" s="135"/>
      <c r="V3597" s="135"/>
      <c r="W3597" s="135"/>
      <c r="X3597" s="135"/>
    </row>
    <row r="3598" spans="4:24" ht="10.25" customHeight="1">
      <c r="D3598" s="135"/>
      <c r="F3598" s="135"/>
      <c r="G3598" s="135"/>
      <c r="H3598" s="135"/>
      <c r="I3598" s="135"/>
      <c r="J3598" s="135"/>
      <c r="K3598" s="135"/>
      <c r="L3598" s="135"/>
      <c r="M3598" s="135"/>
      <c r="N3598" s="135"/>
      <c r="O3598" s="135"/>
      <c r="P3598" s="135"/>
      <c r="Q3598" s="135"/>
      <c r="R3598" s="135"/>
      <c r="S3598" s="135"/>
      <c r="T3598" s="135"/>
      <c r="U3598" s="135"/>
      <c r="V3598" s="135"/>
      <c r="W3598" s="135"/>
      <c r="X3598" s="135"/>
    </row>
    <row r="3599" spans="4:24" ht="10.25" customHeight="1">
      <c r="D3599" s="135"/>
      <c r="F3599" s="135"/>
      <c r="G3599" s="135"/>
      <c r="H3599" s="135"/>
      <c r="I3599" s="135"/>
      <c r="J3599" s="135"/>
      <c r="K3599" s="135"/>
      <c r="L3599" s="135"/>
      <c r="M3599" s="135"/>
      <c r="N3599" s="135"/>
      <c r="O3599" s="135"/>
      <c r="P3599" s="135"/>
      <c r="Q3599" s="135"/>
      <c r="R3599" s="135"/>
      <c r="S3599" s="135"/>
      <c r="T3599" s="135"/>
      <c r="U3599" s="135"/>
      <c r="V3599" s="135"/>
      <c r="W3599" s="135"/>
      <c r="X3599" s="135"/>
    </row>
    <row r="3600" spans="4:24" ht="10.25" customHeight="1">
      <c r="D3600" s="135"/>
      <c r="F3600" s="135"/>
      <c r="G3600" s="135"/>
      <c r="H3600" s="135"/>
      <c r="I3600" s="135"/>
      <c r="J3600" s="135"/>
      <c r="K3600" s="135"/>
      <c r="L3600" s="135"/>
      <c r="M3600" s="135"/>
      <c r="N3600" s="135"/>
      <c r="O3600" s="135"/>
      <c r="P3600" s="135"/>
      <c r="Q3600" s="135"/>
      <c r="R3600" s="135"/>
      <c r="S3600" s="135"/>
      <c r="T3600" s="135"/>
      <c r="U3600" s="135"/>
      <c r="V3600" s="135"/>
      <c r="W3600" s="135"/>
      <c r="X3600" s="135"/>
    </row>
    <row r="3601" spans="4:24" ht="10.25" customHeight="1">
      <c r="D3601" s="135"/>
      <c r="F3601" s="135"/>
      <c r="G3601" s="135"/>
      <c r="H3601" s="135"/>
      <c r="I3601" s="135"/>
      <c r="J3601" s="135"/>
      <c r="K3601" s="135"/>
      <c r="L3601" s="135"/>
      <c r="M3601" s="135"/>
      <c r="N3601" s="135"/>
      <c r="O3601" s="135"/>
      <c r="P3601" s="135"/>
      <c r="Q3601" s="135"/>
      <c r="R3601" s="135"/>
      <c r="S3601" s="135"/>
      <c r="T3601" s="135"/>
      <c r="U3601" s="135"/>
      <c r="V3601" s="135"/>
      <c r="W3601" s="135"/>
      <c r="X3601" s="135"/>
    </row>
    <row r="3602" spans="4:24" ht="10.25" customHeight="1">
      <c r="D3602" s="135"/>
      <c r="F3602" s="135"/>
      <c r="G3602" s="135"/>
      <c r="H3602" s="135"/>
      <c r="I3602" s="135"/>
      <c r="J3602" s="135"/>
      <c r="K3602" s="135"/>
      <c r="L3602" s="135"/>
      <c r="M3602" s="135"/>
      <c r="N3602" s="135"/>
      <c r="O3602" s="135"/>
      <c r="P3602" s="135"/>
      <c r="Q3602" s="135"/>
      <c r="R3602" s="135"/>
      <c r="S3602" s="135"/>
      <c r="T3602" s="135"/>
      <c r="U3602" s="135"/>
      <c r="V3602" s="135"/>
      <c r="W3602" s="135"/>
      <c r="X3602" s="135"/>
    </row>
    <row r="3603" spans="4:24" ht="10.25" customHeight="1">
      <c r="D3603" s="135"/>
      <c r="F3603" s="135"/>
      <c r="G3603" s="135"/>
      <c r="H3603" s="135"/>
      <c r="I3603" s="135"/>
      <c r="J3603" s="135"/>
      <c r="K3603" s="135"/>
      <c r="L3603" s="135"/>
      <c r="M3603" s="135"/>
      <c r="N3603" s="135"/>
      <c r="O3603" s="135"/>
      <c r="P3603" s="135"/>
      <c r="Q3603" s="135"/>
      <c r="R3603" s="135"/>
      <c r="S3603" s="135"/>
      <c r="T3603" s="135"/>
      <c r="U3603" s="135"/>
      <c r="V3603" s="135"/>
      <c r="W3603" s="135"/>
      <c r="X3603" s="135"/>
    </row>
    <row r="3604" spans="4:24" ht="10.25" customHeight="1">
      <c r="D3604" s="135"/>
      <c r="F3604" s="135"/>
      <c r="G3604" s="135"/>
      <c r="H3604" s="135"/>
      <c r="I3604" s="135"/>
      <c r="J3604" s="135"/>
      <c r="K3604" s="135"/>
      <c r="L3604" s="135"/>
      <c r="M3604" s="135"/>
      <c r="N3604" s="135"/>
      <c r="O3604" s="135"/>
      <c r="P3604" s="135"/>
      <c r="Q3604" s="135"/>
      <c r="R3604" s="135"/>
      <c r="S3604" s="135"/>
      <c r="T3604" s="135"/>
      <c r="U3604" s="135"/>
      <c r="V3604" s="135"/>
      <c r="W3604" s="135"/>
      <c r="X3604" s="135"/>
    </row>
    <row r="3605" spans="4:24" ht="10.25" customHeight="1">
      <c r="D3605" s="135"/>
      <c r="F3605" s="135"/>
      <c r="G3605" s="135"/>
      <c r="H3605" s="135"/>
      <c r="I3605" s="135"/>
      <c r="J3605" s="135"/>
      <c r="K3605" s="135"/>
      <c r="L3605" s="135"/>
      <c r="M3605" s="135"/>
      <c r="N3605" s="135"/>
      <c r="O3605" s="135"/>
      <c r="P3605" s="135"/>
      <c r="Q3605" s="135"/>
      <c r="R3605" s="135"/>
      <c r="S3605" s="135"/>
      <c r="T3605" s="135"/>
      <c r="U3605" s="135"/>
      <c r="V3605" s="135"/>
      <c r="W3605" s="135"/>
      <c r="X3605" s="135"/>
    </row>
    <row r="3606" spans="4:24" ht="10.25" customHeight="1">
      <c r="D3606" s="135"/>
      <c r="F3606" s="135"/>
      <c r="G3606" s="135"/>
      <c r="H3606" s="135"/>
      <c r="I3606" s="135"/>
      <c r="J3606" s="135"/>
      <c r="K3606" s="135"/>
      <c r="L3606" s="135"/>
      <c r="M3606" s="135"/>
      <c r="N3606" s="135"/>
      <c r="O3606" s="135"/>
      <c r="P3606" s="135"/>
      <c r="Q3606" s="135"/>
      <c r="R3606" s="135"/>
      <c r="S3606" s="135"/>
      <c r="T3606" s="135"/>
      <c r="U3606" s="135"/>
      <c r="V3606" s="135"/>
      <c r="W3606" s="135"/>
      <c r="X3606" s="135"/>
    </row>
    <row r="3607" spans="4:24" ht="10.25" customHeight="1">
      <c r="D3607" s="135"/>
      <c r="F3607" s="135"/>
      <c r="G3607" s="135"/>
      <c r="H3607" s="135"/>
      <c r="I3607" s="135"/>
      <c r="J3607" s="135"/>
      <c r="K3607" s="135"/>
      <c r="L3607" s="135"/>
      <c r="M3607" s="135"/>
      <c r="N3607" s="135"/>
      <c r="O3607" s="135"/>
      <c r="P3607" s="135"/>
      <c r="Q3607" s="135"/>
      <c r="R3607" s="135"/>
      <c r="S3607" s="135"/>
      <c r="T3607" s="135"/>
      <c r="U3607" s="135"/>
      <c r="V3607" s="135"/>
      <c r="W3607" s="135"/>
      <c r="X3607" s="135"/>
    </row>
    <row r="3608" spans="4:24" ht="10.25" customHeight="1">
      <c r="D3608" s="135"/>
      <c r="F3608" s="135"/>
      <c r="G3608" s="135"/>
      <c r="H3608" s="135"/>
      <c r="I3608" s="135"/>
      <c r="J3608" s="135"/>
      <c r="K3608" s="135"/>
      <c r="L3608" s="135"/>
      <c r="M3608" s="135"/>
      <c r="N3608" s="135"/>
      <c r="O3608" s="135"/>
      <c r="P3608" s="135"/>
      <c r="Q3608" s="135"/>
      <c r="R3608" s="135"/>
      <c r="S3608" s="135"/>
      <c r="T3608" s="135"/>
      <c r="U3608" s="135"/>
      <c r="V3608" s="135"/>
      <c r="W3608" s="135"/>
      <c r="X3608" s="135"/>
    </row>
    <row r="3609" spans="4:24" ht="10.25" customHeight="1">
      <c r="D3609" s="135"/>
      <c r="F3609" s="135"/>
      <c r="G3609" s="135"/>
      <c r="H3609" s="135"/>
      <c r="I3609" s="135"/>
      <c r="J3609" s="135"/>
      <c r="K3609" s="135"/>
      <c r="L3609" s="135"/>
      <c r="M3609" s="135"/>
      <c r="N3609" s="135"/>
      <c r="O3609" s="135"/>
      <c r="P3609" s="135"/>
      <c r="Q3609" s="135"/>
      <c r="R3609" s="135"/>
      <c r="S3609" s="135"/>
      <c r="T3609" s="135"/>
      <c r="U3609" s="135"/>
      <c r="V3609" s="135"/>
      <c r="W3609" s="135"/>
      <c r="X3609" s="135"/>
    </row>
    <row r="3610" spans="4:24" ht="10.25" customHeight="1">
      <c r="D3610" s="135"/>
      <c r="F3610" s="135"/>
      <c r="G3610" s="135"/>
      <c r="H3610" s="135"/>
      <c r="I3610" s="135"/>
      <c r="J3610" s="135"/>
      <c r="K3610" s="135"/>
      <c r="L3610" s="135"/>
      <c r="M3610" s="135"/>
      <c r="N3610" s="135"/>
      <c r="O3610" s="135"/>
      <c r="P3610" s="135"/>
      <c r="Q3610" s="135"/>
      <c r="R3610" s="135"/>
      <c r="S3610" s="135"/>
      <c r="T3610" s="135"/>
      <c r="U3610" s="135"/>
      <c r="V3610" s="135"/>
      <c r="W3610" s="135"/>
      <c r="X3610" s="135"/>
    </row>
    <row r="3611" spans="4:24" ht="10.25" customHeight="1">
      <c r="D3611" s="135"/>
      <c r="F3611" s="135"/>
      <c r="G3611" s="135"/>
      <c r="H3611" s="135"/>
      <c r="I3611" s="135"/>
      <c r="J3611" s="135"/>
      <c r="K3611" s="135"/>
      <c r="L3611" s="135"/>
      <c r="M3611" s="135"/>
      <c r="N3611" s="135"/>
      <c r="O3611" s="135"/>
      <c r="P3611" s="135"/>
      <c r="Q3611" s="135"/>
      <c r="R3611" s="135"/>
      <c r="S3611" s="135"/>
      <c r="T3611" s="135"/>
      <c r="U3611" s="135"/>
      <c r="V3611" s="135"/>
      <c r="W3611" s="135"/>
      <c r="X3611" s="135"/>
    </row>
    <row r="3612" spans="4:24" ht="10.25" customHeight="1">
      <c r="D3612" s="135"/>
      <c r="F3612" s="135"/>
      <c r="G3612" s="135"/>
      <c r="H3612" s="135"/>
      <c r="I3612" s="135"/>
      <c r="J3612" s="135"/>
      <c r="K3612" s="135"/>
      <c r="L3612" s="135"/>
      <c r="M3612" s="135"/>
      <c r="N3612" s="135"/>
      <c r="O3612" s="135"/>
      <c r="P3612" s="135"/>
      <c r="Q3612" s="135"/>
      <c r="R3612" s="135"/>
      <c r="S3612" s="135"/>
      <c r="T3612" s="135"/>
      <c r="U3612" s="135"/>
      <c r="V3612" s="135"/>
      <c r="W3612" s="135"/>
      <c r="X3612" s="135"/>
    </row>
    <row r="3613" spans="4:24" ht="10.25" customHeight="1">
      <c r="D3613" s="135"/>
      <c r="F3613" s="135"/>
      <c r="G3613" s="135"/>
      <c r="H3613" s="135"/>
      <c r="I3613" s="135"/>
      <c r="J3613" s="135"/>
      <c r="K3613" s="135"/>
      <c r="L3613" s="135"/>
      <c r="M3613" s="135"/>
      <c r="N3613" s="135"/>
      <c r="O3613" s="135"/>
      <c r="P3613" s="135"/>
      <c r="Q3613" s="135"/>
      <c r="R3613" s="135"/>
      <c r="S3613" s="135"/>
      <c r="T3613" s="135"/>
      <c r="U3613" s="135"/>
      <c r="V3613" s="135"/>
      <c r="W3613" s="135"/>
      <c r="X3613" s="135"/>
    </row>
    <row r="3614" spans="4:24" ht="10.25" customHeight="1">
      <c r="D3614" s="135"/>
      <c r="F3614" s="135"/>
      <c r="G3614" s="135"/>
      <c r="H3614" s="135"/>
      <c r="I3614" s="135"/>
      <c r="J3614" s="135"/>
      <c r="K3614" s="135"/>
      <c r="L3614" s="135"/>
      <c r="M3614" s="135"/>
      <c r="N3614" s="135"/>
      <c r="O3614" s="135"/>
      <c r="P3614" s="135"/>
      <c r="Q3614" s="135"/>
      <c r="R3614" s="135"/>
      <c r="S3614" s="135"/>
      <c r="T3614" s="135"/>
      <c r="U3614" s="135"/>
      <c r="V3614" s="135"/>
      <c r="W3614" s="135"/>
      <c r="X3614" s="135"/>
    </row>
    <row r="3615" spans="4:24" ht="10.25" customHeight="1">
      <c r="D3615" s="135"/>
      <c r="F3615" s="135"/>
      <c r="G3615" s="135"/>
      <c r="H3615" s="135"/>
      <c r="I3615" s="135"/>
      <c r="J3615" s="135"/>
      <c r="K3615" s="135"/>
      <c r="L3615" s="135"/>
      <c r="M3615" s="135"/>
      <c r="N3615" s="135"/>
      <c r="O3615" s="135"/>
      <c r="P3615" s="135"/>
      <c r="Q3615" s="135"/>
      <c r="R3615" s="135"/>
      <c r="S3615" s="135"/>
      <c r="T3615" s="135"/>
      <c r="U3615" s="135"/>
      <c r="V3615" s="135"/>
      <c r="W3615" s="135"/>
      <c r="X3615" s="135"/>
    </row>
    <row r="3616" spans="4:24" ht="10.25" customHeight="1">
      <c r="D3616" s="135"/>
      <c r="F3616" s="135"/>
      <c r="G3616" s="135"/>
      <c r="H3616" s="135"/>
      <c r="I3616" s="135"/>
      <c r="J3616" s="135"/>
      <c r="K3616" s="135"/>
      <c r="L3616" s="135"/>
      <c r="M3616" s="135"/>
      <c r="N3616" s="135"/>
      <c r="O3616" s="135"/>
      <c r="P3616" s="135"/>
      <c r="Q3616" s="135"/>
      <c r="R3616" s="135"/>
      <c r="S3616" s="135"/>
      <c r="T3616" s="135"/>
      <c r="U3616" s="135"/>
      <c r="V3616" s="135"/>
      <c r="W3616" s="135"/>
      <c r="X3616" s="135"/>
    </row>
    <row r="3617" spans="4:24" ht="10.25" customHeight="1">
      <c r="D3617" s="135"/>
      <c r="F3617" s="135"/>
      <c r="G3617" s="135"/>
      <c r="H3617" s="135"/>
      <c r="I3617" s="135"/>
      <c r="J3617" s="135"/>
      <c r="K3617" s="135"/>
      <c r="L3617" s="135"/>
      <c r="M3617" s="135"/>
      <c r="N3617" s="135"/>
      <c r="O3617" s="135"/>
      <c r="P3617" s="135"/>
      <c r="Q3617" s="135"/>
      <c r="R3617" s="135"/>
      <c r="S3617" s="135"/>
      <c r="T3617" s="135"/>
      <c r="U3617" s="135"/>
      <c r="V3617" s="135"/>
      <c r="W3617" s="135"/>
      <c r="X3617" s="135"/>
    </row>
    <row r="3618" spans="4:24" ht="10.25" customHeight="1">
      <c r="D3618" s="135"/>
      <c r="F3618" s="135"/>
      <c r="G3618" s="135"/>
      <c r="H3618" s="135"/>
      <c r="I3618" s="135"/>
      <c r="J3618" s="135"/>
      <c r="K3618" s="135"/>
      <c r="L3618" s="135"/>
      <c r="M3618" s="135"/>
      <c r="N3618" s="135"/>
      <c r="O3618" s="135"/>
      <c r="P3618" s="135"/>
      <c r="Q3618" s="135"/>
      <c r="R3618" s="135"/>
      <c r="S3618" s="135"/>
      <c r="T3618" s="135"/>
      <c r="U3618" s="135"/>
      <c r="V3618" s="135"/>
      <c r="W3618" s="135"/>
      <c r="X3618" s="135"/>
    </row>
    <row r="3619" spans="4:24" ht="10.25" customHeight="1">
      <c r="D3619" s="135"/>
      <c r="F3619" s="135"/>
      <c r="G3619" s="135"/>
      <c r="H3619" s="135"/>
      <c r="I3619" s="135"/>
      <c r="J3619" s="135"/>
      <c r="K3619" s="135"/>
      <c r="L3619" s="135"/>
      <c r="M3619" s="135"/>
      <c r="N3619" s="135"/>
      <c r="O3619" s="135"/>
      <c r="P3619" s="135"/>
      <c r="Q3619" s="135"/>
      <c r="R3619" s="135"/>
      <c r="S3619" s="135"/>
      <c r="T3619" s="135"/>
      <c r="U3619" s="135"/>
      <c r="V3619" s="135"/>
      <c r="W3619" s="135"/>
      <c r="X3619" s="135"/>
    </row>
    <row r="3620" spans="4:24" ht="10.25" customHeight="1">
      <c r="D3620" s="135"/>
      <c r="F3620" s="135"/>
      <c r="G3620" s="135"/>
      <c r="H3620" s="135"/>
      <c r="I3620" s="135"/>
      <c r="J3620" s="135"/>
      <c r="K3620" s="135"/>
      <c r="L3620" s="135"/>
      <c r="M3620" s="135"/>
      <c r="N3620" s="135"/>
      <c r="O3620" s="135"/>
      <c r="P3620" s="135"/>
      <c r="Q3620" s="135"/>
      <c r="R3620" s="135"/>
      <c r="S3620" s="135"/>
      <c r="T3620" s="135"/>
      <c r="U3620" s="135"/>
      <c r="V3620" s="135"/>
      <c r="W3620" s="135"/>
      <c r="X3620" s="135"/>
    </row>
    <row r="3621" spans="4:24" ht="10.25" customHeight="1">
      <c r="D3621" s="135"/>
      <c r="F3621" s="135"/>
      <c r="G3621" s="135"/>
      <c r="H3621" s="135"/>
      <c r="I3621" s="135"/>
      <c r="J3621" s="135"/>
      <c r="K3621" s="135"/>
      <c r="L3621" s="135"/>
      <c r="M3621" s="135"/>
      <c r="N3621" s="135"/>
      <c r="O3621" s="135"/>
      <c r="P3621" s="135"/>
      <c r="Q3621" s="135"/>
      <c r="R3621" s="135"/>
      <c r="S3621" s="135"/>
      <c r="T3621" s="135"/>
      <c r="U3621" s="135"/>
      <c r="V3621" s="135"/>
      <c r="W3621" s="135"/>
      <c r="X3621" s="135"/>
    </row>
    <row r="3622" spans="4:24" ht="10.25" customHeight="1">
      <c r="D3622" s="135"/>
      <c r="F3622" s="135"/>
      <c r="G3622" s="135"/>
      <c r="H3622" s="135"/>
      <c r="I3622" s="135"/>
      <c r="J3622" s="135"/>
      <c r="K3622" s="135"/>
      <c r="L3622" s="135"/>
      <c r="M3622" s="135"/>
      <c r="N3622" s="135"/>
      <c r="O3622" s="135"/>
      <c r="P3622" s="135"/>
      <c r="Q3622" s="135"/>
      <c r="R3622" s="135"/>
      <c r="S3622" s="135"/>
      <c r="T3622" s="135"/>
      <c r="U3622" s="135"/>
      <c r="V3622" s="135"/>
      <c r="W3622" s="135"/>
      <c r="X3622" s="135"/>
    </row>
    <row r="3623" spans="4:24" ht="10.25" customHeight="1">
      <c r="D3623" s="135"/>
      <c r="F3623" s="135"/>
      <c r="G3623" s="135"/>
      <c r="H3623" s="135"/>
      <c r="I3623" s="135"/>
      <c r="J3623" s="135"/>
      <c r="K3623" s="135"/>
      <c r="L3623" s="135"/>
      <c r="M3623" s="135"/>
      <c r="N3623" s="135"/>
      <c r="O3623" s="135"/>
      <c r="P3623" s="135"/>
      <c r="Q3623" s="135"/>
      <c r="R3623" s="135"/>
      <c r="S3623" s="135"/>
      <c r="T3623" s="135"/>
      <c r="U3623" s="135"/>
      <c r="V3623" s="135"/>
      <c r="W3623" s="135"/>
      <c r="X3623" s="135"/>
    </row>
    <row r="3624" spans="4:24" ht="10.25" customHeight="1">
      <c r="D3624" s="135"/>
      <c r="F3624" s="135"/>
      <c r="G3624" s="135"/>
      <c r="H3624" s="135"/>
      <c r="I3624" s="135"/>
      <c r="J3624" s="135"/>
      <c r="K3624" s="135"/>
      <c r="L3624" s="135"/>
      <c r="M3624" s="135"/>
      <c r="N3624" s="135"/>
      <c r="O3624" s="135"/>
      <c r="P3624" s="135"/>
      <c r="Q3624" s="135"/>
      <c r="R3624" s="135"/>
      <c r="S3624" s="135"/>
      <c r="T3624" s="135"/>
      <c r="U3624" s="135"/>
      <c r="V3624" s="135"/>
      <c r="W3624" s="135"/>
      <c r="X3624" s="135"/>
    </row>
    <row r="3625" spans="4:24" ht="10.25" customHeight="1">
      <c r="D3625" s="135"/>
      <c r="F3625" s="135"/>
      <c r="G3625" s="135"/>
      <c r="H3625" s="135"/>
      <c r="I3625" s="135"/>
      <c r="J3625" s="135"/>
      <c r="K3625" s="135"/>
      <c r="L3625" s="135"/>
      <c r="M3625" s="135"/>
      <c r="N3625" s="135"/>
      <c r="O3625" s="135"/>
      <c r="P3625" s="135"/>
      <c r="Q3625" s="135"/>
      <c r="R3625" s="135"/>
      <c r="S3625" s="135"/>
      <c r="T3625" s="135"/>
      <c r="U3625" s="135"/>
      <c r="V3625" s="135"/>
      <c r="W3625" s="135"/>
      <c r="X3625" s="135"/>
    </row>
    <row r="3626" spans="4:24" ht="10.25" customHeight="1">
      <c r="D3626" s="135"/>
      <c r="F3626" s="135"/>
      <c r="G3626" s="135"/>
      <c r="H3626" s="135"/>
      <c r="I3626" s="135"/>
      <c r="J3626" s="135"/>
      <c r="K3626" s="135"/>
      <c r="L3626" s="135"/>
      <c r="M3626" s="135"/>
      <c r="N3626" s="135"/>
      <c r="O3626" s="135"/>
      <c r="P3626" s="135"/>
      <c r="Q3626" s="135"/>
      <c r="R3626" s="135"/>
      <c r="S3626" s="135"/>
      <c r="T3626" s="135"/>
      <c r="U3626" s="135"/>
      <c r="V3626" s="135"/>
      <c r="W3626" s="135"/>
      <c r="X3626" s="135"/>
    </row>
    <row r="3627" spans="4:24" ht="10.25" customHeight="1">
      <c r="D3627" s="135"/>
      <c r="F3627" s="135"/>
      <c r="G3627" s="135"/>
      <c r="H3627" s="135"/>
      <c r="I3627" s="135"/>
      <c r="J3627" s="135"/>
      <c r="K3627" s="135"/>
      <c r="L3627" s="135"/>
      <c r="M3627" s="135"/>
      <c r="N3627" s="135"/>
      <c r="O3627" s="135"/>
      <c r="P3627" s="135"/>
      <c r="Q3627" s="135"/>
      <c r="R3627" s="135"/>
      <c r="S3627" s="135"/>
      <c r="T3627" s="135"/>
      <c r="U3627" s="135"/>
      <c r="V3627" s="135"/>
      <c r="W3627" s="135"/>
      <c r="X3627" s="135"/>
    </row>
    <row r="3628" spans="4:24" ht="10.25" customHeight="1">
      <c r="D3628" s="135"/>
      <c r="F3628" s="135"/>
      <c r="G3628" s="135"/>
      <c r="H3628" s="135"/>
      <c r="I3628" s="135"/>
      <c r="J3628" s="135"/>
      <c r="K3628" s="135"/>
      <c r="L3628" s="135"/>
      <c r="M3628" s="135"/>
      <c r="N3628" s="135"/>
      <c r="O3628" s="135"/>
      <c r="P3628" s="135"/>
      <c r="Q3628" s="135"/>
      <c r="R3628" s="135"/>
      <c r="S3628" s="135"/>
      <c r="T3628" s="135"/>
      <c r="U3628" s="135"/>
      <c r="V3628" s="135"/>
      <c r="W3628" s="135"/>
      <c r="X3628" s="135"/>
    </row>
    <row r="3629" spans="4:24" ht="10.25" customHeight="1">
      <c r="D3629" s="135"/>
      <c r="F3629" s="135"/>
      <c r="G3629" s="135"/>
      <c r="H3629" s="135"/>
      <c r="I3629" s="135"/>
      <c r="J3629" s="135"/>
      <c r="K3629" s="135"/>
      <c r="L3629" s="135"/>
      <c r="M3629" s="135"/>
      <c r="N3629" s="135"/>
      <c r="O3629" s="135"/>
      <c r="P3629" s="135"/>
      <c r="Q3629" s="135"/>
      <c r="R3629" s="135"/>
      <c r="S3629" s="135"/>
      <c r="T3629" s="135"/>
      <c r="U3629" s="135"/>
      <c r="V3629" s="135"/>
      <c r="W3629" s="135"/>
      <c r="X3629" s="135"/>
    </row>
    <row r="3630" spans="4:24" ht="10.25" customHeight="1">
      <c r="D3630" s="135"/>
      <c r="F3630" s="135"/>
      <c r="G3630" s="135"/>
      <c r="H3630" s="135"/>
      <c r="I3630" s="135"/>
      <c r="J3630" s="135"/>
      <c r="K3630" s="135"/>
      <c r="L3630" s="135"/>
      <c r="M3630" s="135"/>
      <c r="N3630" s="135"/>
      <c r="O3630" s="135"/>
      <c r="P3630" s="135"/>
      <c r="Q3630" s="135"/>
      <c r="R3630" s="135"/>
      <c r="S3630" s="135"/>
      <c r="T3630" s="135"/>
      <c r="U3630" s="135"/>
      <c r="V3630" s="135"/>
      <c r="W3630" s="135"/>
      <c r="X3630" s="135"/>
    </row>
    <row r="3631" spans="4:24" ht="10.25" customHeight="1">
      <c r="D3631" s="135"/>
      <c r="F3631" s="135"/>
      <c r="G3631" s="135"/>
      <c r="H3631" s="135"/>
      <c r="I3631" s="135"/>
      <c r="J3631" s="135"/>
      <c r="K3631" s="135"/>
      <c r="L3631" s="135"/>
      <c r="M3631" s="135"/>
      <c r="N3631" s="135"/>
      <c r="O3631" s="135"/>
      <c r="P3631" s="135"/>
      <c r="Q3631" s="135"/>
      <c r="R3631" s="135"/>
      <c r="S3631" s="135"/>
      <c r="T3631" s="135"/>
      <c r="U3631" s="135"/>
      <c r="V3631" s="135"/>
      <c r="W3631" s="135"/>
      <c r="X3631" s="135"/>
    </row>
    <row r="3632" spans="4:24" ht="10.25" customHeight="1">
      <c r="D3632" s="135"/>
      <c r="F3632" s="135"/>
      <c r="G3632" s="135"/>
      <c r="H3632" s="135"/>
      <c r="I3632" s="135"/>
      <c r="J3632" s="135"/>
      <c r="K3632" s="135"/>
      <c r="L3632" s="135"/>
      <c r="M3632" s="135"/>
      <c r="N3632" s="135"/>
      <c r="O3632" s="135"/>
      <c r="P3632" s="135"/>
      <c r="Q3632" s="135"/>
      <c r="R3632" s="135"/>
      <c r="S3632" s="135"/>
      <c r="T3632" s="135"/>
      <c r="U3632" s="135"/>
      <c r="V3632" s="135"/>
      <c r="W3632" s="135"/>
      <c r="X3632" s="135"/>
    </row>
    <row r="3633" spans="4:24" ht="10.25" customHeight="1">
      <c r="D3633" s="135"/>
      <c r="F3633" s="135"/>
      <c r="G3633" s="135"/>
      <c r="H3633" s="135"/>
      <c r="I3633" s="135"/>
      <c r="J3633" s="135"/>
      <c r="K3633" s="135"/>
      <c r="L3633" s="135"/>
      <c r="M3633" s="135"/>
      <c r="N3633" s="135"/>
      <c r="O3633" s="135"/>
      <c r="P3633" s="135"/>
      <c r="Q3633" s="135"/>
      <c r="R3633" s="135"/>
      <c r="S3633" s="135"/>
      <c r="T3633" s="135"/>
      <c r="U3633" s="135"/>
      <c r="V3633" s="135"/>
      <c r="W3633" s="135"/>
      <c r="X3633" s="135"/>
    </row>
    <row r="3634" spans="4:24" ht="10.25" customHeight="1">
      <c r="D3634" s="135"/>
      <c r="F3634" s="135"/>
      <c r="G3634" s="135"/>
      <c r="H3634" s="135"/>
      <c r="I3634" s="135"/>
      <c r="J3634" s="135"/>
      <c r="K3634" s="135"/>
      <c r="L3634" s="135"/>
      <c r="M3634" s="135"/>
      <c r="N3634" s="135"/>
      <c r="O3634" s="135"/>
      <c r="P3634" s="135"/>
      <c r="Q3634" s="135"/>
      <c r="R3634" s="135"/>
      <c r="S3634" s="135"/>
      <c r="T3634" s="135"/>
      <c r="U3634" s="135"/>
      <c r="V3634" s="135"/>
      <c r="W3634" s="135"/>
      <c r="X3634" s="135"/>
    </row>
    <row r="3635" spans="4:24" ht="10.25" customHeight="1">
      <c r="D3635" s="135"/>
      <c r="F3635" s="135"/>
      <c r="G3635" s="135"/>
      <c r="H3635" s="135"/>
      <c r="I3635" s="135"/>
      <c r="J3635" s="135"/>
      <c r="K3635" s="135"/>
      <c r="L3635" s="135"/>
      <c r="M3635" s="135"/>
      <c r="N3635" s="135"/>
      <c r="O3635" s="135"/>
      <c r="P3635" s="135"/>
      <c r="Q3635" s="135"/>
      <c r="R3635" s="135"/>
      <c r="S3635" s="135"/>
      <c r="T3635" s="135"/>
      <c r="U3635" s="135"/>
      <c r="V3635" s="135"/>
      <c r="W3635" s="135"/>
      <c r="X3635" s="135"/>
    </row>
    <row r="3636" spans="4:24" ht="10.25" customHeight="1">
      <c r="D3636" s="135"/>
      <c r="F3636" s="135"/>
      <c r="G3636" s="135"/>
      <c r="H3636" s="135"/>
      <c r="I3636" s="135"/>
      <c r="J3636" s="135"/>
      <c r="K3636" s="135"/>
      <c r="L3636" s="135"/>
      <c r="M3636" s="135"/>
      <c r="N3636" s="135"/>
      <c r="O3636" s="135"/>
      <c r="P3636" s="135"/>
      <c r="Q3636" s="135"/>
      <c r="R3636" s="135"/>
      <c r="S3636" s="135"/>
      <c r="T3636" s="135"/>
      <c r="U3636" s="135"/>
      <c r="V3636" s="135"/>
      <c r="W3636" s="135"/>
      <c r="X3636" s="135"/>
    </row>
    <row r="3637" spans="4:24" ht="10.25" customHeight="1">
      <c r="D3637" s="135"/>
      <c r="F3637" s="135"/>
      <c r="G3637" s="135"/>
      <c r="H3637" s="135"/>
      <c r="I3637" s="135"/>
      <c r="J3637" s="135"/>
      <c r="K3637" s="135"/>
      <c r="L3637" s="135"/>
      <c r="M3637" s="135"/>
      <c r="N3637" s="135"/>
      <c r="O3637" s="135"/>
      <c r="P3637" s="135"/>
      <c r="Q3637" s="135"/>
      <c r="R3637" s="135"/>
      <c r="S3637" s="135"/>
      <c r="T3637" s="135"/>
      <c r="U3637" s="135"/>
      <c r="V3637" s="135"/>
      <c r="W3637" s="135"/>
      <c r="X3637" s="135"/>
    </row>
    <row r="3638" spans="4:24" ht="10.25" customHeight="1">
      <c r="D3638" s="135"/>
      <c r="F3638" s="135"/>
      <c r="G3638" s="135"/>
      <c r="H3638" s="135"/>
      <c r="I3638" s="135"/>
      <c r="J3638" s="135"/>
      <c r="K3638" s="135"/>
      <c r="L3638" s="135"/>
      <c r="M3638" s="135"/>
      <c r="N3638" s="135"/>
      <c r="O3638" s="135"/>
      <c r="P3638" s="135"/>
      <c r="Q3638" s="135"/>
      <c r="R3638" s="135"/>
      <c r="S3638" s="135"/>
      <c r="T3638" s="135"/>
      <c r="U3638" s="135"/>
      <c r="V3638" s="135"/>
      <c r="W3638" s="135"/>
      <c r="X3638" s="135"/>
    </row>
    <row r="3639" spans="4:24" ht="10.25" customHeight="1">
      <c r="D3639" s="135"/>
      <c r="F3639" s="135"/>
      <c r="G3639" s="135"/>
      <c r="H3639" s="135"/>
      <c r="I3639" s="135"/>
      <c r="J3639" s="135"/>
      <c r="K3639" s="135"/>
      <c r="L3639" s="135"/>
      <c r="M3639" s="135"/>
      <c r="N3639" s="135"/>
      <c r="O3639" s="135"/>
      <c r="P3639" s="135"/>
      <c r="Q3639" s="135"/>
      <c r="R3639" s="135"/>
      <c r="S3639" s="135"/>
      <c r="T3639" s="135"/>
      <c r="U3639" s="135"/>
      <c r="V3639" s="135"/>
      <c r="W3639" s="135"/>
      <c r="X3639" s="135"/>
    </row>
    <row r="3640" spans="4:24" ht="10.25" customHeight="1">
      <c r="D3640" s="135"/>
      <c r="F3640" s="135"/>
      <c r="G3640" s="135"/>
      <c r="H3640" s="135"/>
      <c r="I3640" s="135"/>
      <c r="J3640" s="135"/>
      <c r="K3640" s="135"/>
      <c r="L3640" s="135"/>
      <c r="M3640" s="135"/>
      <c r="N3640" s="135"/>
      <c r="O3640" s="135"/>
      <c r="P3640" s="135"/>
      <c r="Q3640" s="135"/>
      <c r="R3640" s="135"/>
      <c r="S3640" s="135"/>
      <c r="T3640" s="135"/>
      <c r="U3640" s="135"/>
      <c r="V3640" s="135"/>
      <c r="W3640" s="135"/>
      <c r="X3640" s="135"/>
    </row>
    <row r="3641" spans="4:24" ht="10.25" customHeight="1">
      <c r="D3641" s="135"/>
      <c r="F3641" s="135"/>
      <c r="G3641" s="135"/>
      <c r="H3641" s="135"/>
      <c r="I3641" s="135"/>
      <c r="J3641" s="135"/>
      <c r="K3641" s="135"/>
      <c r="L3641" s="135"/>
      <c r="M3641" s="135"/>
      <c r="N3641" s="135"/>
      <c r="O3641" s="135"/>
      <c r="P3641" s="135"/>
      <c r="Q3641" s="135"/>
      <c r="R3641" s="135"/>
      <c r="S3641" s="135"/>
      <c r="T3641" s="135"/>
      <c r="U3641" s="135"/>
      <c r="V3641" s="135"/>
      <c r="W3641" s="135"/>
      <c r="X3641" s="135"/>
    </row>
    <row r="3642" spans="4:24" ht="10.25" customHeight="1">
      <c r="D3642" s="135"/>
      <c r="F3642" s="135"/>
      <c r="G3642" s="135"/>
      <c r="H3642" s="135"/>
      <c r="I3642" s="135"/>
      <c r="J3642" s="135"/>
      <c r="K3642" s="135"/>
      <c r="L3642" s="135"/>
      <c r="M3642" s="135"/>
      <c r="N3642" s="135"/>
      <c r="O3642" s="135"/>
      <c r="P3642" s="135"/>
      <c r="Q3642" s="135"/>
      <c r="R3642" s="135"/>
      <c r="S3642" s="135"/>
      <c r="T3642" s="135"/>
      <c r="U3642" s="135"/>
      <c r="V3642" s="135"/>
      <c r="W3642" s="135"/>
      <c r="X3642" s="135"/>
    </row>
    <row r="3643" spans="4:24" ht="10.25" customHeight="1">
      <c r="D3643" s="135"/>
      <c r="F3643" s="135"/>
      <c r="G3643" s="135"/>
      <c r="H3643" s="135"/>
      <c r="I3643" s="135"/>
      <c r="J3643" s="135"/>
      <c r="K3643" s="135"/>
      <c r="L3643" s="135"/>
      <c r="M3643" s="135"/>
      <c r="N3643" s="135"/>
      <c r="O3643" s="135"/>
      <c r="P3643" s="135"/>
      <c r="Q3643" s="135"/>
      <c r="R3643" s="135"/>
      <c r="S3643" s="135"/>
      <c r="T3643" s="135"/>
      <c r="U3643" s="135"/>
      <c r="V3643" s="135"/>
      <c r="W3643" s="135"/>
      <c r="X3643" s="135"/>
    </row>
    <row r="3644" spans="4:24" ht="10.25" customHeight="1">
      <c r="D3644" s="135"/>
      <c r="F3644" s="135"/>
      <c r="G3644" s="135"/>
      <c r="H3644" s="135"/>
      <c r="I3644" s="135"/>
      <c r="J3644" s="135"/>
      <c r="K3644" s="135"/>
      <c r="L3644" s="135"/>
      <c r="M3644" s="135"/>
      <c r="N3644" s="135"/>
      <c r="O3644" s="135"/>
      <c r="P3644" s="135"/>
      <c r="Q3644" s="135"/>
      <c r="R3644" s="135"/>
      <c r="S3644" s="135"/>
      <c r="T3644" s="135"/>
      <c r="U3644" s="135"/>
      <c r="V3644" s="135"/>
      <c r="W3644" s="135"/>
      <c r="X3644" s="135"/>
    </row>
    <row r="3645" spans="4:24" ht="10.25" customHeight="1">
      <c r="D3645" s="135"/>
      <c r="F3645" s="135"/>
      <c r="G3645" s="135"/>
      <c r="H3645" s="135"/>
      <c r="I3645" s="135"/>
      <c r="J3645" s="135"/>
      <c r="K3645" s="135"/>
      <c r="L3645" s="135"/>
      <c r="M3645" s="135"/>
      <c r="N3645" s="135"/>
      <c r="O3645" s="135"/>
      <c r="P3645" s="135"/>
      <c r="Q3645" s="135"/>
      <c r="R3645" s="135"/>
      <c r="S3645" s="135"/>
      <c r="T3645" s="135"/>
      <c r="U3645" s="135"/>
      <c r="V3645" s="135"/>
      <c r="W3645" s="135"/>
      <c r="X3645" s="135"/>
    </row>
    <row r="3646" spans="4:24" ht="10.25" customHeight="1">
      <c r="D3646" s="135"/>
      <c r="F3646" s="135"/>
      <c r="G3646" s="135"/>
      <c r="H3646" s="135"/>
      <c r="I3646" s="135"/>
      <c r="J3646" s="135"/>
      <c r="K3646" s="135"/>
      <c r="L3646" s="135"/>
      <c r="M3646" s="135"/>
      <c r="N3646" s="135"/>
      <c r="O3646" s="135"/>
      <c r="P3646" s="135"/>
      <c r="Q3646" s="135"/>
      <c r="R3646" s="135"/>
      <c r="S3646" s="135"/>
      <c r="T3646" s="135"/>
      <c r="U3646" s="135"/>
      <c r="V3646" s="135"/>
      <c r="W3646" s="135"/>
      <c r="X3646" s="135"/>
    </row>
    <row r="3647" spans="4:24" ht="10.25" customHeight="1">
      <c r="D3647" s="135"/>
      <c r="F3647" s="135"/>
      <c r="G3647" s="135"/>
      <c r="H3647" s="135"/>
      <c r="I3647" s="135"/>
      <c r="J3647" s="135"/>
      <c r="K3647" s="135"/>
      <c r="L3647" s="135"/>
      <c r="M3647" s="135"/>
      <c r="N3647" s="135"/>
      <c r="O3647" s="135"/>
      <c r="P3647" s="135"/>
      <c r="Q3647" s="135"/>
      <c r="R3647" s="135"/>
      <c r="S3647" s="135"/>
      <c r="T3647" s="135"/>
      <c r="U3647" s="135"/>
      <c r="V3647" s="135"/>
      <c r="W3647" s="135"/>
      <c r="X3647" s="135"/>
    </row>
    <row r="3648" spans="4:24" ht="10.25" customHeight="1">
      <c r="D3648" s="135"/>
      <c r="F3648" s="135"/>
      <c r="G3648" s="135"/>
      <c r="H3648" s="135"/>
      <c r="I3648" s="135"/>
      <c r="J3648" s="135"/>
      <c r="K3648" s="135"/>
      <c r="L3648" s="135"/>
      <c r="M3648" s="135"/>
      <c r="N3648" s="135"/>
      <c r="O3648" s="135"/>
      <c r="P3648" s="135"/>
      <c r="Q3648" s="135"/>
      <c r="R3648" s="135"/>
      <c r="S3648" s="135"/>
      <c r="T3648" s="135"/>
      <c r="U3648" s="135"/>
      <c r="V3648" s="135"/>
      <c r="W3648" s="135"/>
      <c r="X3648" s="135"/>
    </row>
    <row r="3649" spans="4:24" ht="10.25" customHeight="1">
      <c r="D3649" s="135"/>
      <c r="F3649" s="135"/>
      <c r="G3649" s="135"/>
      <c r="H3649" s="135"/>
      <c r="I3649" s="135"/>
      <c r="J3649" s="135"/>
      <c r="K3649" s="135"/>
      <c r="L3649" s="135"/>
      <c r="M3649" s="135"/>
      <c r="N3649" s="135"/>
      <c r="O3649" s="135"/>
      <c r="P3649" s="135"/>
      <c r="Q3649" s="135"/>
      <c r="R3649" s="135"/>
      <c r="S3649" s="135"/>
      <c r="T3649" s="135"/>
      <c r="U3649" s="135"/>
      <c r="V3649" s="135"/>
      <c r="W3649" s="135"/>
      <c r="X3649" s="135"/>
    </row>
    <row r="3650" spans="4:24" ht="10.25" customHeight="1">
      <c r="D3650" s="135"/>
      <c r="F3650" s="135"/>
      <c r="G3650" s="135"/>
      <c r="H3650" s="135"/>
      <c r="I3650" s="135"/>
      <c r="J3650" s="135"/>
      <c r="K3650" s="135"/>
      <c r="L3650" s="135"/>
      <c r="M3650" s="135"/>
      <c r="N3650" s="135"/>
      <c r="O3650" s="135"/>
      <c r="P3650" s="135"/>
      <c r="Q3650" s="135"/>
      <c r="R3650" s="135"/>
      <c r="S3650" s="135"/>
      <c r="T3650" s="135"/>
      <c r="U3650" s="135"/>
      <c r="V3650" s="135"/>
      <c r="W3650" s="135"/>
      <c r="X3650" s="135"/>
    </row>
    <row r="3651" spans="4:24" ht="10.25" customHeight="1">
      <c r="D3651" s="135"/>
      <c r="F3651" s="135"/>
      <c r="G3651" s="135"/>
      <c r="H3651" s="135"/>
      <c r="I3651" s="135"/>
      <c r="J3651" s="135"/>
      <c r="K3651" s="135"/>
      <c r="L3651" s="135"/>
      <c r="M3651" s="135"/>
      <c r="N3651" s="135"/>
      <c r="O3651" s="135"/>
      <c r="P3651" s="135"/>
      <c r="Q3651" s="135"/>
      <c r="R3651" s="135"/>
      <c r="S3651" s="135"/>
      <c r="T3651" s="135"/>
      <c r="U3651" s="135"/>
      <c r="V3651" s="135"/>
      <c r="W3651" s="135"/>
      <c r="X3651" s="135"/>
    </row>
    <row r="3652" spans="4:24" ht="10.25" customHeight="1">
      <c r="D3652" s="135"/>
      <c r="F3652" s="135"/>
      <c r="G3652" s="135"/>
      <c r="H3652" s="135"/>
      <c r="I3652" s="135"/>
      <c r="J3652" s="135"/>
      <c r="K3652" s="135"/>
      <c r="L3652" s="135"/>
      <c r="M3652" s="135"/>
      <c r="N3652" s="135"/>
      <c r="O3652" s="135"/>
      <c r="P3652" s="135"/>
      <c r="Q3652" s="135"/>
      <c r="R3652" s="135"/>
      <c r="S3652" s="135"/>
      <c r="T3652" s="135"/>
      <c r="U3652" s="135"/>
      <c r="V3652" s="135"/>
      <c r="W3652" s="135"/>
      <c r="X3652" s="135"/>
    </row>
    <row r="3653" spans="4:24" ht="10.25" customHeight="1">
      <c r="D3653" s="135"/>
      <c r="F3653" s="135"/>
      <c r="G3653" s="135"/>
      <c r="H3653" s="135"/>
      <c r="I3653" s="135"/>
      <c r="J3653" s="135"/>
      <c r="K3653" s="135"/>
      <c r="L3653" s="135"/>
      <c r="M3653" s="135"/>
      <c r="N3653" s="135"/>
      <c r="O3653" s="135"/>
      <c r="P3653" s="135"/>
      <c r="Q3653" s="135"/>
      <c r="R3653" s="135"/>
      <c r="S3653" s="135"/>
      <c r="T3653" s="135"/>
      <c r="U3653" s="135"/>
      <c r="V3653" s="135"/>
      <c r="W3653" s="135"/>
      <c r="X3653" s="135"/>
    </row>
    <row r="3654" spans="4:24" ht="10.25" customHeight="1">
      <c r="D3654" s="135"/>
      <c r="F3654" s="135"/>
      <c r="G3654" s="135"/>
      <c r="H3654" s="135"/>
      <c r="I3654" s="135"/>
      <c r="J3654" s="135"/>
      <c r="K3654" s="135"/>
      <c r="L3654" s="135"/>
      <c r="M3654" s="135"/>
      <c r="N3654" s="135"/>
      <c r="O3654" s="135"/>
      <c r="P3654" s="135"/>
      <c r="Q3654" s="135"/>
      <c r="R3654" s="135"/>
      <c r="S3654" s="135"/>
      <c r="T3654" s="135"/>
      <c r="U3654" s="135"/>
      <c r="V3654" s="135"/>
      <c r="W3654" s="135"/>
      <c r="X3654" s="135"/>
    </row>
    <row r="3655" spans="4:24" ht="10.25" customHeight="1">
      <c r="D3655" s="135"/>
      <c r="F3655" s="135"/>
      <c r="G3655" s="135"/>
      <c r="H3655" s="135"/>
      <c r="I3655" s="135"/>
      <c r="J3655" s="135"/>
      <c r="K3655" s="135"/>
      <c r="L3655" s="135"/>
      <c r="M3655" s="135"/>
      <c r="N3655" s="135"/>
      <c r="O3655" s="135"/>
      <c r="P3655" s="135"/>
      <c r="Q3655" s="135"/>
      <c r="R3655" s="135"/>
      <c r="S3655" s="135"/>
      <c r="T3655" s="135"/>
      <c r="U3655" s="135"/>
      <c r="V3655" s="135"/>
      <c r="W3655" s="135"/>
      <c r="X3655" s="135"/>
    </row>
    <row r="3656" spans="4:24" ht="10.25" customHeight="1">
      <c r="D3656" s="135"/>
      <c r="F3656" s="135"/>
      <c r="G3656" s="135"/>
      <c r="H3656" s="135"/>
      <c r="I3656" s="135"/>
      <c r="J3656" s="135"/>
      <c r="K3656" s="135"/>
      <c r="L3656" s="135"/>
      <c r="M3656" s="135"/>
      <c r="N3656" s="135"/>
      <c r="O3656" s="135"/>
      <c r="P3656" s="135"/>
      <c r="Q3656" s="135"/>
      <c r="R3656" s="135"/>
      <c r="S3656" s="135"/>
      <c r="T3656" s="135"/>
      <c r="U3656" s="135"/>
      <c r="V3656" s="135"/>
      <c r="W3656" s="135"/>
      <c r="X3656" s="135"/>
    </row>
    <row r="3657" spans="4:24" ht="10.25" customHeight="1">
      <c r="D3657" s="135"/>
      <c r="F3657" s="135"/>
      <c r="G3657" s="135"/>
      <c r="H3657" s="135"/>
      <c r="I3657" s="135"/>
      <c r="J3657" s="135"/>
      <c r="K3657" s="135"/>
      <c r="L3657" s="135"/>
      <c r="M3657" s="135"/>
      <c r="N3657" s="135"/>
      <c r="O3657" s="135"/>
      <c r="P3657" s="135"/>
      <c r="Q3657" s="135"/>
      <c r="R3657" s="135"/>
      <c r="S3657" s="135"/>
      <c r="T3657" s="135"/>
      <c r="U3657" s="135"/>
      <c r="V3657" s="135"/>
      <c r="W3657" s="135"/>
      <c r="X3657" s="135"/>
    </row>
    <row r="3658" spans="4:24" ht="10.25" customHeight="1">
      <c r="D3658" s="135"/>
      <c r="F3658" s="135"/>
      <c r="G3658" s="135"/>
      <c r="H3658" s="135"/>
      <c r="I3658" s="135"/>
      <c r="J3658" s="135"/>
      <c r="K3658" s="135"/>
      <c r="L3658" s="135"/>
      <c r="M3658" s="135"/>
      <c r="N3658" s="135"/>
      <c r="O3658" s="135"/>
      <c r="P3658" s="135"/>
      <c r="Q3658" s="135"/>
      <c r="R3658" s="135"/>
      <c r="S3658" s="135"/>
      <c r="T3658" s="135"/>
      <c r="U3658" s="135"/>
      <c r="V3658" s="135"/>
      <c r="W3658" s="135"/>
      <c r="X3658" s="135"/>
    </row>
    <row r="3659" spans="4:24" ht="10.25" customHeight="1">
      <c r="D3659" s="135"/>
      <c r="F3659" s="135"/>
      <c r="G3659" s="135"/>
      <c r="H3659" s="135"/>
      <c r="I3659" s="135"/>
      <c r="J3659" s="135"/>
      <c r="K3659" s="135"/>
      <c r="L3659" s="135"/>
      <c r="M3659" s="135"/>
      <c r="N3659" s="135"/>
      <c r="O3659" s="135"/>
      <c r="P3659" s="135"/>
      <c r="Q3659" s="135"/>
      <c r="R3659" s="135"/>
      <c r="S3659" s="135"/>
      <c r="T3659" s="135"/>
      <c r="U3659" s="135"/>
      <c r="V3659" s="135"/>
      <c r="W3659" s="135"/>
      <c r="X3659" s="135"/>
    </row>
    <row r="3660" spans="4:24" ht="10.25" customHeight="1">
      <c r="D3660" s="135"/>
      <c r="F3660" s="135"/>
      <c r="G3660" s="135"/>
      <c r="H3660" s="135"/>
      <c r="I3660" s="135"/>
      <c r="J3660" s="135"/>
      <c r="K3660" s="135"/>
      <c r="L3660" s="135"/>
      <c r="M3660" s="135"/>
      <c r="N3660" s="135"/>
      <c r="O3660" s="135"/>
      <c r="P3660" s="135"/>
      <c r="Q3660" s="135"/>
      <c r="R3660" s="135"/>
      <c r="S3660" s="135"/>
      <c r="T3660" s="135"/>
      <c r="U3660" s="135"/>
      <c r="V3660" s="135"/>
      <c r="W3660" s="135"/>
      <c r="X3660" s="135"/>
    </row>
    <row r="3661" spans="4:24" ht="10.25" customHeight="1">
      <c r="D3661" s="135"/>
      <c r="F3661" s="135"/>
      <c r="G3661" s="135"/>
      <c r="H3661" s="135"/>
      <c r="I3661" s="135"/>
      <c r="J3661" s="135"/>
      <c r="K3661" s="135"/>
      <c r="L3661" s="135"/>
      <c r="M3661" s="135"/>
      <c r="N3661" s="135"/>
      <c r="O3661" s="135"/>
      <c r="P3661" s="135"/>
      <c r="Q3661" s="135"/>
      <c r="R3661" s="135"/>
      <c r="S3661" s="135"/>
      <c r="T3661" s="135"/>
      <c r="U3661" s="135"/>
      <c r="V3661" s="135"/>
      <c r="W3661" s="135"/>
      <c r="X3661" s="135"/>
    </row>
    <row r="3662" spans="4:24" ht="10.25" customHeight="1">
      <c r="D3662" s="135"/>
      <c r="F3662" s="135"/>
      <c r="G3662" s="135"/>
      <c r="H3662" s="135"/>
      <c r="I3662" s="135"/>
      <c r="J3662" s="135"/>
      <c r="K3662" s="135"/>
      <c r="L3662" s="135"/>
      <c r="M3662" s="135"/>
      <c r="N3662" s="135"/>
      <c r="O3662" s="135"/>
      <c r="P3662" s="135"/>
      <c r="Q3662" s="135"/>
      <c r="R3662" s="135"/>
      <c r="S3662" s="135"/>
      <c r="T3662" s="135"/>
      <c r="U3662" s="135"/>
      <c r="V3662" s="135"/>
      <c r="W3662" s="135"/>
      <c r="X3662" s="135"/>
    </row>
    <row r="3663" spans="4:24" ht="10.25" customHeight="1">
      <c r="D3663" s="135"/>
      <c r="F3663" s="135"/>
      <c r="G3663" s="135"/>
      <c r="H3663" s="135"/>
      <c r="I3663" s="135"/>
      <c r="J3663" s="135"/>
      <c r="K3663" s="135"/>
      <c r="L3663" s="135"/>
      <c r="M3663" s="135"/>
      <c r="N3663" s="135"/>
      <c r="O3663" s="135"/>
      <c r="P3663" s="135"/>
      <c r="Q3663" s="135"/>
      <c r="R3663" s="135"/>
      <c r="S3663" s="135"/>
      <c r="T3663" s="135"/>
      <c r="U3663" s="135"/>
      <c r="V3663" s="135"/>
      <c r="W3663" s="135"/>
      <c r="X3663" s="135"/>
    </row>
    <row r="3664" spans="4:24" ht="10.25" customHeight="1">
      <c r="D3664" s="135"/>
      <c r="F3664" s="135"/>
      <c r="G3664" s="135"/>
      <c r="H3664" s="135"/>
      <c r="I3664" s="135"/>
      <c r="J3664" s="135"/>
      <c r="K3664" s="135"/>
      <c r="L3664" s="135"/>
      <c r="M3664" s="135"/>
      <c r="N3664" s="135"/>
      <c r="O3664" s="135"/>
      <c r="P3664" s="135"/>
      <c r="Q3664" s="135"/>
      <c r="R3664" s="135"/>
      <c r="S3664" s="135"/>
      <c r="T3664" s="135"/>
      <c r="U3664" s="135"/>
      <c r="V3664" s="135"/>
      <c r="W3664" s="135"/>
      <c r="X3664" s="135"/>
    </row>
    <row r="3665" spans="4:24" ht="10.25" customHeight="1">
      <c r="D3665" s="135"/>
      <c r="F3665" s="135"/>
      <c r="G3665" s="135"/>
      <c r="H3665" s="135"/>
      <c r="I3665" s="135"/>
      <c r="J3665" s="135"/>
      <c r="K3665" s="135"/>
      <c r="L3665" s="135"/>
      <c r="M3665" s="135"/>
      <c r="N3665" s="135"/>
      <c r="O3665" s="135"/>
      <c r="P3665" s="135"/>
      <c r="Q3665" s="135"/>
      <c r="R3665" s="135"/>
      <c r="S3665" s="135"/>
      <c r="T3665" s="135"/>
      <c r="U3665" s="135"/>
      <c r="V3665" s="135"/>
      <c r="W3665" s="135"/>
      <c r="X3665" s="135"/>
    </row>
    <row r="3666" spans="4:24" ht="10.25" customHeight="1">
      <c r="D3666" s="135"/>
      <c r="F3666" s="135"/>
      <c r="G3666" s="135"/>
      <c r="H3666" s="135"/>
      <c r="I3666" s="135"/>
      <c r="J3666" s="135"/>
      <c r="K3666" s="135"/>
      <c r="L3666" s="135"/>
      <c r="M3666" s="135"/>
      <c r="N3666" s="135"/>
      <c r="O3666" s="135"/>
      <c r="P3666" s="135"/>
      <c r="Q3666" s="135"/>
      <c r="R3666" s="135"/>
      <c r="S3666" s="135"/>
      <c r="T3666" s="135"/>
      <c r="U3666" s="135"/>
      <c r="V3666" s="135"/>
      <c r="W3666" s="135"/>
      <c r="X3666" s="135"/>
    </row>
    <row r="3667" spans="4:24" ht="10.25" customHeight="1">
      <c r="D3667" s="135"/>
      <c r="F3667" s="135"/>
      <c r="G3667" s="135"/>
      <c r="H3667" s="135"/>
      <c r="I3667" s="135"/>
      <c r="J3667" s="135"/>
      <c r="K3667" s="135"/>
      <c r="L3667" s="135"/>
      <c r="M3667" s="135"/>
      <c r="N3667" s="135"/>
      <c r="O3667" s="135"/>
      <c r="P3667" s="135"/>
      <c r="Q3667" s="135"/>
      <c r="R3667" s="135"/>
      <c r="S3667" s="135"/>
      <c r="T3667" s="135"/>
      <c r="U3667" s="135"/>
      <c r="V3667" s="135"/>
      <c r="W3667" s="135"/>
      <c r="X3667" s="135"/>
    </row>
    <row r="3668" spans="4:24" ht="10.25" customHeight="1">
      <c r="D3668" s="135"/>
      <c r="F3668" s="135"/>
      <c r="G3668" s="135"/>
      <c r="H3668" s="135"/>
      <c r="I3668" s="135"/>
      <c r="J3668" s="135"/>
      <c r="K3668" s="135"/>
      <c r="L3668" s="135"/>
      <c r="M3668" s="135"/>
      <c r="N3668" s="135"/>
      <c r="O3668" s="135"/>
      <c r="P3668" s="135"/>
      <c r="Q3668" s="135"/>
      <c r="R3668" s="135"/>
      <c r="S3668" s="135"/>
      <c r="T3668" s="135"/>
      <c r="U3668" s="135"/>
      <c r="V3668" s="135"/>
      <c r="W3668" s="135"/>
      <c r="X3668" s="135"/>
    </row>
    <row r="3669" spans="4:24" ht="10.25" customHeight="1">
      <c r="D3669" s="135"/>
      <c r="F3669" s="135"/>
      <c r="G3669" s="135"/>
      <c r="H3669" s="135"/>
      <c r="I3669" s="135"/>
      <c r="J3669" s="135"/>
      <c r="K3669" s="135"/>
      <c r="L3669" s="135"/>
      <c r="M3669" s="135"/>
      <c r="N3669" s="135"/>
      <c r="O3669" s="135"/>
      <c r="P3669" s="135"/>
      <c r="Q3669" s="135"/>
      <c r="R3669" s="135"/>
      <c r="S3669" s="135"/>
      <c r="T3669" s="135"/>
      <c r="U3669" s="135"/>
      <c r="V3669" s="135"/>
      <c r="W3669" s="135"/>
      <c r="X3669" s="135"/>
    </row>
    <row r="3670" spans="4:24" ht="10.25" customHeight="1">
      <c r="D3670" s="135"/>
      <c r="F3670" s="135"/>
      <c r="G3670" s="135"/>
      <c r="H3670" s="135"/>
      <c r="I3670" s="135"/>
      <c r="J3670" s="135"/>
      <c r="K3670" s="135"/>
      <c r="L3670" s="135"/>
      <c r="M3670" s="135"/>
      <c r="N3670" s="135"/>
      <c r="O3670" s="135"/>
      <c r="P3670" s="135"/>
      <c r="Q3670" s="135"/>
      <c r="R3670" s="135"/>
      <c r="S3670" s="135"/>
      <c r="T3670" s="135"/>
      <c r="U3670" s="135"/>
      <c r="V3670" s="135"/>
      <c r="W3670" s="135"/>
      <c r="X3670" s="135"/>
    </row>
    <row r="3671" spans="4:24" ht="10.25" customHeight="1">
      <c r="D3671" s="135"/>
      <c r="F3671" s="135"/>
      <c r="G3671" s="135"/>
      <c r="H3671" s="135"/>
      <c r="I3671" s="135"/>
      <c r="J3671" s="135"/>
      <c r="K3671" s="135"/>
      <c r="L3671" s="135"/>
      <c r="M3671" s="135"/>
      <c r="N3671" s="135"/>
      <c r="O3671" s="135"/>
      <c r="P3671" s="135"/>
      <c r="Q3671" s="135"/>
      <c r="R3671" s="135"/>
      <c r="S3671" s="135"/>
      <c r="T3671" s="135"/>
      <c r="U3671" s="135"/>
      <c r="V3671" s="135"/>
      <c r="W3671" s="135"/>
      <c r="X3671" s="135"/>
    </row>
    <row r="3672" spans="4:24" ht="10.25" customHeight="1">
      <c r="D3672" s="135"/>
      <c r="F3672" s="135"/>
      <c r="G3672" s="135"/>
      <c r="H3672" s="135"/>
      <c r="I3672" s="135"/>
      <c r="J3672" s="135"/>
      <c r="K3672" s="135"/>
      <c r="L3672" s="135"/>
      <c r="M3672" s="135"/>
      <c r="N3672" s="135"/>
      <c r="O3672" s="135"/>
      <c r="P3672" s="135"/>
      <c r="Q3672" s="135"/>
      <c r="R3672" s="135"/>
      <c r="S3672" s="135"/>
      <c r="T3672" s="135"/>
      <c r="U3672" s="135"/>
      <c r="V3672" s="135"/>
      <c r="W3672" s="135"/>
      <c r="X3672" s="135"/>
    </row>
    <row r="3673" spans="4:24" ht="10.25" customHeight="1">
      <c r="D3673" s="135"/>
      <c r="F3673" s="135"/>
      <c r="G3673" s="135"/>
      <c r="H3673" s="135"/>
      <c r="I3673" s="135"/>
      <c r="J3673" s="135"/>
      <c r="K3673" s="135"/>
      <c r="L3673" s="135"/>
      <c r="M3673" s="135"/>
      <c r="N3673" s="135"/>
      <c r="O3673" s="135"/>
      <c r="P3673" s="135"/>
      <c r="Q3673" s="135"/>
      <c r="R3673" s="135"/>
      <c r="S3673" s="135"/>
      <c r="T3673" s="135"/>
      <c r="U3673" s="135"/>
      <c r="V3673" s="135"/>
      <c r="W3673" s="135"/>
      <c r="X3673" s="135"/>
    </row>
    <row r="3674" spans="4:24" ht="10.25" customHeight="1">
      <c r="D3674" s="135"/>
      <c r="F3674" s="135"/>
      <c r="G3674" s="135"/>
      <c r="H3674" s="135"/>
      <c r="I3674" s="135"/>
      <c r="J3674" s="135"/>
      <c r="K3674" s="135"/>
      <c r="L3674" s="135"/>
      <c r="M3674" s="135"/>
      <c r="N3674" s="135"/>
      <c r="O3674" s="135"/>
      <c r="P3674" s="135"/>
      <c r="Q3674" s="135"/>
      <c r="R3674" s="135"/>
      <c r="S3674" s="135"/>
      <c r="T3674" s="135"/>
      <c r="U3674" s="135"/>
      <c r="V3674" s="135"/>
      <c r="W3674" s="135"/>
      <c r="X3674" s="135"/>
    </row>
    <row r="3675" spans="4:24" ht="10.25" customHeight="1">
      <c r="D3675" s="135"/>
      <c r="F3675" s="135"/>
      <c r="G3675" s="135"/>
      <c r="H3675" s="135"/>
      <c r="I3675" s="135"/>
      <c r="J3675" s="135"/>
      <c r="K3675" s="135"/>
      <c r="L3675" s="135"/>
      <c r="M3675" s="135"/>
      <c r="N3675" s="135"/>
      <c r="O3675" s="135"/>
      <c r="P3675" s="135"/>
      <c r="Q3675" s="135"/>
      <c r="R3675" s="135"/>
      <c r="S3675" s="135"/>
      <c r="T3675" s="135"/>
      <c r="U3675" s="135"/>
      <c r="V3675" s="135"/>
      <c r="W3675" s="135"/>
      <c r="X3675" s="135"/>
    </row>
    <row r="3676" spans="4:24" ht="10.25" customHeight="1">
      <c r="D3676" s="135"/>
      <c r="F3676" s="135"/>
      <c r="G3676" s="135"/>
      <c r="H3676" s="135"/>
      <c r="I3676" s="135"/>
      <c r="J3676" s="135"/>
      <c r="K3676" s="135"/>
      <c r="L3676" s="135"/>
      <c r="M3676" s="135"/>
      <c r="N3676" s="135"/>
      <c r="O3676" s="135"/>
      <c r="P3676" s="135"/>
      <c r="Q3676" s="135"/>
      <c r="R3676" s="135"/>
      <c r="S3676" s="135"/>
      <c r="T3676" s="135"/>
      <c r="U3676" s="135"/>
      <c r="V3676" s="135"/>
      <c r="W3676" s="135"/>
      <c r="X3676" s="135"/>
    </row>
    <row r="3677" spans="4:24" ht="10.25" customHeight="1">
      <c r="D3677" s="135"/>
      <c r="F3677" s="135"/>
      <c r="G3677" s="135"/>
      <c r="H3677" s="135"/>
      <c r="I3677" s="135"/>
      <c r="J3677" s="135"/>
      <c r="K3677" s="135"/>
      <c r="L3677" s="135"/>
      <c r="M3677" s="135"/>
      <c r="N3677" s="135"/>
      <c r="O3677" s="135"/>
      <c r="P3677" s="135"/>
      <c r="Q3677" s="135"/>
      <c r="R3677" s="135"/>
      <c r="S3677" s="135"/>
      <c r="T3677" s="135"/>
      <c r="U3677" s="135"/>
      <c r="V3677" s="135"/>
      <c r="W3677" s="135"/>
      <c r="X3677" s="135"/>
    </row>
    <row r="3678" spans="4:24" ht="10.25" customHeight="1">
      <c r="D3678" s="135"/>
      <c r="F3678" s="135"/>
      <c r="G3678" s="135"/>
      <c r="H3678" s="135"/>
      <c r="I3678" s="135"/>
      <c r="J3678" s="135"/>
      <c r="K3678" s="135"/>
      <c r="L3678" s="135"/>
      <c r="M3678" s="135"/>
      <c r="N3678" s="135"/>
      <c r="O3678" s="135"/>
      <c r="P3678" s="135"/>
      <c r="Q3678" s="135"/>
      <c r="R3678" s="135"/>
      <c r="S3678" s="135"/>
      <c r="T3678" s="135"/>
      <c r="U3678" s="135"/>
      <c r="V3678" s="135"/>
      <c r="W3678" s="135"/>
      <c r="X3678" s="135"/>
    </row>
    <row r="3679" spans="4:24" ht="10.25" customHeight="1">
      <c r="D3679" s="135"/>
      <c r="F3679" s="135"/>
      <c r="G3679" s="135"/>
      <c r="H3679" s="135"/>
      <c r="I3679" s="135"/>
      <c r="J3679" s="135"/>
      <c r="K3679" s="135"/>
      <c r="L3679" s="135"/>
      <c r="M3679" s="135"/>
      <c r="N3679" s="135"/>
      <c r="O3679" s="135"/>
      <c r="P3679" s="135"/>
      <c r="Q3679" s="135"/>
      <c r="R3679" s="135"/>
      <c r="S3679" s="135"/>
      <c r="T3679" s="135"/>
      <c r="U3679" s="135"/>
      <c r="V3679" s="135"/>
      <c r="W3679" s="135"/>
      <c r="X3679" s="135"/>
    </row>
    <row r="3680" spans="4:24" ht="10.25" customHeight="1">
      <c r="D3680" s="135"/>
      <c r="F3680" s="135"/>
      <c r="G3680" s="135"/>
      <c r="H3680" s="135"/>
      <c r="I3680" s="135"/>
      <c r="J3680" s="135"/>
      <c r="K3680" s="135"/>
      <c r="L3680" s="135"/>
      <c r="M3680" s="135"/>
      <c r="N3680" s="135"/>
      <c r="O3680" s="135"/>
      <c r="P3680" s="135"/>
      <c r="Q3680" s="135"/>
      <c r="R3680" s="135"/>
      <c r="S3680" s="135"/>
      <c r="T3680" s="135"/>
      <c r="U3680" s="135"/>
      <c r="V3680" s="135"/>
      <c r="W3680" s="135"/>
      <c r="X3680" s="135"/>
    </row>
    <row r="3681" spans="4:24" ht="10.25" customHeight="1">
      <c r="D3681" s="135"/>
      <c r="F3681" s="135"/>
      <c r="G3681" s="135"/>
      <c r="H3681" s="135"/>
      <c r="I3681" s="135"/>
      <c r="J3681" s="135"/>
      <c r="K3681" s="135"/>
      <c r="L3681" s="135"/>
      <c r="M3681" s="135"/>
      <c r="N3681" s="135"/>
      <c r="O3681" s="135"/>
      <c r="P3681" s="135"/>
      <c r="Q3681" s="135"/>
      <c r="R3681" s="135"/>
      <c r="S3681" s="135"/>
      <c r="T3681" s="135"/>
      <c r="U3681" s="135"/>
      <c r="V3681" s="135"/>
      <c r="W3681" s="135"/>
      <c r="X3681" s="135"/>
    </row>
    <row r="3682" spans="4:24" ht="10.25" customHeight="1">
      <c r="D3682" s="135"/>
      <c r="F3682" s="135"/>
      <c r="G3682" s="135"/>
      <c r="H3682" s="135"/>
      <c r="I3682" s="135"/>
      <c r="J3682" s="135"/>
      <c r="K3682" s="135"/>
      <c r="L3682" s="135"/>
      <c r="M3682" s="135"/>
      <c r="N3682" s="135"/>
      <c r="O3682" s="135"/>
      <c r="P3682" s="135"/>
      <c r="Q3682" s="135"/>
      <c r="R3682" s="135"/>
      <c r="S3682" s="135"/>
      <c r="T3682" s="135"/>
      <c r="U3682" s="135"/>
      <c r="V3682" s="135"/>
      <c r="W3682" s="135"/>
      <c r="X3682" s="135"/>
    </row>
    <row r="3683" spans="4:24" ht="10.25" customHeight="1">
      <c r="D3683" s="135"/>
      <c r="F3683" s="135"/>
      <c r="G3683" s="135"/>
      <c r="H3683" s="135"/>
      <c r="I3683" s="135"/>
      <c r="J3683" s="135"/>
      <c r="K3683" s="135"/>
      <c r="L3683" s="135"/>
      <c r="M3683" s="135"/>
      <c r="N3683" s="135"/>
      <c r="O3683" s="135"/>
      <c r="P3683" s="135"/>
      <c r="Q3683" s="135"/>
      <c r="R3683" s="135"/>
      <c r="S3683" s="135"/>
      <c r="T3683" s="135"/>
      <c r="U3683" s="135"/>
      <c r="V3683" s="135"/>
      <c r="W3683" s="135"/>
      <c r="X3683" s="135"/>
    </row>
    <row r="3684" spans="4:24" ht="10.25" customHeight="1">
      <c r="D3684" s="135"/>
      <c r="F3684" s="135"/>
      <c r="G3684" s="135"/>
      <c r="H3684" s="135"/>
      <c r="I3684" s="135"/>
      <c r="J3684" s="135"/>
      <c r="K3684" s="135"/>
      <c r="L3684" s="135"/>
      <c r="M3684" s="135"/>
      <c r="N3684" s="135"/>
      <c r="O3684" s="135"/>
      <c r="P3684" s="135"/>
      <c r="Q3684" s="135"/>
      <c r="R3684" s="135"/>
      <c r="S3684" s="135"/>
      <c r="T3684" s="135"/>
      <c r="U3684" s="135"/>
      <c r="V3684" s="135"/>
      <c r="W3684" s="135"/>
      <c r="X3684" s="135"/>
    </row>
    <row r="3685" spans="4:24" ht="10.25" customHeight="1">
      <c r="D3685" s="135"/>
      <c r="F3685" s="135"/>
      <c r="G3685" s="135"/>
      <c r="H3685" s="135"/>
      <c r="I3685" s="135"/>
      <c r="J3685" s="135"/>
      <c r="K3685" s="135"/>
      <c r="L3685" s="135"/>
      <c r="M3685" s="135"/>
      <c r="N3685" s="135"/>
      <c r="O3685" s="135"/>
      <c r="P3685" s="135"/>
      <c r="Q3685" s="135"/>
      <c r="R3685" s="135"/>
      <c r="S3685" s="135"/>
      <c r="T3685" s="135"/>
      <c r="U3685" s="135"/>
      <c r="V3685" s="135"/>
      <c r="W3685" s="135"/>
      <c r="X3685" s="135"/>
    </row>
    <row r="3686" spans="4:24" ht="10.25" customHeight="1">
      <c r="D3686" s="135"/>
      <c r="F3686" s="135"/>
      <c r="G3686" s="135"/>
      <c r="H3686" s="135"/>
      <c r="I3686" s="135"/>
      <c r="J3686" s="135"/>
      <c r="K3686" s="135"/>
      <c r="L3686" s="135"/>
      <c r="M3686" s="135"/>
      <c r="N3686" s="135"/>
      <c r="O3686" s="135"/>
      <c r="P3686" s="135"/>
      <c r="Q3686" s="135"/>
      <c r="R3686" s="135"/>
      <c r="S3686" s="135"/>
      <c r="T3686" s="135"/>
      <c r="U3686" s="135"/>
      <c r="V3686" s="135"/>
      <c r="W3686" s="135"/>
      <c r="X3686" s="135"/>
    </row>
    <row r="3687" spans="4:24" ht="10.25" customHeight="1">
      <c r="D3687" s="135"/>
      <c r="F3687" s="135"/>
      <c r="G3687" s="135"/>
      <c r="H3687" s="135"/>
      <c r="I3687" s="135"/>
      <c r="J3687" s="135"/>
      <c r="K3687" s="135"/>
      <c r="L3687" s="135"/>
      <c r="M3687" s="135"/>
      <c r="N3687" s="135"/>
      <c r="O3687" s="135"/>
      <c r="P3687" s="135"/>
      <c r="Q3687" s="135"/>
      <c r="R3687" s="135"/>
      <c r="S3687" s="135"/>
      <c r="T3687" s="135"/>
      <c r="U3687" s="135"/>
      <c r="V3687" s="135"/>
      <c r="W3687" s="135"/>
      <c r="X3687" s="135"/>
    </row>
    <row r="3688" spans="4:24" ht="10.25" customHeight="1">
      <c r="D3688" s="135"/>
      <c r="F3688" s="135"/>
      <c r="G3688" s="135"/>
      <c r="H3688" s="135"/>
      <c r="I3688" s="135"/>
      <c r="J3688" s="135"/>
      <c r="K3688" s="135"/>
      <c r="L3688" s="135"/>
      <c r="M3688" s="135"/>
      <c r="N3688" s="135"/>
      <c r="O3688" s="135"/>
      <c r="P3688" s="135"/>
      <c r="Q3688" s="135"/>
      <c r="R3688" s="135"/>
      <c r="S3688" s="135"/>
      <c r="T3688" s="135"/>
      <c r="U3688" s="135"/>
      <c r="V3688" s="135"/>
      <c r="W3688" s="135"/>
      <c r="X3688" s="135"/>
    </row>
    <row r="3689" spans="4:24" ht="10.25" customHeight="1">
      <c r="D3689" s="135"/>
      <c r="F3689" s="135"/>
      <c r="G3689" s="135"/>
      <c r="H3689" s="135"/>
      <c r="I3689" s="135"/>
      <c r="J3689" s="135"/>
      <c r="K3689" s="135"/>
      <c r="L3689" s="135"/>
      <c r="M3689" s="135"/>
      <c r="N3689" s="135"/>
      <c r="O3689" s="135"/>
      <c r="P3689" s="135"/>
      <c r="Q3689" s="135"/>
      <c r="R3689" s="135"/>
      <c r="S3689" s="135"/>
      <c r="T3689" s="135"/>
      <c r="U3689" s="135"/>
      <c r="V3689" s="135"/>
      <c r="W3689" s="135"/>
      <c r="X3689" s="135"/>
    </row>
    <row r="3690" spans="4:24" ht="10.25" customHeight="1">
      <c r="D3690" s="135"/>
      <c r="F3690" s="135"/>
      <c r="G3690" s="135"/>
      <c r="H3690" s="135"/>
      <c r="I3690" s="135"/>
      <c r="J3690" s="135"/>
      <c r="K3690" s="135"/>
      <c r="L3690" s="135"/>
      <c r="M3690" s="135"/>
      <c r="N3690" s="135"/>
      <c r="O3690" s="135"/>
      <c r="P3690" s="135"/>
      <c r="Q3690" s="135"/>
      <c r="R3690" s="135"/>
      <c r="S3690" s="135"/>
      <c r="T3690" s="135"/>
      <c r="U3690" s="135"/>
      <c r="V3690" s="135"/>
      <c r="W3690" s="135"/>
      <c r="X3690" s="135"/>
    </row>
    <row r="3691" spans="4:24" ht="10.25" customHeight="1">
      <c r="D3691" s="135"/>
      <c r="F3691" s="135"/>
      <c r="G3691" s="135"/>
      <c r="H3691" s="135"/>
      <c r="I3691" s="135"/>
      <c r="J3691" s="135"/>
      <c r="K3691" s="135"/>
      <c r="L3691" s="135"/>
      <c r="M3691" s="135"/>
      <c r="N3691" s="135"/>
      <c r="O3691" s="135"/>
      <c r="P3691" s="135"/>
      <c r="Q3691" s="135"/>
      <c r="R3691" s="135"/>
      <c r="S3691" s="135"/>
      <c r="T3691" s="135"/>
      <c r="U3691" s="135"/>
      <c r="V3691" s="135"/>
      <c r="W3691" s="135"/>
      <c r="X3691" s="135"/>
    </row>
    <row r="3692" spans="4:24" ht="10.25" customHeight="1">
      <c r="D3692" s="135"/>
      <c r="F3692" s="135"/>
      <c r="G3692" s="135"/>
      <c r="H3692" s="135"/>
      <c r="I3692" s="135"/>
      <c r="J3692" s="135"/>
      <c r="K3692" s="135"/>
      <c r="L3692" s="135"/>
      <c r="M3692" s="135"/>
      <c r="N3692" s="135"/>
      <c r="O3692" s="135"/>
      <c r="P3692" s="135"/>
      <c r="Q3692" s="135"/>
      <c r="R3692" s="135"/>
      <c r="S3692" s="135"/>
      <c r="T3692" s="135"/>
      <c r="U3692" s="135"/>
      <c r="V3692" s="135"/>
      <c r="W3692" s="135"/>
      <c r="X3692" s="135"/>
    </row>
    <row r="3693" spans="4:24" ht="10.25" customHeight="1">
      <c r="D3693" s="135"/>
      <c r="F3693" s="135"/>
      <c r="G3693" s="135"/>
      <c r="H3693" s="135"/>
      <c r="I3693" s="135"/>
      <c r="J3693" s="135"/>
      <c r="K3693" s="135"/>
      <c r="L3693" s="135"/>
      <c r="M3693" s="135"/>
      <c r="N3693" s="135"/>
      <c r="O3693" s="135"/>
      <c r="P3693" s="135"/>
      <c r="Q3693" s="135"/>
      <c r="R3693" s="135"/>
      <c r="S3693" s="135"/>
      <c r="T3693" s="135"/>
      <c r="U3693" s="135"/>
      <c r="V3693" s="135"/>
      <c r="W3693" s="135"/>
      <c r="X3693" s="135"/>
    </row>
    <row r="3694" spans="4:24" ht="10.25" customHeight="1">
      <c r="D3694" s="135"/>
      <c r="F3694" s="135"/>
      <c r="G3694" s="135"/>
      <c r="H3694" s="135"/>
      <c r="I3694" s="135"/>
      <c r="J3694" s="135"/>
      <c r="K3694" s="135"/>
      <c r="L3694" s="135"/>
      <c r="M3694" s="135"/>
      <c r="N3694" s="135"/>
      <c r="O3694" s="135"/>
      <c r="P3694" s="135"/>
      <c r="Q3694" s="135"/>
      <c r="R3694" s="135"/>
      <c r="S3694" s="135"/>
      <c r="T3694" s="135"/>
      <c r="U3694" s="135"/>
      <c r="V3694" s="135"/>
      <c r="W3694" s="135"/>
      <c r="X3694" s="135"/>
    </row>
    <row r="3695" spans="4:24" ht="10.25" customHeight="1">
      <c r="D3695" s="135"/>
      <c r="F3695" s="135"/>
      <c r="G3695" s="135"/>
      <c r="H3695" s="135"/>
      <c r="I3695" s="135"/>
      <c r="J3695" s="135"/>
      <c r="K3695" s="135"/>
      <c r="L3695" s="135"/>
      <c r="M3695" s="135"/>
      <c r="N3695" s="135"/>
      <c r="O3695" s="135"/>
      <c r="P3695" s="135"/>
      <c r="Q3695" s="135"/>
      <c r="R3695" s="135"/>
      <c r="S3695" s="135"/>
      <c r="T3695" s="135"/>
      <c r="U3695" s="135"/>
      <c r="V3695" s="135"/>
      <c r="W3695" s="135"/>
      <c r="X3695" s="135"/>
    </row>
    <row r="3696" spans="4:24" ht="10.25" customHeight="1">
      <c r="D3696" s="135"/>
      <c r="F3696" s="135"/>
      <c r="G3696" s="135"/>
      <c r="H3696" s="135"/>
      <c r="I3696" s="135"/>
      <c r="J3696" s="135"/>
      <c r="K3696" s="135"/>
      <c r="L3696" s="135"/>
      <c r="M3696" s="135"/>
      <c r="N3696" s="135"/>
      <c r="O3696" s="135"/>
      <c r="P3696" s="135"/>
      <c r="Q3696" s="135"/>
      <c r="R3696" s="135"/>
      <c r="S3696" s="135"/>
      <c r="T3696" s="135"/>
      <c r="U3696" s="135"/>
      <c r="V3696" s="135"/>
      <c r="W3696" s="135"/>
      <c r="X3696" s="135"/>
    </row>
    <row r="3697" spans="4:24" ht="10.25" customHeight="1">
      <c r="D3697" s="135"/>
      <c r="F3697" s="135"/>
      <c r="G3697" s="135"/>
      <c r="H3697" s="135"/>
      <c r="I3697" s="135"/>
      <c r="J3697" s="135"/>
      <c r="K3697" s="135"/>
      <c r="L3697" s="135"/>
      <c r="M3697" s="135"/>
      <c r="N3697" s="135"/>
      <c r="O3697" s="135"/>
      <c r="P3697" s="135"/>
      <c r="Q3697" s="135"/>
      <c r="R3697" s="135"/>
      <c r="S3697" s="135"/>
      <c r="T3697" s="135"/>
      <c r="U3697" s="135"/>
      <c r="V3697" s="135"/>
      <c r="W3697" s="135"/>
      <c r="X3697" s="135"/>
    </row>
    <row r="3698" spans="4:24" ht="10.25" customHeight="1">
      <c r="D3698" s="135"/>
      <c r="F3698" s="135"/>
      <c r="G3698" s="135"/>
      <c r="H3698" s="135"/>
      <c r="I3698" s="135"/>
      <c r="J3698" s="135"/>
      <c r="K3698" s="135"/>
      <c r="L3698" s="135"/>
      <c r="M3698" s="135"/>
      <c r="N3698" s="135"/>
      <c r="O3698" s="135"/>
      <c r="P3698" s="135"/>
      <c r="Q3698" s="135"/>
      <c r="R3698" s="135"/>
      <c r="S3698" s="135"/>
      <c r="T3698" s="135"/>
      <c r="U3698" s="135"/>
      <c r="V3698" s="135"/>
      <c r="W3698" s="135"/>
      <c r="X3698" s="135"/>
    </row>
    <row r="3699" spans="4:24" ht="10.25" customHeight="1">
      <c r="D3699" s="135"/>
      <c r="F3699" s="135"/>
      <c r="G3699" s="135"/>
      <c r="H3699" s="135"/>
      <c r="I3699" s="135"/>
      <c r="J3699" s="135"/>
      <c r="K3699" s="135"/>
      <c r="L3699" s="135"/>
      <c r="M3699" s="135"/>
      <c r="N3699" s="135"/>
      <c r="O3699" s="135"/>
      <c r="P3699" s="135"/>
      <c r="Q3699" s="135"/>
      <c r="R3699" s="135"/>
      <c r="S3699" s="135"/>
      <c r="T3699" s="135"/>
      <c r="U3699" s="135"/>
      <c r="V3699" s="135"/>
      <c r="W3699" s="135"/>
      <c r="X3699" s="135"/>
    </row>
    <row r="3700" spans="4:24" ht="10.25" customHeight="1">
      <c r="D3700" s="135"/>
      <c r="F3700" s="135"/>
      <c r="G3700" s="135"/>
      <c r="H3700" s="135"/>
      <c r="I3700" s="135"/>
      <c r="J3700" s="135"/>
      <c r="K3700" s="135"/>
      <c r="L3700" s="135"/>
      <c r="M3700" s="135"/>
      <c r="N3700" s="135"/>
      <c r="O3700" s="135"/>
      <c r="P3700" s="135"/>
      <c r="Q3700" s="135"/>
      <c r="R3700" s="135"/>
      <c r="S3700" s="135"/>
      <c r="T3700" s="135"/>
      <c r="U3700" s="135"/>
      <c r="V3700" s="135"/>
      <c r="W3700" s="135"/>
      <c r="X3700" s="135"/>
    </row>
    <row r="3701" spans="4:24" ht="10.25" customHeight="1">
      <c r="D3701" s="135"/>
      <c r="F3701" s="135"/>
      <c r="G3701" s="135"/>
      <c r="H3701" s="135"/>
      <c r="I3701" s="135"/>
      <c r="J3701" s="135"/>
      <c r="K3701" s="135"/>
      <c r="L3701" s="135"/>
      <c r="M3701" s="135"/>
      <c r="N3701" s="135"/>
      <c r="O3701" s="135"/>
      <c r="P3701" s="135"/>
      <c r="Q3701" s="135"/>
      <c r="R3701" s="135"/>
      <c r="S3701" s="135"/>
      <c r="T3701" s="135"/>
      <c r="U3701" s="135"/>
      <c r="V3701" s="135"/>
      <c r="W3701" s="135"/>
      <c r="X3701" s="135"/>
    </row>
    <row r="3702" spans="4:24" ht="10.25" customHeight="1">
      <c r="D3702" s="135"/>
      <c r="F3702" s="135"/>
      <c r="G3702" s="135"/>
      <c r="H3702" s="135"/>
      <c r="I3702" s="135"/>
      <c r="J3702" s="135"/>
      <c r="K3702" s="135"/>
      <c r="L3702" s="135"/>
      <c r="M3702" s="135"/>
      <c r="N3702" s="135"/>
      <c r="O3702" s="135"/>
      <c r="P3702" s="135"/>
      <c r="Q3702" s="135"/>
      <c r="R3702" s="135"/>
      <c r="S3702" s="135"/>
      <c r="T3702" s="135"/>
      <c r="U3702" s="135"/>
      <c r="V3702" s="135"/>
      <c r="W3702" s="135"/>
      <c r="X3702" s="135"/>
    </row>
    <row r="3703" spans="4:24" ht="10.25" customHeight="1">
      <c r="D3703" s="135"/>
      <c r="F3703" s="135"/>
      <c r="G3703" s="135"/>
      <c r="H3703" s="135"/>
      <c r="I3703" s="135"/>
      <c r="J3703" s="135"/>
      <c r="K3703" s="135"/>
      <c r="L3703" s="135"/>
      <c r="M3703" s="135"/>
      <c r="N3703" s="135"/>
      <c r="O3703" s="135"/>
      <c r="P3703" s="135"/>
      <c r="Q3703" s="135"/>
      <c r="R3703" s="135"/>
      <c r="S3703" s="135"/>
      <c r="T3703" s="135"/>
      <c r="U3703" s="135"/>
      <c r="V3703" s="135"/>
      <c r="W3703" s="135"/>
      <c r="X3703" s="135"/>
    </row>
    <row r="3704" spans="4:24" ht="10.25" customHeight="1">
      <c r="D3704" s="135"/>
      <c r="F3704" s="135"/>
      <c r="G3704" s="135"/>
      <c r="H3704" s="135"/>
      <c r="I3704" s="135"/>
      <c r="J3704" s="135"/>
      <c r="K3704" s="135"/>
      <c r="L3704" s="135"/>
      <c r="M3704" s="135"/>
      <c r="N3704" s="135"/>
      <c r="O3704" s="135"/>
      <c r="P3704" s="135"/>
      <c r="Q3704" s="135"/>
      <c r="R3704" s="135"/>
      <c r="S3704" s="135"/>
      <c r="T3704" s="135"/>
      <c r="U3704" s="135"/>
      <c r="V3704" s="135"/>
      <c r="W3704" s="135"/>
      <c r="X3704" s="135"/>
    </row>
    <row r="3705" spans="4:24" ht="10.25" customHeight="1">
      <c r="D3705" s="135"/>
      <c r="F3705" s="135"/>
      <c r="G3705" s="135"/>
      <c r="H3705" s="135"/>
      <c r="I3705" s="135"/>
      <c r="J3705" s="135"/>
      <c r="K3705" s="135"/>
      <c r="L3705" s="135"/>
      <c r="M3705" s="135"/>
      <c r="N3705" s="135"/>
      <c r="O3705" s="135"/>
      <c r="P3705" s="135"/>
      <c r="Q3705" s="135"/>
      <c r="R3705" s="135"/>
      <c r="S3705" s="135"/>
      <c r="T3705" s="135"/>
      <c r="U3705" s="135"/>
      <c r="V3705" s="135"/>
      <c r="W3705" s="135"/>
      <c r="X3705" s="135"/>
    </row>
    <row r="3706" spans="4:24" ht="10.25" customHeight="1">
      <c r="D3706" s="135"/>
      <c r="F3706" s="135"/>
      <c r="G3706" s="135"/>
      <c r="H3706" s="135"/>
      <c r="I3706" s="135"/>
      <c r="J3706" s="135"/>
      <c r="K3706" s="135"/>
      <c r="L3706" s="135"/>
      <c r="M3706" s="135"/>
      <c r="N3706" s="135"/>
      <c r="O3706" s="135"/>
      <c r="P3706" s="135"/>
      <c r="Q3706" s="135"/>
      <c r="R3706" s="135"/>
      <c r="S3706" s="135"/>
      <c r="T3706" s="135"/>
      <c r="U3706" s="135"/>
      <c r="V3706" s="135"/>
      <c r="W3706" s="135"/>
      <c r="X3706" s="135"/>
    </row>
    <row r="3707" spans="4:24" ht="10.25" customHeight="1">
      <c r="D3707" s="135"/>
      <c r="F3707" s="135"/>
      <c r="G3707" s="135"/>
      <c r="H3707" s="135"/>
      <c r="I3707" s="135"/>
      <c r="J3707" s="135"/>
      <c r="K3707" s="135"/>
      <c r="L3707" s="135"/>
      <c r="M3707" s="135"/>
      <c r="N3707" s="135"/>
      <c r="O3707" s="135"/>
      <c r="P3707" s="135"/>
      <c r="Q3707" s="135"/>
      <c r="R3707" s="135"/>
      <c r="S3707" s="135"/>
      <c r="T3707" s="135"/>
      <c r="U3707" s="135"/>
      <c r="V3707" s="135"/>
      <c r="W3707" s="135"/>
      <c r="X3707" s="135"/>
    </row>
    <row r="3708" spans="4:24" ht="10.25" customHeight="1">
      <c r="D3708" s="135"/>
      <c r="F3708" s="135"/>
      <c r="G3708" s="135"/>
      <c r="H3708" s="135"/>
      <c r="I3708" s="135"/>
      <c r="J3708" s="135"/>
      <c r="K3708" s="135"/>
      <c r="L3708" s="135"/>
      <c r="M3708" s="135"/>
      <c r="N3708" s="135"/>
      <c r="O3708" s="135"/>
      <c r="P3708" s="135"/>
      <c r="Q3708" s="135"/>
      <c r="R3708" s="135"/>
      <c r="S3708" s="135"/>
      <c r="T3708" s="135"/>
      <c r="U3708" s="135"/>
      <c r="V3708" s="135"/>
      <c r="W3708" s="135"/>
      <c r="X3708" s="135"/>
    </row>
    <row r="3709" spans="4:24" ht="10.25" customHeight="1">
      <c r="D3709" s="135"/>
      <c r="F3709" s="135"/>
      <c r="G3709" s="135"/>
      <c r="H3709" s="135"/>
      <c r="I3709" s="135"/>
      <c r="J3709" s="135"/>
      <c r="K3709" s="135"/>
      <c r="L3709" s="135"/>
      <c r="M3709" s="135"/>
      <c r="N3709" s="135"/>
      <c r="O3709" s="135"/>
      <c r="P3709" s="135"/>
      <c r="Q3709" s="135"/>
      <c r="R3709" s="135"/>
      <c r="S3709" s="135"/>
      <c r="T3709" s="135"/>
      <c r="U3709" s="135"/>
      <c r="V3709" s="135"/>
      <c r="W3709" s="135"/>
      <c r="X3709" s="135"/>
    </row>
    <row r="3710" spans="4:24" ht="10.25" customHeight="1">
      <c r="D3710" s="135"/>
      <c r="F3710" s="135"/>
      <c r="G3710" s="135"/>
      <c r="H3710" s="135"/>
      <c r="I3710" s="135"/>
      <c r="J3710" s="135"/>
      <c r="K3710" s="135"/>
      <c r="L3710" s="135"/>
      <c r="M3710" s="135"/>
      <c r="N3710" s="135"/>
      <c r="O3710" s="135"/>
      <c r="P3710" s="135"/>
      <c r="Q3710" s="135"/>
      <c r="R3710" s="135"/>
      <c r="S3710" s="135"/>
      <c r="T3710" s="135"/>
      <c r="U3710" s="135"/>
      <c r="V3710" s="135"/>
      <c r="W3710" s="135"/>
      <c r="X3710" s="135"/>
    </row>
    <row r="3711" spans="4:24" ht="10.25" customHeight="1">
      <c r="D3711" s="135"/>
      <c r="F3711" s="135"/>
      <c r="G3711" s="135"/>
      <c r="H3711" s="135"/>
      <c r="I3711" s="135"/>
      <c r="J3711" s="135"/>
      <c r="K3711" s="135"/>
      <c r="L3711" s="135"/>
      <c r="M3711" s="135"/>
      <c r="N3711" s="135"/>
      <c r="O3711" s="135"/>
      <c r="P3711" s="135"/>
      <c r="Q3711" s="135"/>
      <c r="R3711" s="135"/>
      <c r="S3711" s="135"/>
      <c r="T3711" s="135"/>
      <c r="U3711" s="135"/>
      <c r="V3711" s="135"/>
      <c r="W3711" s="135"/>
      <c r="X3711" s="135"/>
    </row>
    <row r="3712" spans="4:24" ht="10.25" customHeight="1">
      <c r="D3712" s="135"/>
      <c r="F3712" s="135"/>
      <c r="G3712" s="135"/>
      <c r="H3712" s="135"/>
      <c r="I3712" s="135"/>
      <c r="J3712" s="135"/>
      <c r="K3712" s="135"/>
      <c r="L3712" s="135"/>
      <c r="M3712" s="135"/>
      <c r="N3712" s="135"/>
      <c r="O3712" s="135"/>
      <c r="P3712" s="135"/>
      <c r="Q3712" s="135"/>
      <c r="R3712" s="135"/>
      <c r="S3712" s="135"/>
      <c r="T3712" s="135"/>
      <c r="U3712" s="135"/>
      <c r="V3712" s="135"/>
      <c r="W3712" s="135"/>
      <c r="X3712" s="135"/>
    </row>
    <row r="3713" spans="4:24" ht="10.25" customHeight="1">
      <c r="D3713" s="135"/>
      <c r="F3713" s="135"/>
      <c r="G3713" s="135"/>
      <c r="H3713" s="135"/>
      <c r="I3713" s="135"/>
      <c r="J3713" s="135"/>
      <c r="K3713" s="135"/>
      <c r="L3713" s="135"/>
      <c r="M3713" s="135"/>
      <c r="N3713" s="135"/>
      <c r="O3713" s="135"/>
      <c r="P3713" s="135"/>
      <c r="Q3713" s="135"/>
      <c r="R3713" s="135"/>
      <c r="S3713" s="135"/>
      <c r="T3713" s="135"/>
      <c r="U3713" s="135"/>
      <c r="V3713" s="135"/>
      <c r="W3713" s="135"/>
      <c r="X3713" s="135"/>
    </row>
    <row r="3714" spans="4:24" ht="10.25" customHeight="1">
      <c r="D3714" s="135"/>
      <c r="F3714" s="135"/>
      <c r="G3714" s="135"/>
      <c r="H3714" s="135"/>
      <c r="I3714" s="135"/>
      <c r="J3714" s="135"/>
      <c r="K3714" s="135"/>
      <c r="L3714" s="135"/>
      <c r="M3714" s="135"/>
      <c r="N3714" s="135"/>
      <c r="O3714" s="135"/>
      <c r="P3714" s="135"/>
      <c r="Q3714" s="135"/>
      <c r="R3714" s="135"/>
      <c r="S3714" s="135"/>
      <c r="T3714" s="135"/>
      <c r="U3714" s="135"/>
      <c r="V3714" s="135"/>
      <c r="W3714" s="135"/>
      <c r="X3714" s="135"/>
    </row>
    <row r="3715" spans="4:24" ht="10.25" customHeight="1">
      <c r="D3715" s="135"/>
      <c r="F3715" s="135"/>
      <c r="G3715" s="135"/>
      <c r="H3715" s="135"/>
      <c r="I3715" s="135"/>
      <c r="J3715" s="135"/>
      <c r="K3715" s="135"/>
      <c r="L3715" s="135"/>
      <c r="M3715" s="135"/>
      <c r="N3715" s="135"/>
      <c r="O3715" s="135"/>
      <c r="P3715" s="135"/>
      <c r="Q3715" s="135"/>
      <c r="R3715" s="135"/>
      <c r="S3715" s="135"/>
      <c r="T3715" s="135"/>
      <c r="U3715" s="135"/>
      <c r="V3715" s="135"/>
      <c r="W3715" s="135"/>
      <c r="X3715" s="135"/>
    </row>
    <row r="3716" spans="4:24" ht="10.25" customHeight="1">
      <c r="D3716" s="135"/>
      <c r="F3716" s="135"/>
      <c r="G3716" s="135"/>
      <c r="H3716" s="135"/>
      <c r="I3716" s="135"/>
      <c r="J3716" s="135"/>
      <c r="K3716" s="135"/>
      <c r="L3716" s="135"/>
      <c r="M3716" s="135"/>
      <c r="N3716" s="135"/>
      <c r="O3716" s="135"/>
      <c r="P3716" s="135"/>
      <c r="Q3716" s="135"/>
      <c r="R3716" s="135"/>
      <c r="S3716" s="135"/>
      <c r="T3716" s="135"/>
      <c r="U3716" s="135"/>
      <c r="V3716" s="135"/>
      <c r="W3716" s="135"/>
      <c r="X3716" s="135"/>
    </row>
    <row r="3717" spans="4:24" ht="10.25" customHeight="1">
      <c r="D3717" s="135"/>
      <c r="F3717" s="135"/>
      <c r="G3717" s="135"/>
      <c r="H3717" s="135"/>
      <c r="I3717" s="135"/>
      <c r="J3717" s="135"/>
      <c r="K3717" s="135"/>
      <c r="L3717" s="135"/>
      <c r="M3717" s="135"/>
      <c r="N3717" s="135"/>
      <c r="O3717" s="135"/>
      <c r="P3717" s="135"/>
      <c r="Q3717" s="135"/>
      <c r="R3717" s="135"/>
      <c r="S3717" s="135"/>
      <c r="T3717" s="135"/>
      <c r="U3717" s="135"/>
      <c r="V3717" s="135"/>
      <c r="W3717" s="135"/>
      <c r="X3717" s="135"/>
    </row>
    <row r="3718" spans="4:24" ht="10.25" customHeight="1">
      <c r="D3718" s="135"/>
      <c r="F3718" s="135"/>
      <c r="G3718" s="135"/>
      <c r="H3718" s="135"/>
      <c r="I3718" s="135"/>
      <c r="J3718" s="135"/>
      <c r="K3718" s="135"/>
      <c r="L3718" s="135"/>
      <c r="M3718" s="135"/>
      <c r="N3718" s="135"/>
      <c r="O3718" s="135"/>
      <c r="P3718" s="135"/>
      <c r="Q3718" s="135"/>
      <c r="R3718" s="135"/>
      <c r="S3718" s="135"/>
      <c r="T3718" s="135"/>
      <c r="U3718" s="135"/>
      <c r="V3718" s="135"/>
      <c r="W3718" s="135"/>
      <c r="X3718" s="135"/>
    </row>
    <row r="3719" spans="4:24" ht="10.25" customHeight="1">
      <c r="D3719" s="135"/>
      <c r="F3719" s="135"/>
      <c r="G3719" s="135"/>
      <c r="H3719" s="135"/>
      <c r="I3719" s="135"/>
      <c r="J3719" s="135"/>
      <c r="K3719" s="135"/>
      <c r="L3719" s="135"/>
      <c r="M3719" s="135"/>
      <c r="N3719" s="135"/>
      <c r="O3719" s="135"/>
      <c r="P3719" s="135"/>
      <c r="Q3719" s="135"/>
      <c r="R3719" s="135"/>
      <c r="S3719" s="135"/>
      <c r="T3719" s="135"/>
      <c r="U3719" s="135"/>
      <c r="V3719" s="135"/>
      <c r="W3719" s="135"/>
      <c r="X3719" s="135"/>
    </row>
    <row r="3720" spans="4:24" ht="10.25" customHeight="1">
      <c r="D3720" s="135"/>
      <c r="F3720" s="135"/>
      <c r="G3720" s="135"/>
      <c r="H3720" s="135"/>
      <c r="I3720" s="135"/>
      <c r="J3720" s="135"/>
      <c r="K3720" s="135"/>
      <c r="L3720" s="135"/>
      <c r="M3720" s="135"/>
      <c r="N3720" s="135"/>
      <c r="O3720" s="135"/>
      <c r="P3720" s="135"/>
      <c r="Q3720" s="135"/>
      <c r="R3720" s="135"/>
      <c r="S3720" s="135"/>
      <c r="T3720" s="135"/>
      <c r="U3720" s="135"/>
      <c r="V3720" s="135"/>
      <c r="W3720" s="135"/>
      <c r="X3720" s="135"/>
    </row>
    <row r="3721" spans="4:24" ht="10.25" customHeight="1">
      <c r="D3721" s="135"/>
      <c r="F3721" s="135"/>
      <c r="G3721" s="135"/>
      <c r="H3721" s="135"/>
      <c r="I3721" s="135"/>
      <c r="J3721" s="135"/>
      <c r="K3721" s="135"/>
      <c r="L3721" s="135"/>
      <c r="M3721" s="135"/>
      <c r="N3721" s="135"/>
      <c r="O3721" s="135"/>
      <c r="P3721" s="135"/>
      <c r="Q3721" s="135"/>
      <c r="R3721" s="135"/>
      <c r="S3721" s="135"/>
      <c r="T3721" s="135"/>
      <c r="U3721" s="135"/>
      <c r="V3721" s="135"/>
      <c r="W3721" s="135"/>
      <c r="X3721" s="135"/>
    </row>
    <row r="3722" spans="4:24" ht="10.25" customHeight="1">
      <c r="D3722" s="135"/>
      <c r="F3722" s="135"/>
      <c r="G3722" s="135"/>
      <c r="H3722" s="135"/>
      <c r="I3722" s="135"/>
      <c r="J3722" s="135"/>
      <c r="K3722" s="135"/>
      <c r="L3722" s="135"/>
      <c r="M3722" s="135"/>
      <c r="N3722" s="135"/>
      <c r="O3722" s="135"/>
      <c r="P3722" s="135"/>
      <c r="Q3722" s="135"/>
      <c r="R3722" s="135"/>
      <c r="S3722" s="135"/>
      <c r="T3722" s="135"/>
      <c r="U3722" s="135"/>
      <c r="V3722" s="135"/>
      <c r="W3722" s="135"/>
      <c r="X3722" s="135"/>
    </row>
    <row r="3723" spans="4:24" ht="10.25" customHeight="1">
      <c r="D3723" s="135"/>
      <c r="F3723" s="135"/>
      <c r="G3723" s="135"/>
      <c r="H3723" s="135"/>
      <c r="I3723" s="135"/>
      <c r="J3723" s="135"/>
      <c r="K3723" s="135"/>
      <c r="L3723" s="135"/>
      <c r="M3723" s="135"/>
      <c r="N3723" s="135"/>
      <c r="O3723" s="135"/>
      <c r="P3723" s="135"/>
      <c r="Q3723" s="135"/>
      <c r="R3723" s="135"/>
      <c r="S3723" s="135"/>
      <c r="T3723" s="135"/>
      <c r="U3723" s="135"/>
      <c r="V3723" s="135"/>
      <c r="W3723" s="135"/>
      <c r="X3723" s="135"/>
    </row>
    <row r="3724" spans="4:24" ht="10.25" customHeight="1">
      <c r="D3724" s="135"/>
      <c r="F3724" s="135"/>
      <c r="G3724" s="135"/>
      <c r="H3724" s="135"/>
      <c r="I3724" s="135"/>
      <c r="J3724" s="135"/>
      <c r="K3724" s="135"/>
      <c r="L3724" s="135"/>
      <c r="M3724" s="135"/>
      <c r="N3724" s="135"/>
      <c r="O3724" s="135"/>
      <c r="P3724" s="135"/>
      <c r="Q3724" s="135"/>
      <c r="R3724" s="135"/>
      <c r="S3724" s="135"/>
      <c r="T3724" s="135"/>
      <c r="U3724" s="135"/>
      <c r="V3724" s="135"/>
      <c r="W3724" s="135"/>
      <c r="X3724" s="135"/>
    </row>
    <row r="3725" spans="4:24" ht="10.25" customHeight="1">
      <c r="D3725" s="135"/>
      <c r="F3725" s="135"/>
      <c r="G3725" s="135"/>
      <c r="H3725" s="135"/>
      <c r="I3725" s="135"/>
      <c r="J3725" s="135"/>
      <c r="K3725" s="135"/>
      <c r="L3725" s="135"/>
      <c r="M3725" s="135"/>
      <c r="N3725" s="135"/>
      <c r="O3725" s="135"/>
      <c r="P3725" s="135"/>
      <c r="Q3725" s="135"/>
      <c r="R3725" s="135"/>
      <c r="S3725" s="135"/>
      <c r="T3725" s="135"/>
      <c r="U3725" s="135"/>
      <c r="V3725" s="135"/>
      <c r="W3725" s="135"/>
      <c r="X3725" s="135"/>
    </row>
    <row r="3726" spans="4:24" ht="10.25" customHeight="1">
      <c r="D3726" s="135"/>
      <c r="F3726" s="135"/>
      <c r="G3726" s="135"/>
      <c r="H3726" s="135"/>
      <c r="I3726" s="135"/>
      <c r="J3726" s="135"/>
      <c r="K3726" s="135"/>
      <c r="L3726" s="135"/>
      <c r="M3726" s="135"/>
      <c r="N3726" s="135"/>
      <c r="O3726" s="135"/>
      <c r="P3726" s="135"/>
      <c r="Q3726" s="135"/>
      <c r="R3726" s="135"/>
      <c r="S3726" s="135"/>
      <c r="T3726" s="135"/>
      <c r="U3726" s="135"/>
      <c r="V3726" s="135"/>
      <c r="W3726" s="135"/>
      <c r="X3726" s="135"/>
    </row>
    <row r="3727" spans="4:24" ht="10.25" customHeight="1">
      <c r="D3727" s="135"/>
      <c r="F3727" s="135"/>
      <c r="G3727" s="135"/>
      <c r="H3727" s="135"/>
      <c r="I3727" s="135"/>
      <c r="J3727" s="135"/>
      <c r="K3727" s="135"/>
      <c r="L3727" s="135"/>
      <c r="M3727" s="135"/>
      <c r="N3727" s="135"/>
      <c r="O3727" s="135"/>
      <c r="P3727" s="135"/>
      <c r="Q3727" s="135"/>
      <c r="R3727" s="135"/>
      <c r="S3727" s="135"/>
      <c r="T3727" s="135"/>
      <c r="U3727" s="135"/>
      <c r="V3727" s="135"/>
      <c r="W3727" s="135"/>
      <c r="X3727" s="135"/>
    </row>
    <row r="3728" spans="4:24" ht="10.25" customHeight="1">
      <c r="D3728" s="135"/>
      <c r="F3728" s="135"/>
      <c r="G3728" s="135"/>
      <c r="H3728" s="135"/>
      <c r="I3728" s="135"/>
      <c r="J3728" s="135"/>
      <c r="K3728" s="135"/>
      <c r="L3728" s="135"/>
      <c r="M3728" s="135"/>
      <c r="N3728" s="135"/>
      <c r="O3728" s="135"/>
      <c r="P3728" s="135"/>
      <c r="Q3728" s="135"/>
      <c r="R3728" s="135"/>
      <c r="S3728" s="135"/>
      <c r="T3728" s="135"/>
      <c r="U3728" s="135"/>
      <c r="V3728" s="135"/>
      <c r="W3728" s="135"/>
      <c r="X3728" s="135"/>
    </row>
    <row r="3729" spans="4:24" ht="10.25" customHeight="1">
      <c r="D3729" s="135"/>
      <c r="F3729" s="135"/>
      <c r="G3729" s="135"/>
      <c r="H3729" s="135"/>
      <c r="I3729" s="135"/>
      <c r="J3729" s="135"/>
      <c r="K3729" s="135"/>
      <c r="L3729" s="135"/>
      <c r="M3729" s="135"/>
      <c r="N3729" s="135"/>
      <c r="O3729" s="135"/>
      <c r="P3729" s="135"/>
      <c r="Q3729" s="135"/>
      <c r="R3729" s="135"/>
      <c r="S3729" s="135"/>
      <c r="T3729" s="135"/>
      <c r="U3729" s="135"/>
      <c r="V3729" s="135"/>
      <c r="W3729" s="135"/>
      <c r="X3729" s="135"/>
    </row>
    <row r="3730" spans="4:24" ht="10.25" customHeight="1">
      <c r="D3730" s="135"/>
      <c r="F3730" s="135"/>
      <c r="G3730" s="135"/>
      <c r="H3730" s="135"/>
      <c r="I3730" s="135"/>
      <c r="J3730" s="135"/>
      <c r="K3730" s="135"/>
      <c r="L3730" s="135"/>
      <c r="M3730" s="135"/>
      <c r="N3730" s="135"/>
      <c r="O3730" s="135"/>
      <c r="P3730" s="135"/>
      <c r="Q3730" s="135"/>
      <c r="R3730" s="135"/>
      <c r="S3730" s="135"/>
      <c r="T3730" s="135"/>
      <c r="U3730" s="135"/>
      <c r="V3730" s="135"/>
      <c r="W3730" s="135"/>
      <c r="X3730" s="135"/>
    </row>
    <row r="3731" spans="4:24" ht="10.25" customHeight="1">
      <c r="D3731" s="135"/>
      <c r="F3731" s="135"/>
      <c r="G3731" s="135"/>
      <c r="H3731" s="135"/>
      <c r="I3731" s="135"/>
      <c r="J3731" s="135"/>
      <c r="K3731" s="135"/>
      <c r="L3731" s="135"/>
      <c r="M3731" s="135"/>
      <c r="N3731" s="135"/>
      <c r="O3731" s="135"/>
      <c r="P3731" s="135"/>
      <c r="Q3731" s="135"/>
      <c r="R3731" s="135"/>
      <c r="S3731" s="135"/>
      <c r="T3731" s="135"/>
      <c r="U3731" s="135"/>
      <c r="V3731" s="135"/>
      <c r="W3731" s="135"/>
      <c r="X3731" s="135"/>
    </row>
    <row r="3732" spans="4:24" ht="10.25" customHeight="1">
      <c r="D3732" s="135"/>
      <c r="F3732" s="135"/>
      <c r="G3732" s="135"/>
      <c r="H3732" s="135"/>
      <c r="I3732" s="135"/>
      <c r="J3732" s="135"/>
      <c r="K3732" s="135"/>
      <c r="L3732" s="135"/>
      <c r="M3732" s="135"/>
      <c r="N3732" s="135"/>
      <c r="O3732" s="135"/>
      <c r="P3732" s="135"/>
      <c r="Q3732" s="135"/>
      <c r="R3732" s="135"/>
      <c r="S3732" s="135"/>
      <c r="T3732" s="135"/>
      <c r="U3732" s="135"/>
      <c r="V3732" s="135"/>
      <c r="W3732" s="135"/>
      <c r="X3732" s="135"/>
    </row>
    <row r="3733" spans="4:24" ht="10.25" customHeight="1">
      <c r="D3733" s="135"/>
      <c r="F3733" s="135"/>
      <c r="G3733" s="135"/>
      <c r="H3733" s="135"/>
      <c r="I3733" s="135"/>
      <c r="J3733" s="135"/>
      <c r="K3733" s="135"/>
      <c r="L3733" s="135"/>
      <c r="M3733" s="135"/>
      <c r="N3733" s="135"/>
      <c r="O3733" s="135"/>
      <c r="P3733" s="135"/>
      <c r="Q3733" s="135"/>
      <c r="R3733" s="135"/>
      <c r="S3733" s="135"/>
      <c r="T3733" s="135"/>
      <c r="U3733" s="135"/>
      <c r="V3733" s="135"/>
      <c r="W3733" s="135"/>
      <c r="X3733" s="135"/>
    </row>
    <row r="3734" spans="4:24" ht="10.25" customHeight="1">
      <c r="D3734" s="135"/>
      <c r="F3734" s="135"/>
      <c r="G3734" s="135"/>
      <c r="H3734" s="135"/>
      <c r="I3734" s="135"/>
      <c r="J3734" s="135"/>
      <c r="K3734" s="135"/>
      <c r="L3734" s="135"/>
      <c r="M3734" s="135"/>
      <c r="N3734" s="135"/>
      <c r="O3734" s="135"/>
      <c r="P3734" s="135"/>
      <c r="Q3734" s="135"/>
      <c r="R3734" s="135"/>
      <c r="S3734" s="135"/>
      <c r="T3734" s="135"/>
      <c r="U3734" s="135"/>
      <c r="V3734" s="135"/>
      <c r="W3734" s="135"/>
      <c r="X3734" s="135"/>
    </row>
    <row r="3735" spans="4:24" ht="10.25" customHeight="1">
      <c r="D3735" s="135"/>
      <c r="F3735" s="135"/>
      <c r="G3735" s="135"/>
      <c r="H3735" s="135"/>
      <c r="I3735" s="135"/>
      <c r="J3735" s="135"/>
      <c r="K3735" s="135"/>
      <c r="L3735" s="135"/>
      <c r="M3735" s="135"/>
      <c r="N3735" s="135"/>
      <c r="O3735" s="135"/>
      <c r="P3735" s="135"/>
      <c r="Q3735" s="135"/>
      <c r="R3735" s="135"/>
      <c r="S3735" s="135"/>
      <c r="T3735" s="135"/>
      <c r="U3735" s="135"/>
      <c r="V3735" s="135"/>
      <c r="W3735" s="135"/>
      <c r="X3735" s="135"/>
    </row>
    <row r="3736" spans="4:24" ht="10.25" customHeight="1">
      <c r="D3736" s="135"/>
      <c r="F3736" s="135"/>
      <c r="G3736" s="135"/>
      <c r="H3736" s="135"/>
      <c r="I3736" s="135"/>
      <c r="J3736" s="135"/>
      <c r="K3736" s="135"/>
      <c r="L3736" s="135"/>
      <c r="M3736" s="135"/>
      <c r="N3736" s="135"/>
      <c r="O3736" s="135"/>
      <c r="P3736" s="135"/>
      <c r="Q3736" s="135"/>
      <c r="R3736" s="135"/>
      <c r="S3736" s="135"/>
      <c r="T3736" s="135"/>
      <c r="U3736" s="135"/>
      <c r="V3736" s="135"/>
      <c r="W3736" s="135"/>
      <c r="X3736" s="135"/>
    </row>
    <row r="3737" spans="4:24" ht="10.25" customHeight="1">
      <c r="D3737" s="135"/>
      <c r="F3737" s="135"/>
      <c r="G3737" s="135"/>
      <c r="H3737" s="135"/>
      <c r="I3737" s="135"/>
      <c r="J3737" s="135"/>
      <c r="K3737" s="135"/>
      <c r="L3737" s="135"/>
      <c r="M3737" s="135"/>
      <c r="N3737" s="135"/>
      <c r="O3737" s="135"/>
      <c r="P3737" s="135"/>
      <c r="Q3737" s="135"/>
      <c r="R3737" s="135"/>
      <c r="S3737" s="135"/>
      <c r="T3737" s="135"/>
      <c r="U3737" s="135"/>
      <c r="V3737" s="135"/>
      <c r="W3737" s="135"/>
      <c r="X3737" s="135"/>
    </row>
    <row r="3738" spans="4:24" ht="10.25" customHeight="1">
      <c r="D3738" s="135"/>
      <c r="F3738" s="135"/>
      <c r="G3738" s="135"/>
      <c r="H3738" s="135"/>
      <c r="I3738" s="135"/>
      <c r="J3738" s="135"/>
      <c r="K3738" s="135"/>
      <c r="L3738" s="135"/>
      <c r="M3738" s="135"/>
      <c r="N3738" s="135"/>
      <c r="O3738" s="135"/>
      <c r="P3738" s="135"/>
      <c r="Q3738" s="135"/>
      <c r="R3738" s="135"/>
      <c r="S3738" s="135"/>
      <c r="T3738" s="135"/>
      <c r="U3738" s="135"/>
      <c r="V3738" s="135"/>
      <c r="W3738" s="135"/>
      <c r="X3738" s="135"/>
    </row>
    <row r="3739" spans="4:24" ht="10.25" customHeight="1">
      <c r="D3739" s="135"/>
      <c r="F3739" s="135"/>
      <c r="G3739" s="135"/>
      <c r="H3739" s="135"/>
      <c r="I3739" s="135"/>
      <c r="J3739" s="135"/>
      <c r="K3739" s="135"/>
      <c r="L3739" s="135"/>
      <c r="M3739" s="135"/>
      <c r="N3739" s="135"/>
      <c r="O3739" s="135"/>
      <c r="P3739" s="135"/>
      <c r="Q3739" s="135"/>
      <c r="R3739" s="135"/>
      <c r="S3739" s="135"/>
      <c r="T3739" s="135"/>
      <c r="U3739" s="135"/>
      <c r="V3739" s="135"/>
      <c r="W3739" s="135"/>
      <c r="X3739" s="135"/>
    </row>
    <row r="3740" spans="4:24" ht="10.25" customHeight="1">
      <c r="D3740" s="135"/>
      <c r="F3740" s="135"/>
      <c r="G3740" s="135"/>
      <c r="H3740" s="135"/>
      <c r="I3740" s="135"/>
      <c r="J3740" s="135"/>
      <c r="K3740" s="135"/>
      <c r="L3740" s="135"/>
      <c r="M3740" s="135"/>
      <c r="N3740" s="135"/>
      <c r="O3740" s="135"/>
      <c r="P3740" s="135"/>
      <c r="Q3740" s="135"/>
      <c r="R3740" s="135"/>
      <c r="S3740" s="135"/>
      <c r="T3740" s="135"/>
      <c r="U3740" s="135"/>
      <c r="V3740" s="135"/>
      <c r="W3740" s="135"/>
      <c r="X3740" s="135"/>
    </row>
    <row r="3741" spans="4:24" ht="10.25" customHeight="1">
      <c r="D3741" s="135"/>
      <c r="F3741" s="135"/>
      <c r="G3741" s="135"/>
      <c r="H3741" s="135"/>
      <c r="I3741" s="135"/>
      <c r="J3741" s="135"/>
      <c r="K3741" s="135"/>
      <c r="L3741" s="135"/>
      <c r="M3741" s="135"/>
      <c r="N3741" s="135"/>
      <c r="O3741" s="135"/>
      <c r="P3741" s="135"/>
      <c r="Q3741" s="135"/>
      <c r="R3741" s="135"/>
      <c r="S3741" s="135"/>
      <c r="T3741" s="135"/>
      <c r="U3741" s="135"/>
      <c r="V3741" s="135"/>
      <c r="W3741" s="135"/>
      <c r="X3741" s="135"/>
    </row>
    <row r="3742" spans="4:24" ht="10.25" customHeight="1">
      <c r="D3742" s="135"/>
      <c r="F3742" s="135"/>
      <c r="G3742" s="135"/>
      <c r="H3742" s="135"/>
      <c r="I3742" s="135"/>
      <c r="J3742" s="135"/>
      <c r="K3742" s="135"/>
      <c r="L3742" s="135"/>
      <c r="M3742" s="135"/>
      <c r="N3742" s="135"/>
      <c r="O3742" s="135"/>
      <c r="P3742" s="135"/>
      <c r="Q3742" s="135"/>
      <c r="R3742" s="135"/>
      <c r="S3742" s="135"/>
      <c r="T3742" s="135"/>
      <c r="U3742" s="135"/>
      <c r="V3742" s="135"/>
      <c r="W3742" s="135"/>
      <c r="X3742" s="135"/>
    </row>
    <row r="3743" spans="4:24" ht="10.25" customHeight="1">
      <c r="D3743" s="135"/>
      <c r="F3743" s="135"/>
      <c r="G3743" s="135"/>
      <c r="H3743" s="135"/>
      <c r="I3743" s="135"/>
      <c r="J3743" s="135"/>
      <c r="K3743" s="135"/>
      <c r="L3743" s="135"/>
      <c r="M3743" s="135"/>
      <c r="N3743" s="135"/>
      <c r="O3743" s="135"/>
      <c r="P3743" s="135"/>
      <c r="Q3743" s="135"/>
      <c r="R3743" s="135"/>
      <c r="S3743" s="135"/>
      <c r="T3743" s="135"/>
      <c r="U3743" s="135"/>
      <c r="V3743" s="135"/>
      <c r="W3743" s="135"/>
      <c r="X3743" s="135"/>
    </row>
    <row r="3744" spans="4:24" ht="10.25" customHeight="1">
      <c r="D3744" s="135"/>
      <c r="F3744" s="135"/>
      <c r="G3744" s="135"/>
      <c r="H3744" s="135"/>
      <c r="I3744" s="135"/>
      <c r="J3744" s="135"/>
      <c r="K3744" s="135"/>
      <c r="L3744" s="135"/>
      <c r="M3744" s="135"/>
      <c r="N3744" s="135"/>
      <c r="O3744" s="135"/>
      <c r="P3744" s="135"/>
      <c r="Q3744" s="135"/>
      <c r="R3744" s="135"/>
      <c r="S3744" s="135"/>
      <c r="T3744" s="135"/>
      <c r="U3744" s="135"/>
      <c r="V3744" s="135"/>
      <c r="W3744" s="135"/>
      <c r="X3744" s="135"/>
    </row>
    <row r="3745" spans="4:24" ht="10.25" customHeight="1">
      <c r="D3745" s="135"/>
      <c r="F3745" s="135"/>
      <c r="G3745" s="135"/>
      <c r="H3745" s="135"/>
      <c r="I3745" s="135"/>
      <c r="J3745" s="135"/>
      <c r="K3745" s="135"/>
      <c r="L3745" s="135"/>
      <c r="M3745" s="135"/>
      <c r="N3745" s="135"/>
      <c r="O3745" s="135"/>
      <c r="P3745" s="135"/>
      <c r="Q3745" s="135"/>
      <c r="R3745" s="135"/>
      <c r="S3745" s="135"/>
      <c r="T3745" s="135"/>
      <c r="U3745" s="135"/>
      <c r="V3745" s="135"/>
      <c r="W3745" s="135"/>
      <c r="X3745" s="135"/>
    </row>
    <row r="3746" spans="4:24" ht="10.25" customHeight="1">
      <c r="D3746" s="135"/>
      <c r="F3746" s="135"/>
      <c r="G3746" s="135"/>
      <c r="H3746" s="135"/>
      <c r="I3746" s="135"/>
      <c r="J3746" s="135"/>
      <c r="K3746" s="135"/>
      <c r="L3746" s="135"/>
      <c r="M3746" s="135"/>
      <c r="N3746" s="135"/>
      <c r="O3746" s="135"/>
      <c r="P3746" s="135"/>
      <c r="Q3746" s="135"/>
      <c r="R3746" s="135"/>
      <c r="S3746" s="135"/>
      <c r="T3746" s="135"/>
      <c r="U3746" s="135"/>
      <c r="V3746" s="135"/>
      <c r="W3746" s="135"/>
      <c r="X3746" s="135"/>
    </row>
    <row r="3747" spans="4:24" ht="10.25" customHeight="1">
      <c r="D3747" s="135"/>
      <c r="F3747" s="135"/>
      <c r="G3747" s="135"/>
      <c r="H3747" s="135"/>
      <c r="I3747" s="135"/>
      <c r="J3747" s="135"/>
      <c r="K3747" s="135"/>
      <c r="L3747" s="135"/>
      <c r="M3747" s="135"/>
      <c r="N3747" s="135"/>
      <c r="O3747" s="135"/>
      <c r="P3747" s="135"/>
      <c r="Q3747" s="135"/>
      <c r="R3747" s="135"/>
      <c r="S3747" s="135"/>
      <c r="T3747" s="135"/>
      <c r="U3747" s="135"/>
      <c r="V3747" s="135"/>
      <c r="W3747" s="135"/>
      <c r="X3747" s="135"/>
    </row>
    <row r="3748" spans="4:24" ht="10.25" customHeight="1">
      <c r="D3748" s="135"/>
      <c r="F3748" s="135"/>
      <c r="G3748" s="135"/>
      <c r="H3748" s="135"/>
      <c r="I3748" s="135"/>
      <c r="J3748" s="135"/>
      <c r="K3748" s="135"/>
      <c r="L3748" s="135"/>
      <c r="M3748" s="135"/>
      <c r="N3748" s="135"/>
      <c r="O3748" s="135"/>
      <c r="P3748" s="135"/>
      <c r="Q3748" s="135"/>
      <c r="R3748" s="135"/>
      <c r="S3748" s="135"/>
      <c r="T3748" s="135"/>
      <c r="U3748" s="135"/>
      <c r="V3748" s="135"/>
      <c r="W3748" s="135"/>
      <c r="X3748" s="135"/>
    </row>
    <row r="3749" spans="4:24" ht="10.25" customHeight="1">
      <c r="D3749" s="135"/>
      <c r="F3749" s="135"/>
      <c r="G3749" s="135"/>
      <c r="H3749" s="135"/>
      <c r="I3749" s="135"/>
      <c r="J3749" s="135"/>
      <c r="K3749" s="135"/>
      <c r="L3749" s="135"/>
      <c r="M3749" s="135"/>
      <c r="N3749" s="135"/>
      <c r="O3749" s="135"/>
      <c r="P3749" s="135"/>
      <c r="Q3749" s="135"/>
      <c r="R3749" s="135"/>
      <c r="S3749" s="135"/>
      <c r="T3749" s="135"/>
      <c r="U3749" s="135"/>
      <c r="V3749" s="135"/>
      <c r="W3749" s="135"/>
      <c r="X3749" s="135"/>
    </row>
    <row r="3750" spans="4:24" ht="10.25" customHeight="1">
      <c r="D3750" s="135"/>
      <c r="F3750" s="135"/>
      <c r="G3750" s="135"/>
      <c r="H3750" s="135"/>
      <c r="I3750" s="135"/>
      <c r="J3750" s="135"/>
      <c r="K3750" s="135"/>
      <c r="L3750" s="135"/>
      <c r="M3750" s="135"/>
      <c r="N3750" s="135"/>
      <c r="O3750" s="135"/>
      <c r="P3750" s="135"/>
      <c r="Q3750" s="135"/>
      <c r="R3750" s="135"/>
      <c r="S3750" s="135"/>
      <c r="T3750" s="135"/>
      <c r="U3750" s="135"/>
      <c r="V3750" s="135"/>
      <c r="W3750" s="135"/>
      <c r="X3750" s="135"/>
    </row>
    <row r="3751" spans="4:24" ht="10.25" customHeight="1">
      <c r="D3751" s="135"/>
      <c r="F3751" s="135"/>
      <c r="G3751" s="135"/>
      <c r="H3751" s="135"/>
      <c r="I3751" s="135"/>
      <c r="J3751" s="135"/>
      <c r="K3751" s="135"/>
      <c r="L3751" s="135"/>
      <c r="M3751" s="135"/>
      <c r="N3751" s="135"/>
      <c r="O3751" s="135"/>
      <c r="P3751" s="135"/>
      <c r="Q3751" s="135"/>
      <c r="R3751" s="135"/>
      <c r="S3751" s="135"/>
      <c r="T3751" s="135"/>
      <c r="U3751" s="135"/>
      <c r="V3751" s="135"/>
      <c r="W3751" s="135"/>
      <c r="X3751" s="135"/>
    </row>
    <row r="3752" spans="4:24" ht="10.25" customHeight="1">
      <c r="D3752" s="135"/>
      <c r="F3752" s="135"/>
      <c r="G3752" s="135"/>
      <c r="H3752" s="135"/>
      <c r="I3752" s="135"/>
      <c r="J3752" s="135"/>
      <c r="K3752" s="135"/>
      <c r="L3752" s="135"/>
      <c r="M3752" s="135"/>
      <c r="N3752" s="135"/>
      <c r="O3752" s="135"/>
      <c r="P3752" s="135"/>
      <c r="Q3752" s="135"/>
      <c r="R3752" s="135"/>
      <c r="S3752" s="135"/>
      <c r="T3752" s="135"/>
      <c r="U3752" s="135"/>
      <c r="V3752" s="135"/>
      <c r="W3752" s="135"/>
      <c r="X3752" s="135"/>
    </row>
    <row r="3753" spans="4:24" ht="10.25" customHeight="1">
      <c r="D3753" s="135"/>
      <c r="F3753" s="135"/>
      <c r="G3753" s="135"/>
      <c r="H3753" s="135"/>
      <c r="I3753" s="135"/>
      <c r="J3753" s="135"/>
      <c r="K3753" s="135"/>
      <c r="L3753" s="135"/>
      <c r="M3753" s="135"/>
      <c r="N3753" s="135"/>
      <c r="O3753" s="135"/>
      <c r="P3753" s="135"/>
      <c r="Q3753" s="135"/>
      <c r="R3753" s="135"/>
      <c r="S3753" s="135"/>
      <c r="T3753" s="135"/>
      <c r="U3753" s="135"/>
      <c r="V3753" s="135"/>
      <c r="W3753" s="135"/>
      <c r="X3753" s="135"/>
    </row>
    <row r="3754" spans="4:24" ht="10.25" customHeight="1">
      <c r="D3754" s="135"/>
      <c r="F3754" s="135"/>
      <c r="G3754" s="135"/>
      <c r="H3754" s="135"/>
      <c r="I3754" s="135"/>
      <c r="J3754" s="135"/>
      <c r="K3754" s="135"/>
      <c r="L3754" s="135"/>
      <c r="M3754" s="135"/>
      <c r="N3754" s="135"/>
      <c r="O3754" s="135"/>
      <c r="P3754" s="135"/>
      <c r="Q3754" s="135"/>
      <c r="R3754" s="135"/>
      <c r="S3754" s="135"/>
      <c r="T3754" s="135"/>
      <c r="U3754" s="135"/>
      <c r="V3754" s="135"/>
      <c r="W3754" s="135"/>
      <c r="X3754" s="135"/>
    </row>
    <row r="3755" spans="4:24" ht="10.25" customHeight="1">
      <c r="D3755" s="135"/>
      <c r="F3755" s="135"/>
      <c r="G3755" s="135"/>
      <c r="H3755" s="135"/>
      <c r="I3755" s="135"/>
      <c r="J3755" s="135"/>
      <c r="K3755" s="135"/>
      <c r="L3755" s="135"/>
      <c r="M3755" s="135"/>
      <c r="N3755" s="135"/>
      <c r="O3755" s="135"/>
      <c r="P3755" s="135"/>
      <c r="Q3755" s="135"/>
      <c r="R3755" s="135"/>
      <c r="S3755" s="135"/>
      <c r="T3755" s="135"/>
      <c r="U3755" s="135"/>
      <c r="V3755" s="135"/>
      <c r="W3755" s="135"/>
      <c r="X3755" s="135"/>
    </row>
    <row r="3756" spans="4:24" ht="10.25" customHeight="1">
      <c r="D3756" s="135"/>
      <c r="F3756" s="135"/>
      <c r="G3756" s="135"/>
      <c r="H3756" s="135"/>
      <c r="I3756" s="135"/>
      <c r="J3756" s="135"/>
      <c r="K3756" s="135"/>
      <c r="L3756" s="135"/>
      <c r="M3756" s="135"/>
      <c r="N3756" s="135"/>
      <c r="O3756" s="135"/>
      <c r="P3756" s="135"/>
      <c r="Q3756" s="135"/>
      <c r="R3756" s="135"/>
      <c r="S3756" s="135"/>
      <c r="T3756" s="135"/>
      <c r="U3756" s="135"/>
      <c r="V3756" s="135"/>
      <c r="W3756" s="135"/>
      <c r="X3756" s="135"/>
    </row>
    <row r="3757" spans="4:24" ht="10.25" customHeight="1">
      <c r="D3757" s="135"/>
      <c r="F3757" s="135"/>
      <c r="G3757" s="135"/>
      <c r="H3757" s="135"/>
      <c r="I3757" s="135"/>
      <c r="J3757" s="135"/>
      <c r="K3757" s="135"/>
      <c r="L3757" s="135"/>
      <c r="M3757" s="135"/>
      <c r="N3757" s="135"/>
      <c r="O3757" s="135"/>
      <c r="P3757" s="135"/>
      <c r="Q3757" s="135"/>
      <c r="R3757" s="135"/>
      <c r="S3757" s="135"/>
      <c r="T3757" s="135"/>
      <c r="U3757" s="135"/>
      <c r="V3757" s="135"/>
      <c r="W3757" s="135"/>
      <c r="X3757" s="135"/>
    </row>
    <row r="3758" spans="4:24" ht="10.25" customHeight="1">
      <c r="D3758" s="135"/>
      <c r="F3758" s="135"/>
      <c r="G3758" s="135"/>
      <c r="H3758" s="135"/>
      <c r="I3758" s="135"/>
      <c r="J3758" s="135"/>
      <c r="K3758" s="135"/>
      <c r="L3758" s="135"/>
      <c r="M3758" s="135"/>
      <c r="N3758" s="135"/>
      <c r="O3758" s="135"/>
      <c r="P3758" s="135"/>
      <c r="Q3758" s="135"/>
      <c r="R3758" s="135"/>
      <c r="S3758" s="135"/>
      <c r="T3758" s="135"/>
      <c r="U3758" s="135"/>
      <c r="V3758" s="135"/>
      <c r="W3758" s="135"/>
      <c r="X3758" s="135"/>
    </row>
    <row r="3759" spans="4:24" ht="10.25" customHeight="1">
      <c r="D3759" s="135"/>
      <c r="F3759" s="135"/>
      <c r="G3759" s="135"/>
      <c r="H3759" s="135"/>
      <c r="I3759" s="135"/>
      <c r="J3759" s="135"/>
      <c r="K3759" s="135"/>
      <c r="L3759" s="135"/>
      <c r="M3759" s="135"/>
      <c r="N3759" s="135"/>
      <c r="O3759" s="135"/>
      <c r="P3759" s="135"/>
      <c r="Q3759" s="135"/>
      <c r="R3759" s="135"/>
      <c r="S3759" s="135"/>
      <c r="T3759" s="135"/>
      <c r="U3759" s="135"/>
      <c r="V3759" s="135"/>
      <c r="W3759" s="135"/>
      <c r="X3759" s="135"/>
    </row>
    <row r="3760" spans="4:24" ht="10.25" customHeight="1">
      <c r="D3760" s="135"/>
      <c r="F3760" s="135"/>
      <c r="G3760" s="135"/>
      <c r="H3760" s="135"/>
      <c r="I3760" s="135"/>
      <c r="J3760" s="135"/>
      <c r="K3760" s="135"/>
      <c r="L3760" s="135"/>
      <c r="M3760" s="135"/>
      <c r="N3760" s="135"/>
      <c r="O3760" s="135"/>
      <c r="P3760" s="135"/>
      <c r="Q3760" s="135"/>
      <c r="R3760" s="135"/>
      <c r="S3760" s="135"/>
      <c r="T3760" s="135"/>
      <c r="U3760" s="135"/>
      <c r="V3760" s="135"/>
      <c r="W3760" s="135"/>
      <c r="X3760" s="135"/>
    </row>
    <row r="3761" spans="4:24" ht="10.25" customHeight="1">
      <c r="D3761" s="135"/>
      <c r="F3761" s="135"/>
      <c r="G3761" s="135"/>
      <c r="H3761" s="135"/>
      <c r="I3761" s="135"/>
      <c r="J3761" s="135"/>
      <c r="K3761" s="135"/>
      <c r="L3761" s="135"/>
      <c r="M3761" s="135"/>
      <c r="N3761" s="135"/>
      <c r="O3761" s="135"/>
      <c r="P3761" s="135"/>
      <c r="Q3761" s="135"/>
      <c r="R3761" s="135"/>
      <c r="S3761" s="135"/>
      <c r="T3761" s="135"/>
      <c r="U3761" s="135"/>
      <c r="V3761" s="135"/>
      <c r="W3761" s="135"/>
      <c r="X3761" s="135"/>
    </row>
    <row r="3762" spans="4:24" ht="10.25" customHeight="1">
      <c r="D3762" s="135"/>
      <c r="F3762" s="135"/>
      <c r="G3762" s="135"/>
      <c r="H3762" s="135"/>
      <c r="I3762" s="135"/>
      <c r="J3762" s="135"/>
      <c r="K3762" s="135"/>
      <c r="L3762" s="135"/>
      <c r="M3762" s="135"/>
      <c r="N3762" s="135"/>
      <c r="O3762" s="135"/>
      <c r="P3762" s="135"/>
      <c r="Q3762" s="135"/>
      <c r="R3762" s="135"/>
      <c r="S3762" s="135"/>
      <c r="T3762" s="135"/>
      <c r="U3762" s="135"/>
      <c r="V3762" s="135"/>
      <c r="W3762" s="135"/>
      <c r="X3762" s="135"/>
    </row>
    <row r="3763" spans="4:24" ht="10.25" customHeight="1">
      <c r="D3763" s="135"/>
      <c r="F3763" s="135"/>
      <c r="G3763" s="135"/>
      <c r="H3763" s="135"/>
      <c r="I3763" s="135"/>
      <c r="J3763" s="135"/>
      <c r="K3763" s="135"/>
      <c r="L3763" s="135"/>
      <c r="M3763" s="135"/>
      <c r="N3763" s="135"/>
      <c r="O3763" s="135"/>
      <c r="P3763" s="135"/>
      <c r="Q3763" s="135"/>
      <c r="R3763" s="135"/>
      <c r="S3763" s="135"/>
      <c r="T3763" s="135"/>
      <c r="U3763" s="135"/>
      <c r="V3763" s="135"/>
      <c r="W3763" s="135"/>
      <c r="X3763" s="135"/>
    </row>
    <row r="3764" spans="4:24" ht="10.25" customHeight="1">
      <c r="D3764" s="135"/>
      <c r="F3764" s="135"/>
      <c r="G3764" s="135"/>
      <c r="H3764" s="135"/>
      <c r="I3764" s="135"/>
      <c r="J3764" s="135"/>
      <c r="K3764" s="135"/>
      <c r="L3764" s="135"/>
      <c r="M3764" s="135"/>
      <c r="N3764" s="135"/>
      <c r="O3764" s="135"/>
      <c r="P3764" s="135"/>
      <c r="Q3764" s="135"/>
      <c r="R3764" s="135"/>
      <c r="S3764" s="135"/>
      <c r="T3764" s="135"/>
      <c r="U3764" s="135"/>
      <c r="V3764" s="135"/>
      <c r="W3764" s="135"/>
      <c r="X3764" s="135"/>
    </row>
    <row r="3765" spans="4:24" ht="10.25" customHeight="1">
      <c r="D3765" s="135"/>
      <c r="F3765" s="135"/>
      <c r="G3765" s="135"/>
      <c r="H3765" s="135"/>
      <c r="I3765" s="135"/>
      <c r="J3765" s="135"/>
      <c r="K3765" s="135"/>
      <c r="L3765" s="135"/>
      <c r="M3765" s="135"/>
      <c r="N3765" s="135"/>
      <c r="O3765" s="135"/>
      <c r="P3765" s="135"/>
      <c r="Q3765" s="135"/>
      <c r="R3765" s="135"/>
      <c r="S3765" s="135"/>
      <c r="T3765" s="135"/>
      <c r="U3765" s="135"/>
      <c r="V3765" s="135"/>
      <c r="W3765" s="135"/>
      <c r="X3765" s="135"/>
    </row>
    <row r="3766" spans="4:24" ht="10.25" customHeight="1">
      <c r="D3766" s="135"/>
      <c r="F3766" s="135"/>
      <c r="G3766" s="135"/>
      <c r="H3766" s="135"/>
      <c r="I3766" s="135"/>
      <c r="J3766" s="135"/>
      <c r="K3766" s="135"/>
      <c r="L3766" s="135"/>
      <c r="M3766" s="135"/>
      <c r="N3766" s="135"/>
      <c r="O3766" s="135"/>
      <c r="P3766" s="135"/>
      <c r="Q3766" s="135"/>
      <c r="R3766" s="135"/>
      <c r="S3766" s="135"/>
      <c r="T3766" s="135"/>
      <c r="U3766" s="135"/>
      <c r="V3766" s="135"/>
      <c r="W3766" s="135"/>
      <c r="X3766" s="135"/>
    </row>
    <row r="3767" spans="4:24" ht="10.25" customHeight="1">
      <c r="D3767" s="135"/>
      <c r="F3767" s="135"/>
      <c r="G3767" s="135"/>
      <c r="H3767" s="135"/>
      <c r="I3767" s="135"/>
      <c r="J3767" s="135"/>
      <c r="K3767" s="135"/>
      <c r="L3767" s="135"/>
      <c r="M3767" s="135"/>
      <c r="N3767" s="135"/>
      <c r="O3767" s="135"/>
      <c r="P3767" s="135"/>
      <c r="Q3767" s="135"/>
      <c r="R3767" s="135"/>
      <c r="S3767" s="135"/>
      <c r="T3767" s="135"/>
      <c r="U3767" s="135"/>
      <c r="V3767" s="135"/>
      <c r="W3767" s="135"/>
      <c r="X3767" s="135"/>
    </row>
    <row r="3768" spans="4:24" ht="10.25" customHeight="1">
      <c r="D3768" s="135"/>
      <c r="F3768" s="135"/>
      <c r="G3768" s="135"/>
      <c r="H3768" s="135"/>
      <c r="I3768" s="135"/>
      <c r="J3768" s="135"/>
      <c r="K3768" s="135"/>
      <c r="L3768" s="135"/>
      <c r="M3768" s="135"/>
      <c r="N3768" s="135"/>
      <c r="O3768" s="135"/>
      <c r="P3768" s="135"/>
      <c r="Q3768" s="135"/>
      <c r="R3768" s="135"/>
      <c r="S3768" s="135"/>
      <c r="T3768" s="135"/>
      <c r="U3768" s="135"/>
      <c r="V3768" s="135"/>
      <c r="W3768" s="135"/>
      <c r="X3768" s="135"/>
    </row>
    <row r="3769" spans="4:24" ht="10.25" customHeight="1">
      <c r="D3769" s="135"/>
      <c r="F3769" s="135"/>
      <c r="G3769" s="135"/>
      <c r="H3769" s="135"/>
      <c r="I3769" s="135"/>
      <c r="J3769" s="135"/>
      <c r="K3769" s="135"/>
      <c r="L3769" s="135"/>
      <c r="M3769" s="135"/>
      <c r="N3769" s="135"/>
      <c r="O3769" s="135"/>
      <c r="P3769" s="135"/>
      <c r="Q3769" s="135"/>
      <c r="R3769" s="135"/>
      <c r="S3769" s="135"/>
      <c r="T3769" s="135"/>
      <c r="U3769" s="135"/>
      <c r="V3769" s="135"/>
      <c r="W3769" s="135"/>
      <c r="X3769" s="135"/>
    </row>
    <row r="3770" spans="4:24" ht="10.25" customHeight="1">
      <c r="D3770" s="135"/>
      <c r="F3770" s="135"/>
      <c r="G3770" s="135"/>
      <c r="H3770" s="135"/>
      <c r="I3770" s="135"/>
      <c r="J3770" s="135"/>
      <c r="K3770" s="135"/>
      <c r="L3770" s="135"/>
      <c r="M3770" s="135"/>
      <c r="N3770" s="135"/>
      <c r="O3770" s="135"/>
      <c r="P3770" s="135"/>
      <c r="Q3770" s="135"/>
      <c r="R3770" s="135"/>
      <c r="S3770" s="135"/>
      <c r="T3770" s="135"/>
      <c r="U3770" s="135"/>
      <c r="V3770" s="135"/>
      <c r="W3770" s="135"/>
      <c r="X3770" s="135"/>
    </row>
    <row r="3771" spans="4:24" ht="10.25" customHeight="1">
      <c r="D3771" s="135"/>
      <c r="F3771" s="135"/>
      <c r="G3771" s="135"/>
      <c r="H3771" s="135"/>
      <c r="I3771" s="135"/>
      <c r="J3771" s="135"/>
      <c r="K3771" s="135"/>
      <c r="L3771" s="135"/>
      <c r="M3771" s="135"/>
      <c r="N3771" s="135"/>
      <c r="O3771" s="135"/>
      <c r="P3771" s="135"/>
      <c r="Q3771" s="135"/>
      <c r="R3771" s="135"/>
      <c r="S3771" s="135"/>
      <c r="T3771" s="135"/>
      <c r="U3771" s="135"/>
      <c r="V3771" s="135"/>
      <c r="W3771" s="135"/>
      <c r="X3771" s="135"/>
    </row>
    <row r="3772" spans="4:24" ht="10.25" customHeight="1">
      <c r="D3772" s="135"/>
      <c r="F3772" s="135"/>
      <c r="G3772" s="135"/>
      <c r="H3772" s="135"/>
      <c r="I3772" s="135"/>
      <c r="J3772" s="135"/>
      <c r="K3772" s="135"/>
      <c r="L3772" s="135"/>
      <c r="M3772" s="135"/>
      <c r="N3772" s="135"/>
      <c r="O3772" s="135"/>
      <c r="P3772" s="135"/>
      <c r="Q3772" s="135"/>
      <c r="R3772" s="135"/>
      <c r="S3772" s="135"/>
      <c r="T3772" s="135"/>
      <c r="U3772" s="135"/>
      <c r="V3772" s="135"/>
      <c r="W3772" s="135"/>
      <c r="X3772" s="135"/>
    </row>
    <row r="3773" spans="4:24" ht="10.25" customHeight="1">
      <c r="D3773" s="135"/>
      <c r="F3773" s="135"/>
      <c r="G3773" s="135"/>
      <c r="H3773" s="135"/>
      <c r="I3773" s="135"/>
      <c r="J3773" s="135"/>
      <c r="K3773" s="135"/>
      <c r="L3773" s="135"/>
      <c r="M3773" s="135"/>
      <c r="N3773" s="135"/>
      <c r="O3773" s="135"/>
      <c r="P3773" s="135"/>
      <c r="Q3773" s="135"/>
      <c r="R3773" s="135"/>
      <c r="S3773" s="135"/>
      <c r="T3773" s="135"/>
      <c r="U3773" s="135"/>
      <c r="V3773" s="135"/>
      <c r="W3773" s="135"/>
      <c r="X3773" s="135"/>
    </row>
    <row r="3774" spans="4:24" ht="10.25" customHeight="1">
      <c r="D3774" s="135"/>
      <c r="F3774" s="135"/>
      <c r="G3774" s="135"/>
      <c r="H3774" s="135"/>
      <c r="I3774" s="135"/>
      <c r="J3774" s="135"/>
      <c r="K3774" s="135"/>
      <c r="L3774" s="135"/>
      <c r="M3774" s="135"/>
      <c r="N3774" s="135"/>
      <c r="O3774" s="135"/>
      <c r="P3774" s="135"/>
      <c r="Q3774" s="135"/>
      <c r="R3774" s="135"/>
      <c r="S3774" s="135"/>
      <c r="T3774" s="135"/>
      <c r="U3774" s="135"/>
      <c r="V3774" s="135"/>
      <c r="W3774" s="135"/>
      <c r="X3774" s="135"/>
    </row>
    <row r="3775" spans="4:24" ht="10.25" customHeight="1">
      <c r="D3775" s="135"/>
      <c r="F3775" s="135"/>
      <c r="G3775" s="135"/>
      <c r="H3775" s="135"/>
      <c r="I3775" s="135"/>
      <c r="J3775" s="135"/>
      <c r="K3775" s="135"/>
      <c r="L3775" s="135"/>
      <c r="M3775" s="135"/>
      <c r="N3775" s="135"/>
      <c r="O3775" s="135"/>
      <c r="P3775" s="135"/>
      <c r="Q3775" s="135"/>
      <c r="R3775" s="135"/>
      <c r="S3775" s="135"/>
      <c r="T3775" s="135"/>
      <c r="U3775" s="135"/>
      <c r="V3775" s="135"/>
      <c r="W3775" s="135"/>
      <c r="X3775" s="135"/>
    </row>
    <row r="3776" spans="4:24" ht="10.25" customHeight="1">
      <c r="D3776" s="135"/>
      <c r="F3776" s="135"/>
      <c r="G3776" s="135"/>
      <c r="H3776" s="135"/>
      <c r="I3776" s="135"/>
      <c r="J3776" s="135"/>
      <c r="K3776" s="135"/>
      <c r="L3776" s="135"/>
      <c r="M3776" s="135"/>
      <c r="N3776" s="135"/>
      <c r="O3776" s="135"/>
      <c r="P3776" s="135"/>
      <c r="Q3776" s="135"/>
      <c r="R3776" s="135"/>
      <c r="S3776" s="135"/>
      <c r="T3776" s="135"/>
      <c r="U3776" s="135"/>
      <c r="V3776" s="135"/>
      <c r="W3776" s="135"/>
      <c r="X3776" s="135"/>
    </row>
    <row r="3777" spans="4:24" ht="10.25" customHeight="1">
      <c r="D3777" s="135"/>
      <c r="F3777" s="135"/>
      <c r="G3777" s="135"/>
      <c r="H3777" s="135"/>
      <c r="I3777" s="135"/>
      <c r="J3777" s="135"/>
      <c r="K3777" s="135"/>
      <c r="L3777" s="135"/>
      <c r="M3777" s="135"/>
      <c r="N3777" s="135"/>
      <c r="O3777" s="135"/>
      <c r="P3777" s="135"/>
      <c r="Q3777" s="135"/>
      <c r="R3777" s="135"/>
      <c r="S3777" s="135"/>
      <c r="T3777" s="135"/>
      <c r="U3777" s="135"/>
      <c r="V3777" s="135"/>
      <c r="W3777" s="135"/>
      <c r="X3777" s="135"/>
    </row>
    <row r="3778" spans="4:24" ht="10.25" customHeight="1">
      <c r="D3778" s="135"/>
      <c r="F3778" s="135"/>
      <c r="G3778" s="135"/>
      <c r="H3778" s="135"/>
      <c r="I3778" s="135"/>
      <c r="J3778" s="135"/>
      <c r="K3778" s="135"/>
      <c r="L3778" s="135"/>
      <c r="M3778" s="135"/>
      <c r="N3778" s="135"/>
      <c r="O3778" s="135"/>
      <c r="P3778" s="135"/>
      <c r="Q3778" s="135"/>
      <c r="R3778" s="135"/>
      <c r="S3778" s="135"/>
      <c r="T3778" s="135"/>
      <c r="U3778" s="135"/>
      <c r="V3778" s="135"/>
      <c r="W3778" s="135"/>
      <c r="X3778" s="135"/>
    </row>
    <row r="3779" spans="4:24" ht="10.25" customHeight="1">
      <c r="D3779" s="135"/>
      <c r="F3779" s="135"/>
      <c r="G3779" s="135"/>
      <c r="H3779" s="135"/>
      <c r="I3779" s="135"/>
      <c r="J3779" s="135"/>
      <c r="K3779" s="135"/>
      <c r="L3779" s="135"/>
      <c r="M3779" s="135"/>
      <c r="N3779" s="135"/>
      <c r="O3779" s="135"/>
      <c r="P3779" s="135"/>
      <c r="Q3779" s="135"/>
      <c r="R3779" s="135"/>
      <c r="S3779" s="135"/>
      <c r="T3779" s="135"/>
      <c r="U3779" s="135"/>
      <c r="V3779" s="135"/>
      <c r="W3779" s="135"/>
      <c r="X3779" s="135"/>
    </row>
    <row r="3780" spans="4:24" ht="10.25" customHeight="1">
      <c r="D3780" s="135"/>
      <c r="F3780" s="135"/>
      <c r="G3780" s="135"/>
      <c r="H3780" s="135"/>
      <c r="I3780" s="135"/>
      <c r="J3780" s="135"/>
      <c r="K3780" s="135"/>
      <c r="L3780" s="135"/>
      <c r="M3780" s="135"/>
      <c r="N3780" s="135"/>
      <c r="O3780" s="135"/>
      <c r="P3780" s="135"/>
      <c r="Q3780" s="135"/>
      <c r="R3780" s="135"/>
      <c r="S3780" s="135"/>
      <c r="T3780" s="135"/>
      <c r="U3780" s="135"/>
      <c r="V3780" s="135"/>
      <c r="W3780" s="135"/>
      <c r="X3780" s="135"/>
    </row>
    <row r="3781" spans="4:24" ht="10.25" customHeight="1">
      <c r="D3781" s="135"/>
      <c r="F3781" s="135"/>
      <c r="G3781" s="135"/>
      <c r="H3781" s="135"/>
      <c r="I3781" s="135"/>
      <c r="J3781" s="135"/>
      <c r="K3781" s="135"/>
      <c r="L3781" s="135"/>
      <c r="M3781" s="135"/>
      <c r="N3781" s="135"/>
      <c r="O3781" s="135"/>
      <c r="P3781" s="135"/>
      <c r="Q3781" s="135"/>
      <c r="R3781" s="135"/>
      <c r="S3781" s="135"/>
      <c r="T3781" s="135"/>
      <c r="U3781" s="135"/>
      <c r="V3781" s="135"/>
      <c r="W3781" s="135"/>
      <c r="X3781" s="135"/>
    </row>
    <row r="3782" spans="4:24" ht="10.25" customHeight="1">
      <c r="D3782" s="135"/>
      <c r="F3782" s="135"/>
      <c r="G3782" s="135"/>
      <c r="H3782" s="135"/>
      <c r="I3782" s="135"/>
      <c r="J3782" s="135"/>
      <c r="K3782" s="135"/>
      <c r="L3782" s="135"/>
      <c r="M3782" s="135"/>
      <c r="N3782" s="135"/>
      <c r="O3782" s="135"/>
      <c r="P3782" s="135"/>
      <c r="Q3782" s="135"/>
      <c r="R3782" s="135"/>
      <c r="S3782" s="135"/>
      <c r="T3782" s="135"/>
      <c r="U3782" s="135"/>
      <c r="V3782" s="135"/>
      <c r="W3782" s="135"/>
      <c r="X3782" s="135"/>
    </row>
    <row r="3783" spans="4:24" ht="10.25" customHeight="1">
      <c r="D3783" s="135"/>
      <c r="F3783" s="135"/>
      <c r="G3783" s="135"/>
      <c r="H3783" s="135"/>
      <c r="I3783" s="135"/>
      <c r="J3783" s="135"/>
      <c r="K3783" s="135"/>
      <c r="L3783" s="135"/>
      <c r="M3783" s="135"/>
      <c r="N3783" s="135"/>
      <c r="O3783" s="135"/>
      <c r="P3783" s="135"/>
      <c r="Q3783" s="135"/>
      <c r="R3783" s="135"/>
      <c r="S3783" s="135"/>
      <c r="T3783" s="135"/>
      <c r="U3783" s="135"/>
      <c r="V3783" s="135"/>
      <c r="W3783" s="135"/>
      <c r="X3783" s="135"/>
    </row>
    <row r="3784" spans="4:24" ht="10.25" customHeight="1">
      <c r="D3784" s="135"/>
      <c r="F3784" s="135"/>
      <c r="G3784" s="135"/>
      <c r="H3784" s="135"/>
      <c r="I3784" s="135"/>
      <c r="J3784" s="135"/>
      <c r="K3784" s="135"/>
      <c r="L3784" s="135"/>
      <c r="M3784" s="135"/>
      <c r="N3784" s="135"/>
      <c r="O3784" s="135"/>
      <c r="P3784" s="135"/>
      <c r="Q3784" s="135"/>
      <c r="R3784" s="135"/>
      <c r="S3784" s="135"/>
      <c r="T3784" s="135"/>
      <c r="U3784" s="135"/>
      <c r="V3784" s="135"/>
      <c r="W3784" s="135"/>
      <c r="X3784" s="135"/>
    </row>
    <row r="3785" spans="4:24" ht="10.25" customHeight="1">
      <c r="D3785" s="135"/>
      <c r="F3785" s="135"/>
      <c r="G3785" s="135"/>
      <c r="H3785" s="135"/>
      <c r="I3785" s="135"/>
      <c r="J3785" s="135"/>
      <c r="K3785" s="135"/>
      <c r="L3785" s="135"/>
      <c r="M3785" s="135"/>
      <c r="N3785" s="135"/>
      <c r="O3785" s="135"/>
      <c r="P3785" s="135"/>
      <c r="Q3785" s="135"/>
      <c r="R3785" s="135"/>
      <c r="S3785" s="135"/>
      <c r="T3785" s="135"/>
      <c r="U3785" s="135"/>
      <c r="V3785" s="135"/>
      <c r="W3785" s="135"/>
      <c r="X3785" s="135"/>
    </row>
    <row r="3786" spans="4:24" ht="10.25" customHeight="1">
      <c r="D3786" s="135"/>
      <c r="F3786" s="135"/>
      <c r="G3786" s="135"/>
      <c r="H3786" s="135"/>
      <c r="I3786" s="135"/>
      <c r="J3786" s="135"/>
      <c r="K3786" s="135"/>
      <c r="L3786" s="135"/>
      <c r="M3786" s="135"/>
      <c r="N3786" s="135"/>
      <c r="O3786" s="135"/>
      <c r="P3786" s="135"/>
      <c r="Q3786" s="135"/>
      <c r="R3786" s="135"/>
      <c r="S3786" s="135"/>
      <c r="T3786" s="135"/>
      <c r="U3786" s="135"/>
      <c r="V3786" s="135"/>
      <c r="W3786" s="135"/>
      <c r="X3786" s="135"/>
    </row>
    <row r="3787" spans="4:24" ht="10.25" customHeight="1">
      <c r="D3787" s="135"/>
      <c r="F3787" s="135"/>
      <c r="G3787" s="135"/>
      <c r="H3787" s="135"/>
      <c r="I3787" s="135"/>
      <c r="J3787" s="135"/>
      <c r="K3787" s="135"/>
      <c r="L3787" s="135"/>
      <c r="M3787" s="135"/>
      <c r="N3787" s="135"/>
      <c r="O3787" s="135"/>
      <c r="P3787" s="135"/>
      <c r="Q3787" s="135"/>
      <c r="R3787" s="135"/>
      <c r="S3787" s="135"/>
      <c r="T3787" s="135"/>
      <c r="U3787" s="135"/>
      <c r="V3787" s="135"/>
      <c r="W3787" s="135"/>
      <c r="X3787" s="135"/>
    </row>
    <row r="3788" spans="4:24" ht="10.25" customHeight="1">
      <c r="D3788" s="135"/>
      <c r="F3788" s="135"/>
      <c r="G3788" s="135"/>
      <c r="H3788" s="135"/>
      <c r="I3788" s="135"/>
      <c r="J3788" s="135"/>
      <c r="K3788" s="135"/>
      <c r="L3788" s="135"/>
      <c r="M3788" s="135"/>
      <c r="N3788" s="135"/>
      <c r="O3788" s="135"/>
      <c r="P3788" s="135"/>
      <c r="Q3788" s="135"/>
      <c r="R3788" s="135"/>
      <c r="S3788" s="135"/>
      <c r="T3788" s="135"/>
      <c r="U3788" s="135"/>
      <c r="V3788" s="135"/>
      <c r="W3788" s="135"/>
      <c r="X3788" s="135"/>
    </row>
    <row r="3789" spans="4:24" ht="10.25" customHeight="1">
      <c r="D3789" s="135"/>
      <c r="F3789" s="135"/>
      <c r="G3789" s="135"/>
      <c r="H3789" s="135"/>
      <c r="I3789" s="135"/>
      <c r="J3789" s="135"/>
      <c r="K3789" s="135"/>
      <c r="L3789" s="135"/>
      <c r="M3789" s="135"/>
      <c r="N3789" s="135"/>
      <c r="O3789" s="135"/>
      <c r="P3789" s="135"/>
      <c r="Q3789" s="135"/>
      <c r="R3789" s="135"/>
      <c r="S3789" s="135"/>
      <c r="T3789" s="135"/>
      <c r="U3789" s="135"/>
      <c r="V3789" s="135"/>
      <c r="W3789" s="135"/>
      <c r="X3789" s="135"/>
    </row>
    <row r="3790" spans="4:24" ht="10.25" customHeight="1">
      <c r="D3790" s="135"/>
      <c r="F3790" s="135"/>
      <c r="G3790" s="135"/>
      <c r="H3790" s="135"/>
      <c r="I3790" s="135"/>
      <c r="J3790" s="135"/>
      <c r="K3790" s="135"/>
      <c r="L3790" s="135"/>
      <c r="M3790" s="135"/>
      <c r="N3790" s="135"/>
      <c r="O3790" s="135"/>
      <c r="P3790" s="135"/>
      <c r="Q3790" s="135"/>
      <c r="R3790" s="135"/>
      <c r="S3790" s="135"/>
      <c r="T3790" s="135"/>
      <c r="U3790" s="135"/>
      <c r="V3790" s="135"/>
      <c r="W3790" s="135"/>
      <c r="X3790" s="135"/>
    </row>
    <row r="3791" spans="4:24" ht="10.25" customHeight="1">
      <c r="D3791" s="135"/>
      <c r="F3791" s="135"/>
      <c r="G3791" s="135"/>
      <c r="H3791" s="135"/>
      <c r="I3791" s="135"/>
      <c r="J3791" s="135"/>
      <c r="K3791" s="135"/>
      <c r="L3791" s="135"/>
      <c r="M3791" s="135"/>
      <c r="N3791" s="135"/>
      <c r="O3791" s="135"/>
      <c r="P3791" s="135"/>
      <c r="Q3791" s="135"/>
      <c r="R3791" s="135"/>
      <c r="S3791" s="135"/>
      <c r="T3791" s="135"/>
      <c r="U3791" s="135"/>
      <c r="V3791" s="135"/>
      <c r="W3791" s="135"/>
      <c r="X3791" s="135"/>
    </row>
    <row r="3792" spans="4:24" ht="10.25" customHeight="1">
      <c r="D3792" s="135"/>
      <c r="F3792" s="135"/>
      <c r="G3792" s="135"/>
      <c r="H3792" s="135"/>
      <c r="I3792" s="135"/>
      <c r="J3792" s="135"/>
      <c r="K3792" s="135"/>
      <c r="L3792" s="135"/>
      <c r="M3792" s="135"/>
      <c r="N3792" s="135"/>
      <c r="O3792" s="135"/>
      <c r="P3792" s="135"/>
      <c r="Q3792" s="135"/>
      <c r="R3792" s="135"/>
      <c r="S3792" s="135"/>
      <c r="T3792" s="135"/>
      <c r="U3792" s="135"/>
      <c r="V3792" s="135"/>
      <c r="W3792" s="135"/>
      <c r="X3792" s="135"/>
    </row>
    <row r="3793" spans="4:24" ht="10.25" customHeight="1">
      <c r="D3793" s="135"/>
      <c r="F3793" s="135"/>
      <c r="G3793" s="135"/>
      <c r="H3793" s="135"/>
      <c r="I3793" s="135"/>
      <c r="J3793" s="135"/>
      <c r="K3793" s="135"/>
      <c r="L3793" s="135"/>
      <c r="M3793" s="135"/>
      <c r="N3793" s="135"/>
      <c r="O3793" s="135"/>
      <c r="P3793" s="135"/>
      <c r="Q3793" s="135"/>
      <c r="R3793" s="135"/>
      <c r="S3793" s="135"/>
      <c r="T3793" s="135"/>
      <c r="U3793" s="135"/>
      <c r="V3793" s="135"/>
      <c r="W3793" s="135"/>
      <c r="X3793" s="135"/>
    </row>
    <row r="3794" spans="4:24" ht="10.25" customHeight="1">
      <c r="D3794" s="135"/>
      <c r="F3794" s="135"/>
      <c r="G3794" s="135"/>
      <c r="H3794" s="135"/>
      <c r="I3794" s="135"/>
      <c r="J3794" s="135"/>
      <c r="K3794" s="135"/>
      <c r="L3794" s="135"/>
      <c r="M3794" s="135"/>
      <c r="N3794" s="135"/>
      <c r="O3794" s="135"/>
      <c r="P3794" s="135"/>
      <c r="Q3794" s="135"/>
      <c r="R3794" s="135"/>
      <c r="S3794" s="135"/>
      <c r="T3794" s="135"/>
      <c r="U3794" s="135"/>
      <c r="V3794" s="135"/>
      <c r="W3794" s="135"/>
      <c r="X3794" s="135"/>
    </row>
    <row r="3795" spans="4:24" ht="10.25" customHeight="1">
      <c r="D3795" s="135"/>
      <c r="F3795" s="135"/>
      <c r="G3795" s="135"/>
      <c r="H3795" s="135"/>
      <c r="I3795" s="135"/>
      <c r="J3795" s="135"/>
      <c r="K3795" s="135"/>
      <c r="L3795" s="135"/>
      <c r="M3795" s="135"/>
      <c r="N3795" s="135"/>
      <c r="O3795" s="135"/>
      <c r="P3795" s="135"/>
      <c r="Q3795" s="135"/>
      <c r="R3795" s="135"/>
      <c r="S3795" s="135"/>
      <c r="T3795" s="135"/>
      <c r="U3795" s="135"/>
      <c r="V3795" s="135"/>
      <c r="W3795" s="135"/>
      <c r="X3795" s="135"/>
    </row>
    <row r="3796" spans="4:24" ht="10.25" customHeight="1">
      <c r="D3796" s="135"/>
      <c r="F3796" s="135"/>
      <c r="G3796" s="135"/>
      <c r="H3796" s="135"/>
      <c r="I3796" s="135"/>
      <c r="J3796" s="135"/>
      <c r="K3796" s="135"/>
      <c r="L3796" s="135"/>
      <c r="M3796" s="135"/>
      <c r="N3796" s="135"/>
      <c r="O3796" s="135"/>
      <c r="P3796" s="135"/>
      <c r="Q3796" s="135"/>
      <c r="R3796" s="135"/>
      <c r="S3796" s="135"/>
      <c r="T3796" s="135"/>
      <c r="U3796" s="135"/>
      <c r="V3796" s="135"/>
      <c r="W3796" s="135"/>
      <c r="X3796" s="135"/>
    </row>
    <row r="3797" spans="4:24" ht="10.25" customHeight="1">
      <c r="D3797" s="135"/>
      <c r="F3797" s="135"/>
      <c r="G3797" s="135"/>
      <c r="H3797" s="135"/>
      <c r="I3797" s="135"/>
      <c r="J3797" s="135"/>
      <c r="K3797" s="135"/>
      <c r="L3797" s="135"/>
      <c r="M3797" s="135"/>
      <c r="N3797" s="135"/>
      <c r="O3797" s="135"/>
      <c r="P3797" s="135"/>
      <c r="Q3797" s="135"/>
      <c r="R3797" s="135"/>
      <c r="S3797" s="135"/>
      <c r="T3797" s="135"/>
      <c r="U3797" s="135"/>
      <c r="V3797" s="135"/>
      <c r="W3797" s="135"/>
      <c r="X3797" s="135"/>
    </row>
    <row r="3798" spans="4:24" ht="10.25" customHeight="1">
      <c r="D3798" s="135"/>
      <c r="F3798" s="135"/>
      <c r="G3798" s="135"/>
      <c r="H3798" s="135"/>
      <c r="I3798" s="135"/>
      <c r="J3798" s="135"/>
      <c r="K3798" s="135"/>
      <c r="L3798" s="135"/>
      <c r="M3798" s="135"/>
      <c r="N3798" s="135"/>
      <c r="O3798" s="135"/>
      <c r="P3798" s="135"/>
      <c r="Q3798" s="135"/>
      <c r="R3798" s="135"/>
      <c r="S3798" s="135"/>
      <c r="T3798" s="135"/>
      <c r="U3798" s="135"/>
      <c r="V3798" s="135"/>
      <c r="W3798" s="135"/>
      <c r="X3798" s="135"/>
    </row>
    <row r="3799" spans="4:24" ht="10.25" customHeight="1">
      <c r="D3799" s="135"/>
      <c r="F3799" s="135"/>
      <c r="G3799" s="135"/>
      <c r="H3799" s="135"/>
      <c r="I3799" s="135"/>
      <c r="J3799" s="135"/>
      <c r="K3799" s="135"/>
      <c r="L3799" s="135"/>
      <c r="M3799" s="135"/>
      <c r="N3799" s="135"/>
      <c r="O3799" s="135"/>
      <c r="P3799" s="135"/>
      <c r="Q3799" s="135"/>
      <c r="R3799" s="135"/>
      <c r="S3799" s="135"/>
      <c r="T3799" s="135"/>
      <c r="U3799" s="135"/>
      <c r="V3799" s="135"/>
      <c r="W3799" s="135"/>
      <c r="X3799" s="135"/>
    </row>
    <row r="3800" spans="4:24" ht="10.25" customHeight="1">
      <c r="D3800" s="135"/>
      <c r="F3800" s="135"/>
      <c r="G3800" s="135"/>
      <c r="H3800" s="135"/>
      <c r="I3800" s="135"/>
      <c r="J3800" s="135"/>
      <c r="K3800" s="135"/>
      <c r="L3800" s="135"/>
      <c r="M3800" s="135"/>
      <c r="N3800" s="135"/>
      <c r="O3800" s="135"/>
      <c r="P3800" s="135"/>
      <c r="Q3800" s="135"/>
      <c r="R3800" s="135"/>
      <c r="S3800" s="135"/>
      <c r="T3800" s="135"/>
      <c r="U3800" s="135"/>
      <c r="V3800" s="135"/>
      <c r="W3800" s="135"/>
      <c r="X3800" s="135"/>
    </row>
    <row r="3801" spans="4:24" ht="10.25" customHeight="1">
      <c r="D3801" s="135"/>
      <c r="F3801" s="135"/>
      <c r="G3801" s="135"/>
      <c r="H3801" s="135"/>
      <c r="I3801" s="135"/>
      <c r="J3801" s="135"/>
      <c r="K3801" s="135"/>
      <c r="L3801" s="135"/>
      <c r="M3801" s="135"/>
      <c r="N3801" s="135"/>
      <c r="O3801" s="135"/>
      <c r="P3801" s="135"/>
      <c r="Q3801" s="135"/>
      <c r="R3801" s="135"/>
      <c r="S3801" s="135"/>
      <c r="T3801" s="135"/>
      <c r="U3801" s="135"/>
      <c r="V3801" s="135"/>
      <c r="W3801" s="135"/>
      <c r="X3801" s="135"/>
    </row>
    <row r="3802" spans="4:24" ht="10.25" customHeight="1">
      <c r="D3802" s="135"/>
      <c r="F3802" s="135"/>
      <c r="G3802" s="135"/>
      <c r="H3802" s="135"/>
      <c r="I3802" s="135"/>
      <c r="J3802" s="135"/>
      <c r="K3802" s="135"/>
      <c r="L3802" s="135"/>
      <c r="M3802" s="135"/>
      <c r="N3802" s="135"/>
      <c r="O3802" s="135"/>
      <c r="P3802" s="135"/>
      <c r="Q3802" s="135"/>
      <c r="R3802" s="135"/>
      <c r="S3802" s="135"/>
      <c r="T3802" s="135"/>
      <c r="U3802" s="135"/>
      <c r="V3802" s="135"/>
      <c r="W3802" s="135"/>
      <c r="X3802" s="135"/>
    </row>
    <row r="3803" spans="4:24" ht="10.25" customHeight="1">
      <c r="D3803" s="135"/>
      <c r="F3803" s="135"/>
      <c r="G3803" s="135"/>
      <c r="H3803" s="135"/>
      <c r="I3803" s="135"/>
      <c r="J3803" s="135"/>
      <c r="K3803" s="135"/>
      <c r="L3803" s="135"/>
      <c r="M3803" s="135"/>
      <c r="N3803" s="135"/>
      <c r="O3803" s="135"/>
      <c r="P3803" s="135"/>
      <c r="Q3803" s="135"/>
      <c r="R3803" s="135"/>
      <c r="S3803" s="135"/>
      <c r="T3803" s="135"/>
      <c r="U3803" s="135"/>
      <c r="V3803" s="135"/>
      <c r="W3803" s="135"/>
      <c r="X3803" s="135"/>
    </row>
    <row r="3804" spans="4:24" ht="10.25" customHeight="1">
      <c r="D3804" s="135"/>
      <c r="F3804" s="135"/>
      <c r="G3804" s="135"/>
      <c r="H3804" s="135"/>
      <c r="I3804" s="135"/>
      <c r="J3804" s="135"/>
      <c r="K3804" s="135"/>
      <c r="L3804" s="135"/>
      <c r="M3804" s="135"/>
      <c r="N3804" s="135"/>
      <c r="O3804" s="135"/>
      <c r="P3804" s="135"/>
      <c r="Q3804" s="135"/>
      <c r="R3804" s="135"/>
      <c r="S3804" s="135"/>
      <c r="T3804" s="135"/>
      <c r="U3804" s="135"/>
      <c r="V3804" s="135"/>
      <c r="W3804" s="135"/>
      <c r="X3804" s="135"/>
    </row>
    <row r="3805" spans="4:24" ht="10.25" customHeight="1">
      <c r="D3805" s="135"/>
      <c r="F3805" s="135"/>
      <c r="G3805" s="135"/>
      <c r="H3805" s="135"/>
      <c r="I3805" s="135"/>
      <c r="J3805" s="135"/>
      <c r="K3805" s="135"/>
      <c r="L3805" s="135"/>
      <c r="M3805" s="135"/>
      <c r="N3805" s="135"/>
      <c r="O3805" s="135"/>
      <c r="P3805" s="135"/>
      <c r="Q3805" s="135"/>
      <c r="R3805" s="135"/>
      <c r="S3805" s="135"/>
      <c r="T3805" s="135"/>
      <c r="U3805" s="135"/>
      <c r="V3805" s="135"/>
      <c r="W3805" s="135"/>
      <c r="X3805" s="135"/>
    </row>
    <row r="3806" spans="4:24" ht="10.25" customHeight="1">
      <c r="D3806" s="135"/>
      <c r="F3806" s="135"/>
      <c r="G3806" s="135"/>
      <c r="H3806" s="135"/>
      <c r="I3806" s="135"/>
      <c r="J3806" s="135"/>
      <c r="K3806" s="135"/>
      <c r="L3806" s="135"/>
      <c r="M3806" s="135"/>
      <c r="N3806" s="135"/>
      <c r="O3806" s="135"/>
      <c r="P3806" s="135"/>
      <c r="Q3806" s="135"/>
      <c r="R3806" s="135"/>
      <c r="S3806" s="135"/>
      <c r="T3806" s="135"/>
      <c r="U3806" s="135"/>
      <c r="V3806" s="135"/>
      <c r="W3806" s="135"/>
      <c r="X3806" s="135"/>
    </row>
    <row r="3807" spans="4:24" ht="10.25" customHeight="1">
      <c r="D3807" s="135"/>
      <c r="F3807" s="135"/>
      <c r="G3807" s="135"/>
      <c r="H3807" s="135"/>
      <c r="I3807" s="135"/>
      <c r="J3807" s="135"/>
      <c r="K3807" s="135"/>
      <c r="L3807" s="135"/>
      <c r="M3807" s="135"/>
      <c r="N3807" s="135"/>
      <c r="O3807" s="135"/>
      <c r="P3807" s="135"/>
      <c r="Q3807" s="135"/>
      <c r="R3807" s="135"/>
      <c r="S3807" s="135"/>
      <c r="T3807" s="135"/>
      <c r="U3807" s="135"/>
      <c r="V3807" s="135"/>
      <c r="W3807" s="135"/>
      <c r="X3807" s="135"/>
    </row>
    <row r="3808" spans="4:24" ht="10.25" customHeight="1">
      <c r="D3808" s="135"/>
      <c r="F3808" s="135"/>
      <c r="G3808" s="135"/>
      <c r="H3808" s="135"/>
      <c r="I3808" s="135"/>
      <c r="J3808" s="135"/>
      <c r="K3808" s="135"/>
      <c r="L3808" s="135"/>
      <c r="M3808" s="135"/>
      <c r="N3808" s="135"/>
      <c r="O3808" s="135"/>
      <c r="P3808" s="135"/>
      <c r="Q3808" s="135"/>
      <c r="R3808" s="135"/>
      <c r="S3808" s="135"/>
      <c r="T3808" s="135"/>
      <c r="U3808" s="135"/>
      <c r="V3808" s="135"/>
      <c r="W3808" s="135"/>
      <c r="X3808" s="135"/>
    </row>
    <row r="3809" spans="4:24" ht="10.25" customHeight="1">
      <c r="D3809" s="135"/>
      <c r="F3809" s="135"/>
      <c r="G3809" s="135"/>
      <c r="H3809" s="135"/>
      <c r="I3809" s="135"/>
      <c r="J3809" s="135"/>
      <c r="K3809" s="135"/>
      <c r="L3809" s="135"/>
      <c r="M3809" s="135"/>
      <c r="N3809" s="135"/>
      <c r="O3809" s="135"/>
      <c r="P3809" s="135"/>
      <c r="Q3809" s="135"/>
      <c r="R3809" s="135"/>
      <c r="S3809" s="135"/>
      <c r="T3809" s="135"/>
      <c r="U3809" s="135"/>
      <c r="V3809" s="135"/>
      <c r="W3809" s="135"/>
      <c r="X3809" s="135"/>
    </row>
    <row r="3810" spans="4:24" ht="10.25" customHeight="1">
      <c r="D3810" s="135"/>
      <c r="F3810" s="135"/>
      <c r="G3810" s="135"/>
      <c r="H3810" s="135"/>
      <c r="I3810" s="135"/>
      <c r="J3810" s="135"/>
      <c r="K3810" s="135"/>
      <c r="L3810" s="135"/>
      <c r="M3810" s="135"/>
      <c r="N3810" s="135"/>
      <c r="O3810" s="135"/>
      <c r="P3810" s="135"/>
      <c r="Q3810" s="135"/>
      <c r="R3810" s="135"/>
      <c r="S3810" s="135"/>
      <c r="T3810" s="135"/>
      <c r="U3810" s="135"/>
      <c r="V3810" s="135"/>
      <c r="W3810" s="135"/>
      <c r="X3810" s="135"/>
    </row>
    <row r="3811" spans="4:24" ht="10.25" customHeight="1">
      <c r="D3811" s="135"/>
      <c r="F3811" s="135"/>
      <c r="G3811" s="135"/>
      <c r="H3811" s="135"/>
      <c r="I3811" s="135"/>
      <c r="J3811" s="135"/>
      <c r="K3811" s="135"/>
      <c r="L3811" s="135"/>
      <c r="M3811" s="135"/>
      <c r="N3811" s="135"/>
      <c r="O3811" s="135"/>
      <c r="P3811" s="135"/>
      <c r="Q3811" s="135"/>
      <c r="R3811" s="135"/>
      <c r="S3811" s="135"/>
      <c r="T3811" s="135"/>
      <c r="U3811" s="135"/>
      <c r="V3811" s="135"/>
      <c r="W3811" s="135"/>
      <c r="X3811" s="135"/>
    </row>
    <row r="3812" spans="4:24" ht="10.25" customHeight="1">
      <c r="D3812" s="135"/>
      <c r="F3812" s="135"/>
      <c r="G3812" s="135"/>
      <c r="H3812" s="135"/>
      <c r="I3812" s="135"/>
      <c r="J3812" s="135"/>
      <c r="K3812" s="135"/>
      <c r="L3812" s="135"/>
      <c r="M3812" s="135"/>
      <c r="N3812" s="135"/>
      <c r="O3812" s="135"/>
      <c r="P3812" s="135"/>
      <c r="Q3812" s="135"/>
      <c r="R3812" s="135"/>
      <c r="S3812" s="135"/>
      <c r="T3812" s="135"/>
      <c r="U3812" s="135"/>
      <c r="V3812" s="135"/>
      <c r="W3812" s="135"/>
      <c r="X3812" s="135"/>
    </row>
    <row r="3813" spans="4:24" ht="10.25" customHeight="1">
      <c r="D3813" s="135"/>
      <c r="F3813" s="135"/>
      <c r="G3813" s="135"/>
      <c r="H3813" s="135"/>
      <c r="I3813" s="135"/>
      <c r="J3813" s="135"/>
      <c r="K3813" s="135"/>
      <c r="L3813" s="135"/>
      <c r="M3813" s="135"/>
      <c r="N3813" s="135"/>
      <c r="O3813" s="135"/>
      <c r="P3813" s="135"/>
      <c r="Q3813" s="135"/>
      <c r="R3813" s="135"/>
      <c r="S3813" s="135"/>
      <c r="T3813" s="135"/>
      <c r="U3813" s="135"/>
      <c r="V3813" s="135"/>
      <c r="W3813" s="135"/>
      <c r="X3813" s="135"/>
    </row>
    <row r="3814" spans="4:24" ht="10.25" customHeight="1">
      <c r="D3814" s="135"/>
      <c r="F3814" s="135"/>
      <c r="G3814" s="135"/>
      <c r="H3814" s="135"/>
      <c r="I3814" s="135"/>
      <c r="J3814" s="135"/>
      <c r="K3814" s="135"/>
      <c r="L3814" s="135"/>
      <c r="M3814" s="135"/>
      <c r="N3814" s="135"/>
      <c r="O3814" s="135"/>
      <c r="P3814" s="135"/>
      <c r="Q3814" s="135"/>
      <c r="R3814" s="135"/>
      <c r="S3814" s="135"/>
      <c r="T3814" s="135"/>
      <c r="U3814" s="135"/>
      <c r="V3814" s="135"/>
      <c r="W3814" s="135"/>
      <c r="X3814" s="135"/>
    </row>
    <row r="3815" spans="4:24" ht="10.25" customHeight="1">
      <c r="D3815" s="135"/>
      <c r="F3815" s="135"/>
      <c r="G3815" s="135"/>
      <c r="H3815" s="135"/>
      <c r="I3815" s="135"/>
      <c r="J3815" s="135"/>
      <c r="K3815" s="135"/>
      <c r="L3815" s="135"/>
      <c r="M3815" s="135"/>
      <c r="N3815" s="135"/>
      <c r="O3815" s="135"/>
      <c r="P3815" s="135"/>
      <c r="Q3815" s="135"/>
      <c r="R3815" s="135"/>
      <c r="S3815" s="135"/>
      <c r="T3815" s="135"/>
      <c r="U3815" s="135"/>
      <c r="V3815" s="135"/>
      <c r="W3815" s="135"/>
      <c r="X3815" s="135"/>
    </row>
    <row r="3816" spans="4:24" ht="10.25" customHeight="1">
      <c r="D3816" s="135"/>
      <c r="F3816" s="135"/>
      <c r="G3816" s="135"/>
      <c r="H3816" s="135"/>
      <c r="I3816" s="135"/>
      <c r="J3816" s="135"/>
      <c r="K3816" s="135"/>
      <c r="L3816" s="135"/>
      <c r="M3816" s="135"/>
      <c r="N3816" s="135"/>
      <c r="O3816" s="135"/>
      <c r="P3816" s="135"/>
      <c r="Q3816" s="135"/>
      <c r="R3816" s="135"/>
      <c r="S3816" s="135"/>
      <c r="T3816" s="135"/>
      <c r="U3816" s="135"/>
      <c r="V3816" s="135"/>
      <c r="W3816" s="135"/>
      <c r="X3816" s="135"/>
    </row>
    <row r="3817" spans="4:24" ht="10.25" customHeight="1">
      <c r="D3817" s="135"/>
      <c r="F3817" s="135"/>
      <c r="G3817" s="135"/>
      <c r="H3817" s="135"/>
      <c r="I3817" s="135"/>
      <c r="J3817" s="135"/>
      <c r="K3817" s="135"/>
      <c r="L3817" s="135"/>
      <c r="M3817" s="135"/>
      <c r="N3817" s="135"/>
      <c r="O3817" s="135"/>
      <c r="P3817" s="135"/>
      <c r="Q3817" s="135"/>
      <c r="R3817" s="135"/>
      <c r="S3817" s="135"/>
      <c r="T3817" s="135"/>
      <c r="U3817" s="135"/>
      <c r="V3817" s="135"/>
      <c r="W3817" s="135"/>
      <c r="X3817" s="135"/>
    </row>
    <row r="3818" spans="4:24" ht="10.25" customHeight="1">
      <c r="D3818" s="135"/>
      <c r="F3818" s="135"/>
      <c r="G3818" s="135"/>
      <c r="H3818" s="135"/>
      <c r="I3818" s="135"/>
      <c r="J3818" s="135"/>
      <c r="K3818" s="135"/>
      <c r="L3818" s="135"/>
      <c r="M3818" s="135"/>
      <c r="N3818" s="135"/>
      <c r="O3818" s="135"/>
      <c r="P3818" s="135"/>
      <c r="Q3818" s="135"/>
      <c r="R3818" s="135"/>
      <c r="S3818" s="135"/>
      <c r="T3818" s="135"/>
      <c r="U3818" s="135"/>
      <c r="V3818" s="135"/>
      <c r="W3818" s="135"/>
      <c r="X3818" s="135"/>
    </row>
    <row r="3819" spans="4:24" ht="10.25" customHeight="1">
      <c r="D3819" s="135"/>
      <c r="F3819" s="135"/>
      <c r="G3819" s="135"/>
      <c r="H3819" s="135"/>
      <c r="I3819" s="135"/>
      <c r="J3819" s="135"/>
      <c r="K3819" s="135"/>
      <c r="L3819" s="135"/>
      <c r="M3819" s="135"/>
      <c r="N3819" s="135"/>
      <c r="O3819" s="135"/>
      <c r="P3819" s="135"/>
      <c r="Q3819" s="135"/>
      <c r="R3819" s="135"/>
      <c r="S3819" s="135"/>
      <c r="T3819" s="135"/>
      <c r="U3819" s="135"/>
      <c r="V3819" s="135"/>
      <c r="W3819" s="135"/>
      <c r="X3819" s="135"/>
    </row>
    <row r="3820" spans="4:24" ht="10.25" customHeight="1">
      <c r="D3820" s="135"/>
      <c r="F3820" s="135"/>
      <c r="G3820" s="135"/>
      <c r="H3820" s="135"/>
      <c r="I3820" s="135"/>
      <c r="J3820" s="135"/>
      <c r="K3820" s="135"/>
      <c r="L3820" s="135"/>
      <c r="M3820" s="135"/>
      <c r="N3820" s="135"/>
      <c r="O3820" s="135"/>
      <c r="P3820" s="135"/>
      <c r="Q3820" s="135"/>
      <c r="R3820" s="135"/>
      <c r="S3820" s="135"/>
      <c r="T3820" s="135"/>
      <c r="U3820" s="135"/>
      <c r="V3820" s="135"/>
      <c r="W3820" s="135"/>
      <c r="X3820" s="135"/>
    </row>
    <row r="3821" spans="4:24" ht="10.25" customHeight="1">
      <c r="D3821" s="135"/>
      <c r="F3821" s="135"/>
      <c r="G3821" s="135"/>
      <c r="H3821" s="135"/>
      <c r="I3821" s="135"/>
      <c r="J3821" s="135"/>
      <c r="K3821" s="135"/>
      <c r="L3821" s="135"/>
      <c r="M3821" s="135"/>
      <c r="N3821" s="135"/>
      <c r="O3821" s="135"/>
      <c r="P3821" s="135"/>
      <c r="Q3821" s="135"/>
      <c r="R3821" s="135"/>
      <c r="S3821" s="135"/>
      <c r="T3821" s="135"/>
      <c r="U3821" s="135"/>
      <c r="V3821" s="135"/>
      <c r="W3821" s="135"/>
      <c r="X3821" s="135"/>
    </row>
    <row r="3822" spans="4:24" ht="10.25" customHeight="1">
      <c r="D3822" s="135"/>
      <c r="F3822" s="135"/>
      <c r="G3822" s="135"/>
      <c r="H3822" s="135"/>
      <c r="I3822" s="135"/>
      <c r="J3822" s="135"/>
      <c r="K3822" s="135"/>
      <c r="L3822" s="135"/>
      <c r="M3822" s="135"/>
      <c r="N3822" s="135"/>
      <c r="O3822" s="135"/>
      <c r="P3822" s="135"/>
      <c r="Q3822" s="135"/>
      <c r="R3822" s="135"/>
      <c r="S3822" s="135"/>
      <c r="T3822" s="135"/>
      <c r="U3822" s="135"/>
      <c r="V3822" s="135"/>
      <c r="W3822" s="135"/>
      <c r="X3822" s="135"/>
    </row>
    <row r="3823" spans="4:24" ht="10.25" customHeight="1">
      <c r="D3823" s="135"/>
      <c r="F3823" s="135"/>
      <c r="G3823" s="135"/>
      <c r="H3823" s="135"/>
      <c r="I3823" s="135"/>
      <c r="J3823" s="135"/>
      <c r="K3823" s="135"/>
      <c r="L3823" s="135"/>
      <c r="M3823" s="135"/>
      <c r="N3823" s="135"/>
      <c r="O3823" s="135"/>
      <c r="P3823" s="135"/>
      <c r="Q3823" s="135"/>
      <c r="R3823" s="135"/>
      <c r="S3823" s="135"/>
      <c r="T3823" s="135"/>
      <c r="U3823" s="135"/>
      <c r="V3823" s="135"/>
      <c r="W3823" s="135"/>
      <c r="X3823" s="135"/>
    </row>
    <row r="3824" spans="4:24" ht="10.25" customHeight="1">
      <c r="D3824" s="135"/>
      <c r="F3824" s="135"/>
      <c r="G3824" s="135"/>
      <c r="H3824" s="135"/>
      <c r="I3824" s="135"/>
      <c r="J3824" s="135"/>
      <c r="K3824" s="135"/>
      <c r="L3824" s="135"/>
      <c r="M3824" s="135"/>
      <c r="N3824" s="135"/>
      <c r="O3824" s="135"/>
      <c r="P3824" s="135"/>
      <c r="Q3824" s="135"/>
      <c r="R3824" s="135"/>
      <c r="S3824" s="135"/>
      <c r="T3824" s="135"/>
      <c r="U3824" s="135"/>
      <c r="V3824" s="135"/>
      <c r="W3824" s="135"/>
      <c r="X3824" s="135"/>
    </row>
    <row r="3825" spans="4:24" ht="10.25" customHeight="1">
      <c r="D3825" s="135"/>
      <c r="F3825" s="135"/>
      <c r="G3825" s="135"/>
      <c r="H3825" s="135"/>
      <c r="I3825" s="135"/>
      <c r="J3825" s="135"/>
      <c r="K3825" s="135"/>
      <c r="L3825" s="135"/>
      <c r="M3825" s="135"/>
      <c r="N3825" s="135"/>
      <c r="O3825" s="135"/>
      <c r="P3825" s="135"/>
      <c r="Q3825" s="135"/>
      <c r="R3825" s="135"/>
      <c r="S3825" s="135"/>
      <c r="T3825" s="135"/>
      <c r="U3825" s="135"/>
      <c r="V3825" s="135"/>
      <c r="W3825" s="135"/>
      <c r="X3825" s="135"/>
    </row>
    <row r="3826" spans="4:24" ht="10.25" customHeight="1">
      <c r="D3826" s="135"/>
      <c r="F3826" s="135"/>
      <c r="G3826" s="135"/>
      <c r="H3826" s="135"/>
      <c r="I3826" s="135"/>
      <c r="J3826" s="135"/>
      <c r="K3826" s="135"/>
      <c r="L3826" s="135"/>
      <c r="M3826" s="135"/>
      <c r="N3826" s="135"/>
      <c r="O3826" s="135"/>
      <c r="P3826" s="135"/>
      <c r="Q3826" s="135"/>
      <c r="R3826" s="135"/>
      <c r="S3826" s="135"/>
      <c r="T3826" s="135"/>
      <c r="U3826" s="135"/>
      <c r="V3826" s="135"/>
      <c r="W3826" s="135"/>
      <c r="X3826" s="135"/>
    </row>
    <row r="3827" spans="4:24" ht="10.25" customHeight="1">
      <c r="D3827" s="135"/>
      <c r="F3827" s="135"/>
      <c r="G3827" s="135"/>
      <c r="H3827" s="135"/>
      <c r="I3827" s="135"/>
      <c r="J3827" s="135"/>
      <c r="K3827" s="135"/>
      <c r="L3827" s="135"/>
      <c r="M3827" s="135"/>
      <c r="N3827" s="135"/>
      <c r="O3827" s="135"/>
      <c r="P3827" s="135"/>
      <c r="Q3827" s="135"/>
      <c r="R3827" s="135"/>
      <c r="S3827" s="135"/>
      <c r="T3827" s="135"/>
      <c r="U3827" s="135"/>
      <c r="V3827" s="135"/>
      <c r="W3827" s="135"/>
      <c r="X3827" s="135"/>
    </row>
    <row r="3828" spans="4:24" ht="10.25" customHeight="1">
      <c r="D3828" s="135"/>
      <c r="F3828" s="135"/>
      <c r="G3828" s="135"/>
      <c r="H3828" s="135"/>
      <c r="I3828" s="135"/>
      <c r="J3828" s="135"/>
      <c r="K3828" s="135"/>
      <c r="L3828" s="135"/>
      <c r="M3828" s="135"/>
      <c r="N3828" s="135"/>
      <c r="O3828" s="135"/>
      <c r="P3828" s="135"/>
      <c r="Q3828" s="135"/>
      <c r="R3828" s="135"/>
      <c r="S3828" s="135"/>
      <c r="T3828" s="135"/>
      <c r="U3828" s="135"/>
      <c r="V3828" s="135"/>
      <c r="W3828" s="135"/>
      <c r="X3828" s="135"/>
    </row>
    <row r="3829" spans="4:24" ht="10.25" customHeight="1">
      <c r="D3829" s="135"/>
      <c r="F3829" s="135"/>
      <c r="G3829" s="135"/>
      <c r="H3829" s="135"/>
      <c r="I3829" s="135"/>
      <c r="J3829" s="135"/>
      <c r="K3829" s="135"/>
      <c r="L3829" s="135"/>
      <c r="M3829" s="135"/>
      <c r="N3829" s="135"/>
      <c r="O3829" s="135"/>
      <c r="P3829" s="135"/>
      <c r="Q3829" s="135"/>
      <c r="R3829" s="135"/>
      <c r="S3829" s="135"/>
      <c r="T3829" s="135"/>
      <c r="U3829" s="135"/>
      <c r="V3829" s="135"/>
      <c r="W3829" s="135"/>
      <c r="X3829" s="135"/>
    </row>
    <row r="3830" spans="4:24" ht="10.25" customHeight="1">
      <c r="D3830" s="135"/>
      <c r="F3830" s="135"/>
      <c r="G3830" s="135"/>
      <c r="H3830" s="135"/>
      <c r="I3830" s="135"/>
      <c r="J3830" s="135"/>
      <c r="K3830" s="135"/>
      <c r="L3830" s="135"/>
      <c r="M3830" s="135"/>
      <c r="N3830" s="135"/>
      <c r="O3830" s="135"/>
      <c r="P3830" s="135"/>
      <c r="Q3830" s="135"/>
      <c r="R3830" s="135"/>
      <c r="S3830" s="135"/>
      <c r="T3830" s="135"/>
      <c r="U3830" s="135"/>
      <c r="V3830" s="135"/>
      <c r="W3830" s="135"/>
      <c r="X3830" s="135"/>
    </row>
    <row r="3831" spans="4:24" ht="10.25" customHeight="1">
      <c r="D3831" s="135"/>
      <c r="F3831" s="135"/>
      <c r="G3831" s="135"/>
      <c r="H3831" s="135"/>
      <c r="I3831" s="135"/>
      <c r="J3831" s="135"/>
      <c r="K3831" s="135"/>
      <c r="L3831" s="135"/>
      <c r="M3831" s="135"/>
      <c r="N3831" s="135"/>
      <c r="O3831" s="135"/>
      <c r="P3831" s="135"/>
      <c r="Q3831" s="135"/>
      <c r="R3831" s="135"/>
      <c r="S3831" s="135"/>
      <c r="T3831" s="135"/>
      <c r="U3831" s="135"/>
      <c r="V3831" s="135"/>
      <c r="W3831" s="135"/>
      <c r="X3831" s="135"/>
    </row>
    <row r="3832" spans="4:24" ht="10.25" customHeight="1">
      <c r="D3832" s="135"/>
      <c r="F3832" s="135"/>
      <c r="G3832" s="135"/>
      <c r="H3832" s="135"/>
      <c r="I3832" s="135"/>
      <c r="J3832" s="135"/>
      <c r="K3832" s="135"/>
      <c r="L3832" s="135"/>
      <c r="M3832" s="135"/>
      <c r="N3832" s="135"/>
      <c r="O3832" s="135"/>
      <c r="P3832" s="135"/>
      <c r="Q3832" s="135"/>
      <c r="R3832" s="135"/>
      <c r="S3832" s="135"/>
      <c r="T3832" s="135"/>
      <c r="U3832" s="135"/>
      <c r="V3832" s="135"/>
      <c r="W3832" s="135"/>
      <c r="X3832" s="135"/>
    </row>
    <row r="3833" spans="4:24" ht="10.25" customHeight="1">
      <c r="D3833" s="135"/>
      <c r="F3833" s="135"/>
      <c r="G3833" s="135"/>
      <c r="H3833" s="135"/>
      <c r="I3833" s="135"/>
      <c r="J3833" s="135"/>
      <c r="K3833" s="135"/>
      <c r="L3833" s="135"/>
      <c r="M3833" s="135"/>
      <c r="N3833" s="135"/>
      <c r="O3833" s="135"/>
      <c r="P3833" s="135"/>
      <c r="Q3833" s="135"/>
      <c r="R3833" s="135"/>
      <c r="S3833" s="135"/>
      <c r="T3833" s="135"/>
      <c r="U3833" s="135"/>
      <c r="V3833" s="135"/>
      <c r="W3833" s="135"/>
      <c r="X3833" s="135"/>
    </row>
    <row r="3834" spans="4:24" ht="10.25" customHeight="1">
      <c r="D3834" s="135"/>
      <c r="F3834" s="135"/>
      <c r="G3834" s="135"/>
      <c r="H3834" s="135"/>
      <c r="I3834" s="135"/>
      <c r="J3834" s="135"/>
      <c r="K3834" s="135"/>
      <c r="L3834" s="135"/>
      <c r="M3834" s="135"/>
      <c r="N3834" s="135"/>
      <c r="O3834" s="135"/>
      <c r="P3834" s="135"/>
      <c r="Q3834" s="135"/>
      <c r="R3834" s="135"/>
      <c r="S3834" s="135"/>
      <c r="T3834" s="135"/>
      <c r="U3834" s="135"/>
      <c r="V3834" s="135"/>
      <c r="W3834" s="135"/>
      <c r="X3834" s="135"/>
    </row>
    <row r="3835" spans="4:24" ht="10.25" customHeight="1">
      <c r="D3835" s="135"/>
      <c r="F3835" s="135"/>
      <c r="G3835" s="135"/>
      <c r="H3835" s="135"/>
      <c r="I3835" s="135"/>
      <c r="J3835" s="135"/>
      <c r="K3835" s="135"/>
      <c r="L3835" s="135"/>
      <c r="M3835" s="135"/>
      <c r="N3835" s="135"/>
      <c r="O3835" s="135"/>
      <c r="P3835" s="135"/>
      <c r="Q3835" s="135"/>
      <c r="R3835" s="135"/>
      <c r="S3835" s="135"/>
      <c r="T3835" s="135"/>
      <c r="U3835" s="135"/>
      <c r="V3835" s="135"/>
      <c r="W3835" s="135"/>
      <c r="X3835" s="135"/>
    </row>
    <row r="3836" spans="4:24" ht="10.25" customHeight="1">
      <c r="D3836" s="135"/>
      <c r="F3836" s="135"/>
      <c r="G3836" s="135"/>
      <c r="H3836" s="135"/>
      <c r="I3836" s="135"/>
      <c r="J3836" s="135"/>
      <c r="K3836" s="135"/>
      <c r="L3836" s="135"/>
      <c r="M3836" s="135"/>
      <c r="N3836" s="135"/>
      <c r="O3836" s="135"/>
      <c r="P3836" s="135"/>
      <c r="Q3836" s="135"/>
      <c r="R3836" s="135"/>
      <c r="S3836" s="135"/>
      <c r="T3836" s="135"/>
      <c r="U3836" s="135"/>
      <c r="V3836" s="135"/>
      <c r="W3836" s="135"/>
      <c r="X3836" s="135"/>
    </row>
    <row r="3837" spans="4:24" ht="10.25" customHeight="1">
      <c r="D3837" s="135"/>
      <c r="F3837" s="135"/>
      <c r="G3837" s="135"/>
      <c r="H3837" s="135"/>
      <c r="I3837" s="135"/>
      <c r="J3837" s="135"/>
      <c r="K3837" s="135"/>
      <c r="L3837" s="135"/>
      <c r="M3837" s="135"/>
      <c r="N3837" s="135"/>
      <c r="O3837" s="135"/>
      <c r="P3837" s="135"/>
      <c r="Q3837" s="135"/>
      <c r="R3837" s="135"/>
      <c r="S3837" s="135"/>
      <c r="T3837" s="135"/>
      <c r="U3837" s="135"/>
      <c r="V3837" s="135"/>
      <c r="W3837" s="135"/>
      <c r="X3837" s="135"/>
    </row>
    <row r="3838" spans="4:24" ht="10.25" customHeight="1">
      <c r="D3838" s="135"/>
      <c r="F3838" s="135"/>
      <c r="G3838" s="135"/>
      <c r="H3838" s="135"/>
      <c r="I3838" s="135"/>
      <c r="J3838" s="135"/>
      <c r="K3838" s="135"/>
      <c r="L3838" s="135"/>
      <c r="M3838" s="135"/>
      <c r="N3838" s="135"/>
      <c r="O3838" s="135"/>
      <c r="P3838" s="135"/>
      <c r="Q3838" s="135"/>
      <c r="R3838" s="135"/>
      <c r="S3838" s="135"/>
      <c r="T3838" s="135"/>
      <c r="U3838" s="135"/>
      <c r="V3838" s="135"/>
      <c r="W3838" s="135"/>
      <c r="X3838" s="135"/>
    </row>
    <row r="3839" spans="4:24" ht="10.25" customHeight="1">
      <c r="D3839" s="135"/>
      <c r="F3839" s="135"/>
      <c r="G3839" s="135"/>
      <c r="H3839" s="135"/>
      <c r="I3839" s="135"/>
      <c r="J3839" s="135"/>
      <c r="K3839" s="135"/>
      <c r="L3839" s="135"/>
      <c r="M3839" s="135"/>
      <c r="N3839" s="135"/>
      <c r="O3839" s="135"/>
      <c r="P3839" s="135"/>
      <c r="Q3839" s="135"/>
      <c r="R3839" s="135"/>
      <c r="S3839" s="135"/>
      <c r="T3839" s="135"/>
      <c r="U3839" s="135"/>
      <c r="V3839" s="135"/>
      <c r="W3839" s="135"/>
      <c r="X3839" s="135"/>
    </row>
    <row r="3840" spans="4:24" ht="10.25" customHeight="1">
      <c r="D3840" s="135"/>
      <c r="F3840" s="135"/>
      <c r="G3840" s="135"/>
      <c r="H3840" s="135"/>
      <c r="I3840" s="135"/>
      <c r="J3840" s="135"/>
      <c r="K3840" s="135"/>
      <c r="L3840" s="135"/>
      <c r="M3840" s="135"/>
      <c r="N3840" s="135"/>
      <c r="O3840" s="135"/>
      <c r="P3840" s="135"/>
      <c r="Q3840" s="135"/>
      <c r="R3840" s="135"/>
      <c r="S3840" s="135"/>
      <c r="T3840" s="135"/>
      <c r="U3840" s="135"/>
      <c r="V3840" s="135"/>
      <c r="W3840" s="135"/>
      <c r="X3840" s="135"/>
    </row>
    <row r="3841" spans="4:24" ht="10.25" customHeight="1">
      <c r="D3841" s="135"/>
      <c r="F3841" s="135"/>
      <c r="G3841" s="135"/>
      <c r="H3841" s="135"/>
      <c r="I3841" s="135"/>
      <c r="J3841" s="135"/>
      <c r="K3841" s="135"/>
      <c r="L3841" s="135"/>
      <c r="M3841" s="135"/>
      <c r="N3841" s="135"/>
      <c r="O3841" s="135"/>
      <c r="P3841" s="135"/>
      <c r="Q3841" s="135"/>
      <c r="R3841" s="135"/>
      <c r="S3841" s="135"/>
      <c r="T3841" s="135"/>
      <c r="U3841" s="135"/>
      <c r="V3841" s="135"/>
      <c r="W3841" s="135"/>
      <c r="X3841" s="135"/>
    </row>
    <row r="3842" spans="4:24" ht="10.25" customHeight="1">
      <c r="D3842" s="135"/>
      <c r="F3842" s="135"/>
      <c r="G3842" s="135"/>
      <c r="H3842" s="135"/>
      <c r="I3842" s="135"/>
      <c r="J3842" s="135"/>
      <c r="K3842" s="135"/>
      <c r="L3842" s="135"/>
      <c r="M3842" s="135"/>
      <c r="N3842" s="135"/>
      <c r="O3842" s="135"/>
      <c r="P3842" s="135"/>
      <c r="Q3842" s="135"/>
      <c r="R3842" s="135"/>
      <c r="S3842" s="135"/>
      <c r="T3842" s="135"/>
      <c r="U3842" s="135"/>
      <c r="V3842" s="135"/>
      <c r="W3842" s="135"/>
      <c r="X3842" s="135"/>
    </row>
    <row r="3843" spans="4:24" ht="10.25" customHeight="1">
      <c r="D3843" s="135"/>
      <c r="F3843" s="135"/>
      <c r="G3843" s="135"/>
      <c r="H3843" s="135"/>
      <c r="I3843" s="135"/>
      <c r="J3843" s="135"/>
      <c r="K3843" s="135"/>
      <c r="L3843" s="135"/>
      <c r="M3843" s="135"/>
      <c r="N3843" s="135"/>
      <c r="O3843" s="135"/>
      <c r="P3843" s="135"/>
      <c r="Q3843" s="135"/>
      <c r="R3843" s="135"/>
      <c r="S3843" s="135"/>
      <c r="T3843" s="135"/>
      <c r="U3843" s="135"/>
      <c r="V3843" s="135"/>
      <c r="W3843" s="135"/>
      <c r="X3843" s="135"/>
    </row>
    <row r="3844" spans="4:24" ht="10.25" customHeight="1">
      <c r="D3844" s="135"/>
      <c r="F3844" s="135"/>
      <c r="G3844" s="135"/>
      <c r="H3844" s="135"/>
      <c r="I3844" s="135"/>
      <c r="J3844" s="135"/>
      <c r="K3844" s="135"/>
      <c r="L3844" s="135"/>
      <c r="M3844" s="135"/>
      <c r="N3844" s="135"/>
      <c r="O3844" s="135"/>
      <c r="P3844" s="135"/>
      <c r="Q3844" s="135"/>
      <c r="R3844" s="135"/>
      <c r="S3844" s="135"/>
      <c r="T3844" s="135"/>
      <c r="U3844" s="135"/>
      <c r="V3844" s="135"/>
      <c r="W3844" s="135"/>
      <c r="X3844" s="135"/>
    </row>
    <row r="3845" spans="4:24" ht="10.25" customHeight="1">
      <c r="D3845" s="135"/>
      <c r="F3845" s="135"/>
      <c r="G3845" s="135"/>
      <c r="H3845" s="135"/>
      <c r="I3845" s="135"/>
      <c r="J3845" s="135"/>
      <c r="K3845" s="135"/>
      <c r="L3845" s="135"/>
      <c r="M3845" s="135"/>
      <c r="N3845" s="135"/>
      <c r="O3845" s="135"/>
      <c r="P3845" s="135"/>
      <c r="Q3845" s="135"/>
      <c r="R3845" s="135"/>
      <c r="S3845" s="135"/>
      <c r="T3845" s="135"/>
      <c r="U3845" s="135"/>
      <c r="V3845" s="135"/>
      <c r="W3845" s="135"/>
      <c r="X3845" s="135"/>
    </row>
    <row r="3846" spans="4:24" ht="10.25" customHeight="1">
      <c r="D3846" s="135"/>
      <c r="F3846" s="135"/>
      <c r="G3846" s="135"/>
      <c r="H3846" s="135"/>
      <c r="I3846" s="135"/>
      <c r="J3846" s="135"/>
      <c r="K3846" s="135"/>
      <c r="L3846" s="135"/>
      <c r="M3846" s="135"/>
      <c r="N3846" s="135"/>
      <c r="O3846" s="135"/>
      <c r="P3846" s="135"/>
      <c r="Q3846" s="135"/>
      <c r="R3846" s="135"/>
      <c r="S3846" s="135"/>
      <c r="T3846" s="135"/>
      <c r="U3846" s="135"/>
      <c r="V3846" s="135"/>
      <c r="W3846" s="135"/>
      <c r="X3846" s="135"/>
    </row>
    <row r="3847" spans="4:24" ht="10.25" customHeight="1">
      <c r="D3847" s="135"/>
      <c r="F3847" s="135"/>
      <c r="G3847" s="135"/>
      <c r="H3847" s="135"/>
      <c r="I3847" s="135"/>
      <c r="J3847" s="135"/>
      <c r="K3847" s="135"/>
      <c r="L3847" s="135"/>
      <c r="M3847" s="135"/>
      <c r="N3847" s="135"/>
      <c r="O3847" s="135"/>
      <c r="P3847" s="135"/>
      <c r="Q3847" s="135"/>
      <c r="R3847" s="135"/>
      <c r="S3847" s="135"/>
      <c r="T3847" s="135"/>
      <c r="U3847" s="135"/>
      <c r="V3847" s="135"/>
      <c r="W3847" s="135"/>
      <c r="X3847" s="135"/>
    </row>
    <row r="3848" spans="4:24" ht="10.25" customHeight="1">
      <c r="D3848" s="135"/>
      <c r="F3848" s="135"/>
      <c r="G3848" s="135"/>
      <c r="H3848" s="135"/>
      <c r="I3848" s="135"/>
      <c r="J3848" s="135"/>
      <c r="K3848" s="135"/>
      <c r="L3848" s="135"/>
      <c r="M3848" s="135"/>
      <c r="N3848" s="135"/>
      <c r="O3848" s="135"/>
      <c r="P3848" s="135"/>
      <c r="Q3848" s="135"/>
      <c r="R3848" s="135"/>
      <c r="S3848" s="135"/>
      <c r="T3848" s="135"/>
      <c r="U3848" s="135"/>
      <c r="V3848" s="135"/>
      <c r="W3848" s="135"/>
      <c r="X3848" s="135"/>
    </row>
    <row r="3849" spans="4:24" ht="10.25" customHeight="1">
      <c r="D3849" s="135"/>
      <c r="F3849" s="135"/>
      <c r="G3849" s="135"/>
      <c r="H3849" s="135"/>
      <c r="I3849" s="135"/>
      <c r="J3849" s="135"/>
      <c r="K3849" s="135"/>
      <c r="L3849" s="135"/>
      <c r="M3849" s="135"/>
      <c r="N3849" s="135"/>
      <c r="O3849" s="135"/>
      <c r="P3849" s="135"/>
      <c r="Q3849" s="135"/>
      <c r="R3849" s="135"/>
      <c r="S3849" s="135"/>
      <c r="T3849" s="135"/>
      <c r="U3849" s="135"/>
      <c r="V3849" s="135"/>
      <c r="W3849" s="135"/>
      <c r="X3849" s="135"/>
    </row>
    <row r="3850" spans="4:24" ht="10.25" customHeight="1">
      <c r="D3850" s="135"/>
      <c r="F3850" s="135"/>
      <c r="G3850" s="135"/>
      <c r="H3850" s="135"/>
      <c r="I3850" s="135"/>
      <c r="J3850" s="135"/>
      <c r="K3850" s="135"/>
      <c r="L3850" s="135"/>
      <c r="M3850" s="135"/>
      <c r="N3850" s="135"/>
      <c r="O3850" s="135"/>
      <c r="P3850" s="135"/>
      <c r="Q3850" s="135"/>
      <c r="R3850" s="135"/>
      <c r="S3850" s="135"/>
      <c r="T3850" s="135"/>
      <c r="U3850" s="135"/>
      <c r="V3850" s="135"/>
      <c r="W3850" s="135"/>
      <c r="X3850" s="135"/>
    </row>
    <row r="3851" spans="4:24" ht="10.25" customHeight="1">
      <c r="D3851" s="135"/>
      <c r="F3851" s="135"/>
      <c r="G3851" s="135"/>
      <c r="H3851" s="135"/>
      <c r="I3851" s="135"/>
      <c r="J3851" s="135"/>
      <c r="K3851" s="135"/>
      <c r="L3851" s="135"/>
      <c r="M3851" s="135"/>
      <c r="N3851" s="135"/>
      <c r="O3851" s="135"/>
      <c r="P3851" s="135"/>
      <c r="Q3851" s="135"/>
      <c r="R3851" s="135"/>
      <c r="S3851" s="135"/>
      <c r="T3851" s="135"/>
      <c r="U3851" s="135"/>
      <c r="V3851" s="135"/>
      <c r="W3851" s="135"/>
      <c r="X3851" s="135"/>
    </row>
    <row r="3852" spans="4:24" ht="10.25" customHeight="1">
      <c r="D3852" s="135"/>
      <c r="F3852" s="135"/>
      <c r="G3852" s="135"/>
      <c r="H3852" s="135"/>
      <c r="I3852" s="135"/>
      <c r="J3852" s="135"/>
      <c r="K3852" s="135"/>
      <c r="L3852" s="135"/>
      <c r="M3852" s="135"/>
      <c r="N3852" s="135"/>
      <c r="O3852" s="135"/>
      <c r="P3852" s="135"/>
      <c r="Q3852" s="135"/>
      <c r="R3852" s="135"/>
      <c r="S3852" s="135"/>
      <c r="T3852" s="135"/>
      <c r="U3852" s="135"/>
      <c r="V3852" s="135"/>
      <c r="W3852" s="135"/>
      <c r="X3852" s="135"/>
    </row>
    <row r="3853" spans="4:24" ht="10.25" customHeight="1">
      <c r="D3853" s="135"/>
      <c r="F3853" s="135"/>
      <c r="G3853" s="135"/>
      <c r="H3853" s="135"/>
      <c r="I3853" s="135"/>
      <c r="J3853" s="135"/>
      <c r="K3853" s="135"/>
      <c r="L3853" s="135"/>
      <c r="M3853" s="135"/>
      <c r="N3853" s="135"/>
      <c r="O3853" s="135"/>
      <c r="P3853" s="135"/>
      <c r="Q3853" s="135"/>
      <c r="R3853" s="135"/>
      <c r="S3853" s="135"/>
      <c r="T3853" s="135"/>
      <c r="U3853" s="135"/>
      <c r="V3853" s="135"/>
      <c r="W3853" s="135"/>
      <c r="X3853" s="135"/>
    </row>
    <row r="3854" spans="4:24" ht="10.25" customHeight="1">
      <c r="D3854" s="135"/>
      <c r="F3854" s="135"/>
      <c r="G3854" s="135"/>
      <c r="H3854" s="135"/>
      <c r="I3854" s="135"/>
      <c r="J3854" s="135"/>
      <c r="K3854" s="135"/>
      <c r="L3854" s="135"/>
      <c r="M3854" s="135"/>
      <c r="N3854" s="135"/>
      <c r="O3854" s="135"/>
      <c r="P3854" s="135"/>
      <c r="Q3854" s="135"/>
      <c r="R3854" s="135"/>
      <c r="S3854" s="135"/>
      <c r="T3854" s="135"/>
      <c r="U3854" s="135"/>
      <c r="V3854" s="135"/>
      <c r="W3854" s="135"/>
      <c r="X3854" s="135"/>
    </row>
    <row r="3855" spans="4:24" ht="10.25" customHeight="1">
      <c r="D3855" s="135"/>
      <c r="F3855" s="135"/>
      <c r="G3855" s="135"/>
      <c r="H3855" s="135"/>
      <c r="I3855" s="135"/>
      <c r="J3855" s="135"/>
      <c r="K3855" s="135"/>
      <c r="L3855" s="135"/>
      <c r="M3855" s="135"/>
      <c r="N3855" s="135"/>
      <c r="O3855" s="135"/>
      <c r="P3855" s="135"/>
      <c r="Q3855" s="135"/>
      <c r="R3855" s="135"/>
      <c r="S3855" s="135"/>
      <c r="T3855" s="135"/>
      <c r="U3855" s="135"/>
      <c r="V3855" s="135"/>
      <c r="W3855" s="135"/>
      <c r="X3855" s="135"/>
    </row>
    <row r="3856" spans="4:24" ht="10.25" customHeight="1">
      <c r="D3856" s="135"/>
      <c r="F3856" s="135"/>
      <c r="G3856" s="135"/>
      <c r="H3856" s="135"/>
      <c r="I3856" s="135"/>
      <c r="J3856" s="135"/>
      <c r="K3856" s="135"/>
      <c r="L3856" s="135"/>
      <c r="M3856" s="135"/>
      <c r="N3856" s="135"/>
      <c r="O3856" s="135"/>
      <c r="P3856" s="135"/>
      <c r="Q3856" s="135"/>
      <c r="R3856" s="135"/>
      <c r="S3856" s="135"/>
      <c r="T3856" s="135"/>
      <c r="U3856" s="135"/>
      <c r="V3856" s="135"/>
      <c r="W3856" s="135"/>
      <c r="X3856" s="135"/>
    </row>
    <row r="3857" spans="4:24" ht="10.25" customHeight="1">
      <c r="D3857" s="135"/>
      <c r="F3857" s="135"/>
      <c r="G3857" s="135"/>
      <c r="H3857" s="135"/>
      <c r="I3857" s="135"/>
      <c r="J3857" s="135"/>
      <c r="K3857" s="135"/>
      <c r="L3857" s="135"/>
      <c r="M3857" s="135"/>
      <c r="N3857" s="135"/>
      <c r="O3857" s="135"/>
      <c r="P3857" s="135"/>
      <c r="Q3857" s="135"/>
      <c r="R3857" s="135"/>
      <c r="S3857" s="135"/>
      <c r="T3857" s="135"/>
      <c r="U3857" s="135"/>
      <c r="V3857" s="135"/>
      <c r="W3857" s="135"/>
      <c r="X3857" s="135"/>
    </row>
    <row r="3858" spans="4:24" ht="10.25" customHeight="1">
      <c r="D3858" s="135"/>
      <c r="F3858" s="135"/>
      <c r="G3858" s="135"/>
      <c r="H3858" s="135"/>
      <c r="I3858" s="135"/>
      <c r="J3858" s="135"/>
      <c r="K3858" s="135"/>
      <c r="L3858" s="135"/>
      <c r="M3858" s="135"/>
      <c r="N3858" s="135"/>
      <c r="O3858" s="135"/>
      <c r="P3858" s="135"/>
      <c r="Q3858" s="135"/>
      <c r="R3858" s="135"/>
      <c r="S3858" s="135"/>
      <c r="T3858" s="135"/>
      <c r="U3858" s="135"/>
      <c r="V3858" s="135"/>
      <c r="W3858" s="135"/>
      <c r="X3858" s="135"/>
    </row>
    <row r="3859" spans="4:24" ht="10.25" customHeight="1">
      <c r="D3859" s="135"/>
      <c r="F3859" s="135"/>
      <c r="G3859" s="135"/>
      <c r="H3859" s="135"/>
      <c r="I3859" s="135"/>
      <c r="J3859" s="135"/>
      <c r="K3859" s="135"/>
      <c r="L3859" s="135"/>
      <c r="M3859" s="135"/>
      <c r="N3859" s="135"/>
      <c r="O3859" s="135"/>
      <c r="P3859" s="135"/>
      <c r="Q3859" s="135"/>
      <c r="R3859" s="135"/>
      <c r="S3859" s="135"/>
      <c r="T3859" s="135"/>
      <c r="U3859" s="135"/>
      <c r="V3859" s="135"/>
      <c r="W3859" s="135"/>
      <c r="X3859" s="135"/>
    </row>
    <row r="3860" spans="4:24" ht="10.25" customHeight="1">
      <c r="D3860" s="135"/>
      <c r="F3860" s="135"/>
      <c r="G3860" s="135"/>
      <c r="H3860" s="135"/>
      <c r="I3860" s="135"/>
      <c r="J3860" s="135"/>
      <c r="K3860" s="135"/>
      <c r="L3860" s="135"/>
      <c r="M3860" s="135"/>
      <c r="N3860" s="135"/>
      <c r="O3860" s="135"/>
      <c r="P3860" s="135"/>
      <c r="Q3860" s="135"/>
      <c r="R3860" s="135"/>
      <c r="S3860" s="135"/>
      <c r="T3860" s="135"/>
      <c r="U3860" s="135"/>
      <c r="V3860" s="135"/>
      <c r="W3860" s="135"/>
      <c r="X3860" s="135"/>
    </row>
    <row r="3861" spans="4:24" ht="10.25" customHeight="1">
      <c r="D3861" s="135"/>
      <c r="F3861" s="135"/>
      <c r="G3861" s="135"/>
      <c r="H3861" s="135"/>
      <c r="I3861" s="135"/>
      <c r="J3861" s="135"/>
      <c r="K3861" s="135"/>
      <c r="L3861" s="135"/>
      <c r="M3861" s="135"/>
      <c r="N3861" s="135"/>
      <c r="O3861" s="135"/>
      <c r="P3861" s="135"/>
      <c r="Q3861" s="135"/>
      <c r="R3861" s="135"/>
      <c r="S3861" s="135"/>
      <c r="T3861" s="135"/>
      <c r="U3861" s="135"/>
      <c r="V3861" s="135"/>
      <c r="W3861" s="135"/>
      <c r="X3861" s="135"/>
    </row>
    <row r="3862" spans="4:24" ht="10.25" customHeight="1">
      <c r="D3862" s="135"/>
      <c r="F3862" s="135"/>
      <c r="G3862" s="135"/>
      <c r="H3862" s="135"/>
      <c r="I3862" s="135"/>
      <c r="J3862" s="135"/>
      <c r="K3862" s="135"/>
      <c r="L3862" s="135"/>
      <c r="M3862" s="135"/>
      <c r="N3862" s="135"/>
      <c r="O3862" s="135"/>
      <c r="P3862" s="135"/>
      <c r="Q3862" s="135"/>
      <c r="R3862" s="135"/>
      <c r="S3862" s="135"/>
      <c r="T3862" s="135"/>
      <c r="U3862" s="135"/>
      <c r="V3862" s="135"/>
      <c r="W3862" s="135"/>
      <c r="X3862" s="135"/>
    </row>
    <row r="3863" spans="4:24" ht="10.25" customHeight="1">
      <c r="D3863" s="135"/>
      <c r="F3863" s="135"/>
      <c r="G3863" s="135"/>
      <c r="H3863" s="135"/>
      <c r="I3863" s="135"/>
      <c r="J3863" s="135"/>
      <c r="K3863" s="135"/>
      <c r="L3863" s="135"/>
      <c r="M3863" s="135"/>
      <c r="N3863" s="135"/>
      <c r="O3863" s="135"/>
      <c r="P3863" s="135"/>
      <c r="Q3863" s="135"/>
      <c r="R3863" s="135"/>
      <c r="S3863" s="135"/>
      <c r="T3863" s="135"/>
      <c r="U3863" s="135"/>
      <c r="V3863" s="135"/>
      <c r="W3863" s="135"/>
      <c r="X3863" s="135"/>
    </row>
    <row r="3864" spans="4:24" ht="10.25" customHeight="1">
      <c r="D3864" s="135"/>
      <c r="F3864" s="135"/>
      <c r="G3864" s="135"/>
      <c r="H3864" s="135"/>
      <c r="I3864" s="135"/>
      <c r="J3864" s="135"/>
      <c r="K3864" s="135"/>
      <c r="L3864" s="135"/>
      <c r="M3864" s="135"/>
      <c r="N3864" s="135"/>
      <c r="O3864" s="135"/>
      <c r="P3864" s="135"/>
      <c r="Q3864" s="135"/>
      <c r="R3864" s="135"/>
      <c r="S3864" s="135"/>
      <c r="T3864" s="135"/>
      <c r="U3864" s="135"/>
      <c r="V3864" s="135"/>
      <c r="W3864" s="135"/>
      <c r="X3864" s="135"/>
    </row>
    <row r="3865" spans="4:24" ht="10.25" customHeight="1">
      <c r="D3865" s="135"/>
      <c r="F3865" s="135"/>
      <c r="G3865" s="135"/>
      <c r="H3865" s="135"/>
      <c r="I3865" s="135"/>
      <c r="J3865" s="135"/>
      <c r="K3865" s="135"/>
      <c r="L3865" s="135"/>
      <c r="M3865" s="135"/>
      <c r="N3865" s="135"/>
      <c r="O3865" s="135"/>
      <c r="P3865" s="135"/>
      <c r="Q3865" s="135"/>
      <c r="R3865" s="135"/>
      <c r="S3865" s="135"/>
      <c r="T3865" s="135"/>
      <c r="U3865" s="135"/>
      <c r="V3865" s="135"/>
      <c r="W3865" s="135"/>
      <c r="X3865" s="135"/>
    </row>
    <row r="3866" spans="4:24" ht="10.25" customHeight="1">
      <c r="D3866" s="135"/>
      <c r="F3866" s="135"/>
      <c r="G3866" s="135"/>
      <c r="H3866" s="135"/>
      <c r="I3866" s="135"/>
      <c r="J3866" s="135"/>
      <c r="K3866" s="135"/>
      <c r="L3866" s="135"/>
      <c r="M3866" s="135"/>
      <c r="N3866" s="135"/>
      <c r="O3866" s="135"/>
      <c r="P3866" s="135"/>
      <c r="Q3866" s="135"/>
      <c r="R3866" s="135"/>
      <c r="S3866" s="135"/>
      <c r="T3866" s="135"/>
      <c r="U3866" s="135"/>
      <c r="V3866" s="135"/>
      <c r="W3866" s="135"/>
      <c r="X3866" s="135"/>
    </row>
    <row r="3867" spans="4:24" ht="10.25" customHeight="1">
      <c r="D3867" s="135"/>
      <c r="F3867" s="135"/>
      <c r="G3867" s="135"/>
      <c r="H3867" s="135"/>
      <c r="I3867" s="135"/>
      <c r="J3867" s="135"/>
      <c r="K3867" s="135"/>
      <c r="L3867" s="135"/>
      <c r="M3867" s="135"/>
      <c r="N3867" s="135"/>
      <c r="O3867" s="135"/>
      <c r="P3867" s="135"/>
      <c r="Q3867" s="135"/>
      <c r="R3867" s="135"/>
      <c r="S3867" s="135"/>
      <c r="T3867" s="135"/>
      <c r="U3867" s="135"/>
      <c r="V3867" s="135"/>
      <c r="W3867" s="135"/>
      <c r="X3867" s="135"/>
    </row>
    <row r="3868" spans="4:24" ht="10.25" customHeight="1">
      <c r="D3868" s="135"/>
      <c r="F3868" s="135"/>
      <c r="G3868" s="135"/>
      <c r="H3868" s="135"/>
      <c r="I3868" s="135"/>
      <c r="J3868" s="135"/>
      <c r="K3868" s="135"/>
      <c r="L3868" s="135"/>
      <c r="M3868" s="135"/>
      <c r="N3868" s="135"/>
      <c r="O3868" s="135"/>
      <c r="P3868" s="135"/>
      <c r="Q3868" s="135"/>
      <c r="R3868" s="135"/>
      <c r="S3868" s="135"/>
      <c r="T3868" s="135"/>
      <c r="U3868" s="135"/>
      <c r="V3868" s="135"/>
      <c r="W3868" s="135"/>
      <c r="X3868" s="135"/>
    </row>
    <row r="3869" spans="4:24" ht="10.25" customHeight="1">
      <c r="D3869" s="135"/>
      <c r="F3869" s="135"/>
      <c r="G3869" s="135"/>
      <c r="H3869" s="135"/>
      <c r="I3869" s="135"/>
      <c r="J3869" s="135"/>
      <c r="K3869" s="135"/>
      <c r="L3869" s="135"/>
      <c r="M3869" s="135"/>
      <c r="N3869" s="135"/>
      <c r="O3869" s="135"/>
      <c r="P3869" s="135"/>
      <c r="Q3869" s="135"/>
      <c r="R3869" s="135"/>
      <c r="S3869" s="135"/>
      <c r="T3869" s="135"/>
      <c r="U3869" s="135"/>
      <c r="V3869" s="135"/>
      <c r="W3869" s="135"/>
      <c r="X3869" s="135"/>
    </row>
    <row r="3870" spans="4:24" ht="10.25" customHeight="1">
      <c r="D3870" s="135"/>
      <c r="F3870" s="135"/>
      <c r="G3870" s="135"/>
      <c r="H3870" s="135"/>
      <c r="I3870" s="135"/>
      <c r="J3870" s="135"/>
      <c r="K3870" s="135"/>
      <c r="L3870" s="135"/>
      <c r="M3870" s="135"/>
      <c r="N3870" s="135"/>
      <c r="O3870" s="135"/>
      <c r="P3870" s="135"/>
      <c r="Q3870" s="135"/>
      <c r="R3870" s="135"/>
      <c r="S3870" s="135"/>
      <c r="T3870" s="135"/>
      <c r="U3870" s="135"/>
      <c r="V3870" s="135"/>
      <c r="W3870" s="135"/>
      <c r="X3870" s="135"/>
    </row>
    <row r="3871" spans="4:24" ht="10.25" customHeight="1">
      <c r="D3871" s="135"/>
      <c r="F3871" s="135"/>
      <c r="G3871" s="135"/>
      <c r="H3871" s="135"/>
      <c r="I3871" s="135"/>
      <c r="J3871" s="135"/>
      <c r="K3871" s="135"/>
      <c r="L3871" s="135"/>
      <c r="M3871" s="135"/>
      <c r="N3871" s="135"/>
      <c r="O3871" s="135"/>
      <c r="P3871" s="135"/>
      <c r="Q3871" s="135"/>
      <c r="R3871" s="135"/>
      <c r="S3871" s="135"/>
      <c r="T3871" s="135"/>
      <c r="U3871" s="135"/>
      <c r="V3871" s="135"/>
      <c r="W3871" s="135"/>
      <c r="X3871" s="135"/>
    </row>
    <row r="3872" spans="4:24" ht="10.25" customHeight="1">
      <c r="D3872" s="135"/>
      <c r="F3872" s="135"/>
      <c r="G3872" s="135"/>
      <c r="H3872" s="135"/>
      <c r="I3872" s="135"/>
      <c r="J3872" s="135"/>
      <c r="K3872" s="135"/>
      <c r="L3872" s="135"/>
      <c r="M3872" s="135"/>
      <c r="N3872" s="135"/>
      <c r="O3872" s="135"/>
      <c r="P3872" s="135"/>
      <c r="Q3872" s="135"/>
      <c r="R3872" s="135"/>
      <c r="S3872" s="135"/>
      <c r="T3872" s="135"/>
      <c r="U3872" s="135"/>
      <c r="V3872" s="135"/>
      <c r="W3872" s="135"/>
      <c r="X3872" s="135"/>
    </row>
    <row r="3873" spans="4:24" ht="10.25" customHeight="1">
      <c r="D3873" s="135"/>
      <c r="F3873" s="135"/>
      <c r="G3873" s="135"/>
      <c r="H3873" s="135"/>
      <c r="I3873" s="135"/>
      <c r="J3873" s="135"/>
      <c r="K3873" s="135"/>
      <c r="L3873" s="135"/>
      <c r="M3873" s="135"/>
      <c r="N3873" s="135"/>
      <c r="O3873" s="135"/>
      <c r="P3873" s="135"/>
      <c r="Q3873" s="135"/>
      <c r="R3873" s="135"/>
      <c r="S3873" s="135"/>
      <c r="T3873" s="135"/>
      <c r="U3873" s="135"/>
      <c r="V3873" s="135"/>
      <c r="W3873" s="135"/>
      <c r="X3873" s="135"/>
    </row>
    <row r="3874" spans="4:24" ht="10.25" customHeight="1">
      <c r="D3874" s="135"/>
      <c r="F3874" s="135"/>
      <c r="G3874" s="135"/>
      <c r="H3874" s="135"/>
      <c r="I3874" s="135"/>
      <c r="J3874" s="135"/>
      <c r="K3874" s="135"/>
      <c r="L3874" s="135"/>
      <c r="M3874" s="135"/>
      <c r="N3874" s="135"/>
      <c r="O3874" s="135"/>
      <c r="P3874" s="135"/>
      <c r="Q3874" s="135"/>
      <c r="R3874" s="135"/>
      <c r="S3874" s="135"/>
      <c r="T3874" s="135"/>
      <c r="U3874" s="135"/>
      <c r="V3874" s="135"/>
      <c r="W3874" s="135"/>
      <c r="X3874" s="135"/>
    </row>
    <row r="3875" spans="4:24" ht="10.25" customHeight="1">
      <c r="D3875" s="135"/>
      <c r="F3875" s="135"/>
      <c r="G3875" s="135"/>
      <c r="H3875" s="135"/>
      <c r="I3875" s="135"/>
      <c r="J3875" s="135"/>
      <c r="K3875" s="135"/>
      <c r="L3875" s="135"/>
      <c r="M3875" s="135"/>
      <c r="N3875" s="135"/>
      <c r="O3875" s="135"/>
      <c r="P3875" s="135"/>
      <c r="Q3875" s="135"/>
      <c r="R3875" s="135"/>
      <c r="S3875" s="135"/>
      <c r="T3875" s="135"/>
      <c r="U3875" s="135"/>
      <c r="V3875" s="135"/>
      <c r="W3875" s="135"/>
      <c r="X3875" s="135"/>
    </row>
    <row r="3876" spans="4:24" ht="10.25" customHeight="1">
      <c r="D3876" s="135"/>
      <c r="F3876" s="135"/>
      <c r="G3876" s="135"/>
      <c r="H3876" s="135"/>
      <c r="I3876" s="135"/>
      <c r="J3876" s="135"/>
      <c r="K3876" s="135"/>
      <c r="L3876" s="135"/>
      <c r="M3876" s="135"/>
      <c r="N3876" s="135"/>
      <c r="O3876" s="135"/>
      <c r="P3876" s="135"/>
      <c r="Q3876" s="135"/>
      <c r="R3876" s="135"/>
      <c r="S3876" s="135"/>
      <c r="T3876" s="135"/>
      <c r="U3876" s="135"/>
      <c r="V3876" s="135"/>
      <c r="W3876" s="135"/>
      <c r="X3876" s="135"/>
    </row>
    <row r="3877" spans="4:24" ht="10.25" customHeight="1">
      <c r="D3877" s="135"/>
      <c r="F3877" s="135"/>
      <c r="G3877" s="135"/>
      <c r="H3877" s="135"/>
      <c r="I3877" s="135"/>
      <c r="J3877" s="135"/>
      <c r="K3877" s="135"/>
      <c r="L3877" s="135"/>
      <c r="M3877" s="135"/>
      <c r="N3877" s="135"/>
      <c r="O3877" s="135"/>
      <c r="P3877" s="135"/>
      <c r="Q3877" s="135"/>
      <c r="R3877" s="135"/>
      <c r="S3877" s="135"/>
      <c r="T3877" s="135"/>
      <c r="U3877" s="135"/>
      <c r="V3877" s="135"/>
      <c r="W3877" s="135"/>
      <c r="X3877" s="135"/>
    </row>
    <row r="3878" spans="4:24" ht="10.25" customHeight="1">
      <c r="D3878" s="135"/>
      <c r="F3878" s="135"/>
      <c r="G3878" s="135"/>
      <c r="H3878" s="135"/>
      <c r="I3878" s="135"/>
      <c r="J3878" s="135"/>
      <c r="K3878" s="135"/>
      <c r="L3878" s="135"/>
      <c r="M3878" s="135"/>
      <c r="N3878" s="135"/>
      <c r="O3878" s="135"/>
      <c r="P3878" s="135"/>
      <c r="Q3878" s="135"/>
      <c r="R3878" s="135"/>
      <c r="S3878" s="135"/>
      <c r="T3878" s="135"/>
      <c r="U3878" s="135"/>
      <c r="V3878" s="135"/>
      <c r="W3878" s="135"/>
      <c r="X3878" s="135"/>
    </row>
    <row r="3879" spans="4:24" ht="10.25" customHeight="1">
      <c r="D3879" s="135"/>
      <c r="F3879" s="135"/>
      <c r="G3879" s="135"/>
      <c r="H3879" s="135"/>
      <c r="I3879" s="135"/>
      <c r="J3879" s="135"/>
      <c r="K3879" s="135"/>
      <c r="L3879" s="135"/>
      <c r="M3879" s="135"/>
      <c r="N3879" s="135"/>
      <c r="O3879" s="135"/>
      <c r="P3879" s="135"/>
      <c r="Q3879" s="135"/>
      <c r="R3879" s="135"/>
      <c r="S3879" s="135"/>
      <c r="T3879" s="135"/>
      <c r="U3879" s="135"/>
      <c r="V3879" s="135"/>
      <c r="W3879" s="135"/>
      <c r="X3879" s="135"/>
    </row>
    <row r="3880" spans="4:24" ht="10.25" customHeight="1">
      <c r="D3880" s="135"/>
      <c r="F3880" s="135"/>
      <c r="G3880" s="135"/>
      <c r="H3880" s="135"/>
      <c r="I3880" s="135"/>
      <c r="J3880" s="135"/>
      <c r="K3880" s="135"/>
      <c r="L3880" s="135"/>
      <c r="M3880" s="135"/>
      <c r="N3880" s="135"/>
      <c r="O3880" s="135"/>
      <c r="P3880" s="135"/>
      <c r="Q3880" s="135"/>
      <c r="R3880" s="135"/>
      <c r="S3880" s="135"/>
      <c r="T3880" s="135"/>
      <c r="U3880" s="135"/>
      <c r="V3880" s="135"/>
      <c r="W3880" s="135"/>
      <c r="X3880" s="135"/>
    </row>
    <row r="3881" spans="4:24" ht="10.25" customHeight="1">
      <c r="D3881" s="135"/>
      <c r="F3881" s="135"/>
      <c r="G3881" s="135"/>
      <c r="H3881" s="135"/>
      <c r="I3881" s="135"/>
      <c r="J3881" s="135"/>
      <c r="K3881" s="135"/>
      <c r="L3881" s="135"/>
      <c r="M3881" s="135"/>
      <c r="N3881" s="135"/>
      <c r="O3881" s="135"/>
      <c r="P3881" s="135"/>
      <c r="Q3881" s="135"/>
      <c r="R3881" s="135"/>
      <c r="S3881" s="135"/>
      <c r="T3881" s="135"/>
      <c r="U3881" s="135"/>
      <c r="V3881" s="135"/>
      <c r="W3881" s="135"/>
      <c r="X3881" s="135"/>
    </row>
    <row r="3882" spans="4:24" ht="10.25" customHeight="1">
      <c r="D3882" s="135"/>
      <c r="F3882" s="135"/>
      <c r="G3882" s="135"/>
      <c r="H3882" s="135"/>
      <c r="I3882" s="135"/>
      <c r="J3882" s="135"/>
      <c r="K3882" s="135"/>
      <c r="L3882" s="135"/>
      <c r="M3882" s="135"/>
      <c r="N3882" s="135"/>
      <c r="O3882" s="135"/>
      <c r="P3882" s="135"/>
      <c r="Q3882" s="135"/>
      <c r="R3882" s="135"/>
      <c r="S3882" s="135"/>
      <c r="T3882" s="135"/>
      <c r="U3882" s="135"/>
      <c r="V3882" s="135"/>
      <c r="W3882" s="135"/>
      <c r="X3882" s="135"/>
    </row>
    <row r="3883" spans="4:24" ht="10.25" customHeight="1">
      <c r="D3883" s="135"/>
      <c r="F3883" s="135"/>
      <c r="G3883" s="135"/>
      <c r="H3883" s="135"/>
      <c r="I3883" s="135"/>
      <c r="J3883" s="135"/>
      <c r="K3883" s="135"/>
      <c r="L3883" s="135"/>
      <c r="M3883" s="135"/>
      <c r="N3883" s="135"/>
      <c r="O3883" s="135"/>
      <c r="P3883" s="135"/>
      <c r="Q3883" s="135"/>
      <c r="R3883" s="135"/>
      <c r="S3883" s="135"/>
      <c r="T3883" s="135"/>
      <c r="U3883" s="135"/>
      <c r="V3883" s="135"/>
      <c r="W3883" s="135"/>
      <c r="X3883" s="135"/>
    </row>
    <row r="3884" spans="4:24" ht="10.25" customHeight="1">
      <c r="D3884" s="135"/>
      <c r="F3884" s="135"/>
      <c r="G3884" s="135"/>
      <c r="H3884" s="135"/>
      <c r="I3884" s="135"/>
      <c r="J3884" s="135"/>
      <c r="K3884" s="135"/>
      <c r="L3884" s="135"/>
      <c r="M3884" s="135"/>
      <c r="N3884" s="135"/>
      <c r="O3884" s="135"/>
      <c r="P3884" s="135"/>
      <c r="Q3884" s="135"/>
      <c r="R3884" s="135"/>
      <c r="S3884" s="135"/>
      <c r="T3884" s="135"/>
      <c r="U3884" s="135"/>
      <c r="V3884" s="135"/>
      <c r="W3884" s="135"/>
      <c r="X3884" s="135"/>
    </row>
    <row r="3885" spans="4:24" ht="10.25" customHeight="1">
      <c r="D3885" s="135"/>
      <c r="F3885" s="135"/>
      <c r="G3885" s="135"/>
      <c r="H3885" s="135"/>
      <c r="I3885" s="135"/>
      <c r="J3885" s="135"/>
      <c r="K3885" s="135"/>
      <c r="L3885" s="135"/>
      <c r="M3885" s="135"/>
      <c r="N3885" s="135"/>
      <c r="O3885" s="135"/>
      <c r="P3885" s="135"/>
      <c r="Q3885" s="135"/>
      <c r="R3885" s="135"/>
      <c r="S3885" s="135"/>
      <c r="T3885" s="135"/>
      <c r="U3885" s="135"/>
      <c r="V3885" s="135"/>
      <c r="W3885" s="135"/>
      <c r="X3885" s="135"/>
    </row>
    <row r="3886" spans="4:24" ht="10.25" customHeight="1">
      <c r="D3886" s="135"/>
      <c r="F3886" s="135"/>
      <c r="G3886" s="135"/>
      <c r="H3886" s="135"/>
      <c r="I3886" s="135"/>
      <c r="J3886" s="135"/>
      <c r="K3886" s="135"/>
      <c r="L3886" s="135"/>
      <c r="M3886" s="135"/>
      <c r="N3886" s="135"/>
      <c r="O3886" s="135"/>
      <c r="P3886" s="135"/>
      <c r="Q3886" s="135"/>
      <c r="R3886" s="135"/>
      <c r="S3886" s="135"/>
      <c r="T3886" s="135"/>
      <c r="U3886" s="135"/>
      <c r="V3886" s="135"/>
      <c r="W3886" s="135"/>
      <c r="X3886" s="135"/>
    </row>
    <row r="3887" spans="4:24" ht="10.25" customHeight="1">
      <c r="D3887" s="135"/>
      <c r="F3887" s="135"/>
      <c r="G3887" s="135"/>
      <c r="H3887" s="135"/>
      <c r="I3887" s="135"/>
      <c r="J3887" s="135"/>
      <c r="K3887" s="135"/>
      <c r="L3887" s="135"/>
      <c r="M3887" s="135"/>
      <c r="N3887" s="135"/>
      <c r="O3887" s="135"/>
      <c r="P3887" s="135"/>
      <c r="Q3887" s="135"/>
      <c r="R3887" s="135"/>
      <c r="S3887" s="135"/>
      <c r="T3887" s="135"/>
      <c r="U3887" s="135"/>
      <c r="V3887" s="135"/>
      <c r="W3887" s="135"/>
      <c r="X3887" s="135"/>
    </row>
    <row r="3888" spans="4:24" ht="10.25" customHeight="1">
      <c r="D3888" s="135"/>
      <c r="F3888" s="135"/>
      <c r="G3888" s="135"/>
      <c r="H3888" s="135"/>
      <c r="I3888" s="135"/>
      <c r="J3888" s="135"/>
      <c r="K3888" s="135"/>
      <c r="L3888" s="135"/>
      <c r="M3888" s="135"/>
      <c r="N3888" s="135"/>
      <c r="O3888" s="135"/>
      <c r="P3888" s="135"/>
      <c r="Q3888" s="135"/>
      <c r="R3888" s="135"/>
      <c r="S3888" s="135"/>
      <c r="T3888" s="135"/>
      <c r="U3888" s="135"/>
      <c r="V3888" s="135"/>
      <c r="W3888" s="135"/>
      <c r="X3888" s="135"/>
    </row>
    <row r="3889" spans="4:24" ht="10.25" customHeight="1">
      <c r="D3889" s="135"/>
      <c r="F3889" s="135"/>
      <c r="G3889" s="135"/>
      <c r="H3889" s="135"/>
      <c r="I3889" s="135"/>
      <c r="J3889" s="135"/>
      <c r="K3889" s="135"/>
      <c r="L3889" s="135"/>
      <c r="M3889" s="135"/>
      <c r="N3889" s="135"/>
      <c r="O3889" s="135"/>
      <c r="P3889" s="135"/>
      <c r="Q3889" s="135"/>
      <c r="R3889" s="135"/>
      <c r="S3889" s="135"/>
      <c r="T3889" s="135"/>
      <c r="U3889" s="135"/>
      <c r="V3889" s="135"/>
      <c r="W3889" s="135"/>
      <c r="X3889" s="135"/>
    </row>
    <row r="3890" spans="4:24" ht="10.25" customHeight="1">
      <c r="D3890" s="135"/>
      <c r="F3890" s="135"/>
      <c r="G3890" s="135"/>
      <c r="H3890" s="135"/>
      <c r="I3890" s="135"/>
      <c r="J3890" s="135"/>
      <c r="K3890" s="135"/>
      <c r="L3890" s="135"/>
      <c r="M3890" s="135"/>
      <c r="N3890" s="135"/>
      <c r="O3890" s="135"/>
      <c r="P3890" s="135"/>
      <c r="Q3890" s="135"/>
      <c r="R3890" s="135"/>
      <c r="S3890" s="135"/>
      <c r="T3890" s="135"/>
      <c r="U3890" s="135"/>
      <c r="V3890" s="135"/>
      <c r="W3890" s="135"/>
      <c r="X3890" s="135"/>
    </row>
    <row r="3891" spans="4:24" ht="10.25" customHeight="1">
      <c r="D3891" s="135"/>
      <c r="F3891" s="135"/>
      <c r="G3891" s="135"/>
      <c r="H3891" s="135"/>
      <c r="I3891" s="135"/>
      <c r="J3891" s="135"/>
      <c r="K3891" s="135"/>
      <c r="L3891" s="135"/>
      <c r="M3891" s="135"/>
      <c r="N3891" s="135"/>
      <c r="O3891" s="135"/>
      <c r="P3891" s="135"/>
      <c r="Q3891" s="135"/>
      <c r="R3891" s="135"/>
      <c r="S3891" s="135"/>
      <c r="T3891" s="135"/>
      <c r="U3891" s="135"/>
      <c r="V3891" s="135"/>
      <c r="W3891" s="135"/>
      <c r="X3891" s="135"/>
    </row>
    <row r="3892" spans="4:24" ht="10.25" customHeight="1">
      <c r="D3892" s="135"/>
      <c r="F3892" s="135"/>
      <c r="G3892" s="135"/>
      <c r="H3892" s="135"/>
      <c r="I3892" s="135"/>
      <c r="J3892" s="135"/>
      <c r="K3892" s="135"/>
      <c r="L3892" s="135"/>
      <c r="M3892" s="135"/>
      <c r="N3892" s="135"/>
      <c r="O3892" s="135"/>
      <c r="P3892" s="135"/>
      <c r="Q3892" s="135"/>
      <c r="R3892" s="135"/>
      <c r="S3892" s="135"/>
      <c r="T3892" s="135"/>
      <c r="U3892" s="135"/>
      <c r="V3892" s="135"/>
      <c r="W3892" s="135"/>
      <c r="X3892" s="135"/>
    </row>
    <row r="3893" spans="4:24" ht="10.25" customHeight="1">
      <c r="D3893" s="135"/>
      <c r="F3893" s="135"/>
      <c r="G3893" s="135"/>
      <c r="H3893" s="135"/>
      <c r="I3893" s="135"/>
      <c r="J3893" s="135"/>
      <c r="K3893" s="135"/>
      <c r="L3893" s="135"/>
      <c r="M3893" s="135"/>
      <c r="N3893" s="135"/>
      <c r="O3893" s="135"/>
      <c r="P3893" s="135"/>
      <c r="Q3893" s="135"/>
      <c r="R3893" s="135"/>
      <c r="S3893" s="135"/>
      <c r="T3893" s="135"/>
      <c r="U3893" s="135"/>
      <c r="V3893" s="135"/>
      <c r="W3893" s="135"/>
      <c r="X3893" s="135"/>
    </row>
    <row r="3894" spans="4:24" ht="10.25" customHeight="1">
      <c r="D3894" s="135"/>
      <c r="F3894" s="135"/>
      <c r="G3894" s="135"/>
      <c r="H3894" s="135"/>
      <c r="I3894" s="135"/>
      <c r="J3894" s="135"/>
      <c r="K3894" s="135"/>
      <c r="L3894" s="135"/>
      <c r="M3894" s="135"/>
      <c r="N3894" s="135"/>
      <c r="O3894" s="135"/>
      <c r="P3894" s="135"/>
      <c r="Q3894" s="135"/>
      <c r="R3894" s="135"/>
      <c r="S3894" s="135"/>
      <c r="T3894" s="135"/>
      <c r="U3894" s="135"/>
      <c r="V3894" s="135"/>
      <c r="W3894" s="135"/>
      <c r="X3894" s="135"/>
    </row>
    <row r="3895" spans="4:24" ht="10.25" customHeight="1">
      <c r="D3895" s="135"/>
      <c r="F3895" s="135"/>
      <c r="G3895" s="135"/>
      <c r="H3895" s="135"/>
      <c r="I3895" s="135"/>
      <c r="J3895" s="135"/>
      <c r="K3895" s="135"/>
      <c r="L3895" s="135"/>
      <c r="M3895" s="135"/>
      <c r="N3895" s="135"/>
      <c r="O3895" s="135"/>
      <c r="P3895" s="135"/>
      <c r="Q3895" s="135"/>
      <c r="R3895" s="135"/>
      <c r="S3895" s="135"/>
      <c r="T3895" s="135"/>
      <c r="U3895" s="135"/>
      <c r="V3895" s="135"/>
      <c r="W3895" s="135"/>
      <c r="X3895" s="135"/>
    </row>
    <row r="3896" spans="4:24" ht="10.25" customHeight="1">
      <c r="D3896" s="135"/>
      <c r="F3896" s="135"/>
      <c r="G3896" s="135"/>
      <c r="H3896" s="135"/>
      <c r="I3896" s="135"/>
      <c r="J3896" s="135"/>
      <c r="K3896" s="135"/>
      <c r="L3896" s="135"/>
      <c r="M3896" s="135"/>
      <c r="N3896" s="135"/>
      <c r="O3896" s="135"/>
      <c r="P3896" s="135"/>
      <c r="Q3896" s="135"/>
      <c r="R3896" s="135"/>
      <c r="S3896" s="135"/>
      <c r="T3896" s="135"/>
      <c r="U3896" s="135"/>
      <c r="V3896" s="135"/>
      <c r="W3896" s="135"/>
      <c r="X3896" s="135"/>
    </row>
    <row r="3897" spans="4:24" ht="10.25" customHeight="1">
      <c r="D3897" s="135"/>
      <c r="F3897" s="135"/>
      <c r="G3897" s="135"/>
      <c r="H3897" s="135"/>
      <c r="I3897" s="135"/>
      <c r="J3897" s="135"/>
      <c r="K3897" s="135"/>
      <c r="L3897" s="135"/>
      <c r="M3897" s="135"/>
      <c r="N3897" s="135"/>
      <c r="O3897" s="135"/>
      <c r="P3897" s="135"/>
      <c r="Q3897" s="135"/>
      <c r="R3897" s="135"/>
      <c r="S3897" s="135"/>
      <c r="T3897" s="135"/>
      <c r="U3897" s="135"/>
      <c r="V3897" s="135"/>
      <c r="W3897" s="135"/>
      <c r="X3897" s="135"/>
    </row>
    <row r="3898" spans="4:24" ht="10.25" customHeight="1">
      <c r="D3898" s="135"/>
      <c r="F3898" s="135"/>
      <c r="G3898" s="135"/>
      <c r="H3898" s="135"/>
      <c r="I3898" s="135"/>
      <c r="J3898" s="135"/>
      <c r="K3898" s="135"/>
      <c r="L3898" s="135"/>
      <c r="M3898" s="135"/>
      <c r="N3898" s="135"/>
      <c r="O3898" s="135"/>
      <c r="P3898" s="135"/>
      <c r="Q3898" s="135"/>
      <c r="R3898" s="135"/>
      <c r="S3898" s="135"/>
      <c r="T3898" s="135"/>
      <c r="U3898" s="135"/>
      <c r="V3898" s="135"/>
      <c r="W3898" s="135"/>
      <c r="X3898" s="135"/>
    </row>
    <row r="3899" spans="4:24" ht="10.25" customHeight="1">
      <c r="D3899" s="135"/>
      <c r="F3899" s="135"/>
      <c r="G3899" s="135"/>
      <c r="H3899" s="135"/>
      <c r="I3899" s="135"/>
      <c r="J3899" s="135"/>
      <c r="K3899" s="135"/>
      <c r="L3899" s="135"/>
      <c r="M3899" s="135"/>
      <c r="N3899" s="135"/>
      <c r="O3899" s="135"/>
      <c r="P3899" s="135"/>
      <c r="Q3899" s="135"/>
      <c r="R3899" s="135"/>
      <c r="S3899" s="135"/>
      <c r="T3899" s="135"/>
      <c r="U3899" s="135"/>
      <c r="V3899" s="135"/>
      <c r="W3899" s="135"/>
      <c r="X3899" s="135"/>
    </row>
    <row r="3900" spans="4:24" ht="10.25" customHeight="1">
      <c r="D3900" s="135"/>
      <c r="F3900" s="135"/>
      <c r="G3900" s="135"/>
      <c r="H3900" s="135"/>
      <c r="I3900" s="135"/>
      <c r="J3900" s="135"/>
      <c r="K3900" s="135"/>
      <c r="L3900" s="135"/>
      <c r="M3900" s="135"/>
      <c r="N3900" s="135"/>
      <c r="O3900" s="135"/>
      <c r="P3900" s="135"/>
      <c r="Q3900" s="135"/>
      <c r="R3900" s="135"/>
      <c r="S3900" s="135"/>
      <c r="T3900" s="135"/>
      <c r="U3900" s="135"/>
      <c r="V3900" s="135"/>
      <c r="W3900" s="135"/>
      <c r="X3900" s="135"/>
    </row>
    <row r="3901" spans="4:24" ht="10.25" customHeight="1">
      <c r="D3901" s="135"/>
      <c r="F3901" s="135"/>
      <c r="G3901" s="135"/>
      <c r="H3901" s="135"/>
      <c r="I3901" s="135"/>
      <c r="J3901" s="135"/>
      <c r="K3901" s="135"/>
      <c r="L3901" s="135"/>
      <c r="M3901" s="135"/>
      <c r="N3901" s="135"/>
      <c r="O3901" s="135"/>
      <c r="P3901" s="135"/>
      <c r="Q3901" s="135"/>
      <c r="R3901" s="135"/>
      <c r="S3901" s="135"/>
      <c r="T3901" s="135"/>
      <c r="U3901" s="135"/>
      <c r="V3901" s="135"/>
      <c r="W3901" s="135"/>
      <c r="X3901" s="135"/>
    </row>
    <row r="3902" spans="4:24" ht="10.25" customHeight="1">
      <c r="D3902" s="135"/>
      <c r="F3902" s="135"/>
      <c r="G3902" s="135"/>
      <c r="H3902" s="135"/>
      <c r="I3902" s="135"/>
      <c r="J3902" s="135"/>
      <c r="K3902" s="135"/>
      <c r="L3902" s="135"/>
      <c r="M3902" s="135"/>
      <c r="N3902" s="135"/>
      <c r="O3902" s="135"/>
      <c r="P3902" s="135"/>
      <c r="Q3902" s="135"/>
      <c r="R3902" s="135"/>
      <c r="S3902" s="135"/>
      <c r="T3902" s="135"/>
      <c r="U3902" s="135"/>
      <c r="V3902" s="135"/>
      <c r="W3902" s="135"/>
      <c r="X3902" s="135"/>
    </row>
    <row r="3903" spans="4:24" ht="10.25" customHeight="1">
      <c r="D3903" s="135"/>
      <c r="F3903" s="135"/>
      <c r="G3903" s="135"/>
      <c r="H3903" s="135"/>
      <c r="I3903" s="135"/>
      <c r="J3903" s="135"/>
      <c r="K3903" s="135"/>
      <c r="L3903" s="135"/>
      <c r="M3903" s="135"/>
      <c r="N3903" s="135"/>
      <c r="O3903" s="135"/>
      <c r="P3903" s="135"/>
      <c r="Q3903" s="135"/>
      <c r="R3903" s="135"/>
      <c r="S3903" s="135"/>
      <c r="T3903" s="135"/>
      <c r="U3903" s="135"/>
      <c r="V3903" s="135"/>
      <c r="W3903" s="135"/>
      <c r="X3903" s="135"/>
    </row>
    <row r="3904" spans="4:24" ht="10.25" customHeight="1">
      <c r="D3904" s="135"/>
      <c r="F3904" s="135"/>
      <c r="G3904" s="135"/>
      <c r="H3904" s="135"/>
      <c r="I3904" s="135"/>
      <c r="J3904" s="135"/>
      <c r="K3904" s="135"/>
      <c r="L3904" s="135"/>
      <c r="M3904" s="135"/>
      <c r="N3904" s="135"/>
      <c r="O3904" s="135"/>
      <c r="P3904" s="135"/>
      <c r="Q3904" s="135"/>
      <c r="R3904" s="135"/>
      <c r="S3904" s="135"/>
      <c r="T3904" s="135"/>
      <c r="U3904" s="135"/>
      <c r="V3904" s="135"/>
      <c r="W3904" s="135"/>
      <c r="X3904" s="135"/>
    </row>
    <row r="3905" spans="4:24" ht="10.25" customHeight="1">
      <c r="D3905" s="135"/>
      <c r="F3905" s="135"/>
      <c r="G3905" s="135"/>
      <c r="H3905" s="135"/>
      <c r="I3905" s="135"/>
      <c r="J3905" s="135"/>
      <c r="K3905" s="135"/>
      <c r="L3905" s="135"/>
      <c r="M3905" s="135"/>
      <c r="N3905" s="135"/>
      <c r="O3905" s="135"/>
      <c r="P3905" s="135"/>
      <c r="Q3905" s="135"/>
      <c r="R3905" s="135"/>
      <c r="S3905" s="135"/>
      <c r="T3905" s="135"/>
      <c r="U3905" s="135"/>
      <c r="V3905" s="135"/>
      <c r="W3905" s="135"/>
      <c r="X3905" s="135"/>
    </row>
    <row r="3906" spans="4:24" ht="10.25" customHeight="1">
      <c r="D3906" s="135"/>
      <c r="F3906" s="135"/>
      <c r="G3906" s="135"/>
      <c r="H3906" s="135"/>
      <c r="I3906" s="135"/>
      <c r="J3906" s="135"/>
      <c r="K3906" s="135"/>
      <c r="L3906" s="135"/>
      <c r="M3906" s="135"/>
      <c r="N3906" s="135"/>
      <c r="O3906" s="135"/>
      <c r="P3906" s="135"/>
      <c r="Q3906" s="135"/>
      <c r="R3906" s="135"/>
      <c r="S3906" s="135"/>
      <c r="T3906" s="135"/>
      <c r="U3906" s="135"/>
      <c r="V3906" s="135"/>
      <c r="W3906" s="135"/>
      <c r="X3906" s="135"/>
    </row>
    <row r="3907" spans="4:24" ht="10.25" customHeight="1">
      <c r="D3907" s="135"/>
      <c r="F3907" s="135"/>
      <c r="G3907" s="135"/>
      <c r="H3907" s="135"/>
      <c r="I3907" s="135"/>
      <c r="J3907" s="135"/>
      <c r="K3907" s="135"/>
      <c r="L3907" s="135"/>
      <c r="M3907" s="135"/>
      <c r="N3907" s="135"/>
      <c r="O3907" s="135"/>
      <c r="P3907" s="135"/>
      <c r="Q3907" s="135"/>
      <c r="R3907" s="135"/>
      <c r="S3907" s="135"/>
      <c r="T3907" s="135"/>
      <c r="U3907" s="135"/>
      <c r="V3907" s="135"/>
      <c r="W3907" s="135"/>
      <c r="X3907" s="135"/>
    </row>
    <row r="3908" spans="4:24" ht="10.25" customHeight="1">
      <c r="D3908" s="135"/>
      <c r="F3908" s="135"/>
      <c r="G3908" s="135"/>
      <c r="H3908" s="135"/>
      <c r="I3908" s="135"/>
      <c r="J3908" s="135"/>
      <c r="K3908" s="135"/>
      <c r="L3908" s="135"/>
      <c r="M3908" s="135"/>
      <c r="N3908" s="135"/>
      <c r="O3908" s="135"/>
      <c r="P3908" s="135"/>
      <c r="Q3908" s="135"/>
      <c r="R3908" s="135"/>
      <c r="S3908" s="135"/>
      <c r="T3908" s="135"/>
      <c r="U3908" s="135"/>
      <c r="V3908" s="135"/>
      <c r="W3908" s="135"/>
      <c r="X3908" s="135"/>
    </row>
    <row r="3909" spans="4:24" ht="10.25" customHeight="1">
      <c r="D3909" s="135"/>
      <c r="F3909" s="135"/>
      <c r="G3909" s="135"/>
      <c r="H3909" s="135"/>
      <c r="I3909" s="135"/>
      <c r="J3909" s="135"/>
      <c r="K3909" s="135"/>
      <c r="L3909" s="135"/>
      <c r="M3909" s="135"/>
      <c r="N3909" s="135"/>
      <c r="O3909" s="135"/>
      <c r="P3909" s="135"/>
      <c r="Q3909" s="135"/>
      <c r="R3909" s="135"/>
      <c r="S3909" s="135"/>
      <c r="T3909" s="135"/>
      <c r="U3909" s="135"/>
      <c r="V3909" s="135"/>
      <c r="W3909" s="135"/>
      <c r="X3909" s="135"/>
    </row>
    <row r="3910" spans="4:24" ht="10.25" customHeight="1">
      <c r="D3910" s="135"/>
      <c r="F3910" s="135"/>
      <c r="G3910" s="135"/>
      <c r="H3910" s="135"/>
      <c r="I3910" s="135"/>
      <c r="J3910" s="135"/>
      <c r="K3910" s="135"/>
      <c r="L3910" s="135"/>
      <c r="M3910" s="135"/>
      <c r="N3910" s="135"/>
      <c r="O3910" s="135"/>
      <c r="P3910" s="135"/>
      <c r="Q3910" s="135"/>
      <c r="R3910" s="135"/>
      <c r="S3910" s="135"/>
      <c r="T3910" s="135"/>
      <c r="U3910" s="135"/>
      <c r="V3910" s="135"/>
      <c r="W3910" s="135"/>
      <c r="X3910" s="135"/>
    </row>
    <row r="3911" spans="4:24" ht="10.25" customHeight="1">
      <c r="D3911" s="135"/>
      <c r="F3911" s="135"/>
      <c r="G3911" s="135"/>
      <c r="H3911" s="135"/>
      <c r="I3911" s="135"/>
      <c r="J3911" s="135"/>
      <c r="K3911" s="135"/>
      <c r="L3911" s="135"/>
      <c r="M3911" s="135"/>
      <c r="N3911" s="135"/>
      <c r="O3911" s="135"/>
      <c r="P3911" s="135"/>
      <c r="Q3911" s="135"/>
      <c r="R3911" s="135"/>
      <c r="S3911" s="135"/>
      <c r="T3911" s="135"/>
      <c r="U3911" s="135"/>
      <c r="V3911" s="135"/>
      <c r="W3911" s="135"/>
      <c r="X3911" s="135"/>
    </row>
    <row r="3912" spans="4:24" ht="10.25" customHeight="1">
      <c r="D3912" s="135"/>
      <c r="F3912" s="135"/>
      <c r="G3912" s="135"/>
      <c r="H3912" s="135"/>
      <c r="I3912" s="135"/>
      <c r="J3912" s="135"/>
      <c r="K3912" s="135"/>
      <c r="L3912" s="135"/>
      <c r="M3912" s="135"/>
      <c r="N3912" s="135"/>
      <c r="O3912" s="135"/>
      <c r="P3912" s="135"/>
      <c r="Q3912" s="135"/>
      <c r="R3912" s="135"/>
      <c r="S3912" s="135"/>
      <c r="T3912" s="135"/>
      <c r="U3912" s="135"/>
      <c r="V3912" s="135"/>
      <c r="W3912" s="135"/>
      <c r="X3912" s="135"/>
    </row>
    <row r="3913" spans="4:24" ht="10.25" customHeight="1">
      <c r="D3913" s="135"/>
      <c r="F3913" s="135"/>
      <c r="G3913" s="135"/>
      <c r="H3913" s="135"/>
      <c r="I3913" s="135"/>
      <c r="J3913" s="135"/>
      <c r="K3913" s="135"/>
      <c r="L3913" s="135"/>
      <c r="M3913" s="135"/>
      <c r="N3913" s="135"/>
      <c r="O3913" s="135"/>
      <c r="P3913" s="135"/>
      <c r="Q3913" s="135"/>
      <c r="R3913" s="135"/>
      <c r="S3913" s="135"/>
      <c r="T3913" s="135"/>
      <c r="U3913" s="135"/>
      <c r="V3913" s="135"/>
      <c r="W3913" s="135"/>
      <c r="X3913" s="135"/>
    </row>
    <row r="3914" spans="4:24" ht="10.25" customHeight="1">
      <c r="D3914" s="135"/>
      <c r="F3914" s="135"/>
      <c r="G3914" s="135"/>
      <c r="H3914" s="135"/>
      <c r="I3914" s="135"/>
      <c r="J3914" s="135"/>
      <c r="K3914" s="135"/>
      <c r="L3914" s="135"/>
      <c r="M3914" s="135"/>
      <c r="N3914" s="135"/>
      <c r="O3914" s="135"/>
      <c r="P3914" s="135"/>
      <c r="Q3914" s="135"/>
      <c r="R3914" s="135"/>
      <c r="S3914" s="135"/>
      <c r="T3914" s="135"/>
      <c r="U3914" s="135"/>
      <c r="V3914" s="135"/>
      <c r="W3914" s="135"/>
      <c r="X3914" s="135"/>
    </row>
    <row r="3915" spans="4:24" ht="10.25" customHeight="1">
      <c r="D3915" s="135"/>
      <c r="F3915" s="135"/>
      <c r="G3915" s="135"/>
      <c r="H3915" s="135"/>
      <c r="I3915" s="135"/>
      <c r="J3915" s="135"/>
      <c r="K3915" s="135"/>
      <c r="L3915" s="135"/>
      <c r="M3915" s="135"/>
      <c r="N3915" s="135"/>
      <c r="O3915" s="135"/>
      <c r="P3915" s="135"/>
      <c r="Q3915" s="135"/>
      <c r="R3915" s="135"/>
      <c r="S3915" s="135"/>
      <c r="T3915" s="135"/>
      <c r="U3915" s="135"/>
      <c r="V3915" s="135"/>
      <c r="W3915" s="135"/>
      <c r="X3915" s="135"/>
    </row>
    <row r="3916" spans="4:24" ht="10.25" customHeight="1">
      <c r="D3916" s="135"/>
      <c r="F3916" s="135"/>
      <c r="G3916" s="135"/>
      <c r="H3916" s="135"/>
      <c r="I3916" s="135"/>
      <c r="J3916" s="135"/>
      <c r="K3916" s="135"/>
      <c r="L3916" s="135"/>
      <c r="M3916" s="135"/>
      <c r="N3916" s="135"/>
      <c r="O3916" s="135"/>
      <c r="P3916" s="135"/>
      <c r="Q3916" s="135"/>
      <c r="R3916" s="135"/>
      <c r="S3916" s="135"/>
      <c r="T3916" s="135"/>
      <c r="U3916" s="135"/>
      <c r="V3916" s="135"/>
      <c r="W3916" s="135"/>
      <c r="X3916" s="135"/>
    </row>
    <row r="3917" spans="4:24" ht="10.25" customHeight="1">
      <c r="D3917" s="135"/>
      <c r="F3917" s="135"/>
      <c r="G3917" s="135"/>
      <c r="H3917" s="135"/>
      <c r="I3917" s="135"/>
      <c r="J3917" s="135"/>
      <c r="K3917" s="135"/>
      <c r="L3917" s="135"/>
      <c r="M3917" s="135"/>
      <c r="N3917" s="135"/>
      <c r="O3917" s="135"/>
      <c r="P3917" s="135"/>
      <c r="Q3917" s="135"/>
      <c r="R3917" s="135"/>
      <c r="S3917" s="135"/>
      <c r="T3917" s="135"/>
      <c r="U3917" s="135"/>
      <c r="V3917" s="135"/>
      <c r="W3917" s="135"/>
      <c r="X3917" s="135"/>
    </row>
    <row r="3918" spans="4:24" ht="10.25" customHeight="1">
      <c r="D3918" s="135"/>
      <c r="F3918" s="135"/>
      <c r="G3918" s="135"/>
      <c r="H3918" s="135"/>
      <c r="I3918" s="135"/>
      <c r="J3918" s="135"/>
      <c r="K3918" s="135"/>
      <c r="L3918" s="135"/>
      <c r="M3918" s="135"/>
      <c r="N3918" s="135"/>
      <c r="O3918" s="135"/>
      <c r="P3918" s="135"/>
      <c r="Q3918" s="135"/>
      <c r="R3918" s="135"/>
      <c r="S3918" s="135"/>
      <c r="T3918" s="135"/>
      <c r="U3918" s="135"/>
      <c r="V3918" s="135"/>
      <c r="W3918" s="135"/>
      <c r="X3918" s="135"/>
    </row>
    <row r="3919" spans="4:24" ht="10.25" customHeight="1">
      <c r="D3919" s="135"/>
      <c r="F3919" s="135"/>
      <c r="G3919" s="135"/>
      <c r="H3919" s="135"/>
      <c r="I3919" s="135"/>
      <c r="J3919" s="135"/>
      <c r="K3919" s="135"/>
      <c r="L3919" s="135"/>
      <c r="M3919" s="135"/>
      <c r="N3919" s="135"/>
      <c r="O3919" s="135"/>
      <c r="P3919" s="135"/>
      <c r="Q3919" s="135"/>
      <c r="R3919" s="135"/>
      <c r="S3919" s="135"/>
      <c r="T3919" s="135"/>
      <c r="U3919" s="135"/>
      <c r="V3919" s="135"/>
      <c r="W3919" s="135"/>
      <c r="X3919" s="135"/>
    </row>
    <row r="3920" spans="4:24" ht="10.25" customHeight="1">
      <c r="D3920" s="135"/>
      <c r="F3920" s="135"/>
      <c r="G3920" s="135"/>
      <c r="H3920" s="135"/>
      <c r="I3920" s="135"/>
      <c r="J3920" s="135"/>
      <c r="K3920" s="135"/>
      <c r="L3920" s="135"/>
      <c r="M3920" s="135"/>
      <c r="N3920" s="135"/>
      <c r="O3920" s="135"/>
      <c r="P3920" s="135"/>
      <c r="Q3920" s="135"/>
      <c r="R3920" s="135"/>
      <c r="S3920" s="135"/>
      <c r="T3920" s="135"/>
      <c r="U3920" s="135"/>
      <c r="V3920" s="135"/>
      <c r="W3920" s="135"/>
      <c r="X3920" s="135"/>
    </row>
    <row r="3921" spans="4:24" ht="10.25" customHeight="1">
      <c r="D3921" s="135"/>
      <c r="F3921" s="135"/>
      <c r="G3921" s="135"/>
      <c r="H3921" s="135"/>
      <c r="I3921" s="135"/>
      <c r="J3921" s="135"/>
      <c r="K3921" s="135"/>
      <c r="L3921" s="135"/>
      <c r="M3921" s="135"/>
      <c r="N3921" s="135"/>
      <c r="O3921" s="135"/>
      <c r="P3921" s="135"/>
      <c r="Q3921" s="135"/>
      <c r="R3921" s="135"/>
      <c r="S3921" s="135"/>
      <c r="T3921" s="135"/>
      <c r="U3921" s="135"/>
      <c r="V3921" s="135"/>
      <c r="W3921" s="135"/>
      <c r="X3921" s="135"/>
    </row>
    <row r="3922" spans="4:24" ht="10.25" customHeight="1">
      <c r="D3922" s="135"/>
      <c r="F3922" s="135"/>
      <c r="G3922" s="135"/>
      <c r="H3922" s="135"/>
      <c r="I3922" s="135"/>
      <c r="J3922" s="135"/>
      <c r="K3922" s="135"/>
      <c r="L3922" s="135"/>
      <c r="M3922" s="135"/>
      <c r="N3922" s="135"/>
      <c r="O3922" s="135"/>
      <c r="P3922" s="135"/>
      <c r="Q3922" s="135"/>
      <c r="R3922" s="135"/>
      <c r="S3922" s="135"/>
      <c r="T3922" s="135"/>
      <c r="U3922" s="135"/>
      <c r="V3922" s="135"/>
      <c r="W3922" s="135"/>
      <c r="X3922" s="135"/>
    </row>
    <row r="3923" spans="4:24" ht="10.25" customHeight="1">
      <c r="D3923" s="135"/>
      <c r="F3923" s="135"/>
      <c r="G3923" s="135"/>
      <c r="H3923" s="135"/>
      <c r="I3923" s="135"/>
      <c r="J3923" s="135"/>
      <c r="K3923" s="135"/>
      <c r="L3923" s="135"/>
      <c r="M3923" s="135"/>
      <c r="N3923" s="135"/>
      <c r="O3923" s="135"/>
      <c r="P3923" s="135"/>
      <c r="Q3923" s="135"/>
      <c r="R3923" s="135"/>
      <c r="S3923" s="135"/>
      <c r="T3923" s="135"/>
      <c r="U3923" s="135"/>
      <c r="V3923" s="135"/>
      <c r="W3923" s="135"/>
      <c r="X3923" s="135"/>
    </row>
    <row r="3924" spans="4:24" ht="10.25" customHeight="1">
      <c r="D3924" s="135"/>
      <c r="F3924" s="135"/>
      <c r="G3924" s="135"/>
      <c r="H3924" s="135"/>
      <c r="I3924" s="135"/>
      <c r="J3924" s="135"/>
      <c r="K3924" s="135"/>
      <c r="L3924" s="135"/>
      <c r="M3924" s="135"/>
      <c r="N3924" s="135"/>
      <c r="O3924" s="135"/>
      <c r="P3924" s="135"/>
      <c r="Q3924" s="135"/>
      <c r="R3924" s="135"/>
      <c r="S3924" s="135"/>
      <c r="T3924" s="135"/>
      <c r="U3924" s="135"/>
      <c r="V3924" s="135"/>
      <c r="W3924" s="135"/>
      <c r="X3924" s="135"/>
    </row>
    <row r="3925" spans="4:24" ht="10.25" customHeight="1">
      <c r="D3925" s="135"/>
      <c r="F3925" s="135"/>
      <c r="G3925" s="135"/>
      <c r="H3925" s="135"/>
      <c r="I3925" s="135"/>
      <c r="J3925" s="135"/>
      <c r="K3925" s="135"/>
      <c r="L3925" s="135"/>
      <c r="M3925" s="135"/>
      <c r="N3925" s="135"/>
      <c r="O3925" s="135"/>
      <c r="P3925" s="135"/>
      <c r="Q3925" s="135"/>
      <c r="R3925" s="135"/>
      <c r="S3925" s="135"/>
      <c r="T3925" s="135"/>
      <c r="U3925" s="135"/>
      <c r="V3925" s="135"/>
      <c r="W3925" s="135"/>
      <c r="X3925" s="135"/>
    </row>
    <row r="3926" spans="4:24" ht="10.25" customHeight="1">
      <c r="D3926" s="135"/>
      <c r="F3926" s="135"/>
      <c r="G3926" s="135"/>
      <c r="H3926" s="135"/>
      <c r="I3926" s="135"/>
      <c r="J3926" s="135"/>
      <c r="K3926" s="135"/>
      <c r="L3926" s="135"/>
      <c r="M3926" s="135"/>
      <c r="N3926" s="135"/>
      <c r="O3926" s="135"/>
      <c r="P3926" s="135"/>
      <c r="Q3926" s="135"/>
      <c r="R3926" s="135"/>
      <c r="S3926" s="135"/>
      <c r="T3926" s="135"/>
      <c r="U3926" s="135"/>
      <c r="V3926" s="135"/>
      <c r="W3926" s="135"/>
      <c r="X3926" s="135"/>
    </row>
    <row r="3927" spans="4:24" ht="10.25" customHeight="1">
      <c r="D3927" s="135"/>
      <c r="F3927" s="135"/>
      <c r="G3927" s="135"/>
      <c r="H3927" s="135"/>
      <c r="I3927" s="135"/>
      <c r="J3927" s="135"/>
      <c r="K3927" s="135"/>
      <c r="L3927" s="135"/>
      <c r="M3927" s="135"/>
      <c r="N3927" s="135"/>
      <c r="O3927" s="135"/>
      <c r="P3927" s="135"/>
      <c r="Q3927" s="135"/>
      <c r="R3927" s="135"/>
      <c r="S3927" s="135"/>
      <c r="T3927" s="135"/>
      <c r="U3927" s="135"/>
      <c r="V3927" s="135"/>
      <c r="W3927" s="135"/>
      <c r="X3927" s="135"/>
    </row>
    <row r="3928" spans="4:24" ht="10.25" customHeight="1">
      <c r="D3928" s="135"/>
      <c r="F3928" s="135"/>
      <c r="G3928" s="135"/>
      <c r="H3928" s="135"/>
      <c r="I3928" s="135"/>
      <c r="J3928" s="135"/>
      <c r="K3928" s="135"/>
      <c r="L3928" s="135"/>
      <c r="M3928" s="135"/>
      <c r="N3928" s="135"/>
      <c r="O3928" s="135"/>
      <c r="P3928" s="135"/>
      <c r="Q3928" s="135"/>
      <c r="R3928" s="135"/>
      <c r="S3928" s="135"/>
      <c r="T3928" s="135"/>
      <c r="U3928" s="135"/>
      <c r="V3928" s="135"/>
      <c r="W3928" s="135"/>
      <c r="X3928" s="135"/>
    </row>
    <row r="3929" spans="4:24" ht="10.25" customHeight="1">
      <c r="D3929" s="135"/>
      <c r="F3929" s="135"/>
      <c r="G3929" s="135"/>
      <c r="H3929" s="135"/>
      <c r="I3929" s="135"/>
      <c r="J3929" s="135"/>
      <c r="K3929" s="135"/>
      <c r="L3929" s="135"/>
      <c r="M3929" s="135"/>
      <c r="N3929" s="135"/>
      <c r="O3929" s="135"/>
      <c r="P3929" s="135"/>
      <c r="Q3929" s="135"/>
      <c r="R3929" s="135"/>
      <c r="S3929" s="135"/>
      <c r="T3929" s="135"/>
      <c r="U3929" s="135"/>
      <c r="V3929" s="135"/>
      <c r="W3929" s="135"/>
      <c r="X3929" s="135"/>
    </row>
    <row r="3930" spans="4:24" ht="10.25" customHeight="1">
      <c r="D3930" s="135"/>
      <c r="F3930" s="135"/>
      <c r="G3930" s="135"/>
      <c r="H3930" s="135"/>
      <c r="I3930" s="135"/>
      <c r="J3930" s="135"/>
      <c r="K3930" s="135"/>
      <c r="L3930" s="135"/>
      <c r="M3930" s="135"/>
      <c r="N3930" s="135"/>
      <c r="O3930" s="135"/>
      <c r="P3930" s="135"/>
      <c r="Q3930" s="135"/>
      <c r="R3930" s="135"/>
      <c r="S3930" s="135"/>
      <c r="T3930" s="135"/>
      <c r="U3930" s="135"/>
      <c r="V3930" s="135"/>
      <c r="W3930" s="135"/>
      <c r="X3930" s="135"/>
    </row>
    <row r="3931" spans="4:24" ht="10.25" customHeight="1">
      <c r="D3931" s="135"/>
      <c r="F3931" s="135"/>
      <c r="G3931" s="135"/>
      <c r="H3931" s="135"/>
      <c r="I3931" s="135"/>
      <c r="J3931" s="135"/>
      <c r="K3931" s="135"/>
      <c r="L3931" s="135"/>
      <c r="M3931" s="135"/>
      <c r="N3931" s="135"/>
      <c r="O3931" s="135"/>
      <c r="P3931" s="135"/>
      <c r="Q3931" s="135"/>
      <c r="R3931" s="135"/>
      <c r="S3931" s="135"/>
      <c r="T3931" s="135"/>
      <c r="U3931" s="135"/>
      <c r="V3931" s="135"/>
      <c r="W3931" s="135"/>
      <c r="X3931" s="135"/>
    </row>
    <row r="3932" spans="4:24" ht="10.25" customHeight="1">
      <c r="D3932" s="135"/>
      <c r="F3932" s="135"/>
      <c r="G3932" s="135"/>
      <c r="H3932" s="135"/>
      <c r="I3932" s="135"/>
      <c r="J3932" s="135"/>
      <c r="K3932" s="135"/>
      <c r="L3932" s="135"/>
      <c r="M3932" s="135"/>
      <c r="N3932" s="135"/>
      <c r="O3932" s="135"/>
      <c r="P3932" s="135"/>
      <c r="Q3932" s="135"/>
      <c r="R3932" s="135"/>
      <c r="S3932" s="135"/>
      <c r="T3932" s="135"/>
      <c r="U3932" s="135"/>
      <c r="V3932" s="135"/>
      <c r="W3932" s="135"/>
      <c r="X3932" s="135"/>
    </row>
    <row r="3933" spans="4:24" ht="10.25" customHeight="1">
      <c r="D3933" s="135"/>
      <c r="F3933" s="135"/>
      <c r="G3933" s="135"/>
      <c r="H3933" s="135"/>
      <c r="I3933" s="135"/>
      <c r="J3933" s="135"/>
      <c r="K3933" s="135"/>
      <c r="L3933" s="135"/>
      <c r="M3933" s="135"/>
      <c r="N3933" s="135"/>
      <c r="O3933" s="135"/>
      <c r="P3933" s="135"/>
      <c r="Q3933" s="135"/>
      <c r="R3933" s="135"/>
      <c r="S3933" s="135"/>
      <c r="T3933" s="135"/>
      <c r="U3933" s="135"/>
      <c r="V3933" s="135"/>
      <c r="W3933" s="135"/>
      <c r="X3933" s="135"/>
    </row>
    <row r="3934" spans="4:24" ht="10.25" customHeight="1">
      <c r="D3934" s="135"/>
      <c r="F3934" s="135"/>
      <c r="G3934" s="135"/>
      <c r="H3934" s="135"/>
      <c r="I3934" s="135"/>
      <c r="J3934" s="135"/>
      <c r="K3934" s="135"/>
      <c r="L3934" s="135"/>
      <c r="M3934" s="135"/>
      <c r="N3934" s="135"/>
      <c r="O3934" s="135"/>
      <c r="P3934" s="135"/>
      <c r="Q3934" s="135"/>
      <c r="R3934" s="135"/>
      <c r="S3934" s="135"/>
      <c r="T3934" s="135"/>
      <c r="U3934" s="135"/>
      <c r="V3934" s="135"/>
      <c r="W3934" s="135"/>
      <c r="X3934" s="135"/>
    </row>
    <row r="3935" spans="4:24" ht="10.25" customHeight="1">
      <c r="D3935" s="135"/>
      <c r="F3935" s="135"/>
      <c r="G3935" s="135"/>
      <c r="H3935" s="135"/>
      <c r="I3935" s="135"/>
      <c r="J3935" s="135"/>
      <c r="K3935" s="135"/>
      <c r="L3935" s="135"/>
      <c r="M3935" s="135"/>
      <c r="N3935" s="135"/>
      <c r="O3935" s="135"/>
      <c r="P3935" s="135"/>
      <c r="Q3935" s="135"/>
      <c r="R3935" s="135"/>
      <c r="S3935" s="135"/>
      <c r="T3935" s="135"/>
      <c r="U3935" s="135"/>
      <c r="V3935" s="135"/>
      <c r="W3935" s="135"/>
      <c r="X3935" s="135"/>
    </row>
    <row r="3936" spans="4:24" ht="10.25" customHeight="1">
      <c r="D3936" s="135"/>
      <c r="F3936" s="135"/>
      <c r="G3936" s="135"/>
      <c r="H3936" s="135"/>
      <c r="I3936" s="135"/>
      <c r="J3936" s="135"/>
      <c r="K3936" s="135"/>
      <c r="L3936" s="135"/>
      <c r="M3936" s="135"/>
      <c r="N3936" s="135"/>
      <c r="O3936" s="135"/>
      <c r="P3936" s="135"/>
      <c r="Q3936" s="135"/>
      <c r="R3936" s="135"/>
      <c r="S3936" s="135"/>
      <c r="T3936" s="135"/>
      <c r="U3936" s="135"/>
      <c r="V3936" s="135"/>
      <c r="W3936" s="135"/>
      <c r="X3936" s="135"/>
    </row>
    <row r="3937" spans="4:24" ht="10.25" customHeight="1">
      <c r="D3937" s="135"/>
      <c r="F3937" s="135"/>
      <c r="G3937" s="135"/>
      <c r="H3937" s="135"/>
      <c r="I3937" s="135"/>
      <c r="J3937" s="135"/>
      <c r="K3937" s="135"/>
      <c r="L3937" s="135"/>
      <c r="M3937" s="135"/>
      <c r="N3937" s="135"/>
      <c r="O3937" s="135"/>
      <c r="P3937" s="135"/>
      <c r="Q3937" s="135"/>
      <c r="R3937" s="135"/>
      <c r="S3937" s="135"/>
      <c r="T3937" s="135"/>
      <c r="U3937" s="135"/>
      <c r="V3937" s="135"/>
      <c r="W3937" s="135"/>
      <c r="X3937" s="135"/>
    </row>
    <row r="3938" spans="4:24" ht="10.25" customHeight="1">
      <c r="D3938" s="135"/>
      <c r="F3938" s="135"/>
      <c r="G3938" s="135"/>
      <c r="H3938" s="135"/>
      <c r="I3938" s="135"/>
      <c r="J3938" s="135"/>
      <c r="K3938" s="135"/>
      <c r="L3938" s="135"/>
      <c r="M3938" s="135"/>
      <c r="N3938" s="135"/>
      <c r="O3938" s="135"/>
      <c r="P3938" s="135"/>
      <c r="Q3938" s="135"/>
      <c r="R3938" s="135"/>
      <c r="S3938" s="135"/>
      <c r="T3938" s="135"/>
      <c r="U3938" s="135"/>
      <c r="V3938" s="135"/>
      <c r="W3938" s="135"/>
      <c r="X3938" s="135"/>
    </row>
    <row r="3939" spans="4:24" ht="10.25" customHeight="1">
      <c r="D3939" s="135"/>
      <c r="F3939" s="135"/>
      <c r="G3939" s="135"/>
      <c r="H3939" s="135"/>
      <c r="I3939" s="135"/>
      <c r="J3939" s="135"/>
      <c r="K3939" s="135"/>
      <c r="L3939" s="135"/>
      <c r="M3939" s="135"/>
      <c r="N3939" s="135"/>
      <c r="O3939" s="135"/>
      <c r="P3939" s="135"/>
      <c r="Q3939" s="135"/>
      <c r="R3939" s="135"/>
      <c r="S3939" s="135"/>
      <c r="T3939" s="135"/>
      <c r="U3939" s="135"/>
      <c r="V3939" s="135"/>
      <c r="W3939" s="135"/>
      <c r="X3939" s="135"/>
    </row>
    <row r="3940" spans="4:24" ht="10.25" customHeight="1">
      <c r="D3940" s="135"/>
      <c r="F3940" s="135"/>
      <c r="G3940" s="135"/>
      <c r="H3940" s="135"/>
      <c r="I3940" s="135"/>
      <c r="J3940" s="135"/>
      <c r="K3940" s="135"/>
      <c r="L3940" s="135"/>
      <c r="M3940" s="135"/>
      <c r="N3940" s="135"/>
      <c r="O3940" s="135"/>
      <c r="P3940" s="135"/>
      <c r="Q3940" s="135"/>
      <c r="R3940" s="135"/>
      <c r="S3940" s="135"/>
      <c r="T3940" s="135"/>
      <c r="U3940" s="135"/>
      <c r="V3940" s="135"/>
      <c r="W3940" s="135"/>
      <c r="X3940" s="135"/>
    </row>
    <row r="3941" spans="4:24" ht="10.25" customHeight="1">
      <c r="D3941" s="135"/>
      <c r="F3941" s="135"/>
      <c r="G3941" s="135"/>
      <c r="H3941" s="135"/>
      <c r="I3941" s="135"/>
      <c r="J3941" s="135"/>
      <c r="K3941" s="135"/>
      <c r="L3941" s="135"/>
      <c r="M3941" s="135"/>
      <c r="N3941" s="135"/>
      <c r="O3941" s="135"/>
      <c r="P3941" s="135"/>
      <c r="Q3941" s="135"/>
      <c r="R3941" s="135"/>
      <c r="S3941" s="135"/>
      <c r="T3941" s="135"/>
      <c r="U3941" s="135"/>
      <c r="V3941" s="135"/>
      <c r="W3941" s="135"/>
      <c r="X3941" s="135"/>
    </row>
    <row r="3942" spans="4:24" ht="10.25" customHeight="1">
      <c r="D3942" s="135"/>
      <c r="F3942" s="135"/>
      <c r="G3942" s="135"/>
      <c r="H3942" s="135"/>
      <c r="I3942" s="135"/>
      <c r="J3942" s="135"/>
      <c r="K3942" s="135"/>
      <c r="L3942" s="135"/>
      <c r="M3942" s="135"/>
      <c r="N3942" s="135"/>
      <c r="O3942" s="135"/>
      <c r="P3942" s="135"/>
      <c r="Q3942" s="135"/>
      <c r="R3942" s="135"/>
      <c r="S3942" s="135"/>
      <c r="T3942" s="135"/>
      <c r="U3942" s="135"/>
      <c r="V3942" s="135"/>
      <c r="W3942" s="135"/>
      <c r="X3942" s="135"/>
    </row>
    <row r="3943" spans="4:24" ht="10.25" customHeight="1">
      <c r="D3943" s="135"/>
      <c r="F3943" s="135"/>
      <c r="G3943" s="135"/>
      <c r="H3943" s="135"/>
      <c r="I3943" s="135"/>
      <c r="J3943" s="135"/>
      <c r="K3943" s="135"/>
      <c r="L3943" s="135"/>
      <c r="M3943" s="135"/>
      <c r="N3943" s="135"/>
      <c r="O3943" s="135"/>
      <c r="P3943" s="135"/>
      <c r="Q3943" s="135"/>
      <c r="R3943" s="135"/>
      <c r="S3943" s="135"/>
      <c r="T3943" s="135"/>
      <c r="U3943" s="135"/>
      <c r="V3943" s="135"/>
      <c r="W3943" s="135"/>
      <c r="X3943" s="135"/>
    </row>
    <row r="3944" spans="4:24" ht="10.25" customHeight="1">
      <c r="D3944" s="135"/>
      <c r="F3944" s="135"/>
      <c r="G3944" s="135"/>
      <c r="H3944" s="135"/>
      <c r="I3944" s="135"/>
      <c r="J3944" s="135"/>
      <c r="K3944" s="135"/>
      <c r="L3944" s="135"/>
      <c r="M3944" s="135"/>
      <c r="N3944" s="135"/>
      <c r="O3944" s="135"/>
      <c r="P3944" s="135"/>
      <c r="Q3944" s="135"/>
      <c r="R3944" s="135"/>
      <c r="S3944" s="135"/>
      <c r="T3944" s="135"/>
      <c r="U3944" s="135"/>
      <c r="V3944" s="135"/>
      <c r="W3944" s="135"/>
      <c r="X3944" s="135"/>
    </row>
    <row r="3945" spans="4:24" ht="10.25" customHeight="1">
      <c r="D3945" s="135"/>
      <c r="F3945" s="135"/>
      <c r="G3945" s="135"/>
      <c r="H3945" s="135"/>
      <c r="I3945" s="135"/>
      <c r="J3945" s="135"/>
      <c r="K3945" s="135"/>
      <c r="L3945" s="135"/>
      <c r="M3945" s="135"/>
      <c r="N3945" s="135"/>
      <c r="O3945" s="135"/>
      <c r="P3945" s="135"/>
      <c r="Q3945" s="135"/>
      <c r="R3945" s="135"/>
      <c r="S3945" s="135"/>
      <c r="T3945" s="135"/>
      <c r="U3945" s="135"/>
      <c r="V3945" s="135"/>
      <c r="W3945" s="135"/>
      <c r="X3945" s="135"/>
    </row>
    <row r="3946" spans="4:24" ht="10.25" customHeight="1">
      <c r="D3946" s="135"/>
      <c r="F3946" s="135"/>
      <c r="G3946" s="135"/>
      <c r="H3946" s="135"/>
      <c r="I3946" s="135"/>
      <c r="J3946" s="135"/>
      <c r="K3946" s="135"/>
      <c r="L3946" s="135"/>
      <c r="M3946" s="135"/>
      <c r="N3946" s="135"/>
      <c r="O3946" s="135"/>
      <c r="P3946" s="135"/>
      <c r="Q3946" s="135"/>
      <c r="R3946" s="135"/>
      <c r="S3946" s="135"/>
      <c r="T3946" s="135"/>
      <c r="U3946" s="135"/>
      <c r="V3946" s="135"/>
      <c r="W3946" s="135"/>
      <c r="X3946" s="135"/>
    </row>
    <row r="3947" spans="4:24" ht="10.25" customHeight="1">
      <c r="D3947" s="135"/>
      <c r="F3947" s="135"/>
      <c r="G3947" s="135"/>
      <c r="H3947" s="135"/>
      <c r="I3947" s="135"/>
      <c r="J3947" s="135"/>
      <c r="K3947" s="135"/>
      <c r="L3947" s="135"/>
      <c r="M3947" s="135"/>
      <c r="N3947" s="135"/>
      <c r="O3947" s="135"/>
      <c r="P3947" s="135"/>
      <c r="Q3947" s="135"/>
      <c r="R3947" s="135"/>
      <c r="S3947" s="135"/>
      <c r="T3947" s="135"/>
      <c r="U3947" s="135"/>
      <c r="V3947" s="135"/>
      <c r="W3947" s="135"/>
      <c r="X3947" s="135"/>
    </row>
    <row r="3948" spans="4:24" ht="10.25" customHeight="1">
      <c r="D3948" s="135"/>
      <c r="F3948" s="135"/>
      <c r="G3948" s="135"/>
      <c r="H3948" s="135"/>
      <c r="I3948" s="135"/>
      <c r="J3948" s="135"/>
      <c r="K3948" s="135"/>
      <c r="L3948" s="135"/>
      <c r="M3948" s="135"/>
      <c r="N3948" s="135"/>
      <c r="O3948" s="135"/>
      <c r="P3948" s="135"/>
      <c r="Q3948" s="135"/>
      <c r="R3948" s="135"/>
      <c r="S3948" s="135"/>
      <c r="T3948" s="135"/>
      <c r="U3948" s="135"/>
      <c r="V3948" s="135"/>
      <c r="W3948" s="135"/>
      <c r="X3948" s="135"/>
    </row>
    <row r="3949" spans="4:24" ht="10.25" customHeight="1">
      <c r="D3949" s="135"/>
      <c r="F3949" s="135"/>
      <c r="G3949" s="135"/>
      <c r="H3949" s="135"/>
      <c r="I3949" s="135"/>
      <c r="J3949" s="135"/>
      <c r="K3949" s="135"/>
      <c r="L3949" s="135"/>
      <c r="M3949" s="135"/>
      <c r="N3949" s="135"/>
      <c r="O3949" s="135"/>
      <c r="P3949" s="135"/>
      <c r="Q3949" s="135"/>
      <c r="R3949" s="135"/>
      <c r="S3949" s="135"/>
      <c r="T3949" s="135"/>
      <c r="U3949" s="135"/>
      <c r="V3949" s="135"/>
      <c r="W3949" s="135"/>
      <c r="X3949" s="135"/>
    </row>
    <row r="3950" spans="4:24" ht="10.25" customHeight="1">
      <c r="D3950" s="135"/>
      <c r="F3950" s="135"/>
      <c r="G3950" s="135"/>
      <c r="H3950" s="135"/>
      <c r="I3950" s="135"/>
      <c r="J3950" s="135"/>
      <c r="K3950" s="135"/>
      <c r="L3950" s="135"/>
      <c r="M3950" s="135"/>
      <c r="N3950" s="135"/>
      <c r="O3950" s="135"/>
      <c r="P3950" s="135"/>
      <c r="Q3950" s="135"/>
      <c r="R3950" s="135"/>
      <c r="S3950" s="135"/>
      <c r="T3950" s="135"/>
      <c r="U3950" s="135"/>
      <c r="V3950" s="135"/>
      <c r="W3950" s="135"/>
      <c r="X3950" s="135"/>
    </row>
    <row r="3951" spans="4:24" ht="10.25" customHeight="1">
      <c r="D3951" s="135"/>
      <c r="F3951" s="135"/>
      <c r="G3951" s="135"/>
      <c r="H3951" s="135"/>
      <c r="I3951" s="135"/>
      <c r="J3951" s="135"/>
      <c r="K3951" s="135"/>
      <c r="L3951" s="135"/>
      <c r="M3951" s="135"/>
      <c r="N3951" s="135"/>
      <c r="O3951" s="135"/>
      <c r="P3951" s="135"/>
      <c r="Q3951" s="135"/>
      <c r="R3951" s="135"/>
      <c r="S3951" s="135"/>
      <c r="T3951" s="135"/>
      <c r="U3951" s="135"/>
      <c r="V3951" s="135"/>
      <c r="W3951" s="135"/>
      <c r="X3951" s="135"/>
    </row>
    <row r="3952" spans="4:24" ht="10.25" customHeight="1">
      <c r="D3952" s="135"/>
      <c r="F3952" s="135"/>
      <c r="G3952" s="135"/>
      <c r="H3952" s="135"/>
      <c r="I3952" s="135"/>
      <c r="J3952" s="135"/>
      <c r="K3952" s="135"/>
      <c r="L3952" s="135"/>
      <c r="M3952" s="135"/>
      <c r="N3952" s="135"/>
      <c r="O3952" s="135"/>
      <c r="P3952" s="135"/>
      <c r="Q3952" s="135"/>
      <c r="R3952" s="135"/>
      <c r="S3952" s="135"/>
      <c r="T3952" s="135"/>
      <c r="U3952" s="135"/>
      <c r="V3952" s="135"/>
      <c r="W3952" s="135"/>
      <c r="X3952" s="135"/>
    </row>
    <row r="3953" spans="4:24" ht="10.25" customHeight="1">
      <c r="D3953" s="135"/>
      <c r="F3953" s="135"/>
      <c r="G3953" s="135"/>
      <c r="H3953" s="135"/>
      <c r="I3953" s="135"/>
      <c r="J3953" s="135"/>
      <c r="K3953" s="135"/>
      <c r="L3953" s="135"/>
      <c r="M3953" s="135"/>
      <c r="N3953" s="135"/>
      <c r="O3953" s="135"/>
      <c r="P3953" s="135"/>
      <c r="Q3953" s="135"/>
      <c r="R3953" s="135"/>
      <c r="S3953" s="135"/>
      <c r="T3953" s="135"/>
      <c r="U3953" s="135"/>
      <c r="V3953" s="135"/>
      <c r="W3953" s="135"/>
      <c r="X3953" s="135"/>
    </row>
    <row r="3954" spans="4:24" ht="10.25" customHeight="1">
      <c r="D3954" s="135"/>
      <c r="F3954" s="135"/>
      <c r="G3954" s="135"/>
      <c r="H3954" s="135"/>
      <c r="I3954" s="135"/>
      <c r="J3954" s="135"/>
      <c r="K3954" s="135"/>
      <c r="L3954" s="135"/>
      <c r="M3954" s="135"/>
      <c r="N3954" s="135"/>
      <c r="O3954" s="135"/>
      <c r="P3954" s="135"/>
      <c r="Q3954" s="135"/>
      <c r="R3954" s="135"/>
      <c r="S3954" s="135"/>
      <c r="T3954" s="135"/>
      <c r="U3954" s="135"/>
      <c r="V3954" s="135"/>
      <c r="W3954" s="135"/>
      <c r="X3954" s="135"/>
    </row>
    <row r="3955" spans="4:24" ht="10.25" customHeight="1">
      <c r="D3955" s="135"/>
      <c r="F3955" s="135"/>
      <c r="G3955" s="135"/>
      <c r="H3955" s="135"/>
      <c r="I3955" s="135"/>
      <c r="J3955" s="135"/>
      <c r="K3955" s="135"/>
      <c r="L3955" s="135"/>
      <c r="M3955" s="135"/>
      <c r="N3955" s="135"/>
      <c r="O3955" s="135"/>
      <c r="P3955" s="135"/>
      <c r="Q3955" s="135"/>
      <c r="R3955" s="135"/>
      <c r="S3955" s="135"/>
      <c r="T3955" s="135"/>
      <c r="U3955" s="135"/>
      <c r="V3955" s="135"/>
      <c r="W3955" s="135"/>
      <c r="X3955" s="135"/>
    </row>
    <row r="3956" spans="4:24" ht="10.25" customHeight="1">
      <c r="D3956" s="135"/>
      <c r="F3956" s="135"/>
      <c r="G3956" s="135"/>
      <c r="H3956" s="135"/>
      <c r="I3956" s="135"/>
      <c r="J3956" s="135"/>
      <c r="K3956" s="135"/>
      <c r="L3956" s="135"/>
      <c r="M3956" s="135"/>
      <c r="N3956" s="135"/>
      <c r="O3956" s="135"/>
      <c r="P3956" s="135"/>
      <c r="Q3956" s="135"/>
      <c r="R3956" s="135"/>
      <c r="S3956" s="135"/>
      <c r="T3956" s="135"/>
      <c r="U3956" s="135"/>
      <c r="V3956" s="135"/>
      <c r="W3956" s="135"/>
      <c r="X3956" s="135"/>
    </row>
    <row r="3957" spans="4:24" ht="10.25" customHeight="1">
      <c r="D3957" s="135"/>
      <c r="F3957" s="135"/>
      <c r="G3957" s="135"/>
      <c r="H3957" s="135"/>
      <c r="I3957" s="135"/>
      <c r="J3957" s="135"/>
      <c r="K3957" s="135"/>
      <c r="L3957" s="135"/>
      <c r="M3957" s="135"/>
      <c r="N3957" s="135"/>
      <c r="O3957" s="135"/>
      <c r="P3957" s="135"/>
      <c r="Q3957" s="135"/>
      <c r="R3957" s="135"/>
      <c r="S3957" s="135"/>
      <c r="T3957" s="135"/>
      <c r="U3957" s="135"/>
      <c r="V3957" s="135"/>
      <c r="W3957" s="135"/>
      <c r="X3957" s="135"/>
    </row>
    <row r="3958" spans="4:24" ht="10.25" customHeight="1">
      <c r="D3958" s="135"/>
      <c r="F3958" s="135"/>
      <c r="G3958" s="135"/>
      <c r="H3958" s="135"/>
      <c r="I3958" s="135"/>
      <c r="J3958" s="135"/>
      <c r="K3958" s="135"/>
      <c r="L3958" s="135"/>
      <c r="M3958" s="135"/>
      <c r="N3958" s="135"/>
      <c r="O3958" s="135"/>
      <c r="P3958" s="135"/>
      <c r="Q3958" s="135"/>
      <c r="R3958" s="135"/>
      <c r="S3958" s="135"/>
      <c r="T3958" s="135"/>
      <c r="U3958" s="135"/>
      <c r="V3958" s="135"/>
      <c r="W3958" s="135"/>
      <c r="X3958" s="135"/>
    </row>
    <row r="3959" spans="4:24" ht="10.25" customHeight="1">
      <c r="D3959" s="135"/>
      <c r="F3959" s="135"/>
      <c r="G3959" s="135"/>
      <c r="H3959" s="135"/>
      <c r="I3959" s="135"/>
      <c r="J3959" s="135"/>
      <c r="K3959" s="135"/>
      <c r="L3959" s="135"/>
      <c r="M3959" s="135"/>
      <c r="N3959" s="135"/>
      <c r="O3959" s="135"/>
      <c r="P3959" s="135"/>
      <c r="Q3959" s="135"/>
      <c r="R3959" s="135"/>
      <c r="S3959" s="135"/>
      <c r="T3959" s="135"/>
      <c r="U3959" s="135"/>
      <c r="V3959" s="135"/>
      <c r="W3959" s="135"/>
      <c r="X3959" s="135"/>
    </row>
    <row r="3960" spans="4:24" ht="10.25" customHeight="1">
      <c r="D3960" s="135"/>
      <c r="F3960" s="135"/>
      <c r="G3960" s="135"/>
      <c r="H3960" s="135"/>
      <c r="I3960" s="135"/>
      <c r="J3960" s="135"/>
      <c r="K3960" s="135"/>
      <c r="L3960" s="135"/>
      <c r="M3960" s="135"/>
      <c r="N3960" s="135"/>
      <c r="O3960" s="135"/>
      <c r="P3960" s="135"/>
      <c r="Q3960" s="135"/>
      <c r="R3960" s="135"/>
      <c r="S3960" s="135"/>
      <c r="T3960" s="135"/>
      <c r="U3960" s="135"/>
      <c r="V3960" s="135"/>
      <c r="W3960" s="135"/>
      <c r="X3960" s="135"/>
    </row>
    <row r="3961" spans="4:24" ht="10.25" customHeight="1">
      <c r="D3961" s="135"/>
      <c r="F3961" s="135"/>
      <c r="G3961" s="135"/>
      <c r="H3961" s="135"/>
      <c r="I3961" s="135"/>
      <c r="J3961" s="135"/>
      <c r="K3961" s="135"/>
      <c r="L3961" s="135"/>
      <c r="M3961" s="135"/>
      <c r="N3961" s="135"/>
      <c r="O3961" s="135"/>
      <c r="P3961" s="135"/>
      <c r="Q3961" s="135"/>
      <c r="R3961" s="135"/>
      <c r="S3961" s="135"/>
      <c r="T3961" s="135"/>
      <c r="U3961" s="135"/>
      <c r="V3961" s="135"/>
      <c r="W3961" s="135"/>
      <c r="X3961" s="135"/>
    </row>
    <row r="3962" spans="4:24" ht="10.25" customHeight="1">
      <c r="D3962" s="135"/>
      <c r="F3962" s="135"/>
      <c r="G3962" s="135"/>
      <c r="H3962" s="135"/>
      <c r="I3962" s="135"/>
      <c r="J3962" s="135"/>
      <c r="K3962" s="135"/>
      <c r="L3962" s="135"/>
      <c r="M3962" s="135"/>
      <c r="N3962" s="135"/>
      <c r="O3962" s="135"/>
      <c r="P3962" s="135"/>
      <c r="Q3962" s="135"/>
      <c r="R3962" s="135"/>
      <c r="S3962" s="135"/>
      <c r="T3962" s="135"/>
      <c r="U3962" s="135"/>
      <c r="V3962" s="135"/>
      <c r="W3962" s="135"/>
      <c r="X3962" s="135"/>
    </row>
    <row r="3963" spans="4:24" ht="10.25" customHeight="1">
      <c r="D3963" s="135"/>
      <c r="F3963" s="135"/>
      <c r="G3963" s="135"/>
      <c r="H3963" s="135"/>
      <c r="I3963" s="135"/>
      <c r="J3963" s="135"/>
      <c r="K3963" s="135"/>
      <c r="L3963" s="135"/>
      <c r="M3963" s="135"/>
      <c r="N3963" s="135"/>
      <c r="O3963" s="135"/>
      <c r="P3963" s="135"/>
      <c r="Q3963" s="135"/>
      <c r="R3963" s="135"/>
      <c r="S3963" s="135"/>
      <c r="T3963" s="135"/>
      <c r="U3963" s="135"/>
      <c r="V3963" s="135"/>
      <c r="W3963" s="135"/>
      <c r="X3963" s="135"/>
    </row>
    <row r="3964" spans="4:24" ht="10.25" customHeight="1">
      <c r="D3964" s="135"/>
      <c r="F3964" s="135"/>
      <c r="G3964" s="135"/>
      <c r="H3964" s="135"/>
      <c r="I3964" s="135"/>
      <c r="J3964" s="135"/>
      <c r="K3964" s="135"/>
      <c r="L3964" s="135"/>
      <c r="M3964" s="135"/>
      <c r="N3964" s="135"/>
      <c r="O3964" s="135"/>
      <c r="P3964" s="135"/>
      <c r="Q3964" s="135"/>
      <c r="R3964" s="135"/>
      <c r="S3964" s="135"/>
      <c r="T3964" s="135"/>
      <c r="U3964" s="135"/>
      <c r="V3964" s="135"/>
      <c r="W3964" s="135"/>
      <c r="X3964" s="135"/>
    </row>
    <row r="3965" spans="4:24" ht="10.25" customHeight="1">
      <c r="D3965" s="135"/>
      <c r="F3965" s="135"/>
      <c r="G3965" s="135"/>
      <c r="H3965" s="135"/>
      <c r="I3965" s="135"/>
      <c r="J3965" s="135"/>
      <c r="K3965" s="135"/>
      <c r="L3965" s="135"/>
      <c r="M3965" s="135"/>
      <c r="N3965" s="135"/>
      <c r="O3965" s="135"/>
      <c r="P3965" s="135"/>
      <c r="Q3965" s="135"/>
      <c r="R3965" s="135"/>
      <c r="S3965" s="135"/>
      <c r="T3965" s="135"/>
      <c r="U3965" s="135"/>
      <c r="V3965" s="135"/>
      <c r="W3965" s="135"/>
      <c r="X3965" s="135"/>
    </row>
    <row r="3966" spans="4:24" ht="10.25" customHeight="1">
      <c r="D3966" s="135"/>
      <c r="F3966" s="135"/>
      <c r="G3966" s="135"/>
      <c r="H3966" s="135"/>
      <c r="I3966" s="135"/>
      <c r="J3966" s="135"/>
      <c r="K3966" s="135"/>
      <c r="L3966" s="135"/>
      <c r="M3966" s="135"/>
      <c r="N3966" s="135"/>
      <c r="O3966" s="135"/>
      <c r="P3966" s="135"/>
      <c r="Q3966" s="135"/>
      <c r="R3966" s="135"/>
      <c r="S3966" s="135"/>
      <c r="T3966" s="135"/>
      <c r="U3966" s="135"/>
      <c r="V3966" s="135"/>
      <c r="W3966" s="135"/>
      <c r="X3966" s="135"/>
    </row>
    <row r="3967" spans="4:24" ht="10.25" customHeight="1">
      <c r="D3967" s="135"/>
      <c r="F3967" s="135"/>
      <c r="G3967" s="135"/>
      <c r="H3967" s="135"/>
      <c r="I3967" s="135"/>
      <c r="J3967" s="135"/>
      <c r="K3967" s="135"/>
      <c r="L3967" s="135"/>
      <c r="M3967" s="135"/>
      <c r="N3967" s="135"/>
      <c r="O3967" s="135"/>
      <c r="P3967" s="135"/>
      <c r="Q3967" s="135"/>
      <c r="R3967" s="135"/>
      <c r="S3967" s="135"/>
      <c r="T3967" s="135"/>
      <c r="U3967" s="135"/>
      <c r="V3967" s="135"/>
      <c r="W3967" s="135"/>
      <c r="X3967" s="135"/>
    </row>
    <row r="3968" spans="4:24" ht="10.25" customHeight="1">
      <c r="D3968" s="135"/>
      <c r="F3968" s="135"/>
      <c r="G3968" s="135"/>
      <c r="H3968" s="135"/>
      <c r="I3968" s="135"/>
      <c r="J3968" s="135"/>
      <c r="K3968" s="135"/>
      <c r="L3968" s="135"/>
      <c r="M3968" s="135"/>
      <c r="N3968" s="135"/>
      <c r="O3968" s="135"/>
      <c r="P3968" s="135"/>
      <c r="Q3968" s="135"/>
      <c r="R3968" s="135"/>
      <c r="S3968" s="135"/>
      <c r="T3968" s="135"/>
      <c r="U3968" s="135"/>
      <c r="V3968" s="135"/>
      <c r="W3968" s="135"/>
      <c r="X3968" s="135"/>
    </row>
    <row r="3969" spans="4:24" ht="10.25" customHeight="1">
      <c r="D3969" s="135"/>
      <c r="F3969" s="135"/>
      <c r="G3969" s="135"/>
      <c r="H3969" s="135"/>
      <c r="I3969" s="135"/>
      <c r="J3969" s="135"/>
      <c r="K3969" s="135"/>
      <c r="L3969" s="135"/>
      <c r="M3969" s="135"/>
      <c r="N3969" s="135"/>
      <c r="O3969" s="135"/>
      <c r="P3969" s="135"/>
      <c r="Q3969" s="135"/>
      <c r="R3969" s="135"/>
      <c r="S3969" s="135"/>
      <c r="T3969" s="135"/>
      <c r="U3969" s="135"/>
      <c r="V3969" s="135"/>
      <c r="W3969" s="135"/>
      <c r="X3969" s="135"/>
    </row>
  </sheetData>
  <autoFilter ref="B3:Y3483" xr:uid="{00000000-0009-0000-0000-000001000000}">
    <filterColumn colId="0">
      <filters>
        <dateGroupItem year="2021" month="3" dateTimeGrouping="month"/>
        <dateGroupItem year="2021" month="4" day="2" dateTimeGrouping="day"/>
      </filters>
    </filterColumn>
  </autoFilter>
  <mergeCells count="1268">
    <mergeCell ref="A2510:A2511"/>
    <mergeCell ref="A2512:A2513"/>
    <mergeCell ref="A2514:A2515"/>
    <mergeCell ref="A2516:A2517"/>
    <mergeCell ref="A2518:A2519"/>
    <mergeCell ref="A2520:A2521"/>
    <mergeCell ref="A2522:A2523"/>
    <mergeCell ref="A2476:A2477"/>
    <mergeCell ref="A2478:A2479"/>
    <mergeCell ref="A2480:A2481"/>
    <mergeCell ref="A2482:A2483"/>
    <mergeCell ref="A2484:A2485"/>
    <mergeCell ref="A2486:A2487"/>
    <mergeCell ref="A2488:A2489"/>
    <mergeCell ref="A2490:A2491"/>
    <mergeCell ref="A2492:A2493"/>
    <mergeCell ref="A2494:A2495"/>
    <mergeCell ref="A2496:A2497"/>
    <mergeCell ref="A2498:A2499"/>
    <mergeCell ref="A2500:A2501"/>
    <mergeCell ref="A2502:A2503"/>
    <mergeCell ref="A2504:A2505"/>
    <mergeCell ref="A2506:A2507"/>
    <mergeCell ref="A2508:A2509"/>
    <mergeCell ref="A2442:A2443"/>
    <mergeCell ref="A2444:A2445"/>
    <mergeCell ref="A2446:A2447"/>
    <mergeCell ref="A2448:A2449"/>
    <mergeCell ref="A2450:A2451"/>
    <mergeCell ref="A2452:A2453"/>
    <mergeCell ref="A2454:A2455"/>
    <mergeCell ref="A2456:A2457"/>
    <mergeCell ref="A2458:A2459"/>
    <mergeCell ref="A2460:A2461"/>
    <mergeCell ref="A2462:A2463"/>
    <mergeCell ref="A2464:A2465"/>
    <mergeCell ref="A2466:A2467"/>
    <mergeCell ref="A2468:A2469"/>
    <mergeCell ref="A2470:A2471"/>
    <mergeCell ref="A2472:A2473"/>
    <mergeCell ref="A2474:A2475"/>
    <mergeCell ref="A2408:A2409"/>
    <mergeCell ref="A2410:A2411"/>
    <mergeCell ref="A2412:A2413"/>
    <mergeCell ref="A2414:A2415"/>
    <mergeCell ref="A2416:A2417"/>
    <mergeCell ref="A2418:A2419"/>
    <mergeCell ref="A2420:A2421"/>
    <mergeCell ref="A2422:A2423"/>
    <mergeCell ref="A2424:A2425"/>
    <mergeCell ref="A2426:A2427"/>
    <mergeCell ref="A2428:A2429"/>
    <mergeCell ref="A2430:A2431"/>
    <mergeCell ref="A2432:A2433"/>
    <mergeCell ref="A2434:A2435"/>
    <mergeCell ref="A2436:A2437"/>
    <mergeCell ref="A2438:A2439"/>
    <mergeCell ref="A2440:A2441"/>
    <mergeCell ref="A2374:A2375"/>
    <mergeCell ref="A2376:A2377"/>
    <mergeCell ref="A2378:A2379"/>
    <mergeCell ref="A2380:A2381"/>
    <mergeCell ref="A2382:A2383"/>
    <mergeCell ref="A2384:A2385"/>
    <mergeCell ref="A2386:A2387"/>
    <mergeCell ref="A2388:A2389"/>
    <mergeCell ref="A2390:A2391"/>
    <mergeCell ref="A2392:A2393"/>
    <mergeCell ref="A2394:A2395"/>
    <mergeCell ref="A2396:A2397"/>
    <mergeCell ref="A2398:A2399"/>
    <mergeCell ref="A2400:A2401"/>
    <mergeCell ref="A2402:A2403"/>
    <mergeCell ref="A2404:A2405"/>
    <mergeCell ref="A2406:A2407"/>
    <mergeCell ref="A2340:A2341"/>
    <mergeCell ref="A2342:A2343"/>
    <mergeCell ref="A2344:A2345"/>
    <mergeCell ref="A2346:A2347"/>
    <mergeCell ref="A2348:A2349"/>
    <mergeCell ref="A2350:A2351"/>
    <mergeCell ref="A2352:A2353"/>
    <mergeCell ref="A2354:A2355"/>
    <mergeCell ref="A2356:A2357"/>
    <mergeCell ref="A2358:A2359"/>
    <mergeCell ref="A2360:A2361"/>
    <mergeCell ref="A2362:A2363"/>
    <mergeCell ref="A2364:A2365"/>
    <mergeCell ref="A2366:A2367"/>
    <mergeCell ref="A2368:A2369"/>
    <mergeCell ref="A2370:A2371"/>
    <mergeCell ref="A2372:A2373"/>
    <mergeCell ref="A2306:A2307"/>
    <mergeCell ref="A2308:A2309"/>
    <mergeCell ref="A2310:A2311"/>
    <mergeCell ref="A2312:A2313"/>
    <mergeCell ref="A2314:A2315"/>
    <mergeCell ref="A2316:A2317"/>
    <mergeCell ref="A2318:A2319"/>
    <mergeCell ref="A2320:A2321"/>
    <mergeCell ref="A2322:A2323"/>
    <mergeCell ref="A2324:A2325"/>
    <mergeCell ref="A2326:A2327"/>
    <mergeCell ref="A2328:A2329"/>
    <mergeCell ref="A2330:A2331"/>
    <mergeCell ref="A2332:A2333"/>
    <mergeCell ref="A2334:A2335"/>
    <mergeCell ref="A2336:A2337"/>
    <mergeCell ref="A2338:A2339"/>
    <mergeCell ref="A2272:A2273"/>
    <mergeCell ref="A2274:A2275"/>
    <mergeCell ref="A2276:A2277"/>
    <mergeCell ref="A2278:A2279"/>
    <mergeCell ref="A2280:A2281"/>
    <mergeCell ref="A2282:A2283"/>
    <mergeCell ref="A2284:A2285"/>
    <mergeCell ref="A2286:A2287"/>
    <mergeCell ref="A2288:A2289"/>
    <mergeCell ref="A2290:A2291"/>
    <mergeCell ref="A2292:A2293"/>
    <mergeCell ref="A2294:A2295"/>
    <mergeCell ref="A2296:A2297"/>
    <mergeCell ref="A2298:A2299"/>
    <mergeCell ref="A2300:A2301"/>
    <mergeCell ref="A2302:A2303"/>
    <mergeCell ref="A2304:A2305"/>
    <mergeCell ref="A2238:A2239"/>
    <mergeCell ref="A2240:A2241"/>
    <mergeCell ref="A2242:A2243"/>
    <mergeCell ref="A2244:A2245"/>
    <mergeCell ref="A2246:A2247"/>
    <mergeCell ref="A2248:A2249"/>
    <mergeCell ref="A2250:A2251"/>
    <mergeCell ref="A2252:A2253"/>
    <mergeCell ref="A2254:A2255"/>
    <mergeCell ref="A2256:A2257"/>
    <mergeCell ref="A2258:A2259"/>
    <mergeCell ref="A2260:A2261"/>
    <mergeCell ref="A2262:A2263"/>
    <mergeCell ref="A2264:A2265"/>
    <mergeCell ref="A2266:A2267"/>
    <mergeCell ref="A2268:A2269"/>
    <mergeCell ref="A2270:A2271"/>
    <mergeCell ref="A2204:A2205"/>
    <mergeCell ref="A2206:A2207"/>
    <mergeCell ref="A2208:A2209"/>
    <mergeCell ref="A2210:A2211"/>
    <mergeCell ref="A2212:A2213"/>
    <mergeCell ref="A2214:A2215"/>
    <mergeCell ref="A2216:A2217"/>
    <mergeCell ref="A2218:A2219"/>
    <mergeCell ref="A2220:A2221"/>
    <mergeCell ref="A2222:A2223"/>
    <mergeCell ref="A2224:A2225"/>
    <mergeCell ref="A2226:A2227"/>
    <mergeCell ref="A2228:A2229"/>
    <mergeCell ref="A2230:A2231"/>
    <mergeCell ref="A2232:A2233"/>
    <mergeCell ref="A2234:A2235"/>
    <mergeCell ref="A2236:A2237"/>
    <mergeCell ref="A4:A5"/>
    <mergeCell ref="A6:A7"/>
    <mergeCell ref="A8:A9"/>
    <mergeCell ref="A10:A11"/>
    <mergeCell ref="A12:A13"/>
    <mergeCell ref="A54:A55"/>
    <mergeCell ref="A56:A57"/>
    <mergeCell ref="A58:A59"/>
    <mergeCell ref="A60:A61"/>
    <mergeCell ref="A62:A63"/>
    <mergeCell ref="A44:A45"/>
    <mergeCell ref="A46:A47"/>
    <mergeCell ref="A48:A49"/>
    <mergeCell ref="A50:A51"/>
    <mergeCell ref="A52:A53"/>
    <mergeCell ref="V2:X2"/>
    <mergeCell ref="D2:F2"/>
    <mergeCell ref="G2:I2"/>
    <mergeCell ref="J2:L2"/>
    <mergeCell ref="M2:O2"/>
    <mergeCell ref="P2:R2"/>
    <mergeCell ref="S2:U2"/>
    <mergeCell ref="A34:A35"/>
    <mergeCell ref="A36:A37"/>
    <mergeCell ref="A38:A39"/>
    <mergeCell ref="A40:A41"/>
    <mergeCell ref="A42:A43"/>
    <mergeCell ref="A24:A25"/>
    <mergeCell ref="A26:A27"/>
    <mergeCell ref="A28:A29"/>
    <mergeCell ref="A30:A31"/>
    <mergeCell ref="A32:A33"/>
    <mergeCell ref="A14:A15"/>
    <mergeCell ref="A16:A17"/>
    <mergeCell ref="A18:A19"/>
    <mergeCell ref="A20:A21"/>
    <mergeCell ref="A22:A23"/>
    <mergeCell ref="A94:A95"/>
    <mergeCell ref="A96:A97"/>
    <mergeCell ref="A98:A99"/>
    <mergeCell ref="A100:A101"/>
    <mergeCell ref="A102:A103"/>
    <mergeCell ref="A84:A85"/>
    <mergeCell ref="A86:A87"/>
    <mergeCell ref="A88:A89"/>
    <mergeCell ref="A90:A91"/>
    <mergeCell ref="A92:A93"/>
    <mergeCell ref="A74:A75"/>
    <mergeCell ref="A76:A77"/>
    <mergeCell ref="A78:A79"/>
    <mergeCell ref="A80:A81"/>
    <mergeCell ref="A82:A83"/>
    <mergeCell ref="A64:A65"/>
    <mergeCell ref="A66:A67"/>
    <mergeCell ref="A68:A69"/>
    <mergeCell ref="A70:A71"/>
    <mergeCell ref="A72:A73"/>
    <mergeCell ref="A134:A135"/>
    <mergeCell ref="A136:A137"/>
    <mergeCell ref="A138:A139"/>
    <mergeCell ref="A140:A141"/>
    <mergeCell ref="A142:A143"/>
    <mergeCell ref="A124:A125"/>
    <mergeCell ref="A126:A127"/>
    <mergeCell ref="A128:A129"/>
    <mergeCell ref="A130:A131"/>
    <mergeCell ref="A132:A133"/>
    <mergeCell ref="A114:A115"/>
    <mergeCell ref="A116:A117"/>
    <mergeCell ref="A118:A119"/>
    <mergeCell ref="A120:A121"/>
    <mergeCell ref="A122:A123"/>
    <mergeCell ref="A104:A105"/>
    <mergeCell ref="A106:A107"/>
    <mergeCell ref="A108:A109"/>
    <mergeCell ref="A110:A111"/>
    <mergeCell ref="A112:A113"/>
    <mergeCell ref="A174:A175"/>
    <mergeCell ref="A176:A177"/>
    <mergeCell ref="A178:A179"/>
    <mergeCell ref="A180:A181"/>
    <mergeCell ref="A182:A183"/>
    <mergeCell ref="A164:A165"/>
    <mergeCell ref="A166:A167"/>
    <mergeCell ref="A168:A169"/>
    <mergeCell ref="A170:A171"/>
    <mergeCell ref="A172:A173"/>
    <mergeCell ref="A154:A155"/>
    <mergeCell ref="A156:A157"/>
    <mergeCell ref="A158:A159"/>
    <mergeCell ref="A160:A161"/>
    <mergeCell ref="A162:A163"/>
    <mergeCell ref="A144:A145"/>
    <mergeCell ref="A146:A147"/>
    <mergeCell ref="A148:A149"/>
    <mergeCell ref="A150:A151"/>
    <mergeCell ref="A152:A153"/>
    <mergeCell ref="A214:A215"/>
    <mergeCell ref="A216:A217"/>
    <mergeCell ref="A218:A219"/>
    <mergeCell ref="A220:A221"/>
    <mergeCell ref="A222:A223"/>
    <mergeCell ref="A204:A205"/>
    <mergeCell ref="A206:A207"/>
    <mergeCell ref="A208:A209"/>
    <mergeCell ref="A210:A211"/>
    <mergeCell ref="A212:A213"/>
    <mergeCell ref="A194:A195"/>
    <mergeCell ref="A196:A197"/>
    <mergeCell ref="A198:A199"/>
    <mergeCell ref="A200:A201"/>
    <mergeCell ref="A202:A203"/>
    <mergeCell ref="A184:A185"/>
    <mergeCell ref="A186:A187"/>
    <mergeCell ref="A188:A189"/>
    <mergeCell ref="A190:A191"/>
    <mergeCell ref="A192:A193"/>
    <mergeCell ref="A254:A255"/>
    <mergeCell ref="A256:A257"/>
    <mergeCell ref="A258:A259"/>
    <mergeCell ref="A260:A261"/>
    <mergeCell ref="A262:A263"/>
    <mergeCell ref="A244:A245"/>
    <mergeCell ref="A246:A247"/>
    <mergeCell ref="A248:A249"/>
    <mergeCell ref="A250:A251"/>
    <mergeCell ref="A252:A253"/>
    <mergeCell ref="A234:A235"/>
    <mergeCell ref="A236:A237"/>
    <mergeCell ref="A238:A239"/>
    <mergeCell ref="A240:A241"/>
    <mergeCell ref="A242:A243"/>
    <mergeCell ref="A224:A225"/>
    <mergeCell ref="A226:A227"/>
    <mergeCell ref="A228:A229"/>
    <mergeCell ref="A230:A231"/>
    <mergeCell ref="A232:A233"/>
    <mergeCell ref="A294:A295"/>
    <mergeCell ref="A296:A297"/>
    <mergeCell ref="A298:A299"/>
    <mergeCell ref="A300:A301"/>
    <mergeCell ref="A302:A303"/>
    <mergeCell ref="A284:A285"/>
    <mergeCell ref="A286:A287"/>
    <mergeCell ref="A288:A289"/>
    <mergeCell ref="A290:A291"/>
    <mergeCell ref="A292:A293"/>
    <mergeCell ref="A274:A275"/>
    <mergeCell ref="A276:A277"/>
    <mergeCell ref="A278:A279"/>
    <mergeCell ref="A280:A281"/>
    <mergeCell ref="A282:A283"/>
    <mergeCell ref="A264:A265"/>
    <mergeCell ref="A266:A267"/>
    <mergeCell ref="A268:A269"/>
    <mergeCell ref="A270:A271"/>
    <mergeCell ref="A272:A273"/>
    <mergeCell ref="A334:A335"/>
    <mergeCell ref="A336:A337"/>
    <mergeCell ref="A338:A339"/>
    <mergeCell ref="A340:A341"/>
    <mergeCell ref="A342:A343"/>
    <mergeCell ref="A324:A325"/>
    <mergeCell ref="A326:A327"/>
    <mergeCell ref="A328:A329"/>
    <mergeCell ref="A330:A331"/>
    <mergeCell ref="A332:A333"/>
    <mergeCell ref="A314:A315"/>
    <mergeCell ref="A316:A317"/>
    <mergeCell ref="A318:A319"/>
    <mergeCell ref="A320:A321"/>
    <mergeCell ref="A322:A323"/>
    <mergeCell ref="A304:A305"/>
    <mergeCell ref="A306:A307"/>
    <mergeCell ref="A308:A309"/>
    <mergeCell ref="A310:A311"/>
    <mergeCell ref="A312:A313"/>
    <mergeCell ref="A374:A375"/>
    <mergeCell ref="A376:A377"/>
    <mergeCell ref="A378:A379"/>
    <mergeCell ref="A380:A381"/>
    <mergeCell ref="A382:A383"/>
    <mergeCell ref="A364:A365"/>
    <mergeCell ref="A366:A367"/>
    <mergeCell ref="A368:A369"/>
    <mergeCell ref="A370:A371"/>
    <mergeCell ref="A372:A373"/>
    <mergeCell ref="A354:A355"/>
    <mergeCell ref="A356:A357"/>
    <mergeCell ref="A358:A359"/>
    <mergeCell ref="A360:A361"/>
    <mergeCell ref="A362:A363"/>
    <mergeCell ref="A344:A345"/>
    <mergeCell ref="A346:A347"/>
    <mergeCell ref="A348:A349"/>
    <mergeCell ref="A350:A351"/>
    <mergeCell ref="A352:A353"/>
    <mergeCell ref="A414:A415"/>
    <mergeCell ref="A416:A417"/>
    <mergeCell ref="A418:A419"/>
    <mergeCell ref="A420:A421"/>
    <mergeCell ref="A422:A423"/>
    <mergeCell ref="A404:A405"/>
    <mergeCell ref="A406:A407"/>
    <mergeCell ref="A408:A409"/>
    <mergeCell ref="A410:A411"/>
    <mergeCell ref="A412:A413"/>
    <mergeCell ref="A394:A395"/>
    <mergeCell ref="A396:A397"/>
    <mergeCell ref="A398:A399"/>
    <mergeCell ref="A400:A401"/>
    <mergeCell ref="A402:A403"/>
    <mergeCell ref="A384:A385"/>
    <mergeCell ref="A386:A387"/>
    <mergeCell ref="A388:A389"/>
    <mergeCell ref="A390:A391"/>
    <mergeCell ref="A392:A393"/>
    <mergeCell ref="A454:A455"/>
    <mergeCell ref="A456:A457"/>
    <mergeCell ref="A458:A459"/>
    <mergeCell ref="A460:A461"/>
    <mergeCell ref="A462:A463"/>
    <mergeCell ref="A444:A445"/>
    <mergeCell ref="A446:A447"/>
    <mergeCell ref="A448:A449"/>
    <mergeCell ref="A450:A451"/>
    <mergeCell ref="A452:A453"/>
    <mergeCell ref="A434:A435"/>
    <mergeCell ref="A436:A437"/>
    <mergeCell ref="A438:A439"/>
    <mergeCell ref="A440:A441"/>
    <mergeCell ref="A442:A443"/>
    <mergeCell ref="A424:A425"/>
    <mergeCell ref="A426:A427"/>
    <mergeCell ref="A428:A429"/>
    <mergeCell ref="A430:A431"/>
    <mergeCell ref="A432:A433"/>
    <mergeCell ref="A494:A495"/>
    <mergeCell ref="A496:A497"/>
    <mergeCell ref="A498:A499"/>
    <mergeCell ref="A500:A501"/>
    <mergeCell ref="A502:A503"/>
    <mergeCell ref="A484:A485"/>
    <mergeCell ref="A486:A487"/>
    <mergeCell ref="A488:A489"/>
    <mergeCell ref="A490:A491"/>
    <mergeCell ref="A492:A493"/>
    <mergeCell ref="A474:A475"/>
    <mergeCell ref="A476:A477"/>
    <mergeCell ref="A478:A479"/>
    <mergeCell ref="A480:A481"/>
    <mergeCell ref="A482:A483"/>
    <mergeCell ref="A464:A465"/>
    <mergeCell ref="A466:A467"/>
    <mergeCell ref="A468:A469"/>
    <mergeCell ref="A470:A471"/>
    <mergeCell ref="A472:A473"/>
    <mergeCell ref="A534:A535"/>
    <mergeCell ref="A536:A537"/>
    <mergeCell ref="A538:A539"/>
    <mergeCell ref="A540:A541"/>
    <mergeCell ref="A542:A543"/>
    <mergeCell ref="A524:A525"/>
    <mergeCell ref="A526:A527"/>
    <mergeCell ref="A528:A529"/>
    <mergeCell ref="A530:A531"/>
    <mergeCell ref="A532:A533"/>
    <mergeCell ref="A514:A515"/>
    <mergeCell ref="A516:A517"/>
    <mergeCell ref="A518:A519"/>
    <mergeCell ref="A520:A521"/>
    <mergeCell ref="A522:A523"/>
    <mergeCell ref="A504:A505"/>
    <mergeCell ref="A506:A507"/>
    <mergeCell ref="A508:A509"/>
    <mergeCell ref="A510:A511"/>
    <mergeCell ref="A512:A513"/>
    <mergeCell ref="A574:A575"/>
    <mergeCell ref="A576:A577"/>
    <mergeCell ref="A578:A579"/>
    <mergeCell ref="A580:A581"/>
    <mergeCell ref="A582:A583"/>
    <mergeCell ref="A564:A565"/>
    <mergeCell ref="A566:A567"/>
    <mergeCell ref="A568:A569"/>
    <mergeCell ref="A570:A571"/>
    <mergeCell ref="A572:A573"/>
    <mergeCell ref="A554:A555"/>
    <mergeCell ref="A556:A557"/>
    <mergeCell ref="A558:A559"/>
    <mergeCell ref="A560:A561"/>
    <mergeCell ref="A562:A563"/>
    <mergeCell ref="A544:A545"/>
    <mergeCell ref="A546:A547"/>
    <mergeCell ref="A548:A549"/>
    <mergeCell ref="A550:A551"/>
    <mergeCell ref="A552:A553"/>
    <mergeCell ref="A614:A615"/>
    <mergeCell ref="A616:A617"/>
    <mergeCell ref="A618:A619"/>
    <mergeCell ref="A620:A621"/>
    <mergeCell ref="A622:A623"/>
    <mergeCell ref="A604:A605"/>
    <mergeCell ref="A606:A607"/>
    <mergeCell ref="A608:A609"/>
    <mergeCell ref="A610:A611"/>
    <mergeCell ref="A612:A613"/>
    <mergeCell ref="A594:A595"/>
    <mergeCell ref="A596:A597"/>
    <mergeCell ref="A598:A599"/>
    <mergeCell ref="A600:A601"/>
    <mergeCell ref="A602:A603"/>
    <mergeCell ref="A584:A585"/>
    <mergeCell ref="A586:A587"/>
    <mergeCell ref="A588:A589"/>
    <mergeCell ref="A590:A591"/>
    <mergeCell ref="A592:A593"/>
    <mergeCell ref="A654:A655"/>
    <mergeCell ref="A656:A657"/>
    <mergeCell ref="A658:A659"/>
    <mergeCell ref="A660:A661"/>
    <mergeCell ref="A662:A663"/>
    <mergeCell ref="A644:A645"/>
    <mergeCell ref="A646:A647"/>
    <mergeCell ref="A648:A649"/>
    <mergeCell ref="A650:A651"/>
    <mergeCell ref="A652:A653"/>
    <mergeCell ref="A634:A635"/>
    <mergeCell ref="A636:A637"/>
    <mergeCell ref="A638:A639"/>
    <mergeCell ref="A640:A641"/>
    <mergeCell ref="A642:A643"/>
    <mergeCell ref="A624:A625"/>
    <mergeCell ref="A626:A627"/>
    <mergeCell ref="A628:A629"/>
    <mergeCell ref="A630:A631"/>
    <mergeCell ref="A632:A633"/>
    <mergeCell ref="A694:A695"/>
    <mergeCell ref="A696:A697"/>
    <mergeCell ref="A698:A699"/>
    <mergeCell ref="A700:A701"/>
    <mergeCell ref="A702:A703"/>
    <mergeCell ref="A684:A685"/>
    <mergeCell ref="A686:A687"/>
    <mergeCell ref="A688:A689"/>
    <mergeCell ref="A690:A691"/>
    <mergeCell ref="A692:A693"/>
    <mergeCell ref="A674:A675"/>
    <mergeCell ref="A676:A677"/>
    <mergeCell ref="A678:A679"/>
    <mergeCell ref="A680:A681"/>
    <mergeCell ref="A682:A683"/>
    <mergeCell ref="A664:A665"/>
    <mergeCell ref="A666:A667"/>
    <mergeCell ref="A668:A669"/>
    <mergeCell ref="A670:A671"/>
    <mergeCell ref="A672:A673"/>
    <mergeCell ref="A734:A735"/>
    <mergeCell ref="A736:A737"/>
    <mergeCell ref="A738:A739"/>
    <mergeCell ref="A740:A741"/>
    <mergeCell ref="A742:A743"/>
    <mergeCell ref="A724:A725"/>
    <mergeCell ref="A726:A727"/>
    <mergeCell ref="A728:A729"/>
    <mergeCell ref="A730:A731"/>
    <mergeCell ref="A732:A733"/>
    <mergeCell ref="A714:A715"/>
    <mergeCell ref="A716:A717"/>
    <mergeCell ref="A718:A719"/>
    <mergeCell ref="A720:A721"/>
    <mergeCell ref="A722:A723"/>
    <mergeCell ref="A704:A705"/>
    <mergeCell ref="A706:A707"/>
    <mergeCell ref="A708:A709"/>
    <mergeCell ref="A710:A711"/>
    <mergeCell ref="A712:A713"/>
    <mergeCell ref="A774:A775"/>
    <mergeCell ref="A776:A777"/>
    <mergeCell ref="A778:A779"/>
    <mergeCell ref="A780:A781"/>
    <mergeCell ref="A782:A783"/>
    <mergeCell ref="A764:A765"/>
    <mergeCell ref="A766:A767"/>
    <mergeCell ref="A768:A769"/>
    <mergeCell ref="A770:A771"/>
    <mergeCell ref="A772:A773"/>
    <mergeCell ref="A754:A755"/>
    <mergeCell ref="A756:A757"/>
    <mergeCell ref="A758:A759"/>
    <mergeCell ref="A760:A761"/>
    <mergeCell ref="A762:A763"/>
    <mergeCell ref="A744:A745"/>
    <mergeCell ref="A746:A747"/>
    <mergeCell ref="A748:A749"/>
    <mergeCell ref="A750:A751"/>
    <mergeCell ref="A752:A753"/>
    <mergeCell ref="A814:A815"/>
    <mergeCell ref="A816:A817"/>
    <mergeCell ref="A818:A819"/>
    <mergeCell ref="A820:A821"/>
    <mergeCell ref="A822:A823"/>
    <mergeCell ref="A804:A805"/>
    <mergeCell ref="A806:A807"/>
    <mergeCell ref="A808:A809"/>
    <mergeCell ref="A810:A811"/>
    <mergeCell ref="A812:A813"/>
    <mergeCell ref="A794:A795"/>
    <mergeCell ref="A796:A797"/>
    <mergeCell ref="A798:A799"/>
    <mergeCell ref="A800:A801"/>
    <mergeCell ref="A802:A803"/>
    <mergeCell ref="A784:A785"/>
    <mergeCell ref="A786:A787"/>
    <mergeCell ref="A788:A789"/>
    <mergeCell ref="A790:A791"/>
    <mergeCell ref="A792:A793"/>
    <mergeCell ref="A854:A855"/>
    <mergeCell ref="A856:A857"/>
    <mergeCell ref="A858:A859"/>
    <mergeCell ref="A860:A861"/>
    <mergeCell ref="A862:A863"/>
    <mergeCell ref="A844:A845"/>
    <mergeCell ref="A846:A847"/>
    <mergeCell ref="A848:A849"/>
    <mergeCell ref="A850:A851"/>
    <mergeCell ref="A852:A853"/>
    <mergeCell ref="A834:A835"/>
    <mergeCell ref="A836:A837"/>
    <mergeCell ref="A838:A839"/>
    <mergeCell ref="A840:A841"/>
    <mergeCell ref="A842:A843"/>
    <mergeCell ref="A824:A825"/>
    <mergeCell ref="A826:A827"/>
    <mergeCell ref="A828:A829"/>
    <mergeCell ref="A830:A831"/>
    <mergeCell ref="A832:A833"/>
    <mergeCell ref="A894:A895"/>
    <mergeCell ref="A896:A897"/>
    <mergeCell ref="A898:A899"/>
    <mergeCell ref="A900:A901"/>
    <mergeCell ref="A902:A903"/>
    <mergeCell ref="A884:A885"/>
    <mergeCell ref="A886:A887"/>
    <mergeCell ref="A888:A889"/>
    <mergeCell ref="A890:A891"/>
    <mergeCell ref="A892:A893"/>
    <mergeCell ref="A874:A875"/>
    <mergeCell ref="A876:A877"/>
    <mergeCell ref="A878:A879"/>
    <mergeCell ref="A880:A881"/>
    <mergeCell ref="A882:A883"/>
    <mergeCell ref="A864:A865"/>
    <mergeCell ref="A866:A867"/>
    <mergeCell ref="A868:A869"/>
    <mergeCell ref="A870:A871"/>
    <mergeCell ref="A872:A873"/>
    <mergeCell ref="A934:A935"/>
    <mergeCell ref="A936:A937"/>
    <mergeCell ref="A938:A939"/>
    <mergeCell ref="A940:A941"/>
    <mergeCell ref="A942:A943"/>
    <mergeCell ref="A924:A925"/>
    <mergeCell ref="A926:A927"/>
    <mergeCell ref="A928:A929"/>
    <mergeCell ref="A930:A931"/>
    <mergeCell ref="A932:A933"/>
    <mergeCell ref="A914:A915"/>
    <mergeCell ref="A916:A917"/>
    <mergeCell ref="A918:A919"/>
    <mergeCell ref="A920:A921"/>
    <mergeCell ref="A922:A923"/>
    <mergeCell ref="A904:A905"/>
    <mergeCell ref="A906:A907"/>
    <mergeCell ref="A908:A909"/>
    <mergeCell ref="A910:A911"/>
    <mergeCell ref="A912:A913"/>
    <mergeCell ref="A974:A975"/>
    <mergeCell ref="A976:A977"/>
    <mergeCell ref="A978:A979"/>
    <mergeCell ref="A980:A981"/>
    <mergeCell ref="A982:A983"/>
    <mergeCell ref="A964:A965"/>
    <mergeCell ref="A966:A967"/>
    <mergeCell ref="A968:A969"/>
    <mergeCell ref="A970:A971"/>
    <mergeCell ref="A972:A973"/>
    <mergeCell ref="A954:A955"/>
    <mergeCell ref="A956:A957"/>
    <mergeCell ref="A958:A959"/>
    <mergeCell ref="A960:A961"/>
    <mergeCell ref="A962:A963"/>
    <mergeCell ref="A944:A945"/>
    <mergeCell ref="A946:A947"/>
    <mergeCell ref="A948:A949"/>
    <mergeCell ref="A950:A951"/>
    <mergeCell ref="A952:A953"/>
    <mergeCell ref="A1014:A1015"/>
    <mergeCell ref="A1016:A1017"/>
    <mergeCell ref="A1018:A1019"/>
    <mergeCell ref="A1020:A1021"/>
    <mergeCell ref="A1022:A1023"/>
    <mergeCell ref="A1004:A1005"/>
    <mergeCell ref="A1006:A1007"/>
    <mergeCell ref="A1008:A1009"/>
    <mergeCell ref="A1010:A1011"/>
    <mergeCell ref="A1012:A1013"/>
    <mergeCell ref="A994:A995"/>
    <mergeCell ref="A996:A997"/>
    <mergeCell ref="A998:A999"/>
    <mergeCell ref="A1000:A1001"/>
    <mergeCell ref="A1002:A1003"/>
    <mergeCell ref="A984:A985"/>
    <mergeCell ref="A986:A987"/>
    <mergeCell ref="A988:A989"/>
    <mergeCell ref="A990:A991"/>
    <mergeCell ref="A992:A993"/>
    <mergeCell ref="A1054:A1055"/>
    <mergeCell ref="A1056:A1057"/>
    <mergeCell ref="A1058:A1059"/>
    <mergeCell ref="A1060:A1061"/>
    <mergeCell ref="A1062:A1063"/>
    <mergeCell ref="A1044:A1045"/>
    <mergeCell ref="A1046:A1047"/>
    <mergeCell ref="A1048:A1049"/>
    <mergeCell ref="A1050:A1051"/>
    <mergeCell ref="A1052:A1053"/>
    <mergeCell ref="A1034:A1035"/>
    <mergeCell ref="A1036:A1037"/>
    <mergeCell ref="A1038:A1039"/>
    <mergeCell ref="A1040:A1041"/>
    <mergeCell ref="A1042:A1043"/>
    <mergeCell ref="A1024:A1025"/>
    <mergeCell ref="A1026:A1027"/>
    <mergeCell ref="A1028:A1029"/>
    <mergeCell ref="A1030:A1031"/>
    <mergeCell ref="A1032:A1033"/>
    <mergeCell ref="A1094:A1095"/>
    <mergeCell ref="A1096:A1097"/>
    <mergeCell ref="A1098:A1099"/>
    <mergeCell ref="A1100:A1101"/>
    <mergeCell ref="A1102:A1103"/>
    <mergeCell ref="A1084:A1085"/>
    <mergeCell ref="A1086:A1087"/>
    <mergeCell ref="A1088:A1089"/>
    <mergeCell ref="A1090:A1091"/>
    <mergeCell ref="A1092:A1093"/>
    <mergeCell ref="A1074:A1075"/>
    <mergeCell ref="A1076:A1077"/>
    <mergeCell ref="A1078:A1079"/>
    <mergeCell ref="A1080:A1081"/>
    <mergeCell ref="A1082:A1083"/>
    <mergeCell ref="A1064:A1065"/>
    <mergeCell ref="A1066:A1067"/>
    <mergeCell ref="A1068:A1069"/>
    <mergeCell ref="A1070:A1071"/>
    <mergeCell ref="A1072:A1073"/>
    <mergeCell ref="A1134:A1135"/>
    <mergeCell ref="A1136:A1137"/>
    <mergeCell ref="A1138:A1139"/>
    <mergeCell ref="A1140:A1141"/>
    <mergeCell ref="A1142:A1143"/>
    <mergeCell ref="A1124:A1125"/>
    <mergeCell ref="A1126:A1127"/>
    <mergeCell ref="A1128:A1129"/>
    <mergeCell ref="A1130:A1131"/>
    <mergeCell ref="A1132:A1133"/>
    <mergeCell ref="A1114:A1115"/>
    <mergeCell ref="A1116:A1117"/>
    <mergeCell ref="A1118:A1119"/>
    <mergeCell ref="A1120:A1121"/>
    <mergeCell ref="A1122:A1123"/>
    <mergeCell ref="A1104:A1105"/>
    <mergeCell ref="A1106:A1107"/>
    <mergeCell ref="A1108:A1109"/>
    <mergeCell ref="A1110:A1111"/>
    <mergeCell ref="A1112:A1113"/>
    <mergeCell ref="A1174:A1175"/>
    <mergeCell ref="A1176:A1177"/>
    <mergeCell ref="A1178:A1179"/>
    <mergeCell ref="A1180:A1181"/>
    <mergeCell ref="A1182:A1183"/>
    <mergeCell ref="A1164:A1165"/>
    <mergeCell ref="A1166:A1167"/>
    <mergeCell ref="A1168:A1169"/>
    <mergeCell ref="A1170:A1171"/>
    <mergeCell ref="A1172:A1173"/>
    <mergeCell ref="A1154:A1155"/>
    <mergeCell ref="A1156:A1157"/>
    <mergeCell ref="A1158:A1159"/>
    <mergeCell ref="A1160:A1161"/>
    <mergeCell ref="A1162:A1163"/>
    <mergeCell ref="A1144:A1145"/>
    <mergeCell ref="A1146:A1147"/>
    <mergeCell ref="A1148:A1149"/>
    <mergeCell ref="A1150:A1151"/>
    <mergeCell ref="A1152:A1153"/>
    <mergeCell ref="A1214:A1215"/>
    <mergeCell ref="A1216:A1217"/>
    <mergeCell ref="A1218:A1219"/>
    <mergeCell ref="A1220:A1221"/>
    <mergeCell ref="A1222:A1223"/>
    <mergeCell ref="A1204:A1205"/>
    <mergeCell ref="A1206:A1207"/>
    <mergeCell ref="A1208:A1209"/>
    <mergeCell ref="A1210:A1211"/>
    <mergeCell ref="A1212:A1213"/>
    <mergeCell ref="A1194:A1195"/>
    <mergeCell ref="A1196:A1197"/>
    <mergeCell ref="A1198:A1199"/>
    <mergeCell ref="A1200:A1201"/>
    <mergeCell ref="A1202:A1203"/>
    <mergeCell ref="A1184:A1185"/>
    <mergeCell ref="A1186:A1187"/>
    <mergeCell ref="A1188:A1189"/>
    <mergeCell ref="A1190:A1191"/>
    <mergeCell ref="A1192:A1193"/>
    <mergeCell ref="A1254:A1255"/>
    <mergeCell ref="A1256:A1257"/>
    <mergeCell ref="A1258:A1259"/>
    <mergeCell ref="A1260:A1261"/>
    <mergeCell ref="A1262:A1263"/>
    <mergeCell ref="A1244:A1245"/>
    <mergeCell ref="A1246:A1247"/>
    <mergeCell ref="A1248:A1249"/>
    <mergeCell ref="A1250:A1251"/>
    <mergeCell ref="A1252:A1253"/>
    <mergeCell ref="A1234:A1235"/>
    <mergeCell ref="A1236:A1237"/>
    <mergeCell ref="A1238:A1239"/>
    <mergeCell ref="A1240:A1241"/>
    <mergeCell ref="A1242:A1243"/>
    <mergeCell ref="A1224:A1225"/>
    <mergeCell ref="A1226:A1227"/>
    <mergeCell ref="A1228:A1229"/>
    <mergeCell ref="A1230:A1231"/>
    <mergeCell ref="A1232:A1233"/>
    <mergeCell ref="A1294:A1295"/>
    <mergeCell ref="A1296:A1297"/>
    <mergeCell ref="A1298:A1299"/>
    <mergeCell ref="A1300:A1301"/>
    <mergeCell ref="A1302:A1303"/>
    <mergeCell ref="A1284:A1285"/>
    <mergeCell ref="A1286:A1287"/>
    <mergeCell ref="A1288:A1289"/>
    <mergeCell ref="A1290:A1291"/>
    <mergeCell ref="A1292:A1293"/>
    <mergeCell ref="A1274:A1275"/>
    <mergeCell ref="A1276:A1277"/>
    <mergeCell ref="A1278:A1279"/>
    <mergeCell ref="A1280:A1281"/>
    <mergeCell ref="A1282:A1283"/>
    <mergeCell ref="A1264:A1265"/>
    <mergeCell ref="A1266:A1267"/>
    <mergeCell ref="A1268:A1269"/>
    <mergeCell ref="A1270:A1271"/>
    <mergeCell ref="A1272:A1273"/>
    <mergeCell ref="A1334:A1335"/>
    <mergeCell ref="A1336:A1337"/>
    <mergeCell ref="A1338:A1339"/>
    <mergeCell ref="A1340:A1341"/>
    <mergeCell ref="A1342:A1343"/>
    <mergeCell ref="A1324:A1325"/>
    <mergeCell ref="A1326:A1327"/>
    <mergeCell ref="A1328:A1329"/>
    <mergeCell ref="A1330:A1331"/>
    <mergeCell ref="A1332:A1333"/>
    <mergeCell ref="A1314:A1315"/>
    <mergeCell ref="A1316:A1317"/>
    <mergeCell ref="A1318:A1319"/>
    <mergeCell ref="A1320:A1321"/>
    <mergeCell ref="A1322:A1323"/>
    <mergeCell ref="A1304:A1305"/>
    <mergeCell ref="A1306:A1307"/>
    <mergeCell ref="A1308:A1309"/>
    <mergeCell ref="A1310:A1311"/>
    <mergeCell ref="A1312:A1313"/>
    <mergeCell ref="A1374:A1375"/>
    <mergeCell ref="A1376:A1377"/>
    <mergeCell ref="A1378:A1379"/>
    <mergeCell ref="A1380:A1381"/>
    <mergeCell ref="A1382:A1383"/>
    <mergeCell ref="A1364:A1365"/>
    <mergeCell ref="A1366:A1367"/>
    <mergeCell ref="A1368:A1369"/>
    <mergeCell ref="A1370:A1371"/>
    <mergeCell ref="A1372:A1373"/>
    <mergeCell ref="A1354:A1355"/>
    <mergeCell ref="A1356:A1357"/>
    <mergeCell ref="A1358:A1359"/>
    <mergeCell ref="A1360:A1361"/>
    <mergeCell ref="A1362:A1363"/>
    <mergeCell ref="A1344:A1345"/>
    <mergeCell ref="A1346:A1347"/>
    <mergeCell ref="A1348:A1349"/>
    <mergeCell ref="A1350:A1351"/>
    <mergeCell ref="A1352:A1353"/>
    <mergeCell ref="A1414:A1415"/>
    <mergeCell ref="A1416:A1417"/>
    <mergeCell ref="A1418:A1419"/>
    <mergeCell ref="A1420:A1421"/>
    <mergeCell ref="A1422:A1423"/>
    <mergeCell ref="A1404:A1405"/>
    <mergeCell ref="A1406:A1407"/>
    <mergeCell ref="A1408:A1409"/>
    <mergeCell ref="A1410:A1411"/>
    <mergeCell ref="A1412:A1413"/>
    <mergeCell ref="A1394:A1395"/>
    <mergeCell ref="A1396:A1397"/>
    <mergeCell ref="A1398:A1399"/>
    <mergeCell ref="A1400:A1401"/>
    <mergeCell ref="A1402:A1403"/>
    <mergeCell ref="A1384:A1385"/>
    <mergeCell ref="A1386:A1387"/>
    <mergeCell ref="A1388:A1389"/>
    <mergeCell ref="A1390:A1391"/>
    <mergeCell ref="A1392:A1393"/>
    <mergeCell ref="A1454:A1455"/>
    <mergeCell ref="A1456:A1457"/>
    <mergeCell ref="A1458:A1459"/>
    <mergeCell ref="A1460:A1461"/>
    <mergeCell ref="A1462:A1463"/>
    <mergeCell ref="A1444:A1445"/>
    <mergeCell ref="A1446:A1447"/>
    <mergeCell ref="A1448:A1449"/>
    <mergeCell ref="A1450:A1451"/>
    <mergeCell ref="A1452:A1453"/>
    <mergeCell ref="A1434:A1435"/>
    <mergeCell ref="A1436:A1437"/>
    <mergeCell ref="A1438:A1439"/>
    <mergeCell ref="A1440:A1441"/>
    <mergeCell ref="A1442:A1443"/>
    <mergeCell ref="A1424:A1425"/>
    <mergeCell ref="A1426:A1427"/>
    <mergeCell ref="A1428:A1429"/>
    <mergeCell ref="A1430:A1431"/>
    <mergeCell ref="A1432:A1433"/>
    <mergeCell ref="A1494:A1495"/>
    <mergeCell ref="A1496:A1497"/>
    <mergeCell ref="A1498:A1499"/>
    <mergeCell ref="A1500:A1501"/>
    <mergeCell ref="A1502:A1503"/>
    <mergeCell ref="A1484:A1485"/>
    <mergeCell ref="A1486:A1487"/>
    <mergeCell ref="A1488:A1489"/>
    <mergeCell ref="A1490:A1491"/>
    <mergeCell ref="A1492:A1493"/>
    <mergeCell ref="A1474:A1475"/>
    <mergeCell ref="A1476:A1477"/>
    <mergeCell ref="A1478:A1479"/>
    <mergeCell ref="A1480:A1481"/>
    <mergeCell ref="A1482:A1483"/>
    <mergeCell ref="A1464:A1465"/>
    <mergeCell ref="A1466:A1467"/>
    <mergeCell ref="A1468:A1469"/>
    <mergeCell ref="A1470:A1471"/>
    <mergeCell ref="A1472:A1473"/>
    <mergeCell ref="A1534:A1535"/>
    <mergeCell ref="A1536:A1537"/>
    <mergeCell ref="A1538:A1539"/>
    <mergeCell ref="A1540:A1541"/>
    <mergeCell ref="A1542:A1543"/>
    <mergeCell ref="A1524:A1525"/>
    <mergeCell ref="A1526:A1527"/>
    <mergeCell ref="A1528:A1529"/>
    <mergeCell ref="A1530:A1531"/>
    <mergeCell ref="A1532:A1533"/>
    <mergeCell ref="A1514:A1515"/>
    <mergeCell ref="A1516:A1517"/>
    <mergeCell ref="A1518:A1519"/>
    <mergeCell ref="A1520:A1521"/>
    <mergeCell ref="A1522:A1523"/>
    <mergeCell ref="A1504:A1505"/>
    <mergeCell ref="A1506:A1507"/>
    <mergeCell ref="A1508:A1509"/>
    <mergeCell ref="A1510:A1511"/>
    <mergeCell ref="A1512:A1513"/>
    <mergeCell ref="A1574:A1575"/>
    <mergeCell ref="A1576:A1577"/>
    <mergeCell ref="A1578:A1579"/>
    <mergeCell ref="A1580:A1581"/>
    <mergeCell ref="A1582:A1583"/>
    <mergeCell ref="A1564:A1565"/>
    <mergeCell ref="A1566:A1567"/>
    <mergeCell ref="A1568:A1569"/>
    <mergeCell ref="A1570:A1571"/>
    <mergeCell ref="A1572:A1573"/>
    <mergeCell ref="A1554:A1555"/>
    <mergeCell ref="A1556:A1557"/>
    <mergeCell ref="A1558:A1559"/>
    <mergeCell ref="A1560:A1561"/>
    <mergeCell ref="A1562:A1563"/>
    <mergeCell ref="A1544:A1545"/>
    <mergeCell ref="A1546:A1547"/>
    <mergeCell ref="A1548:A1549"/>
    <mergeCell ref="A1550:A1551"/>
    <mergeCell ref="A1552:A1553"/>
    <mergeCell ref="A1614:A1615"/>
    <mergeCell ref="A1616:A1617"/>
    <mergeCell ref="A1618:A1619"/>
    <mergeCell ref="A1620:A1621"/>
    <mergeCell ref="A1622:A1623"/>
    <mergeCell ref="A1604:A1605"/>
    <mergeCell ref="A1606:A1607"/>
    <mergeCell ref="A1608:A1609"/>
    <mergeCell ref="A1610:A1611"/>
    <mergeCell ref="A1612:A1613"/>
    <mergeCell ref="A1594:A1595"/>
    <mergeCell ref="A1596:A1597"/>
    <mergeCell ref="A1598:A1599"/>
    <mergeCell ref="A1600:A1601"/>
    <mergeCell ref="A1602:A1603"/>
    <mergeCell ref="A1584:A1585"/>
    <mergeCell ref="A1586:A1587"/>
    <mergeCell ref="A1588:A1589"/>
    <mergeCell ref="A1590:A1591"/>
    <mergeCell ref="A1592:A1593"/>
    <mergeCell ref="A1654:A1655"/>
    <mergeCell ref="A1656:A1657"/>
    <mergeCell ref="A1658:A1659"/>
    <mergeCell ref="A1660:A1661"/>
    <mergeCell ref="A1662:A1663"/>
    <mergeCell ref="A1644:A1645"/>
    <mergeCell ref="A1646:A1647"/>
    <mergeCell ref="A1648:A1649"/>
    <mergeCell ref="A1650:A1651"/>
    <mergeCell ref="A1652:A1653"/>
    <mergeCell ref="A1634:A1635"/>
    <mergeCell ref="A1636:A1637"/>
    <mergeCell ref="A1638:A1639"/>
    <mergeCell ref="A1640:A1641"/>
    <mergeCell ref="A1642:A1643"/>
    <mergeCell ref="A1624:A1625"/>
    <mergeCell ref="A1626:A1627"/>
    <mergeCell ref="A1628:A1629"/>
    <mergeCell ref="A1630:A1631"/>
    <mergeCell ref="A1632:A1633"/>
    <mergeCell ref="A1694:A1695"/>
    <mergeCell ref="A1696:A1697"/>
    <mergeCell ref="A1698:A1699"/>
    <mergeCell ref="A1700:A1701"/>
    <mergeCell ref="A1702:A1703"/>
    <mergeCell ref="A1684:A1685"/>
    <mergeCell ref="A1686:A1687"/>
    <mergeCell ref="A1688:A1689"/>
    <mergeCell ref="A1690:A1691"/>
    <mergeCell ref="A1692:A1693"/>
    <mergeCell ref="A1674:A1675"/>
    <mergeCell ref="A1676:A1677"/>
    <mergeCell ref="A1678:A1679"/>
    <mergeCell ref="A1680:A1681"/>
    <mergeCell ref="A1682:A1683"/>
    <mergeCell ref="A1664:A1665"/>
    <mergeCell ref="A1666:A1667"/>
    <mergeCell ref="A1668:A1669"/>
    <mergeCell ref="A1670:A1671"/>
    <mergeCell ref="A1672:A1673"/>
    <mergeCell ref="A1734:A1735"/>
    <mergeCell ref="A1736:A1737"/>
    <mergeCell ref="A1738:A1739"/>
    <mergeCell ref="A1740:A1741"/>
    <mergeCell ref="A1742:A1743"/>
    <mergeCell ref="A1724:A1725"/>
    <mergeCell ref="A1726:A1727"/>
    <mergeCell ref="A1728:A1729"/>
    <mergeCell ref="A1730:A1731"/>
    <mergeCell ref="A1732:A1733"/>
    <mergeCell ref="A1714:A1715"/>
    <mergeCell ref="A1716:A1717"/>
    <mergeCell ref="A1718:A1719"/>
    <mergeCell ref="A1720:A1721"/>
    <mergeCell ref="A1722:A1723"/>
    <mergeCell ref="A1704:A1705"/>
    <mergeCell ref="A1706:A1707"/>
    <mergeCell ref="A1708:A1709"/>
    <mergeCell ref="A1710:A1711"/>
    <mergeCell ref="A1712:A1713"/>
    <mergeCell ref="A1774:A1775"/>
    <mergeCell ref="A1776:A1777"/>
    <mergeCell ref="A1778:A1779"/>
    <mergeCell ref="A1780:A1781"/>
    <mergeCell ref="A1782:A1783"/>
    <mergeCell ref="A1764:A1765"/>
    <mergeCell ref="A1766:A1767"/>
    <mergeCell ref="A1768:A1769"/>
    <mergeCell ref="A1770:A1771"/>
    <mergeCell ref="A1772:A1773"/>
    <mergeCell ref="A1754:A1755"/>
    <mergeCell ref="A1756:A1757"/>
    <mergeCell ref="A1758:A1759"/>
    <mergeCell ref="A1760:A1761"/>
    <mergeCell ref="A1762:A1763"/>
    <mergeCell ref="A1744:A1745"/>
    <mergeCell ref="A1746:A1747"/>
    <mergeCell ref="A1748:A1749"/>
    <mergeCell ref="A1750:A1751"/>
    <mergeCell ref="A1752:A1753"/>
    <mergeCell ref="A1814:A1815"/>
    <mergeCell ref="A1816:A1817"/>
    <mergeCell ref="A1818:A1819"/>
    <mergeCell ref="A1820:A1821"/>
    <mergeCell ref="A1822:A1823"/>
    <mergeCell ref="A1804:A1805"/>
    <mergeCell ref="A1806:A1807"/>
    <mergeCell ref="A1808:A1809"/>
    <mergeCell ref="A1810:A1811"/>
    <mergeCell ref="A1812:A1813"/>
    <mergeCell ref="A1794:A1795"/>
    <mergeCell ref="A1796:A1797"/>
    <mergeCell ref="A1798:A1799"/>
    <mergeCell ref="A1800:A1801"/>
    <mergeCell ref="A1802:A1803"/>
    <mergeCell ref="A1784:A1785"/>
    <mergeCell ref="A1786:A1787"/>
    <mergeCell ref="A1788:A1789"/>
    <mergeCell ref="A1790:A1791"/>
    <mergeCell ref="A1792:A1793"/>
    <mergeCell ref="A1854:A1855"/>
    <mergeCell ref="A1856:A1857"/>
    <mergeCell ref="A1858:A1859"/>
    <mergeCell ref="A1860:A1861"/>
    <mergeCell ref="A1862:A1863"/>
    <mergeCell ref="A1844:A1845"/>
    <mergeCell ref="A1846:A1847"/>
    <mergeCell ref="A1848:A1849"/>
    <mergeCell ref="A1850:A1851"/>
    <mergeCell ref="A1852:A1853"/>
    <mergeCell ref="A1834:A1835"/>
    <mergeCell ref="A1836:A1837"/>
    <mergeCell ref="A1838:A1839"/>
    <mergeCell ref="A1840:A1841"/>
    <mergeCell ref="A1842:A1843"/>
    <mergeCell ref="A1824:A1825"/>
    <mergeCell ref="A1826:A1827"/>
    <mergeCell ref="A1828:A1829"/>
    <mergeCell ref="A1830:A1831"/>
    <mergeCell ref="A1832:A1833"/>
    <mergeCell ref="A1894:A1895"/>
    <mergeCell ref="A1896:A1897"/>
    <mergeCell ref="A1898:A1899"/>
    <mergeCell ref="A1900:A1901"/>
    <mergeCell ref="A1902:A1903"/>
    <mergeCell ref="A1884:A1885"/>
    <mergeCell ref="A1886:A1887"/>
    <mergeCell ref="A1888:A1889"/>
    <mergeCell ref="A1890:A1891"/>
    <mergeCell ref="A1892:A1893"/>
    <mergeCell ref="A1874:A1875"/>
    <mergeCell ref="A1876:A1877"/>
    <mergeCell ref="A1878:A1879"/>
    <mergeCell ref="A1880:A1881"/>
    <mergeCell ref="A1882:A1883"/>
    <mergeCell ref="A1864:A1865"/>
    <mergeCell ref="A1866:A1867"/>
    <mergeCell ref="A1868:A1869"/>
    <mergeCell ref="A1870:A1871"/>
    <mergeCell ref="A1872:A1873"/>
    <mergeCell ref="A1934:A1935"/>
    <mergeCell ref="A1936:A1937"/>
    <mergeCell ref="A1938:A1939"/>
    <mergeCell ref="A1940:A1941"/>
    <mergeCell ref="A1942:A1943"/>
    <mergeCell ref="A1924:A1925"/>
    <mergeCell ref="A1926:A1927"/>
    <mergeCell ref="A1928:A1929"/>
    <mergeCell ref="A1930:A1931"/>
    <mergeCell ref="A1932:A1933"/>
    <mergeCell ref="A1914:A1915"/>
    <mergeCell ref="A1916:A1917"/>
    <mergeCell ref="A1918:A1919"/>
    <mergeCell ref="A1920:A1921"/>
    <mergeCell ref="A1922:A1923"/>
    <mergeCell ref="A1904:A1905"/>
    <mergeCell ref="A1906:A1907"/>
    <mergeCell ref="A1908:A1909"/>
    <mergeCell ref="A1910:A1911"/>
    <mergeCell ref="A1912:A1913"/>
    <mergeCell ref="A1974:A1975"/>
    <mergeCell ref="A1976:A1977"/>
    <mergeCell ref="A1978:A1979"/>
    <mergeCell ref="A1980:A1981"/>
    <mergeCell ref="A1982:A1983"/>
    <mergeCell ref="A1964:A1965"/>
    <mergeCell ref="A1966:A1967"/>
    <mergeCell ref="A1968:A1969"/>
    <mergeCell ref="A1970:A1971"/>
    <mergeCell ref="A1972:A1973"/>
    <mergeCell ref="A1954:A1955"/>
    <mergeCell ref="A1956:A1957"/>
    <mergeCell ref="A1958:A1959"/>
    <mergeCell ref="A1960:A1961"/>
    <mergeCell ref="A1962:A1963"/>
    <mergeCell ref="A1944:A1945"/>
    <mergeCell ref="A1946:A1947"/>
    <mergeCell ref="A1948:A1949"/>
    <mergeCell ref="A1950:A1951"/>
    <mergeCell ref="A1952:A1953"/>
    <mergeCell ref="A2014:A2015"/>
    <mergeCell ref="A2016:A2017"/>
    <mergeCell ref="A2018:A2019"/>
    <mergeCell ref="A2020:A2021"/>
    <mergeCell ref="A2022:A2023"/>
    <mergeCell ref="A2004:A2005"/>
    <mergeCell ref="A2006:A2007"/>
    <mergeCell ref="A2008:A2009"/>
    <mergeCell ref="A2010:A2011"/>
    <mergeCell ref="A2012:A2013"/>
    <mergeCell ref="A1994:A1995"/>
    <mergeCell ref="A1996:A1997"/>
    <mergeCell ref="A1998:A1999"/>
    <mergeCell ref="A2000:A2001"/>
    <mergeCell ref="A2002:A2003"/>
    <mergeCell ref="A1984:A1985"/>
    <mergeCell ref="A1986:A1987"/>
    <mergeCell ref="A1988:A1989"/>
    <mergeCell ref="A1990:A1991"/>
    <mergeCell ref="A1992:A1993"/>
    <mergeCell ref="A2054:A2055"/>
    <mergeCell ref="A2056:A2057"/>
    <mergeCell ref="A2058:A2059"/>
    <mergeCell ref="A2060:A2061"/>
    <mergeCell ref="A2062:A2063"/>
    <mergeCell ref="A2044:A2045"/>
    <mergeCell ref="A2046:A2047"/>
    <mergeCell ref="A2048:A2049"/>
    <mergeCell ref="A2050:A2051"/>
    <mergeCell ref="A2052:A2053"/>
    <mergeCell ref="A2034:A2035"/>
    <mergeCell ref="A2036:A2037"/>
    <mergeCell ref="A2038:A2039"/>
    <mergeCell ref="A2040:A2041"/>
    <mergeCell ref="A2042:A2043"/>
    <mergeCell ref="A2024:A2025"/>
    <mergeCell ref="A2026:A2027"/>
    <mergeCell ref="A2028:A2029"/>
    <mergeCell ref="A2030:A2031"/>
    <mergeCell ref="A2032:A2033"/>
    <mergeCell ref="A2094:A2095"/>
    <mergeCell ref="A2096:A2097"/>
    <mergeCell ref="A2098:A2099"/>
    <mergeCell ref="A2100:A2101"/>
    <mergeCell ref="A2102:A2103"/>
    <mergeCell ref="A2084:A2085"/>
    <mergeCell ref="A2086:A2087"/>
    <mergeCell ref="A2088:A2089"/>
    <mergeCell ref="A2090:A2091"/>
    <mergeCell ref="A2092:A2093"/>
    <mergeCell ref="A2074:A2075"/>
    <mergeCell ref="A2076:A2077"/>
    <mergeCell ref="A2078:A2079"/>
    <mergeCell ref="A2080:A2081"/>
    <mergeCell ref="A2082:A2083"/>
    <mergeCell ref="A2064:A2065"/>
    <mergeCell ref="A2066:A2067"/>
    <mergeCell ref="A2068:A2069"/>
    <mergeCell ref="A2070:A2071"/>
    <mergeCell ref="A2072:A2073"/>
    <mergeCell ref="A2136:A2137"/>
    <mergeCell ref="A2138:A2139"/>
    <mergeCell ref="A2140:A2141"/>
    <mergeCell ref="A2142:A2143"/>
    <mergeCell ref="A2124:A2125"/>
    <mergeCell ref="A2126:A2127"/>
    <mergeCell ref="A2128:A2129"/>
    <mergeCell ref="A2130:A2131"/>
    <mergeCell ref="A2132:A2133"/>
    <mergeCell ref="A2114:A2115"/>
    <mergeCell ref="A2116:A2117"/>
    <mergeCell ref="A2118:A2119"/>
    <mergeCell ref="A2120:A2121"/>
    <mergeCell ref="A2122:A2123"/>
    <mergeCell ref="A2104:A2105"/>
    <mergeCell ref="A2106:A2107"/>
    <mergeCell ref="A2108:A2109"/>
    <mergeCell ref="A2110:A2111"/>
    <mergeCell ref="A2112:A2113"/>
    <mergeCell ref="B1:C1"/>
    <mergeCell ref="A2194:A2195"/>
    <mergeCell ref="A2196:A2197"/>
    <mergeCell ref="A2198:A2199"/>
    <mergeCell ref="A2200:A2201"/>
    <mergeCell ref="A2202:A2203"/>
    <mergeCell ref="A2184:A2185"/>
    <mergeCell ref="A2186:A2187"/>
    <mergeCell ref="A2188:A2189"/>
    <mergeCell ref="A2190:A2191"/>
    <mergeCell ref="A2192:A2193"/>
    <mergeCell ref="A2174:A2175"/>
    <mergeCell ref="A2176:A2177"/>
    <mergeCell ref="A2178:A2179"/>
    <mergeCell ref="A2180:A2181"/>
    <mergeCell ref="A2182:A2183"/>
    <mergeCell ref="A2164:A2165"/>
    <mergeCell ref="A2166:A2167"/>
    <mergeCell ref="A2168:A2169"/>
    <mergeCell ref="A2170:A2171"/>
    <mergeCell ref="A2172:A2173"/>
    <mergeCell ref="A2154:A2155"/>
    <mergeCell ref="A2156:A2157"/>
    <mergeCell ref="A2158:A2159"/>
    <mergeCell ref="A2160:A2161"/>
    <mergeCell ref="A2162:A2163"/>
    <mergeCell ref="A2144:A2145"/>
    <mergeCell ref="A2146:A2147"/>
    <mergeCell ref="A2148:A2149"/>
    <mergeCell ref="A2150:A2151"/>
    <mergeCell ref="A2152:A2153"/>
    <mergeCell ref="A2134:A2135"/>
  </mergeCells>
  <phoneticPr fontId="5"/>
  <pageMargins left="0.19685039370078741" right="0.19685039370078741" top="0.47244094488188981" bottom="0.47244094488188981" header="0" footer="0"/>
  <pageSetup paperSize="8" scale="97" orientation="portrait" r:id="rId1"/>
  <rowBreaks count="18" manualBreakCount="18">
    <brk id="123" min="7" max="23" man="1"/>
    <brk id="243" min="7" max="23" man="1"/>
    <brk id="363" min="7" max="23" man="1"/>
    <brk id="483" min="7" max="23" man="1"/>
    <brk id="603" min="7" max="23" man="1"/>
    <brk id="723" min="7" max="23" man="1"/>
    <brk id="843" min="7" max="23" man="1"/>
    <brk id="963" min="7" max="23" man="1"/>
    <brk id="1083" min="7" max="23" man="1"/>
    <brk id="1203" min="7" max="23" man="1"/>
    <brk id="1323" min="7" max="23" man="1"/>
    <brk id="1443" min="7" max="23" man="1"/>
    <brk id="1563" min="7" max="23" man="1"/>
    <brk id="1683" min="7" max="23" man="1"/>
    <brk id="1803" min="7" max="23" man="1"/>
    <brk id="1923" min="7" max="23" man="1"/>
    <brk id="2043" min="7" max="23" man="1"/>
    <brk id="2163" min="7"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出勤不可">
                <anchor moveWithCells="1" sizeWithCells="1">
                  <from>
                    <xdr:col>6</xdr:col>
                    <xdr:colOff>177800</xdr:colOff>
                    <xdr:row>0</xdr:row>
                    <xdr:rowOff>25400</xdr:rowOff>
                  </from>
                  <to>
                    <xdr:col>8</xdr:col>
                    <xdr:colOff>279400</xdr:colOff>
                    <xdr:row>0</xdr:row>
                    <xdr:rowOff>203200</xdr:rowOff>
                  </to>
                </anchor>
              </controlPr>
            </control>
          </mc:Choice>
        </mc:AlternateContent>
        <mc:AlternateContent xmlns:mc="http://schemas.openxmlformats.org/markup-compatibility/2006">
          <mc:Choice Requires="x14">
            <control shapeId="10242" r:id="rId5" name="Button 2">
              <controlPr defaultSize="0" print="0" autoFill="0" autoPict="0" macro="[0]!出勤可能">
                <anchor moveWithCells="1" sizeWithCells="1">
                  <from>
                    <xdr:col>4</xdr:col>
                    <xdr:colOff>25400</xdr:colOff>
                    <xdr:row>0</xdr:row>
                    <xdr:rowOff>25400</xdr:rowOff>
                  </from>
                  <to>
                    <xdr:col>6</xdr:col>
                    <xdr:colOff>127000</xdr:colOff>
                    <xdr:row>0</xdr:row>
                    <xdr:rowOff>203200</xdr:rowOff>
                  </to>
                </anchor>
              </controlPr>
            </control>
          </mc:Choice>
        </mc:AlternateContent>
        <mc:AlternateContent xmlns:mc="http://schemas.openxmlformats.org/markup-compatibility/2006">
          <mc:Choice Requires="x14">
            <control shapeId="10243" r:id="rId6" name="Button 3">
              <controlPr defaultSize="0" print="0" autoFill="0" autoPict="0" macro="[0]!教室用時間割印刷">
                <anchor moveWithCells="1" sizeWithCells="1">
                  <from>
                    <xdr:col>16</xdr:col>
                    <xdr:colOff>406400</xdr:colOff>
                    <xdr:row>0</xdr:row>
                    <xdr:rowOff>25400</xdr:rowOff>
                  </from>
                  <to>
                    <xdr:col>19</xdr:col>
                    <xdr:colOff>177800</xdr:colOff>
                    <xdr:row>0</xdr:row>
                    <xdr:rowOff>203200</xdr:rowOff>
                  </to>
                </anchor>
              </controlPr>
            </control>
          </mc:Choice>
        </mc:AlternateContent>
        <mc:AlternateContent xmlns:mc="http://schemas.openxmlformats.org/markup-compatibility/2006">
          <mc:Choice Requires="x14">
            <control shapeId="10244" r:id="rId7" name="Button 4">
              <controlPr defaultSize="0" print="0" autoFill="0" autoPict="0" macro="[0]!出勤講師のみ">
                <anchor moveWithCells="1" sizeWithCells="1">
                  <from>
                    <xdr:col>8</xdr:col>
                    <xdr:colOff>317500</xdr:colOff>
                    <xdr:row>0</xdr:row>
                    <xdr:rowOff>12700</xdr:rowOff>
                  </from>
                  <to>
                    <xdr:col>11</xdr:col>
                    <xdr:colOff>88900</xdr:colOff>
                    <xdr:row>0</xdr:row>
                    <xdr:rowOff>190500</xdr:rowOff>
                  </to>
                </anchor>
              </controlPr>
            </control>
          </mc:Choice>
        </mc:AlternateContent>
        <mc:AlternateContent xmlns:mc="http://schemas.openxmlformats.org/markup-compatibility/2006">
          <mc:Choice Requires="x14">
            <control shapeId="10245" r:id="rId8" name="Button 5">
              <controlPr defaultSize="0" print="0" autoFill="0" autoPict="0" macro="[0]!フィルタリセット">
                <anchor moveWithCells="1" sizeWithCells="1">
                  <from>
                    <xdr:col>13</xdr:col>
                    <xdr:colOff>596900</xdr:colOff>
                    <xdr:row>0</xdr:row>
                    <xdr:rowOff>12700</xdr:rowOff>
                  </from>
                  <to>
                    <xdr:col>16</xdr:col>
                    <xdr:colOff>368300</xdr:colOff>
                    <xdr:row>0</xdr:row>
                    <xdr:rowOff>190500</xdr:rowOff>
                  </to>
                </anchor>
              </controlPr>
            </control>
          </mc:Choice>
        </mc:AlternateContent>
        <mc:AlternateContent xmlns:mc="http://schemas.openxmlformats.org/markup-compatibility/2006">
          <mc:Choice Requires="x14">
            <control shapeId="10246" r:id="rId9" name="Button 6">
              <controlPr defaultSize="0" print="0" autoFill="0" autoPict="0" macro="[0]!個別ロック">
                <anchor moveWithCells="1" sizeWithCells="1">
                  <from>
                    <xdr:col>11</xdr:col>
                    <xdr:colOff>127000</xdr:colOff>
                    <xdr:row>0</xdr:row>
                    <xdr:rowOff>12700</xdr:rowOff>
                  </from>
                  <to>
                    <xdr:col>13</xdr:col>
                    <xdr:colOff>558800</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BN2263"/>
  <sheetViews>
    <sheetView zoomScale="140" zoomScaleNormal="140" workbookViewId="0">
      <selection activeCell="O66" sqref="O66"/>
    </sheetView>
  </sheetViews>
  <sheetFormatPr baseColWidth="10" defaultColWidth="9.19921875" defaultRowHeight="14"/>
  <cols>
    <col min="1" max="1" width="2.796875" style="1" customWidth="1"/>
    <col min="2" max="2" width="5.3984375" style="1" bestFit="1" customWidth="1"/>
    <col min="3" max="3" width="8.796875" style="1" customWidth="1"/>
    <col min="4" max="4" width="16.19921875" style="1" customWidth="1"/>
    <col min="5" max="5" width="9.19921875" style="1" bestFit="1" customWidth="1"/>
    <col min="6" max="6" width="5.796875" style="1" customWidth="1"/>
    <col min="7" max="7" width="11.19921875" style="1" bestFit="1" customWidth="1"/>
    <col min="8" max="9" width="10.3984375" style="1" bestFit="1" customWidth="1"/>
    <col min="10" max="10" width="8.59765625" style="1" bestFit="1" customWidth="1"/>
    <col min="11" max="13" width="10.3984375" style="1" bestFit="1" customWidth="1"/>
    <col min="14" max="14" width="8.59765625" style="1" bestFit="1" customWidth="1"/>
    <col min="15" max="16" width="10.3984375" style="1" bestFit="1" customWidth="1"/>
    <col min="17" max="17" width="9.19921875" style="1" bestFit="1" customWidth="1"/>
    <col min="18" max="20" width="10.3984375" style="1" bestFit="1" customWidth="1"/>
    <col min="21" max="21" width="9.19921875" style="1" bestFit="1" customWidth="1"/>
    <col min="22" max="22" width="10.3984375" style="1" bestFit="1" customWidth="1"/>
    <col min="23" max="23" width="9.19921875" style="1" bestFit="1" customWidth="1"/>
    <col min="24" max="27" width="10.3984375" style="1" bestFit="1" customWidth="1"/>
    <col min="28" max="28" width="12.59765625" style="1" bestFit="1" customWidth="1"/>
    <col min="29" max="29" width="10.3984375" style="1" bestFit="1" customWidth="1"/>
    <col min="30" max="30" width="12.59765625" style="1" bestFit="1" customWidth="1"/>
    <col min="31" max="32" width="10.3984375" style="1" bestFit="1" customWidth="1"/>
    <col min="33" max="33" width="9.19921875" style="1" bestFit="1" customWidth="1"/>
    <col min="34" max="39" width="10.3984375" style="1" bestFit="1" customWidth="1"/>
    <col min="40" max="40" width="12.59765625" style="1" bestFit="1" customWidth="1"/>
    <col min="41" max="48" width="10.3984375" style="1" bestFit="1" customWidth="1"/>
    <col min="49" max="56" width="9.19921875" style="1" bestFit="1" customWidth="1"/>
    <col min="57" max="16384" width="9.19921875" style="1"/>
  </cols>
  <sheetData>
    <row r="1" spans="2:66">
      <c r="B1" s="344" t="s">
        <v>319</v>
      </c>
      <c r="C1" s="344"/>
      <c r="D1" s="344"/>
    </row>
    <row r="2" spans="2:66" ht="6" customHeight="1">
      <c r="B2" s="3"/>
      <c r="C2" s="3"/>
      <c r="D2" s="3"/>
      <c r="E2" s="3"/>
      <c r="F2" s="3"/>
      <c r="G2" s="76"/>
      <c r="H2" s="77"/>
      <c r="I2" s="77"/>
      <c r="J2" s="77"/>
      <c r="K2" s="7"/>
      <c r="L2" s="7"/>
      <c r="M2" s="8"/>
      <c r="N2" s="6"/>
      <c r="O2" s="7"/>
      <c r="P2" s="7"/>
      <c r="Q2" s="7"/>
      <c r="R2" s="7"/>
      <c r="S2" s="7"/>
      <c r="T2" s="8"/>
      <c r="U2" s="6"/>
      <c r="V2" s="7"/>
      <c r="W2" s="7"/>
      <c r="X2" s="7"/>
      <c r="Y2" s="7"/>
      <c r="Z2" s="7"/>
      <c r="AA2" s="8"/>
      <c r="AB2" s="6"/>
      <c r="AC2" s="7"/>
      <c r="AD2" s="7"/>
      <c r="AE2" s="7"/>
      <c r="AF2" s="7"/>
      <c r="AG2" s="7"/>
      <c r="AH2" s="8"/>
      <c r="AI2" s="6"/>
      <c r="AJ2" s="7"/>
      <c r="AK2" s="7"/>
      <c r="AL2" s="7"/>
      <c r="AM2" s="7"/>
      <c r="AN2" s="7"/>
      <c r="AO2" s="8"/>
      <c r="AP2" s="6"/>
      <c r="AQ2" s="7"/>
      <c r="AR2" s="7"/>
      <c r="AS2" s="7"/>
      <c r="AT2" s="7"/>
      <c r="AU2" s="7"/>
      <c r="AV2" s="8"/>
    </row>
    <row r="3" spans="2:66">
      <c r="B3" s="74" t="s">
        <v>1</v>
      </c>
      <c r="C3" s="75" t="s">
        <v>2</v>
      </c>
      <c r="D3" s="75" t="s">
        <v>0</v>
      </c>
      <c r="E3" s="75" t="s">
        <v>12</v>
      </c>
      <c r="F3" s="75" t="s">
        <v>318</v>
      </c>
      <c r="G3" s="75" t="s">
        <v>15</v>
      </c>
      <c r="H3" s="75" t="s">
        <v>16</v>
      </c>
      <c r="I3" s="75" t="s">
        <v>17</v>
      </c>
      <c r="J3" s="75" t="s">
        <v>18</v>
      </c>
      <c r="K3" s="75" t="s">
        <v>19</v>
      </c>
      <c r="L3" s="75" t="s">
        <v>20</v>
      </c>
      <c r="M3" s="75" t="s">
        <v>21</v>
      </c>
      <c r="N3" s="75" t="s">
        <v>22</v>
      </c>
      <c r="O3" s="75" t="s">
        <v>23</v>
      </c>
      <c r="P3" s="75" t="s">
        <v>24</v>
      </c>
      <c r="Q3" s="75" t="s">
        <v>25</v>
      </c>
      <c r="R3" s="75" t="s">
        <v>26</v>
      </c>
      <c r="S3" s="75" t="s">
        <v>27</v>
      </c>
      <c r="T3" s="75" t="s">
        <v>28</v>
      </c>
      <c r="U3" s="75" t="s">
        <v>29</v>
      </c>
      <c r="V3" s="75" t="s">
        <v>30</v>
      </c>
      <c r="W3" s="75" t="s">
        <v>31</v>
      </c>
      <c r="X3" s="75" t="s">
        <v>32</v>
      </c>
      <c r="Y3" s="75" t="s">
        <v>33</v>
      </c>
      <c r="Z3" s="75" t="s">
        <v>34</v>
      </c>
      <c r="AA3" s="75" t="s">
        <v>35</v>
      </c>
      <c r="AB3" s="75" t="s">
        <v>36</v>
      </c>
      <c r="AC3" s="75" t="s">
        <v>37</v>
      </c>
      <c r="AD3" s="75" t="s">
        <v>38</v>
      </c>
      <c r="AE3" s="75" t="s">
        <v>39</v>
      </c>
      <c r="AF3" s="75" t="s">
        <v>40</v>
      </c>
      <c r="AG3" s="75" t="s">
        <v>41</v>
      </c>
      <c r="AH3" s="75" t="s">
        <v>42</v>
      </c>
      <c r="AI3" s="75" t="s">
        <v>43</v>
      </c>
      <c r="AJ3" s="75" t="s">
        <v>44</v>
      </c>
      <c r="AK3" s="75" t="s">
        <v>45</v>
      </c>
      <c r="AL3" s="75" t="s">
        <v>46</v>
      </c>
      <c r="AM3" s="75" t="s">
        <v>47</v>
      </c>
      <c r="AN3" s="75" t="s">
        <v>48</v>
      </c>
      <c r="AO3" s="75" t="s">
        <v>49</v>
      </c>
      <c r="AP3" s="75" t="s">
        <v>50</v>
      </c>
      <c r="AQ3" s="75" t="s">
        <v>51</v>
      </c>
      <c r="AR3" s="75" t="s">
        <v>52</v>
      </c>
      <c r="AS3" s="75" t="s">
        <v>53</v>
      </c>
      <c r="AT3" s="75" t="s">
        <v>54</v>
      </c>
      <c r="AU3" s="75" t="s">
        <v>55</v>
      </c>
      <c r="AV3" s="75" t="s">
        <v>56</v>
      </c>
      <c r="AW3" s="75" t="s">
        <v>57</v>
      </c>
      <c r="AX3" s="75" t="s">
        <v>58</v>
      </c>
      <c r="AY3" s="75" t="s">
        <v>59</v>
      </c>
      <c r="AZ3" s="75" t="s">
        <v>60</v>
      </c>
      <c r="BA3" s="75" t="s">
        <v>61</v>
      </c>
      <c r="BB3" s="75" t="s">
        <v>62</v>
      </c>
      <c r="BC3" s="75" t="s">
        <v>63</v>
      </c>
      <c r="BD3" s="75" t="s">
        <v>64</v>
      </c>
      <c r="BE3" s="75" t="s">
        <v>322</v>
      </c>
      <c r="BF3" s="75" t="s">
        <v>323</v>
      </c>
      <c r="BG3" s="75" t="s">
        <v>324</v>
      </c>
      <c r="BH3" s="75" t="s">
        <v>325</v>
      </c>
      <c r="BI3" s="75" t="s">
        <v>326</v>
      </c>
      <c r="BJ3" s="75" t="s">
        <v>327</v>
      </c>
      <c r="BK3" s="75" t="s">
        <v>328</v>
      </c>
      <c r="BL3" s="75" t="s">
        <v>329</v>
      </c>
      <c r="BM3" s="75" t="s">
        <v>330</v>
      </c>
      <c r="BN3" s="75" t="s">
        <v>331</v>
      </c>
    </row>
    <row r="4" spans="2:66">
      <c r="B4" s="3" t="s">
        <v>1311</v>
      </c>
      <c r="C4" s="3" t="s">
        <v>1314</v>
      </c>
      <c r="D4" s="3" t="s">
        <v>1308</v>
      </c>
      <c r="E4" s="3" t="s">
        <v>1313</v>
      </c>
      <c r="F4" s="3">
        <v>5</v>
      </c>
      <c r="G4" s="3" t="s">
        <v>1269</v>
      </c>
      <c r="H4" s="3" t="s">
        <v>1273</v>
      </c>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row>
    <row r="5" spans="2:66">
      <c r="B5" s="3" t="s">
        <v>1311</v>
      </c>
      <c r="C5" s="3" t="s">
        <v>1321</v>
      </c>
      <c r="D5" s="3" t="s">
        <v>1319</v>
      </c>
      <c r="E5" s="3" t="s">
        <v>1313</v>
      </c>
      <c r="F5" s="3">
        <v>5</v>
      </c>
      <c r="G5" s="3" t="s">
        <v>1265</v>
      </c>
      <c r="H5" s="3" t="s">
        <v>1273</v>
      </c>
      <c r="I5" s="3" t="s">
        <v>1269</v>
      </c>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row>
    <row r="6" spans="2:66">
      <c r="B6" s="3" t="s">
        <v>1325</v>
      </c>
      <c r="C6" s="3" t="s">
        <v>1324</v>
      </c>
      <c r="D6" s="3" t="s">
        <v>1326</v>
      </c>
      <c r="E6" s="3" t="s">
        <v>1327</v>
      </c>
      <c r="F6" s="3">
        <v>5</v>
      </c>
      <c r="G6" s="3" t="s">
        <v>1263</v>
      </c>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row>
    <row r="7" spans="2:66">
      <c r="B7" s="3" t="s">
        <v>1325</v>
      </c>
      <c r="C7" s="3" t="s">
        <v>1324</v>
      </c>
      <c r="D7" s="3" t="s">
        <v>1326</v>
      </c>
      <c r="E7" s="3" t="s">
        <v>1329</v>
      </c>
      <c r="F7" s="3">
        <v>2</v>
      </c>
      <c r="G7" s="3" t="s">
        <v>1263</v>
      </c>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row>
    <row r="8" spans="2:66">
      <c r="B8" s="3" t="s">
        <v>1325</v>
      </c>
      <c r="C8" s="3" t="s">
        <v>1324</v>
      </c>
      <c r="D8" s="3" t="s">
        <v>1326</v>
      </c>
      <c r="E8" s="3" t="s">
        <v>1331</v>
      </c>
      <c r="F8" s="3">
        <v>3</v>
      </c>
      <c r="G8" s="3" t="s">
        <v>1263</v>
      </c>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row>
    <row r="9" spans="2:66">
      <c r="B9" s="3" t="s">
        <v>1325</v>
      </c>
      <c r="C9" s="3" t="s">
        <v>1334</v>
      </c>
      <c r="D9" s="3" t="s">
        <v>1335</v>
      </c>
      <c r="E9" s="3" t="s">
        <v>1327</v>
      </c>
      <c r="F9" s="3">
        <v>5</v>
      </c>
      <c r="G9" s="3" t="s">
        <v>1266</v>
      </c>
      <c r="H9" s="3" t="s">
        <v>1273</v>
      </c>
      <c r="I9" s="3" t="s">
        <v>1269</v>
      </c>
      <c r="J9" s="3" t="s">
        <v>1267</v>
      </c>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2:66">
      <c r="B10" s="3" t="s">
        <v>1325</v>
      </c>
      <c r="C10" s="3" t="s">
        <v>1334</v>
      </c>
      <c r="D10" s="3" t="s">
        <v>1337</v>
      </c>
      <c r="E10" s="3" t="s">
        <v>1327</v>
      </c>
      <c r="F10" s="3">
        <v>5</v>
      </c>
      <c r="G10" s="3" t="s">
        <v>1264</v>
      </c>
      <c r="H10" s="3" t="s">
        <v>1266</v>
      </c>
      <c r="I10" s="3" t="s">
        <v>1267</v>
      </c>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row>
    <row r="11" spans="2:66">
      <c r="B11" s="3" t="s">
        <v>1325</v>
      </c>
      <c r="C11" s="3" t="s">
        <v>1334</v>
      </c>
      <c r="D11" s="3" t="s">
        <v>1339</v>
      </c>
      <c r="E11" s="3" t="s">
        <v>1331</v>
      </c>
      <c r="F11" s="3">
        <v>5</v>
      </c>
      <c r="G11" s="3" t="s">
        <v>1264</v>
      </c>
      <c r="H11" s="3" t="s">
        <v>1263</v>
      </c>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row>
    <row r="12" spans="2:66">
      <c r="B12" s="3" t="s">
        <v>1325</v>
      </c>
      <c r="C12" s="3" t="s">
        <v>1334</v>
      </c>
      <c r="D12" s="3" t="s">
        <v>1339</v>
      </c>
      <c r="E12" s="3" t="s">
        <v>1327</v>
      </c>
      <c r="F12" s="3">
        <v>5</v>
      </c>
      <c r="G12" s="3" t="s">
        <v>1273</v>
      </c>
      <c r="H12" s="3" t="s">
        <v>1269</v>
      </c>
      <c r="I12" s="3" t="s">
        <v>1267</v>
      </c>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row>
    <row r="13" spans="2:66">
      <c r="B13" s="3" t="s">
        <v>1346</v>
      </c>
      <c r="C13" s="3" t="s">
        <v>1347</v>
      </c>
      <c r="D13" s="3" t="s">
        <v>1348</v>
      </c>
      <c r="E13" s="3" t="s">
        <v>1327</v>
      </c>
      <c r="F13" s="3">
        <v>5</v>
      </c>
      <c r="G13" s="3" t="s">
        <v>1277</v>
      </c>
      <c r="H13" s="3" t="s">
        <v>1267</v>
      </c>
      <c r="I13" s="3" t="s">
        <v>1273</v>
      </c>
      <c r="J13" s="3" t="s">
        <v>1269</v>
      </c>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row>
    <row r="14" spans="2:66">
      <c r="B14" s="3" t="s">
        <v>1346</v>
      </c>
      <c r="C14" s="3" t="s">
        <v>1347</v>
      </c>
      <c r="D14" s="3" t="s">
        <v>1348</v>
      </c>
      <c r="E14" s="3" t="s">
        <v>1350</v>
      </c>
      <c r="F14" s="3">
        <v>4</v>
      </c>
      <c r="G14" s="3" t="s">
        <v>1277</v>
      </c>
      <c r="H14" s="3" t="s">
        <v>1273</v>
      </c>
      <c r="I14" s="3" t="s">
        <v>1269</v>
      </c>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2:66">
      <c r="B15" s="3" t="s">
        <v>1346</v>
      </c>
      <c r="C15" s="3" t="s">
        <v>1347</v>
      </c>
      <c r="D15" s="3" t="s">
        <v>1348</v>
      </c>
      <c r="E15" s="3" t="s">
        <v>1331</v>
      </c>
      <c r="F15" s="3">
        <v>1</v>
      </c>
      <c r="G15" s="3" t="s">
        <v>1267</v>
      </c>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2:66">
      <c r="B16" s="3" t="s">
        <v>1346</v>
      </c>
      <c r="C16" s="3" t="s">
        <v>1347</v>
      </c>
      <c r="D16" s="3" t="s">
        <v>1348</v>
      </c>
      <c r="E16" s="3" t="s">
        <v>1352</v>
      </c>
      <c r="F16" s="3">
        <v>1</v>
      </c>
      <c r="G16" s="3" t="s">
        <v>1266</v>
      </c>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2:56">
      <c r="B17" s="3" t="s">
        <v>1346</v>
      </c>
      <c r="C17" s="3" t="s">
        <v>1347</v>
      </c>
      <c r="D17" s="3" t="s">
        <v>1348</v>
      </c>
      <c r="E17" s="3" t="s">
        <v>1354</v>
      </c>
      <c r="F17" s="3">
        <v>1</v>
      </c>
      <c r="G17" s="3" t="s">
        <v>1264</v>
      </c>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row>
    <row r="18" spans="2:56">
      <c r="B18" s="3" t="s">
        <v>1357</v>
      </c>
      <c r="C18" s="3" t="s">
        <v>1359</v>
      </c>
      <c r="D18" s="3" t="s">
        <v>1358</v>
      </c>
      <c r="E18" s="3" t="s">
        <v>1327</v>
      </c>
      <c r="F18" s="3">
        <v>2</v>
      </c>
      <c r="G18" s="3" t="s">
        <v>1273</v>
      </c>
      <c r="H18" s="3" t="s">
        <v>1269</v>
      </c>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row>
    <row r="19" spans="2:56">
      <c r="B19" s="3" t="s">
        <v>1357</v>
      </c>
      <c r="C19" s="3" t="s">
        <v>1359</v>
      </c>
      <c r="D19" s="3" t="s">
        <v>1358</v>
      </c>
      <c r="E19" s="3" t="s">
        <v>1331</v>
      </c>
      <c r="F19" s="3">
        <v>3</v>
      </c>
      <c r="G19" s="3" t="s">
        <v>1277</v>
      </c>
      <c r="H19" s="3" t="s">
        <v>1273</v>
      </c>
      <c r="I19" s="3" t="s">
        <v>1269</v>
      </c>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row>
    <row r="20" spans="2:56">
      <c r="B20" s="3" t="s">
        <v>1357</v>
      </c>
      <c r="C20" s="3" t="s">
        <v>1359</v>
      </c>
      <c r="D20" s="3" t="s">
        <v>1358</v>
      </c>
      <c r="E20" s="3" t="s">
        <v>1350</v>
      </c>
      <c r="F20" s="3">
        <v>1</v>
      </c>
      <c r="G20" s="3" t="s">
        <v>1277</v>
      </c>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row>
    <row r="21" spans="2:56">
      <c r="B21" s="3" t="s">
        <v>1357</v>
      </c>
      <c r="C21" s="3" t="s">
        <v>1359</v>
      </c>
      <c r="D21" s="3" t="s">
        <v>1358</v>
      </c>
      <c r="E21" s="3" t="s">
        <v>1354</v>
      </c>
      <c r="F21" s="3">
        <v>1</v>
      </c>
      <c r="G21" s="3" t="s">
        <v>1275</v>
      </c>
      <c r="H21" s="3" t="s">
        <v>1264</v>
      </c>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row>
    <row r="22" spans="2:56">
      <c r="B22" s="3" t="s">
        <v>1357</v>
      </c>
      <c r="C22" s="3" t="s">
        <v>1359</v>
      </c>
      <c r="D22" s="3" t="s">
        <v>1358</v>
      </c>
      <c r="E22" s="3" t="s">
        <v>1352</v>
      </c>
      <c r="F22" s="3">
        <v>3</v>
      </c>
      <c r="G22" s="3" t="s">
        <v>1275</v>
      </c>
      <c r="H22" s="3" t="s">
        <v>1264</v>
      </c>
      <c r="I22" s="3" t="s">
        <v>1262</v>
      </c>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row>
    <row r="23" spans="2:56">
      <c r="B23" s="3" t="s">
        <v>1357</v>
      </c>
      <c r="C23" s="3" t="s">
        <v>1364</v>
      </c>
      <c r="D23" s="3" t="s">
        <v>1365</v>
      </c>
      <c r="E23" s="3" t="s">
        <v>1327</v>
      </c>
      <c r="F23" s="3">
        <v>4</v>
      </c>
      <c r="G23" s="3" t="s">
        <v>1276</v>
      </c>
      <c r="H23" s="3" t="s">
        <v>1277</v>
      </c>
      <c r="I23" s="3" t="s">
        <v>1273</v>
      </c>
      <c r="J23" s="3" t="s">
        <v>1269</v>
      </c>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row>
    <row r="24" spans="2:56">
      <c r="B24" s="3" t="s">
        <v>1357</v>
      </c>
      <c r="C24" s="3" t="s">
        <v>1364</v>
      </c>
      <c r="D24" s="3" t="s">
        <v>1365</v>
      </c>
      <c r="E24" s="3" t="s">
        <v>1350</v>
      </c>
      <c r="F24" s="3">
        <v>4</v>
      </c>
      <c r="G24" s="3" t="s">
        <v>1276</v>
      </c>
      <c r="H24" s="3" t="s">
        <v>1277</v>
      </c>
      <c r="I24" s="3" t="s">
        <v>1273</v>
      </c>
      <c r="J24" s="3" t="s">
        <v>1269</v>
      </c>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row>
    <row r="25" spans="2:56">
      <c r="B25" s="3" t="s">
        <v>1357</v>
      </c>
      <c r="C25" s="3" t="s">
        <v>1364</v>
      </c>
      <c r="D25" s="3" t="s">
        <v>1365</v>
      </c>
      <c r="E25" s="3" t="s">
        <v>1354</v>
      </c>
      <c r="F25" s="3">
        <v>1</v>
      </c>
      <c r="G25" s="3" t="s">
        <v>1275</v>
      </c>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row>
    <row r="26" spans="2:56">
      <c r="B26" s="3" t="s">
        <v>1357</v>
      </c>
      <c r="C26" s="3" t="s">
        <v>1364</v>
      </c>
      <c r="D26" s="3" t="s">
        <v>1365</v>
      </c>
      <c r="E26" s="3" t="s">
        <v>1352</v>
      </c>
      <c r="F26" s="3">
        <v>1</v>
      </c>
      <c r="G26" s="3" t="s">
        <v>1275</v>
      </c>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row>
    <row r="27" spans="2:56">
      <c r="B27" s="3" t="s">
        <v>1357</v>
      </c>
      <c r="C27" s="3" t="s">
        <v>1364</v>
      </c>
      <c r="D27" s="3" t="s">
        <v>1365</v>
      </c>
      <c r="E27" s="3" t="s">
        <v>1331</v>
      </c>
      <c r="F27" s="3">
        <v>1</v>
      </c>
      <c r="G27" s="3" t="s">
        <v>1273</v>
      </c>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row>
    <row r="28" spans="2:56">
      <c r="B28" s="3" t="s">
        <v>1357</v>
      </c>
      <c r="C28" s="3" t="s">
        <v>1364</v>
      </c>
      <c r="D28" s="3" t="s">
        <v>1365</v>
      </c>
      <c r="E28" s="3" t="s">
        <v>1366</v>
      </c>
      <c r="F28" s="3">
        <v>1</v>
      </c>
      <c r="G28" s="3" t="s">
        <v>1281</v>
      </c>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row>
    <row r="29" spans="2:56">
      <c r="B29" s="3" t="s">
        <v>1371</v>
      </c>
      <c r="C29" s="3" t="s">
        <v>1372</v>
      </c>
      <c r="D29" s="3" t="s">
        <v>1373</v>
      </c>
      <c r="E29" s="3" t="s">
        <v>1374</v>
      </c>
      <c r="F29" s="3">
        <v>6</v>
      </c>
      <c r="G29" s="3" t="s">
        <v>1264</v>
      </c>
      <c r="H29" s="3" t="s">
        <v>1275</v>
      </c>
      <c r="I29" s="3" t="s">
        <v>1278</v>
      </c>
      <c r="J29" s="3" t="s">
        <v>1273</v>
      </c>
      <c r="K29" s="3" t="s">
        <v>1267</v>
      </c>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row>
    <row r="30" spans="2:56">
      <c r="B30" s="3" t="s">
        <v>1346</v>
      </c>
      <c r="C30" s="3" t="s">
        <v>1364</v>
      </c>
      <c r="D30" s="3" t="s">
        <v>1377</v>
      </c>
      <c r="E30" s="3" t="s">
        <v>1327</v>
      </c>
      <c r="F30" s="3">
        <v>5</v>
      </c>
      <c r="G30" s="3" t="s">
        <v>1274</v>
      </c>
      <c r="H30" s="3" t="s">
        <v>1264</v>
      </c>
      <c r="I30" s="3" t="s">
        <v>1262</v>
      </c>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row>
    <row r="31" spans="2:56">
      <c r="B31" s="3" t="s">
        <v>1346</v>
      </c>
      <c r="C31" s="3" t="s">
        <v>1364</v>
      </c>
      <c r="D31" s="3" t="s">
        <v>1377</v>
      </c>
      <c r="E31" s="3" t="s">
        <v>1350</v>
      </c>
      <c r="F31" s="3">
        <v>3</v>
      </c>
      <c r="G31" s="3" t="s">
        <v>1274</v>
      </c>
      <c r="H31" s="3" t="s">
        <v>1264</v>
      </c>
      <c r="I31" s="3" t="s">
        <v>1262</v>
      </c>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row>
    <row r="32" spans="2:56">
      <c r="B32" s="3" t="s">
        <v>1346</v>
      </c>
      <c r="C32" s="3" t="s">
        <v>1364</v>
      </c>
      <c r="D32" s="3" t="s">
        <v>1377</v>
      </c>
      <c r="E32" s="3" t="s">
        <v>1354</v>
      </c>
      <c r="F32" s="3">
        <v>1</v>
      </c>
      <c r="G32" s="3" t="s">
        <v>1268</v>
      </c>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row>
    <row r="33" spans="2:56">
      <c r="B33" s="3" t="s">
        <v>1346</v>
      </c>
      <c r="C33" s="3" t="s">
        <v>1364</v>
      </c>
      <c r="D33" s="3" t="s">
        <v>1377</v>
      </c>
      <c r="E33" s="3" t="s">
        <v>1352</v>
      </c>
      <c r="F33" s="3">
        <v>1</v>
      </c>
      <c r="G33" s="3" t="s">
        <v>1268</v>
      </c>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row>
    <row r="34" spans="2:56">
      <c r="B34" s="3" t="s">
        <v>1346</v>
      </c>
      <c r="C34" s="3" t="s">
        <v>1364</v>
      </c>
      <c r="D34" s="3" t="s">
        <v>1377</v>
      </c>
      <c r="E34" s="3" t="s">
        <v>1331</v>
      </c>
      <c r="F34" s="3">
        <v>2</v>
      </c>
      <c r="G34" s="3" t="s">
        <v>1268</v>
      </c>
      <c r="H34" s="3" t="s">
        <v>1262</v>
      </c>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row>
    <row r="35" spans="2:56">
      <c r="B35" s="3" t="s">
        <v>1346</v>
      </c>
      <c r="C35" s="3" t="s">
        <v>1364</v>
      </c>
      <c r="D35" s="3" t="s">
        <v>1377</v>
      </c>
      <c r="E35" s="3" t="s">
        <v>1366</v>
      </c>
      <c r="F35" s="3">
        <v>1</v>
      </c>
      <c r="G35" s="3" t="s">
        <v>1281</v>
      </c>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row>
    <row r="36" spans="2:56">
      <c r="B36" s="3" t="s">
        <v>1357</v>
      </c>
      <c r="C36" s="3" t="s">
        <v>1386</v>
      </c>
      <c r="D36" s="3" t="s">
        <v>1387</v>
      </c>
      <c r="E36" s="3" t="s">
        <v>749</v>
      </c>
      <c r="F36" s="3">
        <v>3</v>
      </c>
      <c r="G36" s="3" t="s">
        <v>1268</v>
      </c>
      <c r="H36" s="3" t="s">
        <v>1274</v>
      </c>
      <c r="I36" s="3" t="s">
        <v>1278</v>
      </c>
      <c r="J36" s="3" t="s">
        <v>1264</v>
      </c>
      <c r="K36" s="3" t="s">
        <v>1275</v>
      </c>
      <c r="L36" s="3" t="s">
        <v>1266</v>
      </c>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row>
    <row r="37" spans="2:56">
      <c r="B37" s="3" t="s">
        <v>1357</v>
      </c>
      <c r="C37" s="3" t="s">
        <v>1386</v>
      </c>
      <c r="D37" s="3" t="s">
        <v>1387</v>
      </c>
      <c r="E37" s="3" t="s">
        <v>751</v>
      </c>
      <c r="F37" s="3">
        <v>2</v>
      </c>
      <c r="G37" s="3" t="s">
        <v>1268</v>
      </c>
      <c r="H37" s="3" t="s">
        <v>1274</v>
      </c>
      <c r="I37" s="3" t="s">
        <v>1278</v>
      </c>
      <c r="J37" s="3" t="s">
        <v>1264</v>
      </c>
      <c r="K37" s="3" t="s">
        <v>1275</v>
      </c>
      <c r="L37" s="3" t="s">
        <v>1266</v>
      </c>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row>
    <row r="38" spans="2:56">
      <c r="B38" s="3" t="s">
        <v>1357</v>
      </c>
      <c r="C38" s="3" t="s">
        <v>1386</v>
      </c>
      <c r="D38" s="3" t="s">
        <v>1387</v>
      </c>
      <c r="E38" s="3" t="s">
        <v>752</v>
      </c>
      <c r="F38" s="3">
        <v>1</v>
      </c>
      <c r="G38" s="3" t="s">
        <v>1268</v>
      </c>
      <c r="H38" s="3" t="s">
        <v>1274</v>
      </c>
      <c r="I38" s="3" t="s">
        <v>1278</v>
      </c>
      <c r="J38" s="3" t="s">
        <v>1264</v>
      </c>
      <c r="K38" s="3" t="s">
        <v>1275</v>
      </c>
      <c r="L38" s="3" t="s">
        <v>1266</v>
      </c>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row>
    <row r="39" spans="2:56">
      <c r="B39" s="3" t="s">
        <v>1357</v>
      </c>
      <c r="C39" s="3" t="s">
        <v>1386</v>
      </c>
      <c r="D39" s="3" t="s">
        <v>1387</v>
      </c>
      <c r="E39" s="3" t="s">
        <v>750</v>
      </c>
      <c r="F39" s="3">
        <v>1</v>
      </c>
      <c r="G39" s="3" t="s">
        <v>1268</v>
      </c>
      <c r="H39" s="3" t="s">
        <v>1274</v>
      </c>
      <c r="I39" s="3" t="s">
        <v>1278</v>
      </c>
      <c r="J39" s="3" t="s">
        <v>1264</v>
      </c>
      <c r="K39" s="3" t="s">
        <v>1275</v>
      </c>
      <c r="L39" s="3" t="s">
        <v>1266</v>
      </c>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row>
    <row r="40" spans="2:56">
      <c r="B40" s="3" t="s">
        <v>1357</v>
      </c>
      <c r="C40" s="3" t="s">
        <v>1386</v>
      </c>
      <c r="D40" s="3" t="s">
        <v>1387</v>
      </c>
      <c r="E40" s="3" t="s">
        <v>748</v>
      </c>
      <c r="F40" s="3">
        <v>3</v>
      </c>
      <c r="G40" s="3" t="s">
        <v>1268</v>
      </c>
      <c r="H40" s="3" t="s">
        <v>1274</v>
      </c>
      <c r="I40" s="3" t="s">
        <v>1278</v>
      </c>
      <c r="J40" s="3" t="s">
        <v>1264</v>
      </c>
      <c r="K40" s="3" t="s">
        <v>1275</v>
      </c>
      <c r="L40" s="3" t="s">
        <v>1266</v>
      </c>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row>
    <row r="41" spans="2:56">
      <c r="B41" s="3" t="s">
        <v>1357</v>
      </c>
      <c r="C41" s="3" t="s">
        <v>1386</v>
      </c>
      <c r="D41" s="3" t="s">
        <v>1387</v>
      </c>
      <c r="E41" s="3" t="s">
        <v>1281</v>
      </c>
      <c r="F41" s="3">
        <v>1</v>
      </c>
      <c r="G41" s="3" t="s">
        <v>1281</v>
      </c>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row>
    <row r="42" spans="2:56">
      <c r="B42" s="3" t="s">
        <v>1393</v>
      </c>
      <c r="C42" s="3" t="s">
        <v>1394</v>
      </c>
      <c r="D42" s="3" t="s">
        <v>1395</v>
      </c>
      <c r="E42" s="3" t="s">
        <v>1396</v>
      </c>
      <c r="F42" s="3">
        <v>6</v>
      </c>
      <c r="G42" s="3" t="s">
        <v>1268</v>
      </c>
      <c r="H42" s="3" t="s">
        <v>1274</v>
      </c>
      <c r="I42" s="3" t="s">
        <v>1278</v>
      </c>
      <c r="J42" s="3" t="s">
        <v>1264</v>
      </c>
      <c r="K42" s="3" t="s">
        <v>1275</v>
      </c>
      <c r="L42" s="3" t="s">
        <v>1266</v>
      </c>
      <c r="M42" s="3" t="s">
        <v>1273</v>
      </c>
      <c r="N42" s="3" t="s">
        <v>1269</v>
      </c>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row>
    <row r="43" spans="2:56">
      <c r="B43" s="3" t="s">
        <v>1393</v>
      </c>
      <c r="C43" s="3" t="s">
        <v>1394</v>
      </c>
      <c r="D43" s="3" t="s">
        <v>1395</v>
      </c>
      <c r="E43" s="3" t="s">
        <v>1281</v>
      </c>
      <c r="F43" s="3">
        <v>1</v>
      </c>
      <c r="G43" s="3" t="s">
        <v>1281</v>
      </c>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row>
    <row r="44" spans="2:56">
      <c r="B44" s="3" t="s">
        <v>1393</v>
      </c>
      <c r="C44" s="3" t="s">
        <v>1372</v>
      </c>
      <c r="D44" s="3" t="s">
        <v>1391</v>
      </c>
      <c r="E44" s="3" t="s">
        <v>748</v>
      </c>
      <c r="F44" s="3">
        <v>2</v>
      </c>
      <c r="G44" s="3" t="s">
        <v>1405</v>
      </c>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row>
    <row r="45" spans="2:56">
      <c r="B45" s="3" t="s">
        <v>1399</v>
      </c>
      <c r="C45" s="3" t="s">
        <v>1400</v>
      </c>
      <c r="D45" s="3" t="s">
        <v>1401</v>
      </c>
      <c r="E45" s="3" t="s">
        <v>1396</v>
      </c>
      <c r="F45" s="3">
        <v>6</v>
      </c>
      <c r="G45" s="3" t="s">
        <v>1268</v>
      </c>
      <c r="H45" s="3" t="s">
        <v>1274</v>
      </c>
      <c r="I45" s="3" t="s">
        <v>1278</v>
      </c>
      <c r="J45" s="3" t="s">
        <v>1264</v>
      </c>
      <c r="K45" s="3" t="s">
        <v>1275</v>
      </c>
      <c r="L45" s="3" t="s">
        <v>1266</v>
      </c>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row>
    <row r="46" spans="2:56">
      <c r="B46" s="3" t="s">
        <v>1399</v>
      </c>
      <c r="C46" s="3" t="s">
        <v>1400</v>
      </c>
      <c r="D46" s="3" t="s">
        <v>1401</v>
      </c>
      <c r="E46" s="3" t="s">
        <v>1281</v>
      </c>
      <c r="F46" s="3">
        <v>1</v>
      </c>
      <c r="G46" s="3" t="s">
        <v>1281</v>
      </c>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row>
    <row r="47" spans="2:56">
      <c r="B47" s="3" t="s">
        <v>1399</v>
      </c>
      <c r="C47" s="3" t="s">
        <v>1400</v>
      </c>
      <c r="D47" s="3" t="s">
        <v>1401</v>
      </c>
      <c r="E47" s="3" t="s">
        <v>1380</v>
      </c>
      <c r="F47" s="3">
        <v>2</v>
      </c>
      <c r="G47" s="3" t="s">
        <v>1405</v>
      </c>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row>
    <row r="48" spans="2:56">
      <c r="B48" s="3" t="s">
        <v>1399</v>
      </c>
      <c r="C48" s="3" t="s">
        <v>1372</v>
      </c>
      <c r="D48" s="3" t="s">
        <v>1457</v>
      </c>
      <c r="E48" s="3" t="s">
        <v>1454</v>
      </c>
      <c r="F48" s="3">
        <v>4</v>
      </c>
      <c r="G48" s="3" t="s">
        <v>1267</v>
      </c>
      <c r="H48" s="3" t="s">
        <v>1275</v>
      </c>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row>
    <row r="49" spans="2:56">
      <c r="B49" s="3" t="s">
        <v>1399</v>
      </c>
      <c r="C49" s="3" t="s">
        <v>1372</v>
      </c>
      <c r="D49" s="3" t="s">
        <v>1457</v>
      </c>
      <c r="E49" s="29" t="s">
        <v>1456</v>
      </c>
      <c r="F49" s="3">
        <v>4</v>
      </c>
      <c r="G49" s="3" t="s">
        <v>1265</v>
      </c>
      <c r="H49" s="3" t="s">
        <v>1267</v>
      </c>
      <c r="I49" s="3" t="s">
        <v>1273</v>
      </c>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row>
    <row r="50" spans="2:56">
      <c r="B50" s="3" t="s">
        <v>1399</v>
      </c>
      <c r="C50" s="3" t="s">
        <v>1372</v>
      </c>
      <c r="D50" s="3" t="s">
        <v>1457</v>
      </c>
      <c r="E50" s="3" t="s">
        <v>1281</v>
      </c>
      <c r="F50" s="3">
        <v>1</v>
      </c>
      <c r="G50" s="3" t="s">
        <v>1281</v>
      </c>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row>
    <row r="51" spans="2:56">
      <c r="B51" s="3" t="s">
        <v>1399</v>
      </c>
      <c r="C51" s="3" t="s">
        <v>1372</v>
      </c>
      <c r="D51" s="3" t="s">
        <v>1457</v>
      </c>
      <c r="E51" s="3" t="s">
        <v>748</v>
      </c>
      <c r="F51" s="3">
        <v>2</v>
      </c>
      <c r="G51" s="3" t="s">
        <v>1405</v>
      </c>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row>
    <row r="52" spans="2:56">
      <c r="B52" s="3" t="s">
        <v>1399</v>
      </c>
      <c r="C52" s="3" t="s">
        <v>1372</v>
      </c>
      <c r="D52" s="3" t="s">
        <v>1460</v>
      </c>
      <c r="E52" s="3" t="s">
        <v>1454</v>
      </c>
      <c r="F52" s="3">
        <v>4</v>
      </c>
      <c r="G52" s="3" t="s">
        <v>1267</v>
      </c>
      <c r="H52" s="3" t="s">
        <v>1275</v>
      </c>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row>
    <row r="53" spans="2:56">
      <c r="B53" s="3" t="s">
        <v>1399</v>
      </c>
      <c r="C53" s="3" t="s">
        <v>1372</v>
      </c>
      <c r="D53" s="3" t="s">
        <v>1460</v>
      </c>
      <c r="E53" s="29" t="s">
        <v>1456</v>
      </c>
      <c r="F53" s="3">
        <v>4</v>
      </c>
      <c r="G53" s="3" t="s">
        <v>1265</v>
      </c>
      <c r="H53" s="3" t="s">
        <v>1267</v>
      </c>
      <c r="I53" s="3" t="s">
        <v>1273</v>
      </c>
      <c r="J53" s="3" t="s">
        <v>1269</v>
      </c>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row>
    <row r="54" spans="2:56">
      <c r="B54" s="3" t="s">
        <v>1399</v>
      </c>
      <c r="C54" s="3" t="s">
        <v>1372</v>
      </c>
      <c r="D54" s="3" t="s">
        <v>1460</v>
      </c>
      <c r="E54" s="3" t="s">
        <v>1281</v>
      </c>
      <c r="F54" s="3">
        <v>1</v>
      </c>
      <c r="G54" s="3" t="s">
        <v>1281</v>
      </c>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row>
    <row r="55" spans="2:56">
      <c r="B55" s="3" t="s">
        <v>1399</v>
      </c>
      <c r="C55" s="3" t="s">
        <v>1372</v>
      </c>
      <c r="D55" s="3" t="s">
        <v>1460</v>
      </c>
      <c r="E55" s="3" t="s">
        <v>748</v>
      </c>
      <c r="F55" s="3">
        <v>2</v>
      </c>
      <c r="G55" s="3" t="s">
        <v>1405</v>
      </c>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row>
    <row r="56" spans="2:56">
      <c r="B56" s="3" t="s">
        <v>1399</v>
      </c>
      <c r="C56" s="3" t="s">
        <v>1400</v>
      </c>
      <c r="D56" s="3" t="s">
        <v>1462</v>
      </c>
      <c r="E56" s="3" t="s">
        <v>1454</v>
      </c>
      <c r="F56" s="3">
        <v>4</v>
      </c>
      <c r="G56" s="3" t="s">
        <v>1264</v>
      </c>
      <c r="H56" s="3" t="s">
        <v>1268</v>
      </c>
      <c r="I56" s="3" t="s">
        <v>1267</v>
      </c>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row>
    <row r="57" spans="2:56">
      <c r="B57" s="3" t="s">
        <v>1399</v>
      </c>
      <c r="C57" s="3" t="s">
        <v>1400</v>
      </c>
      <c r="D57" s="3" t="s">
        <v>1462</v>
      </c>
      <c r="E57" s="29" t="s">
        <v>1456</v>
      </c>
      <c r="F57" s="3">
        <v>4</v>
      </c>
      <c r="G57" s="3" t="s">
        <v>1274</v>
      </c>
      <c r="H57" s="3" t="s">
        <v>1265</v>
      </c>
      <c r="I57" s="3" t="s">
        <v>1273</v>
      </c>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row>
    <row r="58" spans="2:56">
      <c r="B58" s="3" t="s">
        <v>1399</v>
      </c>
      <c r="C58" s="3" t="s">
        <v>1400</v>
      </c>
      <c r="D58" s="3" t="s">
        <v>1462</v>
      </c>
      <c r="E58" s="3" t="s">
        <v>1281</v>
      </c>
      <c r="F58" s="3">
        <v>1</v>
      </c>
      <c r="G58" s="3" t="s">
        <v>1281</v>
      </c>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row>
    <row r="59" spans="2:56">
      <c r="B59" s="3" t="s">
        <v>1399</v>
      </c>
      <c r="C59" s="3" t="s">
        <v>1400</v>
      </c>
      <c r="D59" s="3" t="s">
        <v>1462</v>
      </c>
      <c r="E59" s="3" t="s">
        <v>748</v>
      </c>
      <c r="F59" s="3">
        <v>2</v>
      </c>
      <c r="G59" s="3" t="s">
        <v>1405</v>
      </c>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row>
    <row r="60" spans="2:56">
      <c r="B60" s="3" t="s">
        <v>1465</v>
      </c>
      <c r="C60" s="3" t="s">
        <v>1466</v>
      </c>
      <c r="D60" s="3" t="s">
        <v>1467</v>
      </c>
      <c r="E60" s="29" t="s">
        <v>1458</v>
      </c>
      <c r="F60" s="3"/>
      <c r="G60" s="3" t="s">
        <v>1276</v>
      </c>
      <c r="H60" s="3" t="s">
        <v>1277</v>
      </c>
      <c r="I60" s="3" t="s">
        <v>1268</v>
      </c>
      <c r="J60" s="3" t="s">
        <v>1273</v>
      </c>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row>
    <row r="61" spans="2:56">
      <c r="B61" s="3" t="s">
        <v>1465</v>
      </c>
      <c r="C61" s="3" t="s">
        <v>1466</v>
      </c>
      <c r="D61" s="3" t="s">
        <v>1467</v>
      </c>
      <c r="E61" s="3" t="s">
        <v>1468</v>
      </c>
      <c r="F61" s="3"/>
      <c r="G61" s="3" t="s">
        <v>1276</v>
      </c>
      <c r="H61" s="3" t="s">
        <v>1277</v>
      </c>
      <c r="I61" s="3" t="s">
        <v>1273</v>
      </c>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row>
    <row r="62" spans="2:56">
      <c r="B62" s="3" t="s">
        <v>1465</v>
      </c>
      <c r="C62" s="3" t="s">
        <v>1466</v>
      </c>
      <c r="D62" s="3" t="s">
        <v>1467</v>
      </c>
      <c r="E62" s="29" t="s">
        <v>1469</v>
      </c>
      <c r="F62" s="3"/>
      <c r="G62" s="3" t="s">
        <v>1276</v>
      </c>
      <c r="H62" s="3" t="s">
        <v>1277</v>
      </c>
      <c r="I62" s="3" t="s">
        <v>1273</v>
      </c>
      <c r="J62" s="3" t="s">
        <v>1269</v>
      </c>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row>
    <row r="63" spans="2:56">
      <c r="B63" s="3" t="s">
        <v>1465</v>
      </c>
      <c r="C63" s="3" t="s">
        <v>1466</v>
      </c>
      <c r="D63" s="3" t="s">
        <v>1467</v>
      </c>
      <c r="E63" s="29" t="s">
        <v>1470</v>
      </c>
      <c r="F63" s="3"/>
      <c r="G63" s="3" t="s">
        <v>1264</v>
      </c>
      <c r="H63" s="3" t="s">
        <v>1268</v>
      </c>
      <c r="I63" s="3" t="s">
        <v>1267</v>
      </c>
      <c r="J63" s="3" t="s">
        <v>1275</v>
      </c>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row>
    <row r="64" spans="2:56">
      <c r="B64" s="3" t="s">
        <v>1465</v>
      </c>
      <c r="C64" s="3" t="s">
        <v>1466</v>
      </c>
      <c r="D64" s="3" t="s">
        <v>1467</v>
      </c>
      <c r="E64" s="3" t="s">
        <v>1281</v>
      </c>
      <c r="F64" s="3">
        <v>1</v>
      </c>
      <c r="G64" s="3" t="s">
        <v>1281</v>
      </c>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row>
    <row r="65" spans="2:56">
      <c r="B65" s="3" t="s">
        <v>1371</v>
      </c>
      <c r="C65" s="3" t="s">
        <v>1481</v>
      </c>
      <c r="D65" s="3" t="s">
        <v>1482</v>
      </c>
      <c r="E65" s="3" t="s">
        <v>1483</v>
      </c>
      <c r="F65" s="3"/>
      <c r="G65" s="3" t="s">
        <v>1276</v>
      </c>
      <c r="H65" s="3" t="s">
        <v>1277</v>
      </c>
      <c r="I65" s="3" t="s">
        <v>1273</v>
      </c>
      <c r="J65" s="3" t="s">
        <v>1269</v>
      </c>
      <c r="K65" s="3" t="s">
        <v>1264</v>
      </c>
      <c r="L65" s="3" t="s">
        <v>1268</v>
      </c>
      <c r="M65" s="3" t="s">
        <v>1267</v>
      </c>
      <c r="N65" s="3" t="s">
        <v>1275</v>
      </c>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row>
    <row r="66" spans="2:56">
      <c r="B66" s="3" t="s">
        <v>1371</v>
      </c>
      <c r="C66" s="3" t="s">
        <v>1481</v>
      </c>
      <c r="D66" s="3" t="s">
        <v>1482</v>
      </c>
      <c r="E66" s="3" t="s">
        <v>1281</v>
      </c>
      <c r="F66" s="3">
        <v>1</v>
      </c>
      <c r="G66" s="3" t="s">
        <v>1281</v>
      </c>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row>
    <row r="67" spans="2:56">
      <c r="B67" s="3" t="s">
        <v>1357</v>
      </c>
      <c r="C67" s="3" t="s">
        <v>1485</v>
      </c>
      <c r="D67" s="3" t="s">
        <v>1486</v>
      </c>
      <c r="E67" s="29" t="s">
        <v>1487</v>
      </c>
      <c r="F67" s="3">
        <v>4</v>
      </c>
      <c r="G67" s="3" t="s">
        <v>1276</v>
      </c>
      <c r="H67" s="3" t="s">
        <v>1277</v>
      </c>
      <c r="I67" s="3" t="s">
        <v>1273</v>
      </c>
      <c r="J67" s="3" t="s">
        <v>1269</v>
      </c>
      <c r="K67" s="3" t="s">
        <v>1264</v>
      </c>
      <c r="L67" s="3" t="s">
        <v>1268</v>
      </c>
      <c r="M67" s="3" t="s">
        <v>1267</v>
      </c>
      <c r="N67" s="3" t="s">
        <v>1275</v>
      </c>
      <c r="O67" s="3" t="s">
        <v>1262</v>
      </c>
      <c r="P67" s="3" t="s">
        <v>1278</v>
      </c>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row>
    <row r="68" spans="2:56">
      <c r="B68" s="3" t="s">
        <v>1357</v>
      </c>
      <c r="C68" s="3" t="s">
        <v>1485</v>
      </c>
      <c r="D68" s="3" t="s">
        <v>1486</v>
      </c>
      <c r="E68" s="29" t="s">
        <v>1488</v>
      </c>
      <c r="F68" s="3">
        <v>3</v>
      </c>
      <c r="G68" s="3" t="s">
        <v>1276</v>
      </c>
      <c r="H68" s="3" t="s">
        <v>1277</v>
      </c>
      <c r="I68" s="3" t="s">
        <v>1273</v>
      </c>
      <c r="J68" s="3" t="s">
        <v>1269</v>
      </c>
      <c r="K68" s="3" t="s">
        <v>1264</v>
      </c>
      <c r="L68" s="3" t="s">
        <v>1268</v>
      </c>
      <c r="M68" s="3" t="s">
        <v>1267</v>
      </c>
      <c r="N68" s="3" t="s">
        <v>1275</v>
      </c>
      <c r="O68" s="3" t="s">
        <v>1262</v>
      </c>
      <c r="P68" s="3" t="s">
        <v>1278</v>
      </c>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row>
    <row r="69" spans="2:56">
      <c r="B69" s="3" t="s">
        <v>1357</v>
      </c>
      <c r="C69" s="3" t="s">
        <v>1485</v>
      </c>
      <c r="D69" s="3" t="s">
        <v>1486</v>
      </c>
      <c r="E69" s="29" t="s">
        <v>751</v>
      </c>
      <c r="F69" s="3">
        <v>1</v>
      </c>
      <c r="G69" s="3" t="s">
        <v>1276</v>
      </c>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row>
    <row r="70" spans="2:56">
      <c r="B70" s="3" t="s">
        <v>1357</v>
      </c>
      <c r="C70" s="3" t="s">
        <v>1485</v>
      </c>
      <c r="D70" s="3" t="s">
        <v>1486</v>
      </c>
      <c r="E70" s="29" t="s">
        <v>752</v>
      </c>
      <c r="F70" s="3">
        <v>1</v>
      </c>
      <c r="G70" s="3" t="s">
        <v>1275</v>
      </c>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row>
    <row r="71" spans="2:56">
      <c r="B71" s="3" t="s">
        <v>1357</v>
      </c>
      <c r="C71" s="3" t="s">
        <v>1485</v>
      </c>
      <c r="D71" s="3" t="s">
        <v>1486</v>
      </c>
      <c r="E71" s="3" t="s">
        <v>1489</v>
      </c>
      <c r="F71" s="3">
        <v>1</v>
      </c>
      <c r="G71" s="3" t="s">
        <v>1262</v>
      </c>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row>
    <row r="72" spans="2:56">
      <c r="B72" s="3" t="s">
        <v>1465</v>
      </c>
      <c r="C72" s="3" t="s">
        <v>1493</v>
      </c>
      <c r="D72" s="3" t="s">
        <v>1494</v>
      </c>
      <c r="E72" s="29" t="s">
        <v>1487</v>
      </c>
      <c r="F72" s="3">
        <v>4</v>
      </c>
      <c r="G72" s="3" t="s">
        <v>1276</v>
      </c>
      <c r="H72" s="3" t="s">
        <v>1277</v>
      </c>
      <c r="I72" s="3" t="s">
        <v>1273</v>
      </c>
      <c r="J72" s="3" t="s">
        <v>1269</v>
      </c>
      <c r="K72" s="3" t="s">
        <v>1264</v>
      </c>
      <c r="L72" s="3" t="s">
        <v>1268</v>
      </c>
      <c r="M72" s="3" t="s">
        <v>1267</v>
      </c>
      <c r="N72" s="3" t="s">
        <v>1275</v>
      </c>
      <c r="O72" s="3" t="s">
        <v>1262</v>
      </c>
      <c r="P72" s="3" t="s">
        <v>1278</v>
      </c>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row>
    <row r="73" spans="2:56">
      <c r="B73" s="3" t="s">
        <v>1465</v>
      </c>
      <c r="C73" s="3" t="s">
        <v>1493</v>
      </c>
      <c r="D73" s="3" t="s">
        <v>1494</v>
      </c>
      <c r="E73" s="29" t="s">
        <v>1488</v>
      </c>
      <c r="F73" s="3">
        <v>3</v>
      </c>
      <c r="G73" s="3" t="s">
        <v>1276</v>
      </c>
      <c r="H73" s="3" t="s">
        <v>1277</v>
      </c>
      <c r="I73" s="3" t="s">
        <v>1273</v>
      </c>
      <c r="J73" s="3" t="s">
        <v>1269</v>
      </c>
      <c r="K73" s="3" t="s">
        <v>1264</v>
      </c>
      <c r="L73" s="3" t="s">
        <v>1268</v>
      </c>
      <c r="M73" s="3" t="s">
        <v>1267</v>
      </c>
      <c r="N73" s="3" t="s">
        <v>1275</v>
      </c>
      <c r="O73" s="3" t="s">
        <v>1262</v>
      </c>
      <c r="P73" s="3" t="s">
        <v>1278</v>
      </c>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row>
    <row r="74" spans="2:56">
      <c r="B74" s="3" t="s">
        <v>1465</v>
      </c>
      <c r="C74" s="3" t="s">
        <v>1493</v>
      </c>
      <c r="D74" s="3" t="s">
        <v>1494</v>
      </c>
      <c r="E74" s="29" t="s">
        <v>751</v>
      </c>
      <c r="F74" s="3">
        <v>1</v>
      </c>
      <c r="G74" s="3" t="s">
        <v>1269</v>
      </c>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row>
    <row r="75" spans="2:56">
      <c r="B75" s="3" t="s">
        <v>1465</v>
      </c>
      <c r="C75" s="3" t="s">
        <v>1493</v>
      </c>
      <c r="D75" s="3" t="s">
        <v>1494</v>
      </c>
      <c r="E75" s="29" t="s">
        <v>752</v>
      </c>
      <c r="F75" s="3">
        <v>1</v>
      </c>
      <c r="G75" s="3" t="s">
        <v>1268</v>
      </c>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row>
    <row r="76" spans="2:56">
      <c r="B76" s="3" t="s">
        <v>1465</v>
      </c>
      <c r="C76" s="3" t="s">
        <v>1493</v>
      </c>
      <c r="D76" s="3" t="s">
        <v>1494</v>
      </c>
      <c r="E76" s="3" t="s">
        <v>1489</v>
      </c>
      <c r="F76" s="3">
        <v>1</v>
      </c>
      <c r="G76" s="3" t="s">
        <v>1268</v>
      </c>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row>
    <row r="77" spans="2:56">
      <c r="B77" s="3" t="s">
        <v>1465</v>
      </c>
      <c r="C77" s="3" t="s">
        <v>1493</v>
      </c>
      <c r="D77" s="3" t="s">
        <v>1498</v>
      </c>
      <c r="E77" s="29" t="s">
        <v>1487</v>
      </c>
      <c r="F77" s="3">
        <v>4</v>
      </c>
      <c r="G77" s="3" t="s">
        <v>1276</v>
      </c>
      <c r="H77" s="3" t="s">
        <v>1277</v>
      </c>
      <c r="I77" s="3" t="s">
        <v>1273</v>
      </c>
      <c r="J77" s="3" t="s">
        <v>1269</v>
      </c>
      <c r="K77" s="3" t="s">
        <v>1264</v>
      </c>
      <c r="L77" s="3" t="s">
        <v>1268</v>
      </c>
      <c r="M77" s="3" t="s">
        <v>1267</v>
      </c>
      <c r="N77" s="3" t="s">
        <v>1275</v>
      </c>
      <c r="O77" s="3" t="s">
        <v>1262</v>
      </c>
      <c r="P77" s="3" t="s">
        <v>1278</v>
      </c>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row>
    <row r="78" spans="2:56">
      <c r="B78" s="3" t="s">
        <v>1465</v>
      </c>
      <c r="C78" s="3" t="s">
        <v>1493</v>
      </c>
      <c r="D78" s="3" t="s">
        <v>1498</v>
      </c>
      <c r="E78" s="29" t="s">
        <v>1488</v>
      </c>
      <c r="F78" s="3">
        <v>3</v>
      </c>
      <c r="G78" s="3" t="s">
        <v>1276</v>
      </c>
      <c r="H78" s="3" t="s">
        <v>1277</v>
      </c>
      <c r="I78" s="3" t="s">
        <v>1273</v>
      </c>
      <c r="J78" s="3" t="s">
        <v>1269</v>
      </c>
      <c r="K78" s="3" t="s">
        <v>1264</v>
      </c>
      <c r="L78" s="3" t="s">
        <v>1268</v>
      </c>
      <c r="M78" s="3" t="s">
        <v>1267</v>
      </c>
      <c r="N78" s="3" t="s">
        <v>1275</v>
      </c>
      <c r="O78" s="3" t="s">
        <v>1262</v>
      </c>
      <c r="P78" s="3" t="s">
        <v>1278</v>
      </c>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row>
    <row r="79" spans="2:56">
      <c r="B79" s="3" t="s">
        <v>1465</v>
      </c>
      <c r="C79" s="3" t="s">
        <v>1493</v>
      </c>
      <c r="D79" s="3" t="s">
        <v>1498</v>
      </c>
      <c r="E79" s="29" t="s">
        <v>751</v>
      </c>
      <c r="F79" s="3">
        <v>1</v>
      </c>
      <c r="G79" s="3" t="s">
        <v>1273</v>
      </c>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row>
    <row r="80" spans="2:56">
      <c r="B80" s="3" t="s">
        <v>1465</v>
      </c>
      <c r="C80" s="3" t="s">
        <v>1493</v>
      </c>
      <c r="D80" s="3" t="s">
        <v>1498</v>
      </c>
      <c r="E80" s="29" t="s">
        <v>752</v>
      </c>
      <c r="F80" s="3">
        <v>1</v>
      </c>
      <c r="G80" s="3" t="s">
        <v>1268</v>
      </c>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row>
    <row r="81" spans="2:56">
      <c r="B81" s="3" t="s">
        <v>1465</v>
      </c>
      <c r="C81" s="3" t="s">
        <v>1493</v>
      </c>
      <c r="D81" s="3" t="s">
        <v>1498</v>
      </c>
      <c r="E81" s="3" t="s">
        <v>1489</v>
      </c>
      <c r="F81" s="3">
        <v>1</v>
      </c>
      <c r="G81" s="3" t="s">
        <v>1262</v>
      </c>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row>
    <row r="82" spans="2:56">
      <c r="B82" s="3" t="s">
        <v>1465</v>
      </c>
      <c r="C82" s="3" t="s">
        <v>1500</v>
      </c>
      <c r="D82" s="3" t="s">
        <v>1501</v>
      </c>
      <c r="E82" s="29" t="s">
        <v>1487</v>
      </c>
      <c r="F82" s="3">
        <v>4</v>
      </c>
      <c r="G82" s="3" t="s">
        <v>1276</v>
      </c>
      <c r="H82" s="3" t="s">
        <v>1277</v>
      </c>
      <c r="I82" s="3" t="s">
        <v>1273</v>
      </c>
      <c r="J82" s="3" t="s">
        <v>1269</v>
      </c>
      <c r="K82" s="3" t="s">
        <v>1264</v>
      </c>
      <c r="L82" s="3" t="s">
        <v>1268</v>
      </c>
      <c r="M82" s="3" t="s">
        <v>1267</v>
      </c>
      <c r="N82" s="3" t="s">
        <v>1275</v>
      </c>
      <c r="O82" s="3" t="s">
        <v>1262</v>
      </c>
      <c r="P82" s="3" t="s">
        <v>1278</v>
      </c>
      <c r="Q82" s="3" t="s">
        <v>1265</v>
      </c>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row>
    <row r="83" spans="2:56">
      <c r="B83" s="3" t="s">
        <v>1465</v>
      </c>
      <c r="C83" s="3" t="s">
        <v>1500</v>
      </c>
      <c r="D83" s="3" t="s">
        <v>1501</v>
      </c>
      <c r="E83" s="29" t="s">
        <v>1488</v>
      </c>
      <c r="F83" s="3">
        <v>3</v>
      </c>
      <c r="G83" s="3" t="s">
        <v>1276</v>
      </c>
      <c r="H83" s="3" t="s">
        <v>1277</v>
      </c>
      <c r="I83" s="3" t="s">
        <v>1273</v>
      </c>
      <c r="J83" s="3" t="s">
        <v>1269</v>
      </c>
      <c r="K83" s="3" t="s">
        <v>1264</v>
      </c>
      <c r="L83" s="3" t="s">
        <v>1268</v>
      </c>
      <c r="M83" s="3" t="s">
        <v>1267</v>
      </c>
      <c r="N83" s="3" t="s">
        <v>1275</v>
      </c>
      <c r="O83" s="3" t="s">
        <v>1262</v>
      </c>
      <c r="P83" s="3" t="s">
        <v>1278</v>
      </c>
      <c r="Q83" s="3" t="s">
        <v>1265</v>
      </c>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row>
    <row r="84" spans="2:56">
      <c r="B84" s="3" t="s">
        <v>1465</v>
      </c>
      <c r="C84" s="3" t="s">
        <v>1500</v>
      </c>
      <c r="D84" s="3" t="s">
        <v>1501</v>
      </c>
      <c r="E84" s="29" t="s">
        <v>751</v>
      </c>
      <c r="F84" s="3">
        <v>1</v>
      </c>
      <c r="G84" s="3" t="s">
        <v>1276</v>
      </c>
      <c r="H84" s="3" t="s">
        <v>1277</v>
      </c>
      <c r="I84" s="3" t="s">
        <v>1273</v>
      </c>
      <c r="J84" s="3" t="s">
        <v>1269</v>
      </c>
      <c r="K84" s="3" t="s">
        <v>1264</v>
      </c>
      <c r="L84" s="3" t="s">
        <v>1268</v>
      </c>
      <c r="M84" s="3" t="s">
        <v>1267</v>
      </c>
      <c r="N84" s="3" t="s">
        <v>1275</v>
      </c>
      <c r="O84" s="3" t="s">
        <v>1262</v>
      </c>
      <c r="P84" s="3" t="s">
        <v>1278</v>
      </c>
      <c r="Q84" s="3" t="s">
        <v>1265</v>
      </c>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row>
    <row r="85" spans="2:56">
      <c r="B85" s="3" t="s">
        <v>1465</v>
      </c>
      <c r="C85" s="3" t="s">
        <v>1500</v>
      </c>
      <c r="D85" s="3" t="s">
        <v>1501</v>
      </c>
      <c r="E85" s="29" t="s">
        <v>752</v>
      </c>
      <c r="F85" s="3">
        <v>1</v>
      </c>
      <c r="G85" s="3" t="s">
        <v>1276</v>
      </c>
      <c r="H85" s="3" t="s">
        <v>1277</v>
      </c>
      <c r="I85" s="3" t="s">
        <v>1273</v>
      </c>
      <c r="J85" s="3" t="s">
        <v>1269</v>
      </c>
      <c r="K85" s="3" t="s">
        <v>1264</v>
      </c>
      <c r="L85" s="3" t="s">
        <v>1268</v>
      </c>
      <c r="M85" s="3" t="s">
        <v>1267</v>
      </c>
      <c r="N85" s="3" t="s">
        <v>1275</v>
      </c>
      <c r="O85" s="3" t="s">
        <v>1262</v>
      </c>
      <c r="P85" s="3" t="s">
        <v>1278</v>
      </c>
      <c r="Q85" s="3" t="s">
        <v>1265</v>
      </c>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row>
    <row r="86" spans="2:56">
      <c r="B86" s="3" t="s">
        <v>1465</v>
      </c>
      <c r="C86" s="3" t="s">
        <v>1500</v>
      </c>
      <c r="D86" s="3" t="s">
        <v>1501</v>
      </c>
      <c r="E86" s="3" t="s">
        <v>1489</v>
      </c>
      <c r="F86" s="3">
        <v>1</v>
      </c>
      <c r="G86" s="3" t="s">
        <v>1276</v>
      </c>
      <c r="H86" s="3" t="s">
        <v>1277</v>
      </c>
      <c r="I86" s="3" t="s">
        <v>1273</v>
      </c>
      <c r="J86" s="3" t="s">
        <v>1269</v>
      </c>
      <c r="K86" s="3" t="s">
        <v>1264</v>
      </c>
      <c r="L86" s="3" t="s">
        <v>1268</v>
      </c>
      <c r="M86" s="3" t="s">
        <v>1267</v>
      </c>
      <c r="N86" s="3" t="s">
        <v>1275</v>
      </c>
      <c r="O86" s="3" t="s">
        <v>1262</v>
      </c>
      <c r="P86" s="3" t="s">
        <v>1278</v>
      </c>
      <c r="Q86" s="3" t="s">
        <v>1265</v>
      </c>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row>
    <row r="87" spans="2:56">
      <c r="B87" s="3" t="s">
        <v>1465</v>
      </c>
      <c r="C87" s="3" t="s">
        <v>1485</v>
      </c>
      <c r="D87" s="3" t="s">
        <v>1503</v>
      </c>
      <c r="E87" s="29" t="s">
        <v>1487</v>
      </c>
      <c r="F87" s="3">
        <v>4</v>
      </c>
      <c r="G87" s="3" t="s">
        <v>1276</v>
      </c>
      <c r="H87" s="3" t="s">
        <v>1277</v>
      </c>
      <c r="I87" s="3" t="s">
        <v>1273</v>
      </c>
      <c r="J87" s="3" t="s">
        <v>1269</v>
      </c>
      <c r="K87" s="3" t="s">
        <v>1264</v>
      </c>
      <c r="L87" s="3" t="s">
        <v>1268</v>
      </c>
      <c r="M87" s="3" t="s">
        <v>1267</v>
      </c>
      <c r="N87" s="3" t="s">
        <v>1275</v>
      </c>
      <c r="O87" s="3" t="s">
        <v>1262</v>
      </c>
      <c r="P87" s="3" t="s">
        <v>1278</v>
      </c>
      <c r="Q87" s="3" t="s">
        <v>1265</v>
      </c>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row>
    <row r="88" spans="2:56">
      <c r="B88" s="3" t="s">
        <v>1465</v>
      </c>
      <c r="C88" s="3" t="s">
        <v>1485</v>
      </c>
      <c r="D88" s="3" t="s">
        <v>1503</v>
      </c>
      <c r="E88" s="29" t="s">
        <v>1488</v>
      </c>
      <c r="F88" s="3">
        <v>3</v>
      </c>
      <c r="G88" s="3" t="s">
        <v>1276</v>
      </c>
      <c r="H88" s="3" t="s">
        <v>1277</v>
      </c>
      <c r="I88" s="3" t="s">
        <v>1273</v>
      </c>
      <c r="J88" s="3" t="s">
        <v>1269</v>
      </c>
      <c r="K88" s="3" t="s">
        <v>1264</v>
      </c>
      <c r="L88" s="3" t="s">
        <v>1268</v>
      </c>
      <c r="M88" s="3" t="s">
        <v>1267</v>
      </c>
      <c r="N88" s="3"/>
      <c r="O88" s="3" t="s">
        <v>1262</v>
      </c>
      <c r="P88" s="3" t="s">
        <v>1278</v>
      </c>
      <c r="Q88" s="3" t="s">
        <v>1265</v>
      </c>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row>
    <row r="89" spans="2:56">
      <c r="B89" s="3" t="s">
        <v>1465</v>
      </c>
      <c r="C89" s="3" t="s">
        <v>1485</v>
      </c>
      <c r="D89" s="3" t="s">
        <v>1503</v>
      </c>
      <c r="E89" s="29" t="s">
        <v>751</v>
      </c>
      <c r="F89" s="3">
        <v>1</v>
      </c>
      <c r="G89" s="3" t="s">
        <v>1276</v>
      </c>
      <c r="H89" s="3" t="s">
        <v>1277</v>
      </c>
      <c r="I89" s="3" t="s">
        <v>1273</v>
      </c>
      <c r="J89" s="3" t="s">
        <v>1269</v>
      </c>
      <c r="K89" s="3" t="s">
        <v>1264</v>
      </c>
      <c r="L89" s="3" t="s">
        <v>1268</v>
      </c>
      <c r="M89" s="3" t="s">
        <v>1267</v>
      </c>
      <c r="N89" s="3"/>
      <c r="O89" s="3" t="s">
        <v>1262</v>
      </c>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row>
    <row r="90" spans="2:56">
      <c r="B90" s="3" t="s">
        <v>1465</v>
      </c>
      <c r="C90" s="3" t="s">
        <v>1485</v>
      </c>
      <c r="D90" s="3" t="s">
        <v>1503</v>
      </c>
      <c r="E90" s="29" t="s">
        <v>752</v>
      </c>
      <c r="F90" s="3">
        <v>1</v>
      </c>
      <c r="G90" s="3"/>
      <c r="H90" s="3"/>
      <c r="I90" s="3"/>
      <c r="J90" s="3"/>
      <c r="K90" s="3" t="s">
        <v>1264</v>
      </c>
      <c r="L90" s="3" t="s">
        <v>1268</v>
      </c>
      <c r="M90" s="3" t="s">
        <v>1267</v>
      </c>
      <c r="N90" s="3" t="s">
        <v>1275</v>
      </c>
      <c r="O90" s="3" t="s">
        <v>1262</v>
      </c>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row>
    <row r="91" spans="2:56">
      <c r="B91" s="3" t="s">
        <v>1465</v>
      </c>
      <c r="C91" s="3" t="s">
        <v>1485</v>
      </c>
      <c r="D91" s="3" t="s">
        <v>1503</v>
      </c>
      <c r="E91" s="3" t="s">
        <v>1489</v>
      </c>
      <c r="F91" s="3">
        <v>1</v>
      </c>
      <c r="G91" s="3"/>
      <c r="H91" s="3"/>
      <c r="I91" s="3"/>
      <c r="J91" s="3"/>
      <c r="K91" s="3" t="s">
        <v>1264</v>
      </c>
      <c r="L91" s="3" t="s">
        <v>1268</v>
      </c>
      <c r="M91" s="3" t="s">
        <v>1267</v>
      </c>
      <c r="N91" s="3" t="s">
        <v>1275</v>
      </c>
      <c r="O91" s="3" t="s">
        <v>1262</v>
      </c>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row>
    <row r="92" spans="2:56">
      <c r="B92" s="3" t="s">
        <v>1465</v>
      </c>
      <c r="C92" s="3" t="s">
        <v>1485</v>
      </c>
      <c r="D92" s="3" t="s">
        <v>1505</v>
      </c>
      <c r="E92" s="29" t="s">
        <v>1487</v>
      </c>
      <c r="F92" s="3">
        <v>4</v>
      </c>
      <c r="G92" s="3" t="s">
        <v>1276</v>
      </c>
      <c r="H92" s="3" t="s">
        <v>1277</v>
      </c>
      <c r="I92" s="3" t="s">
        <v>1273</v>
      </c>
      <c r="J92" s="3" t="s">
        <v>1269</v>
      </c>
      <c r="K92" s="3" t="s">
        <v>1264</v>
      </c>
      <c r="L92" s="3" t="s">
        <v>1268</v>
      </c>
      <c r="M92" s="3" t="s">
        <v>1267</v>
      </c>
      <c r="N92" s="3" t="s">
        <v>1275</v>
      </c>
      <c r="O92" s="3" t="s">
        <v>1262</v>
      </c>
      <c r="P92" s="3" t="s">
        <v>1278</v>
      </c>
      <c r="Q92" s="3" t="s">
        <v>1265</v>
      </c>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row>
    <row r="93" spans="2:56">
      <c r="B93" s="3" t="s">
        <v>1465</v>
      </c>
      <c r="C93" s="3" t="s">
        <v>1485</v>
      </c>
      <c r="D93" s="3" t="s">
        <v>1505</v>
      </c>
      <c r="E93" s="29" t="s">
        <v>1488</v>
      </c>
      <c r="F93" s="3">
        <v>3</v>
      </c>
      <c r="G93" s="3" t="s">
        <v>1276</v>
      </c>
      <c r="H93" s="3" t="s">
        <v>1277</v>
      </c>
      <c r="I93" s="3" t="s">
        <v>1273</v>
      </c>
      <c r="J93" s="3" t="s">
        <v>1269</v>
      </c>
      <c r="K93" s="3" t="s">
        <v>1264</v>
      </c>
      <c r="L93" s="3" t="s">
        <v>1268</v>
      </c>
      <c r="M93" s="3" t="s">
        <v>1267</v>
      </c>
      <c r="N93" s="3"/>
      <c r="O93" s="3" t="s">
        <v>1262</v>
      </c>
      <c r="P93" s="3" t="s">
        <v>1278</v>
      </c>
      <c r="Q93" s="3" t="s">
        <v>1265</v>
      </c>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row>
    <row r="94" spans="2:56">
      <c r="B94" s="3" t="s">
        <v>1465</v>
      </c>
      <c r="C94" s="3" t="s">
        <v>1485</v>
      </c>
      <c r="D94" s="3" t="s">
        <v>1505</v>
      </c>
      <c r="E94" s="29" t="s">
        <v>751</v>
      </c>
      <c r="F94" s="3">
        <v>1</v>
      </c>
      <c r="G94" s="3" t="s">
        <v>1276</v>
      </c>
      <c r="H94" s="3" t="s">
        <v>1277</v>
      </c>
      <c r="I94" s="3" t="s">
        <v>1273</v>
      </c>
      <c r="J94" s="3" t="s">
        <v>1269</v>
      </c>
      <c r="K94" s="3" t="s">
        <v>1264</v>
      </c>
      <c r="L94" s="3" t="s">
        <v>1268</v>
      </c>
      <c r="M94" s="3" t="s">
        <v>1267</v>
      </c>
      <c r="N94" s="3"/>
      <c r="O94" s="3" t="s">
        <v>1262</v>
      </c>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row>
    <row r="95" spans="2:56">
      <c r="B95" s="3" t="s">
        <v>1465</v>
      </c>
      <c r="C95" s="3" t="s">
        <v>1485</v>
      </c>
      <c r="D95" s="3" t="s">
        <v>1505</v>
      </c>
      <c r="E95" s="29" t="s">
        <v>752</v>
      </c>
      <c r="F95" s="3">
        <v>1</v>
      </c>
      <c r="G95" s="3"/>
      <c r="H95" s="3"/>
      <c r="I95" s="3"/>
      <c r="J95" s="3"/>
      <c r="K95" s="3" t="s">
        <v>1264</v>
      </c>
      <c r="L95" s="3" t="s">
        <v>1268</v>
      </c>
      <c r="M95" s="3" t="s">
        <v>1267</v>
      </c>
      <c r="N95" s="3" t="s">
        <v>1275</v>
      </c>
      <c r="O95" s="3" t="s">
        <v>1262</v>
      </c>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row>
    <row r="96" spans="2:56">
      <c r="B96" s="3" t="s">
        <v>1465</v>
      </c>
      <c r="C96" s="3" t="s">
        <v>1485</v>
      </c>
      <c r="D96" s="3" t="s">
        <v>1505</v>
      </c>
      <c r="E96" s="3" t="s">
        <v>1489</v>
      </c>
      <c r="F96" s="3">
        <v>1</v>
      </c>
      <c r="G96" s="3"/>
      <c r="H96" s="3"/>
      <c r="I96" s="3"/>
      <c r="J96" s="3"/>
      <c r="K96" s="3" t="s">
        <v>1264</v>
      </c>
      <c r="L96" s="3" t="s">
        <v>1268</v>
      </c>
      <c r="M96" s="3" t="s">
        <v>1267</v>
      </c>
      <c r="N96" s="3" t="s">
        <v>1275</v>
      </c>
      <c r="O96" s="3" t="s">
        <v>1262</v>
      </c>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row>
    <row r="97" spans="2:56">
      <c r="B97" s="3" t="s">
        <v>1465</v>
      </c>
      <c r="C97" s="3" t="s">
        <v>1485</v>
      </c>
      <c r="D97" s="3" t="s">
        <v>1505</v>
      </c>
      <c r="E97" s="3" t="s">
        <v>1281</v>
      </c>
      <c r="F97" s="3">
        <v>1</v>
      </c>
      <c r="G97" s="3" t="s">
        <v>1281</v>
      </c>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row>
    <row r="98" spans="2:56">
      <c r="B98" s="3" t="s">
        <v>1357</v>
      </c>
      <c r="C98" s="3" t="s">
        <v>1485</v>
      </c>
      <c r="D98" s="3" t="s">
        <v>1507</v>
      </c>
      <c r="E98" s="29" t="s">
        <v>1487</v>
      </c>
      <c r="F98" s="3">
        <v>4</v>
      </c>
      <c r="G98" s="3" t="s">
        <v>1276</v>
      </c>
      <c r="H98" s="3" t="s">
        <v>1277</v>
      </c>
      <c r="I98" s="3" t="s">
        <v>1273</v>
      </c>
      <c r="J98" s="3" t="s">
        <v>1269</v>
      </c>
      <c r="K98" s="3" t="s">
        <v>1264</v>
      </c>
      <c r="L98" s="3" t="s">
        <v>1268</v>
      </c>
      <c r="M98" s="3" t="s">
        <v>1267</v>
      </c>
      <c r="N98" s="3" t="s">
        <v>1275</v>
      </c>
      <c r="O98" s="3" t="s">
        <v>1262</v>
      </c>
      <c r="P98" s="3" t="s">
        <v>1278</v>
      </c>
      <c r="Q98" s="3" t="s">
        <v>1265</v>
      </c>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row>
    <row r="99" spans="2:56">
      <c r="B99" s="3" t="s">
        <v>1357</v>
      </c>
      <c r="C99" s="3" t="s">
        <v>1485</v>
      </c>
      <c r="D99" s="3" t="s">
        <v>1507</v>
      </c>
      <c r="E99" s="29" t="s">
        <v>1488</v>
      </c>
      <c r="F99" s="3">
        <v>3</v>
      </c>
      <c r="G99" s="3" t="s">
        <v>1276</v>
      </c>
      <c r="H99" s="3" t="s">
        <v>1277</v>
      </c>
      <c r="I99" s="3" t="s">
        <v>1273</v>
      </c>
      <c r="J99" s="3" t="s">
        <v>1269</v>
      </c>
      <c r="K99" s="3" t="s">
        <v>1264</v>
      </c>
      <c r="L99" s="3" t="s">
        <v>1268</v>
      </c>
      <c r="M99" s="3" t="s">
        <v>1267</v>
      </c>
      <c r="N99" s="3"/>
      <c r="O99" s="3" t="s">
        <v>1262</v>
      </c>
      <c r="P99" s="3" t="s">
        <v>1278</v>
      </c>
      <c r="Q99" s="3" t="s">
        <v>1265</v>
      </c>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row>
    <row r="100" spans="2:56">
      <c r="B100" s="3" t="s">
        <v>1357</v>
      </c>
      <c r="C100" s="3" t="s">
        <v>1485</v>
      </c>
      <c r="D100" s="3" t="s">
        <v>1507</v>
      </c>
      <c r="E100" s="29" t="s">
        <v>751</v>
      </c>
      <c r="F100" s="3">
        <v>1</v>
      </c>
      <c r="G100" s="3" t="s">
        <v>1276</v>
      </c>
      <c r="H100" s="3" t="s">
        <v>1277</v>
      </c>
      <c r="I100" s="3" t="s">
        <v>1273</v>
      </c>
      <c r="J100" s="3" t="s">
        <v>1269</v>
      </c>
      <c r="K100" s="3" t="s">
        <v>1264</v>
      </c>
      <c r="L100" s="3" t="s">
        <v>1268</v>
      </c>
      <c r="M100" s="3" t="s">
        <v>1267</v>
      </c>
      <c r="N100" s="3"/>
      <c r="O100" s="3" t="s">
        <v>1262</v>
      </c>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row>
    <row r="101" spans="2:56">
      <c r="B101" s="3" t="s">
        <v>1357</v>
      </c>
      <c r="C101" s="3" t="s">
        <v>1485</v>
      </c>
      <c r="D101" s="3" t="s">
        <v>1507</v>
      </c>
      <c r="E101" s="29" t="s">
        <v>752</v>
      </c>
      <c r="F101" s="3">
        <v>1</v>
      </c>
      <c r="G101" s="3"/>
      <c r="H101" s="3"/>
      <c r="I101" s="3"/>
      <c r="J101" s="3"/>
      <c r="K101" s="3" t="s">
        <v>1264</v>
      </c>
      <c r="L101" s="3" t="s">
        <v>1268</v>
      </c>
      <c r="M101" s="3" t="s">
        <v>1267</v>
      </c>
      <c r="N101" s="3" t="s">
        <v>1275</v>
      </c>
      <c r="O101" s="3" t="s">
        <v>1262</v>
      </c>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row>
    <row r="102" spans="2:56">
      <c r="B102" s="3" t="s">
        <v>1357</v>
      </c>
      <c r="C102" s="3" t="s">
        <v>1485</v>
      </c>
      <c r="D102" s="3" t="s">
        <v>1507</v>
      </c>
      <c r="E102" s="3" t="s">
        <v>1489</v>
      </c>
      <c r="F102" s="3">
        <v>1</v>
      </c>
      <c r="G102" s="3"/>
      <c r="H102" s="3"/>
      <c r="I102" s="3"/>
      <c r="J102" s="3"/>
      <c r="K102" s="3" t="s">
        <v>1264</v>
      </c>
      <c r="L102" s="3" t="s">
        <v>1268</v>
      </c>
      <c r="M102" s="3" t="s">
        <v>1267</v>
      </c>
      <c r="N102" s="3" t="s">
        <v>1275</v>
      </c>
      <c r="O102" s="3" t="s">
        <v>1262</v>
      </c>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row>
    <row r="103" spans="2:56">
      <c r="B103" s="3" t="s">
        <v>1357</v>
      </c>
      <c r="C103" s="3" t="s">
        <v>1485</v>
      </c>
      <c r="D103" s="3" t="s">
        <v>1507</v>
      </c>
      <c r="E103" s="3" t="s">
        <v>1281</v>
      </c>
      <c r="F103" s="3">
        <v>1</v>
      </c>
      <c r="G103" s="3" t="s">
        <v>1281</v>
      </c>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row>
    <row r="104" spans="2:56">
      <c r="B104" s="3" t="s">
        <v>1371</v>
      </c>
      <c r="C104" s="3" t="s">
        <v>1509</v>
      </c>
      <c r="D104" s="3" t="s">
        <v>1510</v>
      </c>
      <c r="E104" s="3" t="s">
        <v>1483</v>
      </c>
      <c r="F104" s="3"/>
      <c r="G104" s="3" t="s">
        <v>1276</v>
      </c>
      <c r="H104" s="3" t="s">
        <v>1277</v>
      </c>
      <c r="I104" s="3" t="s">
        <v>1273</v>
      </c>
      <c r="J104" s="3" t="s">
        <v>1269</v>
      </c>
      <c r="K104" s="3" t="s">
        <v>1264</v>
      </c>
      <c r="L104" s="3" t="s">
        <v>1268</v>
      </c>
      <c r="M104" s="3" t="s">
        <v>1267</v>
      </c>
      <c r="N104" s="3" t="s">
        <v>1275</v>
      </c>
      <c r="O104" s="3" t="s">
        <v>1262</v>
      </c>
      <c r="P104" s="3" t="s">
        <v>1278</v>
      </c>
      <c r="Q104" s="3" t="s">
        <v>1265</v>
      </c>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row>
    <row r="105" spans="2:56">
      <c r="B105" s="3" t="s">
        <v>1371</v>
      </c>
      <c r="C105" s="3" t="s">
        <v>1509</v>
      </c>
      <c r="D105" s="3" t="s">
        <v>1510</v>
      </c>
      <c r="E105" s="3" t="s">
        <v>1487</v>
      </c>
      <c r="F105" s="3"/>
      <c r="G105" s="3" t="s">
        <v>1262</v>
      </c>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row>
    <row r="106" spans="2:56">
      <c r="B106" s="3" t="s">
        <v>1371</v>
      </c>
      <c r="C106" s="3" t="s">
        <v>1509</v>
      </c>
      <c r="D106" s="3" t="s">
        <v>1510</v>
      </c>
      <c r="E106" s="3" t="s">
        <v>1281</v>
      </c>
      <c r="F106" s="3">
        <v>1</v>
      </c>
      <c r="G106" s="3" t="s">
        <v>1281</v>
      </c>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row>
    <row r="107" spans="2:56">
      <c r="B107" s="3" t="s">
        <v>1465</v>
      </c>
      <c r="C107" s="3" t="s">
        <v>1485</v>
      </c>
      <c r="D107" s="3" t="s">
        <v>1514</v>
      </c>
      <c r="E107" s="29" t="s">
        <v>1487</v>
      </c>
      <c r="F107" s="3">
        <v>4</v>
      </c>
      <c r="G107" s="3" t="s">
        <v>1276</v>
      </c>
      <c r="H107" s="3" t="s">
        <v>1277</v>
      </c>
      <c r="I107" s="3" t="s">
        <v>1273</v>
      </c>
      <c r="J107" s="3" t="s">
        <v>1269</v>
      </c>
      <c r="K107" s="3" t="s">
        <v>1264</v>
      </c>
      <c r="L107" s="3" t="s">
        <v>1268</v>
      </c>
      <c r="M107" s="3" t="s">
        <v>1267</v>
      </c>
      <c r="N107" s="3" t="s">
        <v>1275</v>
      </c>
      <c r="O107" s="3" t="s">
        <v>1262</v>
      </c>
      <c r="P107" s="3" t="s">
        <v>1278</v>
      </c>
      <c r="Q107" s="3" t="s">
        <v>1265</v>
      </c>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row>
    <row r="108" spans="2:56">
      <c r="B108" s="3" t="s">
        <v>1465</v>
      </c>
      <c r="C108" s="3" t="s">
        <v>1485</v>
      </c>
      <c r="D108" s="3" t="s">
        <v>1514</v>
      </c>
      <c r="E108" s="29" t="s">
        <v>1488</v>
      </c>
      <c r="F108" s="3">
        <v>3</v>
      </c>
      <c r="G108" s="3" t="s">
        <v>1276</v>
      </c>
      <c r="H108" s="3" t="s">
        <v>1277</v>
      </c>
      <c r="I108" s="3" t="s">
        <v>1273</v>
      </c>
      <c r="J108" s="3" t="s">
        <v>1269</v>
      </c>
      <c r="K108" s="3" t="s">
        <v>1264</v>
      </c>
      <c r="L108" s="3" t="s">
        <v>1268</v>
      </c>
      <c r="M108" s="3" t="s">
        <v>1267</v>
      </c>
      <c r="N108" s="3"/>
      <c r="O108" s="3" t="s">
        <v>1262</v>
      </c>
      <c r="P108" s="3" t="s">
        <v>1278</v>
      </c>
      <c r="Q108" s="3" t="s">
        <v>1265</v>
      </c>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row>
    <row r="109" spans="2:56">
      <c r="B109" s="3" t="s">
        <v>1465</v>
      </c>
      <c r="C109" s="3" t="s">
        <v>1485</v>
      </c>
      <c r="D109" s="3" t="s">
        <v>1514</v>
      </c>
      <c r="E109" s="29" t="s">
        <v>751</v>
      </c>
      <c r="F109" s="3">
        <v>1</v>
      </c>
      <c r="G109" s="3" t="s">
        <v>1276</v>
      </c>
      <c r="H109" s="3" t="s">
        <v>1277</v>
      </c>
      <c r="I109" s="3" t="s">
        <v>1273</v>
      </c>
      <c r="J109" s="3" t="s">
        <v>1269</v>
      </c>
      <c r="K109" s="3" t="s">
        <v>1264</v>
      </c>
      <c r="L109" s="3" t="s">
        <v>1268</v>
      </c>
      <c r="M109" s="3" t="s">
        <v>1267</v>
      </c>
      <c r="N109" s="3"/>
      <c r="O109" s="3" t="s">
        <v>1262</v>
      </c>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row>
    <row r="110" spans="2:56">
      <c r="B110" s="3" t="s">
        <v>1465</v>
      </c>
      <c r="C110" s="3" t="s">
        <v>1485</v>
      </c>
      <c r="D110" s="3" t="s">
        <v>1514</v>
      </c>
      <c r="E110" s="29" t="s">
        <v>752</v>
      </c>
      <c r="F110" s="3">
        <v>1</v>
      </c>
      <c r="G110" s="3"/>
      <c r="H110" s="3"/>
      <c r="I110" s="3"/>
      <c r="J110" s="3"/>
      <c r="K110" s="3" t="s">
        <v>1264</v>
      </c>
      <c r="L110" s="3" t="s">
        <v>1268</v>
      </c>
      <c r="M110" s="3" t="s">
        <v>1267</v>
      </c>
      <c r="N110" s="3" t="s">
        <v>1275</v>
      </c>
      <c r="O110" s="3" t="s">
        <v>1262</v>
      </c>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row>
    <row r="111" spans="2:56">
      <c r="B111" s="3" t="s">
        <v>1465</v>
      </c>
      <c r="C111" s="3" t="s">
        <v>1485</v>
      </c>
      <c r="D111" s="3" t="s">
        <v>1514</v>
      </c>
      <c r="E111" s="3" t="s">
        <v>1489</v>
      </c>
      <c r="F111" s="3">
        <v>1</v>
      </c>
      <c r="G111" s="3"/>
      <c r="H111" s="3"/>
      <c r="I111" s="3"/>
      <c r="J111" s="3"/>
      <c r="K111" s="3" t="s">
        <v>1264</v>
      </c>
      <c r="L111" s="3" t="s">
        <v>1268</v>
      </c>
      <c r="M111" s="3" t="s">
        <v>1267</v>
      </c>
      <c r="N111" s="3" t="s">
        <v>1275</v>
      </c>
      <c r="O111" s="3" t="s">
        <v>1262</v>
      </c>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row>
    <row r="112" spans="2:56">
      <c r="B112" s="3" t="s">
        <v>1465</v>
      </c>
      <c r="C112" s="3" t="s">
        <v>1485</v>
      </c>
      <c r="D112" s="3" t="s">
        <v>1514</v>
      </c>
      <c r="E112" s="3" t="s">
        <v>1281</v>
      </c>
      <c r="F112" s="3">
        <v>1</v>
      </c>
      <c r="G112" s="3" t="s">
        <v>1281</v>
      </c>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row>
    <row r="113" spans="2:56">
      <c r="B113" s="3" t="s">
        <v>1346</v>
      </c>
      <c r="C113" s="3" t="s">
        <v>1364</v>
      </c>
      <c r="D113" s="3" t="s">
        <v>1518</v>
      </c>
      <c r="E113" s="29" t="s">
        <v>1487</v>
      </c>
      <c r="F113" s="3">
        <v>4</v>
      </c>
      <c r="G113" s="3" t="s">
        <v>1276</v>
      </c>
      <c r="H113" s="3" t="s">
        <v>1277</v>
      </c>
      <c r="I113" s="3" t="s">
        <v>1273</v>
      </c>
      <c r="J113" s="3" t="s">
        <v>1269</v>
      </c>
      <c r="K113" s="3" t="s">
        <v>1264</v>
      </c>
      <c r="L113" s="3" t="s">
        <v>1268</v>
      </c>
      <c r="M113" s="3" t="s">
        <v>1267</v>
      </c>
      <c r="N113" s="3" t="s">
        <v>1275</v>
      </c>
      <c r="O113" s="3" t="s">
        <v>1262</v>
      </c>
      <c r="P113" s="3"/>
      <c r="Q113" s="3" t="s">
        <v>1265</v>
      </c>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row>
    <row r="114" spans="2:56">
      <c r="B114" s="3" t="s">
        <v>1346</v>
      </c>
      <c r="C114" s="3" t="s">
        <v>1364</v>
      </c>
      <c r="D114" s="3" t="s">
        <v>1518</v>
      </c>
      <c r="E114" s="29" t="s">
        <v>1488</v>
      </c>
      <c r="F114" s="3">
        <v>3</v>
      </c>
      <c r="G114" s="3" t="s">
        <v>1276</v>
      </c>
      <c r="H114" s="3" t="s">
        <v>1277</v>
      </c>
      <c r="I114" s="3" t="s">
        <v>1273</v>
      </c>
      <c r="J114" s="3" t="s">
        <v>1269</v>
      </c>
      <c r="K114" s="3" t="s">
        <v>1264</v>
      </c>
      <c r="L114" s="3" t="s">
        <v>1268</v>
      </c>
      <c r="M114" s="3" t="s">
        <v>1267</v>
      </c>
      <c r="N114" s="3"/>
      <c r="O114" s="3" t="s">
        <v>1262</v>
      </c>
      <c r="P114" s="3"/>
      <c r="Q114" s="3" t="s">
        <v>1265</v>
      </c>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row>
    <row r="115" spans="2:56">
      <c r="B115" s="3" t="s">
        <v>1346</v>
      </c>
      <c r="C115" s="3" t="s">
        <v>1364</v>
      </c>
      <c r="D115" s="3" t="s">
        <v>1518</v>
      </c>
      <c r="E115" s="29" t="s">
        <v>751</v>
      </c>
      <c r="F115" s="3">
        <v>1</v>
      </c>
      <c r="G115" s="3" t="s">
        <v>1276</v>
      </c>
      <c r="H115" s="3" t="s">
        <v>1277</v>
      </c>
      <c r="I115" s="3" t="s">
        <v>1273</v>
      </c>
      <c r="J115" s="3" t="s">
        <v>1269</v>
      </c>
      <c r="K115" s="3" t="s">
        <v>1264</v>
      </c>
      <c r="L115" s="3" t="s">
        <v>1268</v>
      </c>
      <c r="M115" s="3" t="s">
        <v>1267</v>
      </c>
      <c r="N115" s="3"/>
      <c r="O115" s="3" t="s">
        <v>1262</v>
      </c>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row>
    <row r="116" spans="2:56">
      <c r="B116" s="3" t="s">
        <v>1346</v>
      </c>
      <c r="C116" s="3" t="s">
        <v>1364</v>
      </c>
      <c r="D116" s="3" t="s">
        <v>1518</v>
      </c>
      <c r="E116" s="29" t="s">
        <v>752</v>
      </c>
      <c r="F116" s="3">
        <v>1</v>
      </c>
      <c r="G116" s="3" t="s">
        <v>1264</v>
      </c>
      <c r="H116" s="3" t="s">
        <v>1268</v>
      </c>
      <c r="I116" s="3" t="s">
        <v>1267</v>
      </c>
      <c r="J116" s="3" t="s">
        <v>1275</v>
      </c>
      <c r="K116" s="3" t="s">
        <v>1262</v>
      </c>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row>
    <row r="117" spans="2:56">
      <c r="B117" s="3" t="s">
        <v>1346</v>
      </c>
      <c r="C117" s="3" t="s">
        <v>1364</v>
      </c>
      <c r="D117" s="3" t="s">
        <v>1518</v>
      </c>
      <c r="E117" s="3" t="s">
        <v>1489</v>
      </c>
      <c r="F117" s="3">
        <v>1</v>
      </c>
      <c r="G117" s="3" t="s">
        <v>1264</v>
      </c>
      <c r="H117" s="3" t="s">
        <v>1268</v>
      </c>
      <c r="I117" s="3" t="s">
        <v>1267</v>
      </c>
      <c r="J117" s="3" t="s">
        <v>1275</v>
      </c>
      <c r="K117" s="3" t="s">
        <v>1262</v>
      </c>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row>
    <row r="118" spans="2:56">
      <c r="B118" s="3" t="s">
        <v>1346</v>
      </c>
      <c r="C118" s="3" t="s">
        <v>1364</v>
      </c>
      <c r="D118" s="3" t="s">
        <v>1518</v>
      </c>
      <c r="E118" s="3" t="s">
        <v>1281</v>
      </c>
      <c r="F118" s="3">
        <v>1</v>
      </c>
      <c r="G118" s="3" t="s">
        <v>1281</v>
      </c>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row>
    <row r="119" spans="2:56">
      <c r="B119" s="3" t="s">
        <v>1357</v>
      </c>
      <c r="C119" s="3" t="s">
        <v>1522</v>
      </c>
      <c r="D119" s="3" t="s">
        <v>1523</v>
      </c>
      <c r="E119" s="29" t="s">
        <v>1487</v>
      </c>
      <c r="F119" s="3">
        <v>4</v>
      </c>
      <c r="G119" s="3" t="s">
        <v>1276</v>
      </c>
      <c r="H119" s="3" t="s">
        <v>1277</v>
      </c>
      <c r="I119" s="3" t="s">
        <v>1273</v>
      </c>
      <c r="J119" s="3" t="s">
        <v>1269</v>
      </c>
      <c r="K119" s="3" t="s">
        <v>1264</v>
      </c>
      <c r="L119" s="3" t="s">
        <v>1268</v>
      </c>
      <c r="M119" s="3" t="s">
        <v>1267</v>
      </c>
      <c r="N119" s="3" t="s">
        <v>1275</v>
      </c>
      <c r="O119" s="3" t="s">
        <v>1262</v>
      </c>
      <c r="P119" s="3"/>
      <c r="Q119" s="3" t="s">
        <v>1265</v>
      </c>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row>
    <row r="120" spans="2:56">
      <c r="B120" s="3" t="s">
        <v>1357</v>
      </c>
      <c r="C120" s="3" t="s">
        <v>1522</v>
      </c>
      <c r="D120" s="3" t="s">
        <v>1523</v>
      </c>
      <c r="E120" s="29" t="s">
        <v>1488</v>
      </c>
      <c r="F120" s="3">
        <v>3</v>
      </c>
      <c r="G120" s="3" t="s">
        <v>1276</v>
      </c>
      <c r="H120" s="3" t="s">
        <v>1277</v>
      </c>
      <c r="I120" s="3" t="s">
        <v>1273</v>
      </c>
      <c r="J120" s="3" t="s">
        <v>1269</v>
      </c>
      <c r="K120" s="3" t="s">
        <v>1264</v>
      </c>
      <c r="L120" s="3" t="s">
        <v>1268</v>
      </c>
      <c r="M120" s="3" t="s">
        <v>1267</v>
      </c>
      <c r="N120" s="3"/>
      <c r="O120" s="3" t="s">
        <v>1262</v>
      </c>
      <c r="P120" s="3"/>
      <c r="Q120" s="3" t="s">
        <v>1265</v>
      </c>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row>
    <row r="121" spans="2:56">
      <c r="B121" s="3" t="s">
        <v>1357</v>
      </c>
      <c r="C121" s="3" t="s">
        <v>1522</v>
      </c>
      <c r="D121" s="3" t="s">
        <v>1523</v>
      </c>
      <c r="E121" s="29" t="s">
        <v>751</v>
      </c>
      <c r="F121" s="3">
        <v>1</v>
      </c>
      <c r="G121" s="3" t="s">
        <v>1276</v>
      </c>
      <c r="H121" s="3" t="s">
        <v>1277</v>
      </c>
      <c r="I121" s="3" t="s">
        <v>1273</v>
      </c>
      <c r="J121" s="3" t="s">
        <v>1269</v>
      </c>
      <c r="K121" s="3" t="s">
        <v>1264</v>
      </c>
      <c r="L121" s="3" t="s">
        <v>1268</v>
      </c>
      <c r="M121" s="3" t="s">
        <v>1267</v>
      </c>
      <c r="N121" s="3"/>
      <c r="O121" s="3" t="s">
        <v>1262</v>
      </c>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row>
    <row r="122" spans="2:56">
      <c r="B122" s="3" t="s">
        <v>1357</v>
      </c>
      <c r="C122" s="3" t="s">
        <v>1522</v>
      </c>
      <c r="D122" s="3" t="s">
        <v>1523</v>
      </c>
      <c r="E122" s="29" t="s">
        <v>752</v>
      </c>
      <c r="F122" s="3">
        <v>1</v>
      </c>
      <c r="G122" s="3" t="s">
        <v>1264</v>
      </c>
      <c r="H122" s="3" t="s">
        <v>1268</v>
      </c>
      <c r="I122" s="3" t="s">
        <v>1267</v>
      </c>
      <c r="J122" s="3" t="s">
        <v>1275</v>
      </c>
      <c r="K122" s="3" t="s">
        <v>1262</v>
      </c>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row>
    <row r="123" spans="2:56">
      <c r="B123" s="3" t="s">
        <v>1357</v>
      </c>
      <c r="C123" s="3" t="s">
        <v>1522</v>
      </c>
      <c r="D123" s="3" t="s">
        <v>1523</v>
      </c>
      <c r="E123" s="3" t="s">
        <v>1489</v>
      </c>
      <c r="F123" s="3">
        <v>1</v>
      </c>
      <c r="G123" s="3" t="s">
        <v>1264</v>
      </c>
      <c r="H123" s="3" t="s">
        <v>1268</v>
      </c>
      <c r="I123" s="3" t="s">
        <v>1267</v>
      </c>
      <c r="J123" s="3" t="s">
        <v>1275</v>
      </c>
      <c r="K123" s="3" t="s">
        <v>1262</v>
      </c>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row>
    <row r="124" spans="2:56">
      <c r="B124" s="3" t="s">
        <v>1357</v>
      </c>
      <c r="C124" s="3" t="s">
        <v>1522</v>
      </c>
      <c r="D124" s="3" t="s">
        <v>1523</v>
      </c>
      <c r="E124" s="3" t="s">
        <v>1281</v>
      </c>
      <c r="F124" s="3">
        <v>1</v>
      </c>
      <c r="G124" s="3" t="s">
        <v>1281</v>
      </c>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row>
    <row r="125" spans="2:56">
      <c r="B125" s="3" t="s">
        <v>1357</v>
      </c>
      <c r="C125" s="3" t="s">
        <v>1522</v>
      </c>
      <c r="D125" s="3" t="s">
        <v>1525</v>
      </c>
      <c r="E125" s="29" t="s">
        <v>1487</v>
      </c>
      <c r="F125" s="3">
        <v>4</v>
      </c>
      <c r="G125" s="3" t="s">
        <v>1276</v>
      </c>
      <c r="H125" s="3" t="s">
        <v>1277</v>
      </c>
      <c r="I125" s="3" t="s">
        <v>1273</v>
      </c>
      <c r="J125" s="3" t="s">
        <v>1269</v>
      </c>
      <c r="K125" s="3" t="s">
        <v>1264</v>
      </c>
      <c r="L125" s="3" t="s">
        <v>1268</v>
      </c>
      <c r="M125" s="3" t="s">
        <v>1267</v>
      </c>
      <c r="N125" s="3" t="s">
        <v>1275</v>
      </c>
      <c r="O125" s="3" t="s">
        <v>1262</v>
      </c>
      <c r="P125" s="3" t="s">
        <v>1278</v>
      </c>
      <c r="Q125" s="3" t="s">
        <v>1265</v>
      </c>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row>
    <row r="126" spans="2:56">
      <c r="B126" s="3" t="s">
        <v>1357</v>
      </c>
      <c r="C126" s="3" t="s">
        <v>1522</v>
      </c>
      <c r="D126" s="3" t="s">
        <v>1525</v>
      </c>
      <c r="E126" s="29" t="s">
        <v>1488</v>
      </c>
      <c r="F126" s="3">
        <v>3</v>
      </c>
      <c r="G126" s="3" t="s">
        <v>1276</v>
      </c>
      <c r="H126" s="3" t="s">
        <v>1277</v>
      </c>
      <c r="I126" s="3" t="s">
        <v>1273</v>
      </c>
      <c r="J126" s="3" t="s">
        <v>1269</v>
      </c>
      <c r="K126" s="3" t="s">
        <v>1264</v>
      </c>
      <c r="L126" s="3" t="s">
        <v>1268</v>
      </c>
      <c r="M126" s="3" t="s">
        <v>1267</v>
      </c>
      <c r="N126" s="3"/>
      <c r="O126" s="3" t="s">
        <v>1262</v>
      </c>
      <c r="P126" s="3" t="s">
        <v>1278</v>
      </c>
      <c r="Q126" s="3" t="s">
        <v>1265</v>
      </c>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row>
    <row r="127" spans="2:56">
      <c r="B127" s="3" t="s">
        <v>1357</v>
      </c>
      <c r="C127" s="3" t="s">
        <v>1522</v>
      </c>
      <c r="D127" s="3" t="s">
        <v>1525</v>
      </c>
      <c r="E127" s="29" t="s">
        <v>751</v>
      </c>
      <c r="F127" s="3">
        <v>1</v>
      </c>
      <c r="G127" s="3" t="s">
        <v>1276</v>
      </c>
      <c r="H127" s="3" t="s">
        <v>1277</v>
      </c>
      <c r="I127" s="3" t="s">
        <v>1273</v>
      </c>
      <c r="J127" s="3" t="s">
        <v>1269</v>
      </c>
      <c r="K127" s="3" t="s">
        <v>1264</v>
      </c>
      <c r="L127" s="3" t="s">
        <v>1268</v>
      </c>
      <c r="M127" s="3" t="s">
        <v>1267</v>
      </c>
      <c r="N127" s="3"/>
      <c r="O127" s="3" t="s">
        <v>1262</v>
      </c>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row>
    <row r="128" spans="2:56">
      <c r="B128" s="3" t="s">
        <v>1357</v>
      </c>
      <c r="C128" s="3" t="s">
        <v>1522</v>
      </c>
      <c r="D128" s="3" t="s">
        <v>1525</v>
      </c>
      <c r="E128" s="29" t="s">
        <v>752</v>
      </c>
      <c r="F128" s="3">
        <v>1</v>
      </c>
      <c r="G128" s="3" t="s">
        <v>1264</v>
      </c>
      <c r="H128" s="3" t="s">
        <v>1268</v>
      </c>
      <c r="I128" s="3" t="s">
        <v>1267</v>
      </c>
      <c r="J128" s="3" t="s">
        <v>1275</v>
      </c>
      <c r="K128" s="3" t="s">
        <v>1262</v>
      </c>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row>
    <row r="129" spans="2:56">
      <c r="B129" s="3" t="s">
        <v>1357</v>
      </c>
      <c r="C129" s="3" t="s">
        <v>1522</v>
      </c>
      <c r="D129" s="3" t="s">
        <v>1525</v>
      </c>
      <c r="E129" s="3" t="s">
        <v>1489</v>
      </c>
      <c r="F129" s="3">
        <v>1</v>
      </c>
      <c r="G129" s="3" t="s">
        <v>1264</v>
      </c>
      <c r="H129" s="3" t="s">
        <v>1268</v>
      </c>
      <c r="I129" s="3" t="s">
        <v>1267</v>
      </c>
      <c r="J129" s="3" t="s">
        <v>1275</v>
      </c>
      <c r="K129" s="3" t="s">
        <v>1262</v>
      </c>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row>
    <row r="130" spans="2:56">
      <c r="B130" s="3" t="s">
        <v>1357</v>
      </c>
      <c r="C130" s="3" t="s">
        <v>1522</v>
      </c>
      <c r="D130" s="3" t="s">
        <v>1525</v>
      </c>
      <c r="E130" s="3" t="s">
        <v>1281</v>
      </c>
      <c r="F130" s="3">
        <v>1</v>
      </c>
      <c r="G130" s="3" t="s">
        <v>1281</v>
      </c>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row>
    <row r="131" spans="2:56">
      <c r="B131" s="3" t="s">
        <v>1357</v>
      </c>
      <c r="C131" s="3" t="s">
        <v>1522</v>
      </c>
      <c r="D131" s="3" t="s">
        <v>1528</v>
      </c>
      <c r="E131" s="29" t="s">
        <v>1487</v>
      </c>
      <c r="F131" s="3">
        <v>4</v>
      </c>
      <c r="G131" s="3" t="s">
        <v>1276</v>
      </c>
      <c r="H131" s="3" t="s">
        <v>1277</v>
      </c>
      <c r="I131" s="3" t="s">
        <v>1273</v>
      </c>
      <c r="J131" s="3" t="s">
        <v>1269</v>
      </c>
      <c r="K131" s="3" t="s">
        <v>1264</v>
      </c>
      <c r="L131" s="3" t="s">
        <v>1268</v>
      </c>
      <c r="M131" s="3" t="s">
        <v>1267</v>
      </c>
      <c r="N131" s="3" t="s">
        <v>1275</v>
      </c>
      <c r="O131" s="3" t="s">
        <v>1262</v>
      </c>
      <c r="P131" s="3" t="s">
        <v>1278</v>
      </c>
      <c r="Q131" s="3" t="s">
        <v>1265</v>
      </c>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row>
    <row r="132" spans="2:56">
      <c r="B132" s="3" t="s">
        <v>1357</v>
      </c>
      <c r="C132" s="3" t="s">
        <v>1522</v>
      </c>
      <c r="D132" s="3" t="s">
        <v>1528</v>
      </c>
      <c r="E132" s="29" t="s">
        <v>1488</v>
      </c>
      <c r="F132" s="3">
        <v>3</v>
      </c>
      <c r="G132" s="3" t="s">
        <v>1276</v>
      </c>
      <c r="H132" s="3" t="s">
        <v>1277</v>
      </c>
      <c r="I132" s="3" t="s">
        <v>1273</v>
      </c>
      <c r="J132" s="3" t="s">
        <v>1269</v>
      </c>
      <c r="K132" s="3" t="s">
        <v>1264</v>
      </c>
      <c r="L132" s="3" t="s">
        <v>1268</v>
      </c>
      <c r="M132" s="3" t="s">
        <v>1267</v>
      </c>
      <c r="N132" s="3"/>
      <c r="O132" s="3" t="s">
        <v>1262</v>
      </c>
      <c r="P132" s="3" t="s">
        <v>1278</v>
      </c>
      <c r="Q132" s="3" t="s">
        <v>1265</v>
      </c>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row>
    <row r="133" spans="2:56">
      <c r="B133" s="3" t="s">
        <v>1357</v>
      </c>
      <c r="C133" s="3" t="s">
        <v>1522</v>
      </c>
      <c r="D133" s="3" t="s">
        <v>1528</v>
      </c>
      <c r="E133" s="29" t="s">
        <v>751</v>
      </c>
      <c r="F133" s="3">
        <v>1</v>
      </c>
      <c r="G133" s="3" t="s">
        <v>1276</v>
      </c>
      <c r="H133" s="3" t="s">
        <v>1277</v>
      </c>
      <c r="I133" s="3" t="s">
        <v>1273</v>
      </c>
      <c r="J133" s="3" t="s">
        <v>1269</v>
      </c>
      <c r="K133" s="3" t="s">
        <v>1264</v>
      </c>
      <c r="L133" s="3" t="s">
        <v>1268</v>
      </c>
      <c r="M133" s="3" t="s">
        <v>1267</v>
      </c>
      <c r="N133" s="3"/>
      <c r="O133" s="3" t="s">
        <v>1262</v>
      </c>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row>
    <row r="134" spans="2:56">
      <c r="B134" s="3" t="s">
        <v>1357</v>
      </c>
      <c r="C134" s="3" t="s">
        <v>1522</v>
      </c>
      <c r="D134" s="3" t="s">
        <v>1528</v>
      </c>
      <c r="E134" s="29" t="s">
        <v>752</v>
      </c>
      <c r="F134" s="3">
        <v>1</v>
      </c>
      <c r="G134" s="3" t="s">
        <v>1264</v>
      </c>
      <c r="H134" s="3" t="s">
        <v>1268</v>
      </c>
      <c r="I134" s="3" t="s">
        <v>1267</v>
      </c>
      <c r="J134" s="3" t="s">
        <v>1275</v>
      </c>
      <c r="K134" s="3" t="s">
        <v>1262</v>
      </c>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row>
    <row r="135" spans="2:56">
      <c r="B135" s="3" t="s">
        <v>1357</v>
      </c>
      <c r="C135" s="3" t="s">
        <v>1522</v>
      </c>
      <c r="D135" s="3" t="s">
        <v>1528</v>
      </c>
      <c r="E135" s="3" t="s">
        <v>1489</v>
      </c>
      <c r="F135" s="3">
        <v>1</v>
      </c>
      <c r="G135" s="3" t="s">
        <v>1264</v>
      </c>
      <c r="H135" s="3" t="s">
        <v>1268</v>
      </c>
      <c r="I135" s="3" t="s">
        <v>1267</v>
      </c>
      <c r="J135" s="3" t="s">
        <v>1275</v>
      </c>
      <c r="K135" s="3" t="s">
        <v>1262</v>
      </c>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row>
    <row r="136" spans="2:56">
      <c r="B136" s="3" t="s">
        <v>1357</v>
      </c>
      <c r="C136" s="3" t="s">
        <v>1522</v>
      </c>
      <c r="D136" s="3" t="s">
        <v>1528</v>
      </c>
      <c r="E136" s="3" t="s">
        <v>1281</v>
      </c>
      <c r="F136" s="3">
        <v>1</v>
      </c>
      <c r="G136" s="3" t="s">
        <v>1281</v>
      </c>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row>
    <row r="137" spans="2:56">
      <c r="B137" s="3" t="s">
        <v>1346</v>
      </c>
      <c r="C137" s="3" t="s">
        <v>1364</v>
      </c>
      <c r="D137" s="3" t="s">
        <v>1530</v>
      </c>
      <c r="E137" s="29" t="s">
        <v>1487</v>
      </c>
      <c r="F137" s="3">
        <v>4</v>
      </c>
      <c r="G137" s="3" t="s">
        <v>1276</v>
      </c>
      <c r="H137" s="3" t="s">
        <v>1277</v>
      </c>
      <c r="I137" s="3" t="s">
        <v>1273</v>
      </c>
      <c r="J137" s="3" t="s">
        <v>1269</v>
      </c>
      <c r="K137" s="3" t="s">
        <v>1264</v>
      </c>
      <c r="L137" s="3" t="s">
        <v>1268</v>
      </c>
      <c r="M137" s="3" t="s">
        <v>1267</v>
      </c>
      <c r="N137" s="3" t="s">
        <v>1275</v>
      </c>
      <c r="O137" s="3" t="s">
        <v>1262</v>
      </c>
      <c r="P137" s="3" t="s">
        <v>1278</v>
      </c>
      <c r="Q137" s="3" t="s">
        <v>1265</v>
      </c>
      <c r="R137" s="3" t="s">
        <v>1263</v>
      </c>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row>
    <row r="138" spans="2:56">
      <c r="B138" s="3" t="s">
        <v>1346</v>
      </c>
      <c r="C138" s="3" t="s">
        <v>1364</v>
      </c>
      <c r="D138" s="3" t="s">
        <v>1530</v>
      </c>
      <c r="E138" s="29" t="s">
        <v>1488</v>
      </c>
      <c r="F138" s="3">
        <v>3</v>
      </c>
      <c r="G138" s="3" t="s">
        <v>1276</v>
      </c>
      <c r="H138" s="3" t="s">
        <v>1277</v>
      </c>
      <c r="I138" s="3" t="s">
        <v>1273</v>
      </c>
      <c r="J138" s="3" t="s">
        <v>1269</v>
      </c>
      <c r="K138" s="3" t="s">
        <v>1264</v>
      </c>
      <c r="L138" s="3" t="s">
        <v>1268</v>
      </c>
      <c r="M138" s="3" t="s">
        <v>1267</v>
      </c>
      <c r="N138" s="3"/>
      <c r="O138" s="3" t="s">
        <v>1262</v>
      </c>
      <c r="P138" s="3" t="s">
        <v>1278</v>
      </c>
      <c r="Q138" s="3" t="s">
        <v>1265</v>
      </c>
      <c r="R138" s="3" t="s">
        <v>1263</v>
      </c>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row>
    <row r="139" spans="2:56">
      <c r="B139" s="3" t="s">
        <v>1346</v>
      </c>
      <c r="C139" s="3" t="s">
        <v>1364</v>
      </c>
      <c r="D139" s="3" t="s">
        <v>1530</v>
      </c>
      <c r="E139" s="29" t="s">
        <v>751</v>
      </c>
      <c r="F139" s="3">
        <v>1</v>
      </c>
      <c r="G139" s="3" t="s">
        <v>1276</v>
      </c>
      <c r="H139" s="3" t="s">
        <v>1277</v>
      </c>
      <c r="I139" s="3" t="s">
        <v>1273</v>
      </c>
      <c r="J139" s="3" t="s">
        <v>1269</v>
      </c>
      <c r="K139" s="3" t="s">
        <v>1264</v>
      </c>
      <c r="L139" s="3" t="s">
        <v>1268</v>
      </c>
      <c r="M139" s="3" t="s">
        <v>1267</v>
      </c>
      <c r="N139" s="3"/>
      <c r="O139" s="3" t="s">
        <v>1262</v>
      </c>
      <c r="P139" s="3"/>
      <c r="Q139" s="3"/>
      <c r="R139" s="3" t="s">
        <v>1263</v>
      </c>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row>
    <row r="140" spans="2:56">
      <c r="B140" s="3" t="s">
        <v>1346</v>
      </c>
      <c r="C140" s="3" t="s">
        <v>1364</v>
      </c>
      <c r="D140" s="3" t="s">
        <v>1530</v>
      </c>
      <c r="E140" s="29" t="s">
        <v>752</v>
      </c>
      <c r="F140" s="3">
        <v>1</v>
      </c>
      <c r="G140" s="3" t="s">
        <v>1264</v>
      </c>
      <c r="H140" s="3" t="s">
        <v>1268</v>
      </c>
      <c r="I140" s="3" t="s">
        <v>1267</v>
      </c>
      <c r="J140" s="3" t="s">
        <v>1275</v>
      </c>
      <c r="K140" s="3" t="s">
        <v>1262</v>
      </c>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row>
    <row r="141" spans="2:56">
      <c r="B141" s="3" t="s">
        <v>1346</v>
      </c>
      <c r="C141" s="3" t="s">
        <v>1364</v>
      </c>
      <c r="D141" s="3" t="s">
        <v>1530</v>
      </c>
      <c r="E141" s="3" t="s">
        <v>1489</v>
      </c>
      <c r="F141" s="3">
        <v>1</v>
      </c>
      <c r="G141" s="3" t="s">
        <v>1264</v>
      </c>
      <c r="H141" s="3" t="s">
        <v>1268</v>
      </c>
      <c r="I141" s="3" t="s">
        <v>1267</v>
      </c>
      <c r="J141" s="3" t="s">
        <v>1275</v>
      </c>
      <c r="K141" s="3" t="s">
        <v>1262</v>
      </c>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row>
    <row r="142" spans="2:56">
      <c r="B142" s="3" t="s">
        <v>1346</v>
      </c>
      <c r="C142" s="3" t="s">
        <v>1364</v>
      </c>
      <c r="D142" s="3" t="s">
        <v>1530</v>
      </c>
      <c r="E142" s="3" t="s">
        <v>1281</v>
      </c>
      <c r="F142" s="3">
        <v>1</v>
      </c>
      <c r="G142" s="3" t="s">
        <v>1281</v>
      </c>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row>
    <row r="143" spans="2:56">
      <c r="B143" s="3" t="s">
        <v>1346</v>
      </c>
      <c r="C143" s="3" t="s">
        <v>1364</v>
      </c>
      <c r="D143" s="3" t="s">
        <v>1532</v>
      </c>
      <c r="E143" s="29" t="s">
        <v>1487</v>
      </c>
      <c r="F143" s="3">
        <v>4</v>
      </c>
      <c r="G143" s="3" t="s">
        <v>1276</v>
      </c>
      <c r="H143" s="3" t="s">
        <v>1277</v>
      </c>
      <c r="I143" s="3" t="s">
        <v>1273</v>
      </c>
      <c r="J143" s="3" t="s">
        <v>1269</v>
      </c>
      <c r="K143" s="3" t="s">
        <v>1264</v>
      </c>
      <c r="L143" s="3" t="s">
        <v>1268</v>
      </c>
      <c r="M143" s="3" t="s">
        <v>1267</v>
      </c>
      <c r="N143" s="3" t="s">
        <v>1275</v>
      </c>
      <c r="O143" s="3" t="s">
        <v>1262</v>
      </c>
      <c r="P143" s="3" t="s">
        <v>1278</v>
      </c>
      <c r="Q143" s="3" t="s">
        <v>1265</v>
      </c>
      <c r="R143" s="3" t="s">
        <v>1263</v>
      </c>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row>
    <row r="144" spans="2:56">
      <c r="B144" s="3" t="s">
        <v>1346</v>
      </c>
      <c r="C144" s="3" t="s">
        <v>1364</v>
      </c>
      <c r="D144" s="3" t="s">
        <v>1532</v>
      </c>
      <c r="E144" s="29" t="s">
        <v>1488</v>
      </c>
      <c r="F144" s="3">
        <v>3</v>
      </c>
      <c r="G144" s="3" t="s">
        <v>1276</v>
      </c>
      <c r="H144" s="3" t="s">
        <v>1277</v>
      </c>
      <c r="I144" s="3" t="s">
        <v>1273</v>
      </c>
      <c r="J144" s="3" t="s">
        <v>1269</v>
      </c>
      <c r="K144" s="3" t="s">
        <v>1264</v>
      </c>
      <c r="L144" s="3" t="s">
        <v>1268</v>
      </c>
      <c r="M144" s="3" t="s">
        <v>1267</v>
      </c>
      <c r="N144" s="3"/>
      <c r="O144" s="3" t="s">
        <v>1262</v>
      </c>
      <c r="P144" s="3" t="s">
        <v>1278</v>
      </c>
      <c r="Q144" s="3" t="s">
        <v>1265</v>
      </c>
      <c r="R144" s="3" t="s">
        <v>1263</v>
      </c>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row>
    <row r="145" spans="2:56">
      <c r="B145" s="3" t="s">
        <v>1346</v>
      </c>
      <c r="C145" s="3" t="s">
        <v>1364</v>
      </c>
      <c r="D145" s="3" t="s">
        <v>1532</v>
      </c>
      <c r="E145" s="29" t="s">
        <v>751</v>
      </c>
      <c r="F145" s="3">
        <v>1</v>
      </c>
      <c r="G145" s="3" t="s">
        <v>1276</v>
      </c>
      <c r="H145" s="3" t="s">
        <v>1277</v>
      </c>
      <c r="I145" s="3" t="s">
        <v>1273</v>
      </c>
      <c r="J145" s="3" t="s">
        <v>1269</v>
      </c>
      <c r="K145" s="3" t="s">
        <v>1264</v>
      </c>
      <c r="L145" s="3" t="s">
        <v>1268</v>
      </c>
      <c r="M145" s="3" t="s">
        <v>1267</v>
      </c>
      <c r="N145" s="3"/>
      <c r="O145" s="3" t="s">
        <v>1262</v>
      </c>
      <c r="P145" s="3"/>
      <c r="Q145" s="3"/>
      <c r="R145" s="3" t="s">
        <v>1263</v>
      </c>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row>
    <row r="146" spans="2:56">
      <c r="B146" s="3" t="s">
        <v>1346</v>
      </c>
      <c r="C146" s="3" t="s">
        <v>1364</v>
      </c>
      <c r="D146" s="3" t="s">
        <v>1532</v>
      </c>
      <c r="E146" s="29" t="s">
        <v>752</v>
      </c>
      <c r="F146" s="3">
        <v>1</v>
      </c>
      <c r="G146" s="3" t="s">
        <v>1264</v>
      </c>
      <c r="H146" s="3" t="s">
        <v>1268</v>
      </c>
      <c r="I146" s="3" t="s">
        <v>1267</v>
      </c>
      <c r="J146" s="3" t="s">
        <v>1275</v>
      </c>
      <c r="K146" s="3" t="s">
        <v>1262</v>
      </c>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row>
    <row r="147" spans="2:56">
      <c r="B147" s="3" t="s">
        <v>1346</v>
      </c>
      <c r="C147" s="3" t="s">
        <v>1364</v>
      </c>
      <c r="D147" s="3" t="s">
        <v>1532</v>
      </c>
      <c r="E147" s="3" t="s">
        <v>1489</v>
      </c>
      <c r="F147" s="3">
        <v>1</v>
      </c>
      <c r="G147" s="3" t="s">
        <v>1264</v>
      </c>
      <c r="H147" s="3" t="s">
        <v>1268</v>
      </c>
      <c r="I147" s="3" t="s">
        <v>1267</v>
      </c>
      <c r="J147" s="3" t="s">
        <v>1275</v>
      </c>
      <c r="K147" s="3" t="s">
        <v>1262</v>
      </c>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row>
    <row r="148" spans="2:56">
      <c r="B148" s="3" t="s">
        <v>1346</v>
      </c>
      <c r="C148" s="3" t="s">
        <v>1364</v>
      </c>
      <c r="D148" s="3" t="s">
        <v>1532</v>
      </c>
      <c r="E148" s="3" t="s">
        <v>1281</v>
      </c>
      <c r="F148" s="3">
        <v>1</v>
      </c>
      <c r="G148" s="3" t="s">
        <v>1281</v>
      </c>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row>
    <row r="149" spans="2:56">
      <c r="B149" s="3" t="s">
        <v>1346</v>
      </c>
      <c r="C149" s="3" t="s">
        <v>1364</v>
      </c>
      <c r="D149" s="3" t="s">
        <v>1534</v>
      </c>
      <c r="E149" s="29" t="s">
        <v>1487</v>
      </c>
      <c r="F149" s="3">
        <v>4</v>
      </c>
      <c r="G149" s="3" t="s">
        <v>1276</v>
      </c>
      <c r="H149" s="3" t="s">
        <v>1277</v>
      </c>
      <c r="I149" s="3" t="s">
        <v>1273</v>
      </c>
      <c r="J149" s="3" t="s">
        <v>1269</v>
      </c>
      <c r="K149" s="3" t="s">
        <v>1264</v>
      </c>
      <c r="L149" s="3" t="s">
        <v>1268</v>
      </c>
      <c r="M149" s="3" t="s">
        <v>1267</v>
      </c>
      <c r="N149" s="3" t="s">
        <v>1275</v>
      </c>
      <c r="O149" s="3" t="s">
        <v>1262</v>
      </c>
      <c r="P149" s="3" t="s">
        <v>1278</v>
      </c>
      <c r="Q149" s="3" t="s">
        <v>1265</v>
      </c>
      <c r="R149" s="3" t="s">
        <v>1263</v>
      </c>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row>
    <row r="150" spans="2:56">
      <c r="B150" s="3" t="s">
        <v>1346</v>
      </c>
      <c r="C150" s="3" t="s">
        <v>1364</v>
      </c>
      <c r="D150" s="3" t="s">
        <v>1534</v>
      </c>
      <c r="E150" s="29" t="s">
        <v>1488</v>
      </c>
      <c r="F150" s="3">
        <v>3</v>
      </c>
      <c r="G150" s="3" t="s">
        <v>1276</v>
      </c>
      <c r="H150" s="3" t="s">
        <v>1277</v>
      </c>
      <c r="I150" s="3" t="s">
        <v>1273</v>
      </c>
      <c r="J150" s="3" t="s">
        <v>1269</v>
      </c>
      <c r="K150" s="3" t="s">
        <v>1264</v>
      </c>
      <c r="L150" s="3" t="s">
        <v>1268</v>
      </c>
      <c r="M150" s="3" t="s">
        <v>1267</v>
      </c>
      <c r="N150" s="3"/>
      <c r="O150" s="3" t="s">
        <v>1262</v>
      </c>
      <c r="P150" s="3" t="s">
        <v>1278</v>
      </c>
      <c r="Q150" s="3" t="s">
        <v>1265</v>
      </c>
      <c r="R150" s="3" t="s">
        <v>1263</v>
      </c>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row>
    <row r="151" spans="2:56">
      <c r="B151" s="3" t="s">
        <v>1346</v>
      </c>
      <c r="C151" s="3" t="s">
        <v>1364</v>
      </c>
      <c r="D151" s="3" t="s">
        <v>1534</v>
      </c>
      <c r="E151" s="29" t="s">
        <v>751</v>
      </c>
      <c r="F151" s="3">
        <v>1</v>
      </c>
      <c r="G151" s="3" t="s">
        <v>1276</v>
      </c>
      <c r="H151" s="3" t="s">
        <v>1277</v>
      </c>
      <c r="I151" s="3" t="s">
        <v>1273</v>
      </c>
      <c r="J151" s="3" t="s">
        <v>1269</v>
      </c>
      <c r="K151" s="3" t="s">
        <v>1264</v>
      </c>
      <c r="L151" s="3" t="s">
        <v>1268</v>
      </c>
      <c r="M151" s="3" t="s">
        <v>1267</v>
      </c>
      <c r="N151" s="3"/>
      <c r="O151" s="3" t="s">
        <v>1262</v>
      </c>
      <c r="P151" s="3"/>
      <c r="Q151" s="3"/>
      <c r="R151" s="3" t="s">
        <v>1263</v>
      </c>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row>
    <row r="152" spans="2:56">
      <c r="B152" s="3" t="s">
        <v>1346</v>
      </c>
      <c r="C152" s="3" t="s">
        <v>1364</v>
      </c>
      <c r="D152" s="3" t="s">
        <v>1534</v>
      </c>
      <c r="E152" s="29" t="s">
        <v>752</v>
      </c>
      <c r="F152" s="3">
        <v>1</v>
      </c>
      <c r="G152" s="3" t="s">
        <v>1264</v>
      </c>
      <c r="H152" s="3" t="s">
        <v>1268</v>
      </c>
      <c r="I152" s="3" t="s">
        <v>1267</v>
      </c>
      <c r="J152" s="3" t="s">
        <v>1275</v>
      </c>
      <c r="K152" s="3" t="s">
        <v>1262</v>
      </c>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row>
    <row r="153" spans="2:56">
      <c r="B153" s="3" t="s">
        <v>1346</v>
      </c>
      <c r="C153" s="3" t="s">
        <v>1364</v>
      </c>
      <c r="D153" s="3" t="s">
        <v>1534</v>
      </c>
      <c r="E153" s="3" t="s">
        <v>1489</v>
      </c>
      <c r="F153" s="3">
        <v>1</v>
      </c>
      <c r="G153" s="3" t="s">
        <v>1264</v>
      </c>
      <c r="H153" s="3" t="s">
        <v>1268</v>
      </c>
      <c r="I153" s="3" t="s">
        <v>1267</v>
      </c>
      <c r="J153" s="3" t="s">
        <v>1275</v>
      </c>
      <c r="K153" s="3" t="s">
        <v>1262</v>
      </c>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row>
    <row r="154" spans="2:56">
      <c r="B154" s="3" t="s">
        <v>1346</v>
      </c>
      <c r="C154" s="3" t="s">
        <v>1364</v>
      </c>
      <c r="D154" s="3" t="s">
        <v>1534</v>
      </c>
      <c r="E154" s="3" t="s">
        <v>1281</v>
      </c>
      <c r="F154" s="3">
        <v>1</v>
      </c>
      <c r="G154" s="3" t="s">
        <v>1281</v>
      </c>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row>
    <row r="155" spans="2:56">
      <c r="B155" s="3" t="s">
        <v>1357</v>
      </c>
      <c r="C155" s="3" t="s">
        <v>1364</v>
      </c>
      <c r="D155" s="3" t="s">
        <v>1536</v>
      </c>
      <c r="E155" s="29" t="s">
        <v>748</v>
      </c>
      <c r="F155" s="3">
        <v>5</v>
      </c>
      <c r="G155" s="3" t="s">
        <v>1276</v>
      </c>
      <c r="H155" s="3" t="s">
        <v>1277</v>
      </c>
      <c r="I155" s="3" t="s">
        <v>1273</v>
      </c>
      <c r="J155" s="3" t="s">
        <v>1269</v>
      </c>
      <c r="K155" s="3" t="s">
        <v>1264</v>
      </c>
      <c r="L155" s="3" t="s">
        <v>1268</v>
      </c>
      <c r="M155" s="3" t="s">
        <v>1267</v>
      </c>
      <c r="N155" s="3" t="s">
        <v>1275</v>
      </c>
      <c r="O155" s="3" t="s">
        <v>1262</v>
      </c>
      <c r="P155" s="3" t="s">
        <v>1278</v>
      </c>
      <c r="Q155" s="3" t="s">
        <v>1265</v>
      </c>
      <c r="R155" s="3" t="s">
        <v>1263</v>
      </c>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row>
    <row r="156" spans="2:56">
      <c r="B156" s="3" t="s">
        <v>1357</v>
      </c>
      <c r="C156" s="3" t="s">
        <v>1364</v>
      </c>
      <c r="D156" s="3" t="s">
        <v>1536</v>
      </c>
      <c r="E156" s="29" t="s">
        <v>749</v>
      </c>
      <c r="F156" s="3">
        <v>5</v>
      </c>
      <c r="G156" s="3" t="s">
        <v>1276</v>
      </c>
      <c r="H156" s="3" t="s">
        <v>1277</v>
      </c>
      <c r="I156" s="3" t="s">
        <v>1273</v>
      </c>
      <c r="J156" s="3" t="s">
        <v>1269</v>
      </c>
      <c r="K156" s="3" t="s">
        <v>1264</v>
      </c>
      <c r="L156" s="3" t="s">
        <v>1268</v>
      </c>
      <c r="M156" s="3" t="s">
        <v>1267</v>
      </c>
      <c r="N156" s="3"/>
      <c r="O156" s="3" t="s">
        <v>1262</v>
      </c>
      <c r="P156" s="3" t="s">
        <v>1278</v>
      </c>
      <c r="Q156" s="3" t="s">
        <v>1265</v>
      </c>
      <c r="R156" s="3" t="s">
        <v>1263</v>
      </c>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row>
    <row r="157" spans="2:56">
      <c r="B157" s="3" t="s">
        <v>1357</v>
      </c>
      <c r="C157" s="3" t="s">
        <v>1364</v>
      </c>
      <c r="D157" s="3" t="s">
        <v>1536</v>
      </c>
      <c r="E157" s="29" t="s">
        <v>751</v>
      </c>
      <c r="F157" s="3">
        <v>1</v>
      </c>
      <c r="G157" s="3" t="s">
        <v>1276</v>
      </c>
      <c r="H157" s="3" t="s">
        <v>1277</v>
      </c>
      <c r="I157" s="3" t="s">
        <v>1273</v>
      </c>
      <c r="J157" s="3" t="s">
        <v>1269</v>
      </c>
      <c r="K157" s="3" t="s">
        <v>1264</v>
      </c>
      <c r="L157" s="3" t="s">
        <v>1268</v>
      </c>
      <c r="M157" s="3" t="s">
        <v>1267</v>
      </c>
      <c r="N157" s="3"/>
      <c r="O157" s="3" t="s">
        <v>1262</v>
      </c>
      <c r="P157" s="3"/>
      <c r="Q157" s="3"/>
      <c r="R157" s="3" t="s">
        <v>1263</v>
      </c>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row>
    <row r="158" spans="2:56">
      <c r="B158" s="3" t="s">
        <v>1357</v>
      </c>
      <c r="C158" s="3" t="s">
        <v>1364</v>
      </c>
      <c r="D158" s="3" t="s">
        <v>1536</v>
      </c>
      <c r="E158" s="29" t="s">
        <v>752</v>
      </c>
      <c r="F158" s="3">
        <v>1</v>
      </c>
      <c r="G158" s="3" t="s">
        <v>1264</v>
      </c>
      <c r="H158" s="3" t="s">
        <v>1268</v>
      </c>
      <c r="I158" s="3" t="s">
        <v>1267</v>
      </c>
      <c r="J158" s="3" t="s">
        <v>1275</v>
      </c>
      <c r="K158" s="3" t="s">
        <v>1262</v>
      </c>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row>
    <row r="159" spans="2:56">
      <c r="B159" s="3" t="s">
        <v>1357</v>
      </c>
      <c r="C159" s="3" t="s">
        <v>1364</v>
      </c>
      <c r="D159" s="3" t="s">
        <v>1536</v>
      </c>
      <c r="E159" s="3" t="s">
        <v>750</v>
      </c>
      <c r="F159" s="3">
        <v>1</v>
      </c>
      <c r="G159" s="3" t="s">
        <v>1264</v>
      </c>
      <c r="H159" s="3" t="s">
        <v>1268</v>
      </c>
      <c r="I159" s="3" t="s">
        <v>1267</v>
      </c>
      <c r="J159" s="3" t="s">
        <v>1275</v>
      </c>
      <c r="K159" s="3" t="s">
        <v>1262</v>
      </c>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row>
    <row r="160" spans="2:56">
      <c r="B160" s="3" t="s">
        <v>1357</v>
      </c>
      <c r="C160" s="3" t="s">
        <v>1364</v>
      </c>
      <c r="D160" s="3" t="s">
        <v>1536</v>
      </c>
      <c r="E160" s="3" t="s">
        <v>1281</v>
      </c>
      <c r="F160" s="3">
        <v>1</v>
      </c>
      <c r="G160" s="3" t="s">
        <v>1281</v>
      </c>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row>
    <row r="161" spans="2:56">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row>
    <row r="162" spans="2:56">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row>
    <row r="163" spans="2:56">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row>
    <row r="164" spans="2:56">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row>
    <row r="165" spans="2:56">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row>
    <row r="166" spans="2:56">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row>
    <row r="167" spans="2:56">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row>
    <row r="168" spans="2:56">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row>
    <row r="169" spans="2:56">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row>
    <row r="170" spans="2:56">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row>
    <row r="171" spans="2:56">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row>
    <row r="172" spans="2:56">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row>
    <row r="173" spans="2:56">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row>
    <row r="174" spans="2:56">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row>
    <row r="175" spans="2:56">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row>
    <row r="176" spans="2:56">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row>
    <row r="177" spans="2:56">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row>
    <row r="178" spans="2:56">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row>
    <row r="179" spans="2:56">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row>
    <row r="180" spans="2:56">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row>
    <row r="181" spans="2:56">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row>
    <row r="182" spans="2:56">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row>
    <row r="183" spans="2:56">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row>
    <row r="184" spans="2:56">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row>
    <row r="185" spans="2:56">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row>
    <row r="186" spans="2:56">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row>
    <row r="187" spans="2:56">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row>
    <row r="188" spans="2:56">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row>
    <row r="189" spans="2:56">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row>
    <row r="190" spans="2:56">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row>
    <row r="191" spans="2:56">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row>
    <row r="192" spans="2:56">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row>
    <row r="193" spans="2:56">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row>
    <row r="194" spans="2:56">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row>
    <row r="195" spans="2:56">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row>
    <row r="196" spans="2:56">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row>
    <row r="197" spans="2:56">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row>
    <row r="198" spans="2:56">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row>
    <row r="199" spans="2:56">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row>
    <row r="200" spans="2:56">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row>
    <row r="201" spans="2:56">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row>
    <row r="202" spans="2:56">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row>
    <row r="203" spans="2:56">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row>
    <row r="204" spans="2:56">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row>
    <row r="205" spans="2:56">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row>
    <row r="206" spans="2:56">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row>
    <row r="207" spans="2:56">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row>
    <row r="208" spans="2:56">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row>
    <row r="209" spans="2:56">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row>
    <row r="210" spans="2:56">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row>
    <row r="211" spans="2:56">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row>
    <row r="212" spans="2:56">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row>
    <row r="213" spans="2:56">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row>
    <row r="214" spans="2:56">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row>
    <row r="215" spans="2:56">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row>
    <row r="216" spans="2:56">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row>
    <row r="217" spans="2:56">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row>
    <row r="218" spans="2:56">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row>
    <row r="219" spans="2:56">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row>
    <row r="220" spans="2:56">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row>
    <row r="221" spans="2:56">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row>
    <row r="222" spans="2:56">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row>
    <row r="223" spans="2:56">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row>
    <row r="224" spans="2:56">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row>
    <row r="225" spans="2:56">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row>
    <row r="226" spans="2:56">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row>
    <row r="227" spans="2:56">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row>
    <row r="228" spans="2:56">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row>
    <row r="229" spans="2:56">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row>
    <row r="230" spans="2:56">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row>
    <row r="231" spans="2:56">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row>
    <row r="232" spans="2:56">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row>
    <row r="233" spans="2:56">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row>
    <row r="234" spans="2:56">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row>
    <row r="235" spans="2:56">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row>
    <row r="236" spans="2:56">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row>
    <row r="237" spans="2:56">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row>
    <row r="238" spans="2:56">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row>
    <row r="239" spans="2:56">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row>
    <row r="240" spans="2:56">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row>
    <row r="241" spans="2:56">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row>
    <row r="242" spans="2:56">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row>
    <row r="243" spans="2:56">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row>
    <row r="244" spans="2:56">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row>
    <row r="245" spans="2:56">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row>
    <row r="246" spans="2:56">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row>
    <row r="247" spans="2:56">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row>
    <row r="248" spans="2:56">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row>
    <row r="249" spans="2:56">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row>
    <row r="250" spans="2:56">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row>
    <row r="251" spans="2:56">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row>
    <row r="252" spans="2:56">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row>
    <row r="253" spans="2:56">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row>
    <row r="254" spans="2:56">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row>
    <row r="255" spans="2:56">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row>
    <row r="256" spans="2:56">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row>
    <row r="257" spans="2:56">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row>
    <row r="258" spans="2:56">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row>
    <row r="259" spans="2:56">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row>
    <row r="260" spans="2:56">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row>
    <row r="261" spans="2:56">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row>
    <row r="262" spans="2:56">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row>
    <row r="263" spans="2:56">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row>
    <row r="264" spans="2:56">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row>
    <row r="265" spans="2:56">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row>
    <row r="266" spans="2:56">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row>
    <row r="267" spans="2:56">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row>
    <row r="268" spans="2:56">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row>
    <row r="269" spans="2:56">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row>
    <row r="270" spans="2:56">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row>
    <row r="271" spans="2:56">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row>
    <row r="272" spans="2:56">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row>
    <row r="273" spans="2:56">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row>
    <row r="274" spans="2:56">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row>
    <row r="275" spans="2:56">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row>
    <row r="276" spans="2:56">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row>
    <row r="277" spans="2:56">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row>
    <row r="278" spans="2:56">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row>
    <row r="279" spans="2:56">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row>
    <row r="280" spans="2:56">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row>
    <row r="281" spans="2:56">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row>
    <row r="282" spans="2:56">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row>
    <row r="283" spans="2:56">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row>
    <row r="284" spans="2:56">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row>
    <row r="285" spans="2:56">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row>
    <row r="286" spans="2:56">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row>
    <row r="287" spans="2:56">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row>
    <row r="288" spans="2:56">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row>
    <row r="289" spans="2:56">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row>
    <row r="290" spans="2:56">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row>
    <row r="291" spans="2:56">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row>
    <row r="292" spans="2:56">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row>
    <row r="293" spans="2:56">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row>
    <row r="294" spans="2:56">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row>
    <row r="295" spans="2:56">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row>
    <row r="296" spans="2:56">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row>
    <row r="297" spans="2:56">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row>
    <row r="298" spans="2:56">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row>
    <row r="299" spans="2:56">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row>
    <row r="300" spans="2:56">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row>
    <row r="301" spans="2:56">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row>
    <row r="302" spans="2:56">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row>
    <row r="303" spans="2:56">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row>
    <row r="304" spans="2:56">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row>
    <row r="305" spans="2:56">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row>
    <row r="306" spans="2:56">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row>
    <row r="307" spans="2:56">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row>
    <row r="308" spans="2:56">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row>
    <row r="309" spans="2:56">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row>
    <row r="310" spans="2:56">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row>
    <row r="311" spans="2:56">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row>
    <row r="312" spans="2:56">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row>
    <row r="313" spans="2:56">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row>
    <row r="314" spans="2:56">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row>
    <row r="315" spans="2:56">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row>
    <row r="316" spans="2:56">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row>
    <row r="317" spans="2:56">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row>
    <row r="318" spans="2:56">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row>
    <row r="319" spans="2:56">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row>
    <row r="320" spans="2:56">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row>
    <row r="321" spans="2:56">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row>
    <row r="322" spans="2:56">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row>
    <row r="323" spans="2:56">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row>
    <row r="324" spans="2:56">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row>
    <row r="325" spans="2:56">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row>
    <row r="326" spans="2:56">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row>
    <row r="327" spans="2:56">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row>
    <row r="328" spans="2:56">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row>
    <row r="329" spans="2:56">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row>
    <row r="330" spans="2:56">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row>
    <row r="331" spans="2:56">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row>
    <row r="332" spans="2:56">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row>
    <row r="333" spans="2:56">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row>
    <row r="334" spans="2:56">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row>
    <row r="335" spans="2:56">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row>
    <row r="336" spans="2:56">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row>
    <row r="337" spans="2:56">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row>
    <row r="338" spans="2:56">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row>
    <row r="339" spans="2:56">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row>
    <row r="340" spans="2:56">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row>
    <row r="341" spans="2:56">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row>
    <row r="342" spans="2:56">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row>
    <row r="343" spans="2:56">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row>
    <row r="344" spans="2:56">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row>
    <row r="345" spans="2:56">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row>
    <row r="346" spans="2:56">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row>
    <row r="347" spans="2:56">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row>
    <row r="348" spans="2:56">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row>
    <row r="349" spans="2:56">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row>
    <row r="350" spans="2:56">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row>
    <row r="351" spans="2:56">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row>
    <row r="352" spans="2:56">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row>
    <row r="353" spans="2:56">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row>
    <row r="354" spans="2:56">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row>
    <row r="355" spans="2:56">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row>
    <row r="356" spans="2:56">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row>
    <row r="357" spans="2:56">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row>
    <row r="358" spans="2:56">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row>
    <row r="359" spans="2:56">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row>
    <row r="360" spans="2:56">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row>
    <row r="361" spans="2:56">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row>
    <row r="362" spans="2:56">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row>
    <row r="363" spans="2:56">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row>
    <row r="364" spans="2:56">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row>
    <row r="365" spans="2:56">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row>
    <row r="366" spans="2:56">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row>
    <row r="367" spans="2:56">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row>
    <row r="368" spans="2:56">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row>
    <row r="369" spans="2:56">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row>
    <row r="370" spans="2:56">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row>
    <row r="371" spans="2:56">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row>
    <row r="372" spans="2:56">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row>
    <row r="373" spans="2:56">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row>
    <row r="374" spans="2:56">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row>
    <row r="375" spans="2:56">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row>
    <row r="376" spans="2:56">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row>
    <row r="377" spans="2:56">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row>
    <row r="378" spans="2:56">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row>
    <row r="379" spans="2:56">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row>
    <row r="380" spans="2:56">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row>
    <row r="381" spans="2:56">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row>
    <row r="382" spans="2:56">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row>
    <row r="383" spans="2:56">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row>
    <row r="384" spans="2:56">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row>
    <row r="385" spans="2:56">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row>
    <row r="386" spans="2:56">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row>
    <row r="387" spans="2:56">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row>
    <row r="388" spans="2:56">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row>
    <row r="389" spans="2:56">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row>
    <row r="390" spans="2:56">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row>
    <row r="391" spans="2:56">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row>
    <row r="392" spans="2:56">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row>
    <row r="393" spans="2:56">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row>
    <row r="394" spans="2:56">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row>
    <row r="395" spans="2:56">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row>
    <row r="396" spans="2:56">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row>
    <row r="397" spans="2:56">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row>
    <row r="398" spans="2:56">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row>
    <row r="399" spans="2:56">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row>
    <row r="400" spans="2:56">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row>
    <row r="401" spans="2:56">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row>
    <row r="402" spans="2:56">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row>
    <row r="403" spans="2:56">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row>
    <row r="404" spans="2:56">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row>
    <row r="405" spans="2:56">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row>
    <row r="406" spans="2:56">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row>
    <row r="407" spans="2:56">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row>
    <row r="408" spans="2:56">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row>
    <row r="409" spans="2:56">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row>
    <row r="410" spans="2:56">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row>
    <row r="411" spans="2:56">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c r="BA411" s="3"/>
      <c r="BB411" s="3"/>
      <c r="BC411" s="3"/>
      <c r="BD411" s="3"/>
    </row>
    <row r="412" spans="2:56">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row>
    <row r="413" spans="2:56">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row>
    <row r="414" spans="2:56">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row>
    <row r="415" spans="2:56">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row>
    <row r="416" spans="2:56">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row>
    <row r="417" spans="2:56">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row>
    <row r="418" spans="2:56">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row>
    <row r="419" spans="2:56">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row>
    <row r="420" spans="2:56">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row>
    <row r="421" spans="2:56">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row>
    <row r="422" spans="2:56">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row>
    <row r="423" spans="2:56">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row>
    <row r="424" spans="2:56">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row>
    <row r="425" spans="2:56">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row>
    <row r="426" spans="2:56">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row>
    <row r="427" spans="2:56">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row>
    <row r="428" spans="2:56">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row>
    <row r="429" spans="2:56">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row>
    <row r="430" spans="2:56">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row>
    <row r="431" spans="2:56">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row>
    <row r="432" spans="2:56">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row>
    <row r="433" spans="2:56">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row>
    <row r="434" spans="2:56">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row>
    <row r="435" spans="2:56">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row>
    <row r="436" spans="2:56">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row>
    <row r="437" spans="2:56">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row>
    <row r="438" spans="2:56">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row>
    <row r="439" spans="2:56">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row>
    <row r="440" spans="2:56">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row>
    <row r="441" spans="2:56">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row>
    <row r="442" spans="2:56">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row>
    <row r="443" spans="2:56">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row>
    <row r="444" spans="2:56">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row>
    <row r="445" spans="2:56">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row>
    <row r="446" spans="2:56">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row>
    <row r="447" spans="2:56">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row>
    <row r="448" spans="2:56">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row>
    <row r="449" spans="2:56">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row>
    <row r="450" spans="2:56">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row>
    <row r="451" spans="2:56">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row>
    <row r="452" spans="2:56">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row>
    <row r="453" spans="2:56">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row>
    <row r="454" spans="2:56">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row>
    <row r="455" spans="2:56">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row>
    <row r="456" spans="2:56">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row>
    <row r="457" spans="2:56">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row>
    <row r="458" spans="2:56">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row>
    <row r="459" spans="2:56">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row>
    <row r="460" spans="2:56">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row>
    <row r="461" spans="2:56">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row>
    <row r="462" spans="2:56">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row>
    <row r="463" spans="2:56">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row>
    <row r="464" spans="2:56">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row>
    <row r="465" spans="2:56">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row>
    <row r="466" spans="2:56">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row>
    <row r="467" spans="2:56">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row>
    <row r="468" spans="2:56">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row>
    <row r="469" spans="2:56">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row>
    <row r="470" spans="2:56">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row>
    <row r="471" spans="2:56">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row>
    <row r="472" spans="2:56">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row>
    <row r="473" spans="2:56">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row>
    <row r="474" spans="2:56">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row>
    <row r="475" spans="2:56">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row>
    <row r="476" spans="2:56">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row>
    <row r="477" spans="2:56">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row>
    <row r="478" spans="2:56">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row>
    <row r="479" spans="2:56">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row>
    <row r="480" spans="2:56">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row>
    <row r="481" spans="2:56">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row>
    <row r="482" spans="2:56">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row>
    <row r="483" spans="2:56">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row>
    <row r="484" spans="2:56">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row>
    <row r="485" spans="2:56">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row>
    <row r="486" spans="2:56">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row>
    <row r="487" spans="2:56">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row>
    <row r="488" spans="2:56">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row>
    <row r="489" spans="2:56">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row>
    <row r="490" spans="2:56">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row>
    <row r="491" spans="2:56">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row>
    <row r="492" spans="2:56">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row>
    <row r="493" spans="2:56">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row>
    <row r="494" spans="2:56">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row>
    <row r="495" spans="2:56">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row>
    <row r="496" spans="2:56">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row>
    <row r="497" spans="2:56">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row>
    <row r="498" spans="2:56">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row>
    <row r="499" spans="2:56">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row>
    <row r="500" spans="2:56">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row>
    <row r="501" spans="2:56">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row>
    <row r="502" spans="2:56">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row>
    <row r="503" spans="2:56">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row>
    <row r="504" spans="2:56">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row>
    <row r="505" spans="2:56">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row>
    <row r="506" spans="2:56">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row>
    <row r="507" spans="2:56">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row>
    <row r="508" spans="2:56">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row>
    <row r="509" spans="2:56">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row>
    <row r="510" spans="2:56">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row>
    <row r="511" spans="2:56">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row>
    <row r="512" spans="2:56">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row>
    <row r="513" spans="2:56">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row>
    <row r="514" spans="2:56">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row>
    <row r="515" spans="2:56">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row>
    <row r="516" spans="2:56">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row>
    <row r="517" spans="2:56">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row>
    <row r="518" spans="2:56">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row>
    <row r="519" spans="2:56">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row>
    <row r="520" spans="2:56">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row>
    <row r="521" spans="2:56">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row>
    <row r="522" spans="2:56">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row>
    <row r="523" spans="2:56">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row>
    <row r="524" spans="2:56">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row>
    <row r="525" spans="2:56">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row>
    <row r="526" spans="2:56">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row>
    <row r="527" spans="2:56">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row>
    <row r="528" spans="2:56">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row>
    <row r="529" spans="2:56">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row>
    <row r="530" spans="2:56">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row>
    <row r="531" spans="2:56">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row>
    <row r="532" spans="2:56">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row>
    <row r="533" spans="2:56">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row>
    <row r="534" spans="2:56">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row>
    <row r="535" spans="2:56">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row>
    <row r="536" spans="2:56">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row>
    <row r="537" spans="2:56">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row>
    <row r="538" spans="2:56">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row>
    <row r="539" spans="2:56">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row>
    <row r="540" spans="2:56">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row>
    <row r="541" spans="2:56">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row>
    <row r="542" spans="2:56">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row>
    <row r="543" spans="2:56">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row>
    <row r="544" spans="2:56">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row>
    <row r="545" spans="2:56">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row>
    <row r="546" spans="2:56">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row>
    <row r="547" spans="2:56">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row>
    <row r="548" spans="2:56">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row>
    <row r="549" spans="2:56">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row>
    <row r="550" spans="2:56">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row>
    <row r="551" spans="2:56">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row>
    <row r="552" spans="2:56">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row>
    <row r="553" spans="2:56">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c r="BB553" s="3"/>
      <c r="BC553" s="3"/>
      <c r="BD553" s="3"/>
    </row>
    <row r="554" spans="2:56">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row>
    <row r="555" spans="2:56">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c r="BB555" s="3"/>
      <c r="BC555" s="3"/>
      <c r="BD555" s="3"/>
    </row>
    <row r="556" spans="2:56">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c r="BB556" s="3"/>
      <c r="BC556" s="3"/>
      <c r="BD556" s="3"/>
    </row>
    <row r="557" spans="2:56">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c r="BB557" s="3"/>
      <c r="BC557" s="3"/>
      <c r="BD557" s="3"/>
    </row>
    <row r="558" spans="2:56">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row>
    <row r="559" spans="2:56">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c r="BB559" s="3"/>
      <c r="BC559" s="3"/>
      <c r="BD559" s="3"/>
    </row>
    <row r="560" spans="2:56">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row>
    <row r="561" spans="2:56">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c r="BB561" s="3"/>
      <c r="BC561" s="3"/>
      <c r="BD561" s="3"/>
    </row>
    <row r="562" spans="2:56">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row>
    <row r="563" spans="2:56">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c r="BB563" s="3"/>
      <c r="BC563" s="3"/>
      <c r="BD563" s="3"/>
    </row>
    <row r="564" spans="2:56">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c r="BB564" s="3"/>
      <c r="BC564" s="3"/>
      <c r="BD564" s="3"/>
    </row>
    <row r="565" spans="2:56">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c r="BB565" s="3"/>
      <c r="BC565" s="3"/>
      <c r="BD565" s="3"/>
    </row>
    <row r="566" spans="2:56">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row>
    <row r="567" spans="2:56">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c r="BB567" s="3"/>
      <c r="BC567" s="3"/>
      <c r="BD567" s="3"/>
    </row>
    <row r="568" spans="2:56">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c r="BB568" s="3"/>
      <c r="BC568" s="3"/>
      <c r="BD568" s="3"/>
    </row>
    <row r="569" spans="2:56">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c r="BB569" s="3"/>
      <c r="BC569" s="3"/>
      <c r="BD569" s="3"/>
    </row>
    <row r="570" spans="2:56">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row>
    <row r="571" spans="2:56">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c r="BB571" s="3"/>
      <c r="BC571" s="3"/>
      <c r="BD571" s="3"/>
    </row>
    <row r="572" spans="2:56">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c r="BB572" s="3"/>
      <c r="BC572" s="3"/>
      <c r="BD572" s="3"/>
    </row>
    <row r="573" spans="2:56">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c r="BB573" s="3"/>
      <c r="BC573" s="3"/>
      <c r="BD573" s="3"/>
    </row>
    <row r="574" spans="2:56">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row>
    <row r="575" spans="2:56">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c r="BB575" s="3"/>
      <c r="BC575" s="3"/>
      <c r="BD575" s="3"/>
    </row>
    <row r="576" spans="2:56">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c r="BB576" s="3"/>
      <c r="BC576" s="3"/>
      <c r="BD576" s="3"/>
    </row>
    <row r="577" spans="2:56">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c r="BB577" s="3"/>
      <c r="BC577" s="3"/>
      <c r="BD577" s="3"/>
    </row>
    <row r="578" spans="2:56">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row>
    <row r="579" spans="2:56">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c r="BB579" s="3"/>
      <c r="BC579" s="3"/>
      <c r="BD579" s="3"/>
    </row>
    <row r="580" spans="2:56">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c r="BB580" s="3"/>
      <c r="BC580" s="3"/>
      <c r="BD580" s="3"/>
    </row>
    <row r="581" spans="2:56">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c r="BB581" s="3"/>
      <c r="BC581" s="3"/>
      <c r="BD581" s="3"/>
    </row>
    <row r="582" spans="2:56">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row>
    <row r="583" spans="2:56">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c r="BB583" s="3"/>
      <c r="BC583" s="3"/>
      <c r="BD583" s="3"/>
    </row>
    <row r="584" spans="2:56">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c r="BB584" s="3"/>
      <c r="BC584" s="3"/>
      <c r="BD584" s="3"/>
    </row>
    <row r="585" spans="2:56">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c r="BB585" s="3"/>
      <c r="BC585" s="3"/>
      <c r="BD585" s="3"/>
    </row>
    <row r="586" spans="2:56">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row>
    <row r="587" spans="2:56">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c r="BB587" s="3"/>
      <c r="BC587" s="3"/>
      <c r="BD587" s="3"/>
    </row>
    <row r="588" spans="2:56">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c r="BB588" s="3"/>
      <c r="BC588" s="3"/>
      <c r="BD588" s="3"/>
    </row>
    <row r="589" spans="2:56">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c r="BB589" s="3"/>
      <c r="BC589" s="3"/>
      <c r="BD589" s="3"/>
    </row>
    <row r="590" spans="2:56">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row>
    <row r="591" spans="2:56">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c r="BB591" s="3"/>
      <c r="BC591" s="3"/>
      <c r="BD591" s="3"/>
    </row>
    <row r="592" spans="2:56">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c r="BB592" s="3"/>
      <c r="BC592" s="3"/>
      <c r="BD592" s="3"/>
    </row>
    <row r="593" spans="2:56">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c r="BB593" s="3"/>
      <c r="BC593" s="3"/>
      <c r="BD593" s="3"/>
    </row>
    <row r="594" spans="2:56">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row>
    <row r="595" spans="2:56">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c r="BB595" s="3"/>
      <c r="BC595" s="3"/>
      <c r="BD595" s="3"/>
    </row>
    <row r="596" spans="2:56">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c r="BB596" s="3"/>
      <c r="BC596" s="3"/>
      <c r="BD596" s="3"/>
    </row>
    <row r="597" spans="2:56">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c r="BB597" s="3"/>
      <c r="BC597" s="3"/>
      <c r="BD597" s="3"/>
    </row>
    <row r="598" spans="2:56">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row>
    <row r="599" spans="2:56">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c r="BB599" s="3"/>
      <c r="BC599" s="3"/>
      <c r="BD599" s="3"/>
    </row>
    <row r="600" spans="2:56">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c r="BB600" s="3"/>
      <c r="BC600" s="3"/>
      <c r="BD600" s="3"/>
    </row>
    <row r="601" spans="2:56">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c r="BB601" s="3"/>
      <c r="BC601" s="3"/>
      <c r="BD601" s="3"/>
    </row>
    <row r="602" spans="2:56">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row>
    <row r="603" spans="2:56">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c r="BB603" s="3"/>
      <c r="BC603" s="3"/>
      <c r="BD603" s="3"/>
    </row>
    <row r="604" spans="2:56">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c r="BB604" s="3"/>
      <c r="BC604" s="3"/>
      <c r="BD604" s="3"/>
    </row>
    <row r="605" spans="2:56">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c r="BB605" s="3"/>
      <c r="BC605" s="3"/>
      <c r="BD605" s="3"/>
    </row>
    <row r="606" spans="2:56">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row>
    <row r="607" spans="2:56">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c r="BB607" s="3"/>
      <c r="BC607" s="3"/>
      <c r="BD607" s="3"/>
    </row>
    <row r="608" spans="2:56">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c r="BB608" s="3"/>
      <c r="BC608" s="3"/>
      <c r="BD608" s="3"/>
    </row>
    <row r="609" spans="2:56">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c r="BB609" s="3"/>
      <c r="BC609" s="3"/>
      <c r="BD609" s="3"/>
    </row>
    <row r="610" spans="2:56">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row>
    <row r="611" spans="2:56">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c r="BB611" s="3"/>
      <c r="BC611" s="3"/>
      <c r="BD611" s="3"/>
    </row>
    <row r="612" spans="2:56">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c r="BB612" s="3"/>
      <c r="BC612" s="3"/>
      <c r="BD612" s="3"/>
    </row>
    <row r="613" spans="2:56">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c r="BB613" s="3"/>
      <c r="BC613" s="3"/>
      <c r="BD613" s="3"/>
    </row>
    <row r="614" spans="2:56">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row>
    <row r="615" spans="2:56">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c r="BB615" s="3"/>
      <c r="BC615" s="3"/>
      <c r="BD615" s="3"/>
    </row>
    <row r="616" spans="2:56">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row>
    <row r="617" spans="2:56">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c r="BB617" s="3"/>
      <c r="BC617" s="3"/>
      <c r="BD617" s="3"/>
    </row>
    <row r="618" spans="2:56">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c r="BB618" s="3"/>
      <c r="BC618" s="3"/>
      <c r="BD618" s="3"/>
    </row>
    <row r="619" spans="2:56">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c r="BB619" s="3"/>
      <c r="BC619" s="3"/>
      <c r="BD619" s="3"/>
    </row>
    <row r="620" spans="2:56">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row>
    <row r="621" spans="2:56">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c r="BB621" s="3"/>
      <c r="BC621" s="3"/>
      <c r="BD621" s="3"/>
    </row>
    <row r="622" spans="2:56">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c r="BB622" s="3"/>
      <c r="BC622" s="3"/>
      <c r="BD622" s="3"/>
    </row>
    <row r="623" spans="2:56">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c r="BB623" s="3"/>
      <c r="BC623" s="3"/>
      <c r="BD623" s="3"/>
    </row>
    <row r="624" spans="2:56">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c r="BB624" s="3"/>
      <c r="BC624" s="3"/>
      <c r="BD624" s="3"/>
    </row>
    <row r="625" spans="2:56">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c r="BB625" s="3"/>
      <c r="BC625" s="3"/>
      <c r="BD625" s="3"/>
    </row>
    <row r="626" spans="2:56">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c r="BB626" s="3"/>
      <c r="BC626" s="3"/>
      <c r="BD626" s="3"/>
    </row>
    <row r="627" spans="2:56">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c r="BB627" s="3"/>
      <c r="BC627" s="3"/>
      <c r="BD627" s="3"/>
    </row>
    <row r="628" spans="2:56">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c r="BB628" s="3"/>
      <c r="BC628" s="3"/>
      <c r="BD628" s="3"/>
    </row>
    <row r="629" spans="2:56">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c r="BB629" s="3"/>
      <c r="BC629" s="3"/>
      <c r="BD629" s="3"/>
    </row>
    <row r="630" spans="2:56">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c r="BB630" s="3"/>
      <c r="BC630" s="3"/>
      <c r="BD630" s="3"/>
    </row>
    <row r="631" spans="2:56">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c r="BB631" s="3"/>
      <c r="BC631" s="3"/>
      <c r="BD631" s="3"/>
    </row>
    <row r="632" spans="2:56">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c r="BB632" s="3"/>
      <c r="BC632" s="3"/>
      <c r="BD632" s="3"/>
    </row>
    <row r="633" spans="2:56">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c r="BB633" s="3"/>
      <c r="BC633" s="3"/>
      <c r="BD633" s="3"/>
    </row>
    <row r="634" spans="2:56">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c r="BB634" s="3"/>
      <c r="BC634" s="3"/>
      <c r="BD634" s="3"/>
    </row>
    <row r="635" spans="2:56">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c r="BB635" s="3"/>
      <c r="BC635" s="3"/>
      <c r="BD635" s="3"/>
    </row>
    <row r="636" spans="2:56">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c r="BB636" s="3"/>
      <c r="BC636" s="3"/>
      <c r="BD636" s="3"/>
    </row>
    <row r="637" spans="2:56">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c r="BB637" s="3"/>
      <c r="BC637" s="3"/>
      <c r="BD637" s="3"/>
    </row>
    <row r="638" spans="2:56">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c r="BB638" s="3"/>
      <c r="BC638" s="3"/>
      <c r="BD638" s="3"/>
    </row>
    <row r="639" spans="2:56">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c r="BB639" s="3"/>
      <c r="BC639" s="3"/>
      <c r="BD639" s="3"/>
    </row>
    <row r="640" spans="2:56">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c r="BB640" s="3"/>
      <c r="BC640" s="3"/>
      <c r="BD640" s="3"/>
    </row>
    <row r="641" spans="2:56">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c r="BB641" s="3"/>
      <c r="BC641" s="3"/>
      <c r="BD641" s="3"/>
    </row>
    <row r="642" spans="2:56">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c r="BB642" s="3"/>
      <c r="BC642" s="3"/>
      <c r="BD642" s="3"/>
    </row>
    <row r="643" spans="2:56">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row>
    <row r="644" spans="2:56">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c r="BB644" s="3"/>
      <c r="BC644" s="3"/>
      <c r="BD644" s="3"/>
    </row>
    <row r="645" spans="2:56">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c r="BB645" s="3"/>
      <c r="BC645" s="3"/>
      <c r="BD645" s="3"/>
    </row>
    <row r="646" spans="2:56">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c r="BB646" s="3"/>
      <c r="BC646" s="3"/>
      <c r="BD646" s="3"/>
    </row>
    <row r="647" spans="2:56">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c r="BB647" s="3"/>
      <c r="BC647" s="3"/>
      <c r="BD647" s="3"/>
    </row>
    <row r="648" spans="2:56">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c r="BB648" s="3"/>
      <c r="BC648" s="3"/>
      <c r="BD648" s="3"/>
    </row>
    <row r="649" spans="2:56">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c r="BB649" s="3"/>
      <c r="BC649" s="3"/>
      <c r="BD649" s="3"/>
    </row>
    <row r="650" spans="2:56">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c r="BB650" s="3"/>
      <c r="BC650" s="3"/>
      <c r="BD650" s="3"/>
    </row>
    <row r="651" spans="2:56">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c r="BB651" s="3"/>
      <c r="BC651" s="3"/>
      <c r="BD651" s="3"/>
    </row>
    <row r="652" spans="2:56">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c r="BB652" s="3"/>
      <c r="BC652" s="3"/>
      <c r="BD652" s="3"/>
    </row>
    <row r="653" spans="2:56">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c r="BB653" s="3"/>
      <c r="BC653" s="3"/>
      <c r="BD653" s="3"/>
    </row>
    <row r="654" spans="2:56">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c r="BB654" s="3"/>
      <c r="BC654" s="3"/>
      <c r="BD654" s="3"/>
    </row>
    <row r="655" spans="2:56">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c r="BB655" s="3"/>
      <c r="BC655" s="3"/>
      <c r="BD655" s="3"/>
    </row>
    <row r="656" spans="2:56">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c r="BB656" s="3"/>
      <c r="BC656" s="3"/>
      <c r="BD656" s="3"/>
    </row>
    <row r="657" spans="2:56">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c r="BB657" s="3"/>
      <c r="BC657" s="3"/>
      <c r="BD657" s="3"/>
    </row>
    <row r="658" spans="2:56">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c r="BB658" s="3"/>
      <c r="BC658" s="3"/>
      <c r="BD658" s="3"/>
    </row>
    <row r="659" spans="2:56">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c r="BB659" s="3"/>
      <c r="BC659" s="3"/>
      <c r="BD659" s="3"/>
    </row>
    <row r="660" spans="2:56">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c r="BB660" s="3"/>
      <c r="BC660" s="3"/>
      <c r="BD660" s="3"/>
    </row>
    <row r="661" spans="2:56">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c r="BB661" s="3"/>
      <c r="BC661" s="3"/>
      <c r="BD661" s="3"/>
    </row>
    <row r="662" spans="2:56">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c r="BB662" s="3"/>
      <c r="BC662" s="3"/>
      <c r="BD662" s="3"/>
    </row>
    <row r="663" spans="2:56">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c r="BB663" s="3"/>
      <c r="BC663" s="3"/>
      <c r="BD663" s="3"/>
    </row>
    <row r="664" spans="2:56">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c r="BB664" s="3"/>
      <c r="BC664" s="3"/>
      <c r="BD664" s="3"/>
    </row>
    <row r="665" spans="2:56">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c r="BB665" s="3"/>
      <c r="BC665" s="3"/>
      <c r="BD665" s="3"/>
    </row>
    <row r="666" spans="2:56">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c r="BB666" s="3"/>
      <c r="BC666" s="3"/>
      <c r="BD666" s="3"/>
    </row>
    <row r="667" spans="2:56">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c r="BB667" s="3"/>
      <c r="BC667" s="3"/>
      <c r="BD667" s="3"/>
    </row>
    <row r="668" spans="2:56">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c r="BB668" s="3"/>
      <c r="BC668" s="3"/>
      <c r="BD668" s="3"/>
    </row>
    <row r="669" spans="2:56">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c r="BB669" s="3"/>
      <c r="BC669" s="3"/>
      <c r="BD669" s="3"/>
    </row>
    <row r="670" spans="2:56">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c r="BB670" s="3"/>
      <c r="BC670" s="3"/>
      <c r="BD670" s="3"/>
    </row>
    <row r="671" spans="2:56">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c r="BB671" s="3"/>
      <c r="BC671" s="3"/>
      <c r="BD671" s="3"/>
    </row>
    <row r="672" spans="2:56">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c r="BB672" s="3"/>
      <c r="BC672" s="3"/>
      <c r="BD672" s="3"/>
    </row>
    <row r="673" spans="2:56">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c r="BB673" s="3"/>
      <c r="BC673" s="3"/>
      <c r="BD673" s="3"/>
    </row>
    <row r="674" spans="2:56">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c r="BB674" s="3"/>
      <c r="BC674" s="3"/>
      <c r="BD674" s="3"/>
    </row>
    <row r="675" spans="2:56">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c r="BB675" s="3"/>
      <c r="BC675" s="3"/>
      <c r="BD675" s="3"/>
    </row>
    <row r="676" spans="2:56">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c r="BB676" s="3"/>
      <c r="BC676" s="3"/>
      <c r="BD676" s="3"/>
    </row>
    <row r="677" spans="2:56">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c r="BB677" s="3"/>
      <c r="BC677" s="3"/>
      <c r="BD677" s="3"/>
    </row>
    <row r="678" spans="2:56">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c r="BB678" s="3"/>
      <c r="BC678" s="3"/>
      <c r="BD678" s="3"/>
    </row>
    <row r="679" spans="2:56">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c r="BB679" s="3"/>
      <c r="BC679" s="3"/>
      <c r="BD679" s="3"/>
    </row>
    <row r="680" spans="2:56">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c r="BB680" s="3"/>
      <c r="BC680" s="3"/>
      <c r="BD680" s="3"/>
    </row>
    <row r="681" spans="2:56">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c r="BB681" s="3"/>
      <c r="BC681" s="3"/>
      <c r="BD681" s="3"/>
    </row>
    <row r="682" spans="2:56">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c r="BB682" s="3"/>
      <c r="BC682" s="3"/>
      <c r="BD682" s="3"/>
    </row>
    <row r="683" spans="2:56">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c r="BB683" s="3"/>
      <c r="BC683" s="3"/>
      <c r="BD683" s="3"/>
    </row>
    <row r="684" spans="2:56">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c r="BB684" s="3"/>
      <c r="BC684" s="3"/>
      <c r="BD684" s="3"/>
    </row>
    <row r="685" spans="2:56">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c r="BB685" s="3"/>
      <c r="BC685" s="3"/>
      <c r="BD685" s="3"/>
    </row>
    <row r="686" spans="2:56">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c r="BB686" s="3"/>
      <c r="BC686" s="3"/>
      <c r="BD686" s="3"/>
    </row>
    <row r="687" spans="2:56">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c r="BB687" s="3"/>
      <c r="BC687" s="3"/>
      <c r="BD687" s="3"/>
    </row>
    <row r="688" spans="2:56">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c r="BB688" s="3"/>
      <c r="BC688" s="3"/>
      <c r="BD688" s="3"/>
    </row>
    <row r="689" spans="2:56">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c r="BB689" s="3"/>
      <c r="BC689" s="3"/>
      <c r="BD689" s="3"/>
    </row>
    <row r="690" spans="2:56">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c r="BB690" s="3"/>
      <c r="BC690" s="3"/>
      <c r="BD690" s="3"/>
    </row>
    <row r="691" spans="2:56">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c r="BB691" s="3"/>
      <c r="BC691" s="3"/>
      <c r="BD691" s="3"/>
    </row>
    <row r="692" spans="2:56">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c r="BB692" s="3"/>
      <c r="BC692" s="3"/>
      <c r="BD692" s="3"/>
    </row>
    <row r="693" spans="2:56">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c r="BB693" s="3"/>
      <c r="BC693" s="3"/>
      <c r="BD693" s="3"/>
    </row>
    <row r="694" spans="2:56">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c r="BB694" s="3"/>
      <c r="BC694" s="3"/>
      <c r="BD694" s="3"/>
    </row>
    <row r="695" spans="2:56">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c r="BB695" s="3"/>
      <c r="BC695" s="3"/>
      <c r="BD695" s="3"/>
    </row>
    <row r="696" spans="2:56">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c r="BB696" s="3"/>
      <c r="BC696" s="3"/>
      <c r="BD696" s="3"/>
    </row>
    <row r="697" spans="2:56">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c r="BB697" s="3"/>
      <c r="BC697" s="3"/>
      <c r="BD697" s="3"/>
    </row>
    <row r="698" spans="2:56">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c r="BB698" s="3"/>
      <c r="BC698" s="3"/>
      <c r="BD698" s="3"/>
    </row>
    <row r="699" spans="2:56">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c r="BB699" s="3"/>
      <c r="BC699" s="3"/>
      <c r="BD699" s="3"/>
    </row>
    <row r="700" spans="2:56">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c r="BB700" s="3"/>
      <c r="BC700" s="3"/>
      <c r="BD700" s="3"/>
    </row>
    <row r="701" spans="2:56">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c r="BB701" s="3"/>
      <c r="BC701" s="3"/>
      <c r="BD701" s="3"/>
    </row>
    <row r="702" spans="2:56">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c r="BB702" s="3"/>
      <c r="BC702" s="3"/>
      <c r="BD702" s="3"/>
    </row>
    <row r="703" spans="2:56">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c r="BB703" s="3"/>
      <c r="BC703" s="3"/>
      <c r="BD703" s="3"/>
    </row>
    <row r="704" spans="2:56">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c r="BB704" s="3"/>
      <c r="BC704" s="3"/>
      <c r="BD704" s="3"/>
    </row>
    <row r="705" spans="2:56">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c r="BB705" s="3"/>
      <c r="BC705" s="3"/>
      <c r="BD705" s="3"/>
    </row>
    <row r="706" spans="2:56">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c r="BB706" s="3"/>
      <c r="BC706" s="3"/>
      <c r="BD706" s="3"/>
    </row>
    <row r="707" spans="2:56">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c r="BB707" s="3"/>
      <c r="BC707" s="3"/>
      <c r="BD707" s="3"/>
    </row>
    <row r="708" spans="2:56">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c r="BB708" s="3"/>
      <c r="BC708" s="3"/>
      <c r="BD708" s="3"/>
    </row>
    <row r="709" spans="2:56">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c r="BB709" s="3"/>
      <c r="BC709" s="3"/>
      <c r="BD709" s="3"/>
    </row>
    <row r="710" spans="2:56">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c r="BB710" s="3"/>
      <c r="BC710" s="3"/>
      <c r="BD710" s="3"/>
    </row>
    <row r="711" spans="2:56">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c r="BB711" s="3"/>
      <c r="BC711" s="3"/>
      <c r="BD711" s="3"/>
    </row>
    <row r="712" spans="2:56">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c r="BB712" s="3"/>
      <c r="BC712" s="3"/>
      <c r="BD712" s="3"/>
    </row>
    <row r="713" spans="2:56">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c r="BB713" s="3"/>
      <c r="BC713" s="3"/>
      <c r="BD713" s="3"/>
    </row>
    <row r="714" spans="2:56">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c r="BB714" s="3"/>
      <c r="BC714" s="3"/>
      <c r="BD714" s="3"/>
    </row>
    <row r="715" spans="2:56">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c r="BB715" s="3"/>
      <c r="BC715" s="3"/>
      <c r="BD715" s="3"/>
    </row>
    <row r="716" spans="2:56">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c r="BB716" s="3"/>
      <c r="BC716" s="3"/>
      <c r="BD716" s="3"/>
    </row>
    <row r="717" spans="2:56">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c r="BB717" s="3"/>
      <c r="BC717" s="3"/>
      <c r="BD717" s="3"/>
    </row>
    <row r="718" spans="2:56">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c r="BB718" s="3"/>
      <c r="BC718" s="3"/>
      <c r="BD718" s="3"/>
    </row>
    <row r="719" spans="2:56">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c r="BB719" s="3"/>
      <c r="BC719" s="3"/>
      <c r="BD719" s="3"/>
    </row>
    <row r="720" spans="2:56">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c r="BB720" s="3"/>
      <c r="BC720" s="3"/>
      <c r="BD720" s="3"/>
    </row>
    <row r="721" spans="2:56">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c r="BB721" s="3"/>
      <c r="BC721" s="3"/>
      <c r="BD721" s="3"/>
    </row>
    <row r="722" spans="2:56">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c r="BB722" s="3"/>
      <c r="BC722" s="3"/>
      <c r="BD722" s="3"/>
    </row>
    <row r="723" spans="2:56">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c r="BB723" s="3"/>
      <c r="BC723" s="3"/>
      <c r="BD723" s="3"/>
    </row>
    <row r="724" spans="2:56">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c r="BB724" s="3"/>
      <c r="BC724" s="3"/>
      <c r="BD724" s="3"/>
    </row>
    <row r="725" spans="2:56">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c r="BB725" s="3"/>
      <c r="BC725" s="3"/>
      <c r="BD725" s="3"/>
    </row>
    <row r="726" spans="2:56">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c r="BB726" s="3"/>
      <c r="BC726" s="3"/>
      <c r="BD726" s="3"/>
    </row>
    <row r="727" spans="2:56">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c r="BB727" s="3"/>
      <c r="BC727" s="3"/>
      <c r="BD727" s="3"/>
    </row>
    <row r="728" spans="2:56">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c r="BB728" s="3"/>
      <c r="BC728" s="3"/>
      <c r="BD728" s="3"/>
    </row>
    <row r="729" spans="2:56">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c r="BB729" s="3"/>
      <c r="BC729" s="3"/>
      <c r="BD729" s="3"/>
    </row>
    <row r="730" spans="2:56">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c r="BB730" s="3"/>
      <c r="BC730" s="3"/>
      <c r="BD730" s="3"/>
    </row>
    <row r="731" spans="2:56">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c r="BB731" s="3"/>
      <c r="BC731" s="3"/>
      <c r="BD731" s="3"/>
    </row>
    <row r="732" spans="2:56">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c r="BB732" s="3"/>
      <c r="BC732" s="3"/>
      <c r="BD732" s="3"/>
    </row>
    <row r="733" spans="2:56">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c r="BB733" s="3"/>
      <c r="BC733" s="3"/>
      <c r="BD733" s="3"/>
    </row>
    <row r="734" spans="2:56">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c r="BB734" s="3"/>
      <c r="BC734" s="3"/>
      <c r="BD734" s="3"/>
    </row>
    <row r="735" spans="2:56">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c r="BB735" s="3"/>
      <c r="BC735" s="3"/>
      <c r="BD735" s="3"/>
    </row>
    <row r="736" spans="2:56">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c r="BB736" s="3"/>
      <c r="BC736" s="3"/>
      <c r="BD736" s="3"/>
    </row>
    <row r="737" spans="2:56">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c r="BB737" s="3"/>
      <c r="BC737" s="3"/>
      <c r="BD737" s="3"/>
    </row>
    <row r="738" spans="2:56">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c r="BB738" s="3"/>
      <c r="BC738" s="3"/>
      <c r="BD738" s="3"/>
    </row>
    <row r="739" spans="2:56">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c r="BB739" s="3"/>
      <c r="BC739" s="3"/>
      <c r="BD739" s="3"/>
    </row>
    <row r="740" spans="2:56">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c r="BB740" s="3"/>
      <c r="BC740" s="3"/>
      <c r="BD740" s="3"/>
    </row>
    <row r="741" spans="2:56">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c r="BB741" s="3"/>
      <c r="BC741" s="3"/>
      <c r="BD741" s="3"/>
    </row>
    <row r="742" spans="2:56">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c r="BB742" s="3"/>
      <c r="BC742" s="3"/>
      <c r="BD742" s="3"/>
    </row>
    <row r="743" spans="2:56">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c r="BB743" s="3"/>
      <c r="BC743" s="3"/>
      <c r="BD743" s="3"/>
    </row>
    <row r="744" spans="2:56">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c r="BB744" s="3"/>
      <c r="BC744" s="3"/>
      <c r="BD744" s="3"/>
    </row>
    <row r="745" spans="2:56">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c r="BB745" s="3"/>
      <c r="BC745" s="3"/>
      <c r="BD745" s="3"/>
    </row>
    <row r="746" spans="2:56">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c r="BB746" s="3"/>
      <c r="BC746" s="3"/>
      <c r="BD746" s="3"/>
    </row>
    <row r="747" spans="2:56">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c r="BB747" s="3"/>
      <c r="BC747" s="3"/>
      <c r="BD747" s="3"/>
    </row>
    <row r="748" spans="2:56">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c r="BB748" s="3"/>
      <c r="BC748" s="3"/>
      <c r="BD748" s="3"/>
    </row>
    <row r="749" spans="2:56">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c r="BB749" s="3"/>
      <c r="BC749" s="3"/>
      <c r="BD749" s="3"/>
    </row>
    <row r="750" spans="2:56">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c r="BB750" s="3"/>
      <c r="BC750" s="3"/>
      <c r="BD750" s="3"/>
    </row>
    <row r="751" spans="2:56">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c r="BB751" s="3"/>
      <c r="BC751" s="3"/>
      <c r="BD751" s="3"/>
    </row>
    <row r="752" spans="2:56">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c r="BB752" s="3"/>
      <c r="BC752" s="3"/>
      <c r="BD752" s="3"/>
    </row>
    <row r="753" spans="2:56">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c r="BB753" s="3"/>
      <c r="BC753" s="3"/>
      <c r="BD753" s="3"/>
    </row>
    <row r="754" spans="2:56">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c r="BB754" s="3"/>
      <c r="BC754" s="3"/>
      <c r="BD754" s="3"/>
    </row>
    <row r="755" spans="2:56">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c r="BB755" s="3"/>
      <c r="BC755" s="3"/>
      <c r="BD755" s="3"/>
    </row>
    <row r="756" spans="2:56">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c r="BB756" s="3"/>
      <c r="BC756" s="3"/>
      <c r="BD756" s="3"/>
    </row>
    <row r="757" spans="2:56">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c r="BB757" s="3"/>
      <c r="BC757" s="3"/>
      <c r="BD757" s="3"/>
    </row>
    <row r="758" spans="2:56">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c r="BB758" s="3"/>
      <c r="BC758" s="3"/>
      <c r="BD758" s="3"/>
    </row>
    <row r="759" spans="2:56">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c r="BB759" s="3"/>
      <c r="BC759" s="3"/>
      <c r="BD759" s="3"/>
    </row>
    <row r="760" spans="2:56">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c r="BB760" s="3"/>
      <c r="BC760" s="3"/>
      <c r="BD760" s="3"/>
    </row>
    <row r="761" spans="2:56">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c r="BB761" s="3"/>
      <c r="BC761" s="3"/>
      <c r="BD761" s="3"/>
    </row>
    <row r="762" spans="2:56">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row>
    <row r="763" spans="2:56">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row>
    <row r="764" spans="2:56">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row>
    <row r="765" spans="2:56">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c r="BB765" s="3"/>
      <c r="BC765" s="3"/>
      <c r="BD765" s="3"/>
    </row>
    <row r="766" spans="2:56">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c r="BB766" s="3"/>
      <c r="BC766" s="3"/>
      <c r="BD766" s="3"/>
    </row>
    <row r="767" spans="2:56">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c r="BB767" s="3"/>
      <c r="BC767" s="3"/>
      <c r="BD767" s="3"/>
    </row>
    <row r="768" spans="2:56">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c r="BB768" s="3"/>
      <c r="BC768" s="3"/>
      <c r="BD768" s="3"/>
    </row>
    <row r="769" spans="2:56">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c r="BB769" s="3"/>
      <c r="BC769" s="3"/>
      <c r="BD769" s="3"/>
    </row>
    <row r="770" spans="2:56">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c r="BB770" s="3"/>
      <c r="BC770" s="3"/>
      <c r="BD770" s="3"/>
    </row>
    <row r="771" spans="2:56">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row>
    <row r="772" spans="2:56">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row>
    <row r="773" spans="2:56">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row>
    <row r="774" spans="2:56">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c r="BB774" s="3"/>
      <c r="BC774" s="3"/>
      <c r="BD774" s="3"/>
    </row>
    <row r="775" spans="2:56">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c r="BB775" s="3"/>
      <c r="BC775" s="3"/>
      <c r="BD775" s="3"/>
    </row>
    <row r="776" spans="2:56">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c r="BB776" s="3"/>
      <c r="BC776" s="3"/>
      <c r="BD776" s="3"/>
    </row>
    <row r="777" spans="2:56">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c r="BB777" s="3"/>
      <c r="BC777" s="3"/>
      <c r="BD777" s="3"/>
    </row>
    <row r="778" spans="2:56">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c r="BB778" s="3"/>
      <c r="BC778" s="3"/>
      <c r="BD778" s="3"/>
    </row>
    <row r="779" spans="2:56">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c r="BB779" s="3"/>
      <c r="BC779" s="3"/>
      <c r="BD779" s="3"/>
    </row>
    <row r="780" spans="2:56">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row>
    <row r="781" spans="2:56">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row>
    <row r="782" spans="2:56">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row>
    <row r="783" spans="2:56">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c r="BB783" s="3"/>
      <c r="BC783" s="3"/>
      <c r="BD783" s="3"/>
    </row>
    <row r="784" spans="2:56">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c r="BB784" s="3"/>
      <c r="BC784" s="3"/>
      <c r="BD784" s="3"/>
    </row>
    <row r="785" spans="2:56">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c r="BB785" s="3"/>
      <c r="BC785" s="3"/>
      <c r="BD785" s="3"/>
    </row>
    <row r="786" spans="2:56">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c r="BB786" s="3"/>
      <c r="BC786" s="3"/>
      <c r="BD786" s="3"/>
    </row>
    <row r="787" spans="2:56">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c r="BB787" s="3"/>
      <c r="BC787" s="3"/>
      <c r="BD787" s="3"/>
    </row>
    <row r="788" spans="2:56">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c r="BB788" s="3"/>
      <c r="BC788" s="3"/>
      <c r="BD788" s="3"/>
    </row>
    <row r="789" spans="2:56">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row>
    <row r="790" spans="2:56">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row>
    <row r="791" spans="2:56">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row>
    <row r="792" spans="2:56">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c r="BB792" s="3"/>
      <c r="BC792" s="3"/>
      <c r="BD792" s="3"/>
    </row>
    <row r="793" spans="2:56">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c r="BB793" s="3"/>
      <c r="BC793" s="3"/>
      <c r="BD793" s="3"/>
    </row>
    <row r="794" spans="2:56">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c r="BB794" s="3"/>
      <c r="BC794" s="3"/>
      <c r="BD794" s="3"/>
    </row>
    <row r="795" spans="2:56">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c r="BB795" s="3"/>
      <c r="BC795" s="3"/>
      <c r="BD795" s="3"/>
    </row>
    <row r="796" spans="2:56">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row>
    <row r="797" spans="2:56">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c r="BB797" s="3"/>
      <c r="BC797" s="3"/>
      <c r="BD797" s="3"/>
    </row>
    <row r="798" spans="2:56">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row>
    <row r="799" spans="2:56">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row>
    <row r="800" spans="2:56">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row>
    <row r="801" spans="2:56">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c r="BB801" s="3"/>
      <c r="BC801" s="3"/>
      <c r="BD801" s="3"/>
    </row>
    <row r="802" spans="2:56">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c r="BB802" s="3"/>
      <c r="BC802" s="3"/>
      <c r="BD802" s="3"/>
    </row>
    <row r="803" spans="2:56">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c r="BB803" s="3"/>
      <c r="BC803" s="3"/>
      <c r="BD803" s="3"/>
    </row>
    <row r="804" spans="2:56">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row>
    <row r="805" spans="2:56">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c r="BB805" s="3"/>
      <c r="BC805" s="3"/>
      <c r="BD805" s="3"/>
    </row>
    <row r="806" spans="2:56">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c r="BB806" s="3"/>
      <c r="BC806" s="3"/>
      <c r="BD806" s="3"/>
    </row>
    <row r="807" spans="2:56">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row>
    <row r="808" spans="2:56">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row>
    <row r="809" spans="2:56">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row>
    <row r="810" spans="2:56">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c r="BB810" s="3"/>
      <c r="BC810" s="3"/>
      <c r="BD810" s="3"/>
    </row>
    <row r="811" spans="2:56">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c r="BB811" s="3"/>
      <c r="BC811" s="3"/>
      <c r="BD811" s="3"/>
    </row>
    <row r="812" spans="2:56">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row>
    <row r="813" spans="2:56">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c r="BB813" s="3"/>
      <c r="BC813" s="3"/>
      <c r="BD813" s="3"/>
    </row>
    <row r="814" spans="2:56">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c r="BB814" s="3"/>
      <c r="BC814" s="3"/>
      <c r="BD814" s="3"/>
    </row>
    <row r="815" spans="2:56">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c r="BB815" s="3"/>
      <c r="BC815" s="3"/>
      <c r="BD815" s="3"/>
    </row>
    <row r="816" spans="2:56">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row>
    <row r="817" spans="2:56">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row>
    <row r="818" spans="2:56">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row>
    <row r="819" spans="2:56">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c r="BB819" s="3"/>
      <c r="BC819" s="3"/>
      <c r="BD819" s="3"/>
    </row>
    <row r="820" spans="2:56">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row>
    <row r="821" spans="2:56">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c r="BB821" s="3"/>
      <c r="BC821" s="3"/>
      <c r="BD821" s="3"/>
    </row>
    <row r="822" spans="2:56">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c r="BB822" s="3"/>
      <c r="BC822" s="3"/>
      <c r="BD822" s="3"/>
    </row>
    <row r="823" spans="2:56">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c r="BB823" s="3"/>
      <c r="BC823" s="3"/>
      <c r="BD823" s="3"/>
    </row>
    <row r="824" spans="2:56">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row>
    <row r="825" spans="2:56">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row>
    <row r="826" spans="2:56">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row>
    <row r="827" spans="2:56">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row>
    <row r="828" spans="2:56">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row>
    <row r="829" spans="2:56">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c r="BB829" s="3"/>
      <c r="BC829" s="3"/>
      <c r="BD829" s="3"/>
    </row>
    <row r="830" spans="2:56">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c r="BB830" s="3"/>
      <c r="BC830" s="3"/>
      <c r="BD830" s="3"/>
    </row>
    <row r="831" spans="2:56">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c r="BB831" s="3"/>
      <c r="BC831" s="3"/>
      <c r="BD831" s="3"/>
    </row>
    <row r="832" spans="2:56">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row>
    <row r="833" spans="2:56">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c r="BB833" s="3"/>
      <c r="BC833" s="3"/>
      <c r="BD833" s="3"/>
    </row>
    <row r="834" spans="2:56">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row>
    <row r="835" spans="2:56">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row>
    <row r="836" spans="2:56">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row>
    <row r="837" spans="2:56">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c r="BB837" s="3"/>
      <c r="BC837" s="3"/>
      <c r="BD837" s="3"/>
    </row>
    <row r="838" spans="2:56">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c r="BB838" s="3"/>
      <c r="BC838" s="3"/>
      <c r="BD838" s="3"/>
    </row>
    <row r="839" spans="2:56">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c r="BB839" s="3"/>
      <c r="BC839" s="3"/>
      <c r="BD839" s="3"/>
    </row>
    <row r="840" spans="2:56">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row>
    <row r="841" spans="2:56">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c r="BB841" s="3"/>
      <c r="BC841" s="3"/>
      <c r="BD841" s="3"/>
    </row>
    <row r="842" spans="2:56">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c r="BB842" s="3"/>
      <c r="BC842" s="3"/>
      <c r="BD842" s="3"/>
    </row>
    <row r="843" spans="2:56">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row>
    <row r="844" spans="2:56">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row>
    <row r="845" spans="2:56">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row>
    <row r="846" spans="2:56">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c r="BB846" s="3"/>
      <c r="BC846" s="3"/>
      <c r="BD846" s="3"/>
    </row>
    <row r="847" spans="2:56">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c r="BB847" s="3"/>
      <c r="BC847" s="3"/>
      <c r="BD847" s="3"/>
    </row>
    <row r="848" spans="2:56">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row>
    <row r="849" spans="2:56">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c r="BB849" s="3"/>
      <c r="BC849" s="3"/>
      <c r="BD849" s="3"/>
    </row>
    <row r="850" spans="2:56">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c r="BB850" s="3"/>
      <c r="BC850" s="3"/>
      <c r="BD850" s="3"/>
    </row>
    <row r="851" spans="2:56">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c r="BB851" s="3"/>
      <c r="BC851" s="3"/>
      <c r="BD851" s="3"/>
    </row>
    <row r="852" spans="2:56">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row>
    <row r="853" spans="2:56">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row>
    <row r="854" spans="2:56">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row>
    <row r="855" spans="2:56">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c r="BB855" s="3"/>
      <c r="BC855" s="3"/>
      <c r="BD855" s="3"/>
    </row>
    <row r="856" spans="2:56">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row>
    <row r="857" spans="2:56">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c r="BB857" s="3"/>
      <c r="BC857" s="3"/>
      <c r="BD857" s="3"/>
    </row>
    <row r="858" spans="2:56">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c r="BB858" s="3"/>
      <c r="BC858" s="3"/>
      <c r="BD858" s="3"/>
    </row>
    <row r="859" spans="2:56">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c r="BB859" s="3"/>
      <c r="BC859" s="3"/>
      <c r="BD859" s="3"/>
    </row>
    <row r="860" spans="2:56">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row>
    <row r="861" spans="2:56">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row>
    <row r="862" spans="2:56">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row>
    <row r="863" spans="2:56">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row>
    <row r="864" spans="2:56">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row>
    <row r="865" spans="2:56">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c r="BB865" s="3"/>
      <c r="BC865" s="3"/>
      <c r="BD865" s="3"/>
    </row>
    <row r="866" spans="2:56">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c r="BB866" s="3"/>
      <c r="BC866" s="3"/>
      <c r="BD866" s="3"/>
    </row>
    <row r="867" spans="2:56">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c r="BB867" s="3"/>
      <c r="BC867" s="3"/>
      <c r="BD867" s="3"/>
    </row>
    <row r="868" spans="2:56">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row>
    <row r="869" spans="2:56">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c r="BB869" s="3"/>
      <c r="BC869" s="3"/>
      <c r="BD869" s="3"/>
    </row>
    <row r="870" spans="2:56">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c r="BB870" s="3"/>
      <c r="BC870" s="3"/>
      <c r="BD870" s="3"/>
    </row>
    <row r="871" spans="2:56">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c r="BB871" s="3"/>
      <c r="BC871" s="3"/>
      <c r="BD871" s="3"/>
    </row>
    <row r="872" spans="2:56">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row>
    <row r="873" spans="2:56">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c r="BB873" s="3"/>
      <c r="BC873" s="3"/>
      <c r="BD873" s="3"/>
    </row>
    <row r="874" spans="2:56">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c r="BB874" s="3"/>
      <c r="BC874" s="3"/>
      <c r="BD874" s="3"/>
    </row>
    <row r="875" spans="2:56">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c r="BB875" s="3"/>
      <c r="BC875" s="3"/>
      <c r="BD875" s="3"/>
    </row>
    <row r="876" spans="2:56">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row>
    <row r="877" spans="2:56">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c r="BB877" s="3"/>
      <c r="BC877" s="3"/>
      <c r="BD877" s="3"/>
    </row>
    <row r="878" spans="2:56">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c r="BB878" s="3"/>
      <c r="BC878" s="3"/>
      <c r="BD878" s="3"/>
    </row>
    <row r="879" spans="2:56">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c r="BB879" s="3"/>
      <c r="BC879" s="3"/>
      <c r="BD879" s="3"/>
    </row>
    <row r="880" spans="2:56">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row>
    <row r="881" spans="2:56">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c r="BB881" s="3"/>
      <c r="BC881" s="3"/>
      <c r="BD881" s="3"/>
    </row>
    <row r="882" spans="2:56">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c r="BB882" s="3"/>
      <c r="BC882" s="3"/>
      <c r="BD882" s="3"/>
    </row>
    <row r="883" spans="2:56">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c r="BB883" s="3"/>
      <c r="BC883" s="3"/>
      <c r="BD883" s="3"/>
    </row>
    <row r="884" spans="2:56">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c r="BB884" s="3"/>
      <c r="BC884" s="3"/>
      <c r="BD884" s="3"/>
    </row>
    <row r="885" spans="2:56">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c r="BB885" s="3"/>
      <c r="BC885" s="3"/>
      <c r="BD885" s="3"/>
    </row>
    <row r="886" spans="2:56">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c r="BB886" s="3"/>
      <c r="BC886" s="3"/>
      <c r="BD886" s="3"/>
    </row>
    <row r="887" spans="2:56">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c r="BB887" s="3"/>
      <c r="BC887" s="3"/>
      <c r="BD887" s="3"/>
    </row>
    <row r="888" spans="2:56">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c r="BB888" s="3"/>
      <c r="BC888" s="3"/>
      <c r="BD888" s="3"/>
    </row>
    <row r="889" spans="2:56">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c r="BB889" s="3"/>
      <c r="BC889" s="3"/>
      <c r="BD889" s="3"/>
    </row>
    <row r="890" spans="2:56">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c r="BB890" s="3"/>
      <c r="BC890" s="3"/>
      <c r="BD890" s="3"/>
    </row>
    <row r="891" spans="2:56">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c r="BB891" s="3"/>
      <c r="BC891" s="3"/>
      <c r="BD891" s="3"/>
    </row>
    <row r="892" spans="2:56">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c r="BB892" s="3"/>
      <c r="BC892" s="3"/>
      <c r="BD892" s="3"/>
    </row>
    <row r="893" spans="2:56">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c r="BB893" s="3"/>
      <c r="BC893" s="3"/>
      <c r="BD893" s="3"/>
    </row>
    <row r="894" spans="2:56">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c r="BB894" s="3"/>
      <c r="BC894" s="3"/>
      <c r="BD894" s="3"/>
    </row>
    <row r="895" spans="2:56">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c r="BB895" s="3"/>
      <c r="BC895" s="3"/>
      <c r="BD895" s="3"/>
    </row>
    <row r="896" spans="2:56">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c r="BB896" s="3"/>
      <c r="BC896" s="3"/>
      <c r="BD896" s="3"/>
    </row>
    <row r="897" spans="2:56">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c r="BB897" s="3"/>
      <c r="BC897" s="3"/>
      <c r="BD897" s="3"/>
    </row>
    <row r="898" spans="2:56">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c r="BB898" s="3"/>
      <c r="BC898" s="3"/>
      <c r="BD898" s="3"/>
    </row>
    <row r="899" spans="2:56">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c r="BB899" s="3"/>
      <c r="BC899" s="3"/>
      <c r="BD899" s="3"/>
    </row>
    <row r="900" spans="2:56">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c r="BB900" s="3"/>
      <c r="BC900" s="3"/>
      <c r="BD900" s="3"/>
    </row>
    <row r="901" spans="2:56">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c r="BB901" s="3"/>
      <c r="BC901" s="3"/>
      <c r="BD901" s="3"/>
    </row>
    <row r="902" spans="2:56">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c r="BB902" s="3"/>
      <c r="BC902" s="3"/>
      <c r="BD902" s="3"/>
    </row>
    <row r="903" spans="2:56">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c r="BB903" s="3"/>
      <c r="BC903" s="3"/>
      <c r="BD903" s="3"/>
    </row>
    <row r="904" spans="2:56">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c r="BB904" s="3"/>
      <c r="BC904" s="3"/>
      <c r="BD904" s="3"/>
    </row>
    <row r="905" spans="2:56">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c r="BB905" s="3"/>
      <c r="BC905" s="3"/>
      <c r="BD905" s="3"/>
    </row>
    <row r="906" spans="2:56">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c r="BB906" s="3"/>
      <c r="BC906" s="3"/>
      <c r="BD906" s="3"/>
    </row>
    <row r="907" spans="2:56">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c r="BB907" s="3"/>
      <c r="BC907" s="3"/>
      <c r="BD907" s="3"/>
    </row>
    <row r="908" spans="2:56">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c r="BB908" s="3"/>
      <c r="BC908" s="3"/>
      <c r="BD908" s="3"/>
    </row>
    <row r="909" spans="2:56">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c r="BB909" s="3"/>
      <c r="BC909" s="3"/>
      <c r="BD909" s="3"/>
    </row>
    <row r="910" spans="2:56">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c r="BB910" s="3"/>
      <c r="BC910" s="3"/>
      <c r="BD910" s="3"/>
    </row>
    <row r="911" spans="2:56">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c r="BB911" s="3"/>
      <c r="BC911" s="3"/>
      <c r="BD911" s="3"/>
    </row>
    <row r="912" spans="2:56">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c r="BB912" s="3"/>
      <c r="BC912" s="3"/>
      <c r="BD912" s="3"/>
    </row>
    <row r="913" spans="2:56">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c r="BB913" s="3"/>
      <c r="BC913" s="3"/>
      <c r="BD913" s="3"/>
    </row>
    <row r="914" spans="2:56">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c r="BB914" s="3"/>
      <c r="BC914" s="3"/>
      <c r="BD914" s="3"/>
    </row>
    <row r="915" spans="2:56">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c r="BB915" s="3"/>
      <c r="BC915" s="3"/>
      <c r="BD915" s="3"/>
    </row>
    <row r="916" spans="2:56">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c r="BB916" s="3"/>
      <c r="BC916" s="3"/>
      <c r="BD916" s="3"/>
    </row>
    <row r="917" spans="2:56">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c r="BB917" s="3"/>
      <c r="BC917" s="3"/>
      <c r="BD917" s="3"/>
    </row>
    <row r="918" spans="2:56">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c r="BB918" s="3"/>
      <c r="BC918" s="3"/>
      <c r="BD918" s="3"/>
    </row>
    <row r="919" spans="2:56">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c r="BB919" s="3"/>
      <c r="BC919" s="3"/>
      <c r="BD919" s="3"/>
    </row>
    <row r="920" spans="2:56">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c r="BB920" s="3"/>
      <c r="BC920" s="3"/>
      <c r="BD920" s="3"/>
    </row>
    <row r="921" spans="2:56">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c r="BB921" s="3"/>
      <c r="BC921" s="3"/>
      <c r="BD921" s="3"/>
    </row>
    <row r="922" spans="2:56">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c r="BB922" s="3"/>
      <c r="BC922" s="3"/>
      <c r="BD922" s="3"/>
    </row>
    <row r="923" spans="2:56">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c r="BB923" s="3"/>
      <c r="BC923" s="3"/>
      <c r="BD923" s="3"/>
    </row>
    <row r="924" spans="2:56">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c r="BB924" s="3"/>
      <c r="BC924" s="3"/>
      <c r="BD924" s="3"/>
    </row>
    <row r="925" spans="2:56">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c r="BB925" s="3"/>
      <c r="BC925" s="3"/>
      <c r="BD925" s="3"/>
    </row>
    <row r="926" spans="2:56">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c r="BB926" s="3"/>
      <c r="BC926" s="3"/>
      <c r="BD926" s="3"/>
    </row>
    <row r="927" spans="2:56">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c r="BB927" s="3"/>
      <c r="BC927" s="3"/>
      <c r="BD927" s="3"/>
    </row>
    <row r="928" spans="2:56">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c r="BB928" s="3"/>
      <c r="BC928" s="3"/>
      <c r="BD928" s="3"/>
    </row>
    <row r="929" spans="2:56">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c r="BB929" s="3"/>
      <c r="BC929" s="3"/>
      <c r="BD929" s="3"/>
    </row>
    <row r="930" spans="2:56">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c r="BB930" s="3"/>
      <c r="BC930" s="3"/>
      <c r="BD930" s="3"/>
    </row>
    <row r="931" spans="2:56">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c r="BB931" s="3"/>
      <c r="BC931" s="3"/>
      <c r="BD931" s="3"/>
    </row>
    <row r="932" spans="2:56">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c r="BB932" s="3"/>
      <c r="BC932" s="3"/>
      <c r="BD932" s="3"/>
    </row>
    <row r="933" spans="2:56">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c r="BB933" s="3"/>
      <c r="BC933" s="3"/>
      <c r="BD933" s="3"/>
    </row>
    <row r="934" spans="2:56">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c r="BB934" s="3"/>
      <c r="BC934" s="3"/>
      <c r="BD934" s="3"/>
    </row>
    <row r="935" spans="2:56">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c r="BB935" s="3"/>
      <c r="BC935" s="3"/>
      <c r="BD935" s="3"/>
    </row>
    <row r="936" spans="2:56">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c r="BB936" s="3"/>
      <c r="BC936" s="3"/>
      <c r="BD936" s="3"/>
    </row>
    <row r="937" spans="2:56">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c r="BB937" s="3"/>
      <c r="BC937" s="3"/>
      <c r="BD937" s="3"/>
    </row>
    <row r="938" spans="2:56">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c r="BB938" s="3"/>
      <c r="BC938" s="3"/>
      <c r="BD938" s="3"/>
    </row>
    <row r="939" spans="2:56">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c r="BB939" s="3"/>
      <c r="BC939" s="3"/>
      <c r="BD939" s="3"/>
    </row>
    <row r="940" spans="2:56">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c r="BB940" s="3"/>
      <c r="BC940" s="3"/>
      <c r="BD940" s="3"/>
    </row>
    <row r="941" spans="2:56">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c r="BB941" s="3"/>
      <c r="BC941" s="3"/>
      <c r="BD941" s="3"/>
    </row>
    <row r="942" spans="2:56">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c r="BB942" s="3"/>
      <c r="BC942" s="3"/>
      <c r="BD942" s="3"/>
    </row>
    <row r="943" spans="2:56">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c r="BB943" s="3"/>
      <c r="BC943" s="3"/>
      <c r="BD943" s="3"/>
    </row>
    <row r="944" spans="2:56">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c r="BB944" s="3"/>
      <c r="BC944" s="3"/>
      <c r="BD944" s="3"/>
    </row>
    <row r="945" spans="2:56">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c r="BB945" s="3"/>
      <c r="BC945" s="3"/>
      <c r="BD945" s="3"/>
    </row>
    <row r="946" spans="2:56">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c r="BB946" s="3"/>
      <c r="BC946" s="3"/>
      <c r="BD946" s="3"/>
    </row>
    <row r="947" spans="2:56">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c r="BB947" s="3"/>
      <c r="BC947" s="3"/>
      <c r="BD947" s="3"/>
    </row>
    <row r="948" spans="2:56">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c r="BB948" s="3"/>
      <c r="BC948" s="3"/>
      <c r="BD948" s="3"/>
    </row>
    <row r="949" spans="2:56">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c r="BB949" s="3"/>
      <c r="BC949" s="3"/>
      <c r="BD949" s="3"/>
    </row>
    <row r="950" spans="2:56">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c r="BB950" s="3"/>
      <c r="BC950" s="3"/>
      <c r="BD950" s="3"/>
    </row>
    <row r="951" spans="2:56">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c r="BB951" s="3"/>
      <c r="BC951" s="3"/>
      <c r="BD951" s="3"/>
    </row>
    <row r="952" spans="2:56">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c r="BB952" s="3"/>
      <c r="BC952" s="3"/>
      <c r="BD952" s="3"/>
    </row>
    <row r="953" spans="2:56">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c r="BB953" s="3"/>
      <c r="BC953" s="3"/>
      <c r="BD953" s="3"/>
    </row>
    <row r="954" spans="2:56">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c r="BB954" s="3"/>
      <c r="BC954" s="3"/>
      <c r="BD954" s="3"/>
    </row>
    <row r="955" spans="2:56">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c r="BB955" s="3"/>
      <c r="BC955" s="3"/>
      <c r="BD955" s="3"/>
    </row>
    <row r="956" spans="2:56">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c r="BB956" s="3"/>
      <c r="BC956" s="3"/>
      <c r="BD956" s="3"/>
    </row>
    <row r="957" spans="2:56">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c r="BB957" s="3"/>
      <c r="BC957" s="3"/>
      <c r="BD957" s="3"/>
    </row>
    <row r="958" spans="2:56">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c r="BB958" s="3"/>
      <c r="BC958" s="3"/>
      <c r="BD958" s="3"/>
    </row>
    <row r="959" spans="2:56">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c r="BB959" s="3"/>
      <c r="BC959" s="3"/>
      <c r="BD959" s="3"/>
    </row>
    <row r="960" spans="2:56">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c r="BB960" s="3"/>
      <c r="BC960" s="3"/>
      <c r="BD960" s="3"/>
    </row>
    <row r="961" spans="2:56">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c r="BB961" s="3"/>
      <c r="BC961" s="3"/>
      <c r="BD961" s="3"/>
    </row>
    <row r="962" spans="2:56">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c r="BB962" s="3"/>
      <c r="BC962" s="3"/>
      <c r="BD962" s="3"/>
    </row>
    <row r="963" spans="2:56">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c r="BB963" s="3"/>
      <c r="BC963" s="3"/>
      <c r="BD963" s="3"/>
    </row>
    <row r="964" spans="2:56">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c r="BB964" s="3"/>
      <c r="BC964" s="3"/>
      <c r="BD964" s="3"/>
    </row>
    <row r="965" spans="2:56">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c r="BB965" s="3"/>
      <c r="BC965" s="3"/>
      <c r="BD965" s="3"/>
    </row>
    <row r="966" spans="2:56">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c r="BB966" s="3"/>
      <c r="BC966" s="3"/>
      <c r="BD966" s="3"/>
    </row>
    <row r="967" spans="2:56">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c r="BB967" s="3"/>
      <c r="BC967" s="3"/>
      <c r="BD967" s="3"/>
    </row>
    <row r="968" spans="2:56">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c r="BB968" s="3"/>
      <c r="BC968" s="3"/>
      <c r="BD968" s="3"/>
    </row>
    <row r="969" spans="2:56">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c r="BB969" s="3"/>
      <c r="BC969" s="3"/>
      <c r="BD969" s="3"/>
    </row>
    <row r="970" spans="2:56">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c r="BB970" s="3"/>
      <c r="BC970" s="3"/>
      <c r="BD970" s="3"/>
    </row>
    <row r="971" spans="2:56">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c r="BB971" s="3"/>
      <c r="BC971" s="3"/>
      <c r="BD971" s="3"/>
    </row>
    <row r="972" spans="2:56">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c r="BB972" s="3"/>
      <c r="BC972" s="3"/>
      <c r="BD972" s="3"/>
    </row>
    <row r="973" spans="2:56">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c r="BB973" s="3"/>
      <c r="BC973" s="3"/>
      <c r="BD973" s="3"/>
    </row>
    <row r="974" spans="2:56">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c r="BB974" s="3"/>
      <c r="BC974" s="3"/>
      <c r="BD974" s="3"/>
    </row>
    <row r="975" spans="2:56">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c r="BB975" s="3"/>
      <c r="BC975" s="3"/>
      <c r="BD975" s="3"/>
    </row>
    <row r="976" spans="2:56">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c r="BB976" s="3"/>
      <c r="BC976" s="3"/>
      <c r="BD976" s="3"/>
    </row>
    <row r="977" spans="2:56">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c r="BB977" s="3"/>
      <c r="BC977" s="3"/>
      <c r="BD977" s="3"/>
    </row>
    <row r="978" spans="2:56">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c r="BB978" s="3"/>
      <c r="BC978" s="3"/>
      <c r="BD978" s="3"/>
    </row>
    <row r="979" spans="2:56">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c r="BB979" s="3"/>
      <c r="BC979" s="3"/>
      <c r="BD979" s="3"/>
    </row>
    <row r="980" spans="2:56">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c r="BB980" s="3"/>
      <c r="BC980" s="3"/>
      <c r="BD980" s="3"/>
    </row>
    <row r="981" spans="2:56">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c r="BB981" s="3"/>
      <c r="BC981" s="3"/>
      <c r="BD981" s="3"/>
    </row>
    <row r="982" spans="2:56">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row>
    <row r="983" spans="2:56">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c r="BB983" s="3"/>
      <c r="BC983" s="3"/>
      <c r="BD983" s="3"/>
    </row>
    <row r="984" spans="2:56">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c r="BB984" s="3"/>
      <c r="BC984" s="3"/>
      <c r="BD984" s="3"/>
    </row>
    <row r="985" spans="2:56">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c r="BB985" s="3"/>
      <c r="BC985" s="3"/>
      <c r="BD985" s="3"/>
    </row>
    <row r="986" spans="2:56">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row>
    <row r="987" spans="2:56">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c r="BB987" s="3"/>
      <c r="BC987" s="3"/>
      <c r="BD987" s="3"/>
    </row>
    <row r="988" spans="2:56">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c r="BB988" s="3"/>
      <c r="BC988" s="3"/>
      <c r="BD988" s="3"/>
    </row>
    <row r="989" spans="2:56">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c r="BB989" s="3"/>
      <c r="BC989" s="3"/>
      <c r="BD989" s="3"/>
    </row>
    <row r="990" spans="2:56">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row>
    <row r="991" spans="2:56">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c r="BB991" s="3"/>
      <c r="BC991" s="3"/>
      <c r="BD991" s="3"/>
    </row>
    <row r="992" spans="2:56">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c r="BB992" s="3"/>
      <c r="BC992" s="3"/>
      <c r="BD992" s="3"/>
    </row>
    <row r="993" spans="2:56">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c r="BB993" s="3"/>
      <c r="BC993" s="3"/>
      <c r="BD993" s="3"/>
    </row>
    <row r="994" spans="2:56">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row>
    <row r="995" spans="2:56">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c r="BB995" s="3"/>
      <c r="BC995" s="3"/>
      <c r="BD995" s="3"/>
    </row>
    <row r="996" spans="2:56">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c r="BB996" s="3"/>
      <c r="BC996" s="3"/>
      <c r="BD996" s="3"/>
    </row>
    <row r="997" spans="2:56">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c r="BB997" s="3"/>
      <c r="BC997" s="3"/>
      <c r="BD997" s="3"/>
    </row>
    <row r="998" spans="2:56">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row>
    <row r="999" spans="2:56">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c r="BB999" s="3"/>
      <c r="BC999" s="3"/>
      <c r="BD999" s="3"/>
    </row>
    <row r="1000" spans="2:56">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c r="BB1000" s="3"/>
      <c r="BC1000" s="3"/>
      <c r="BD1000" s="3"/>
    </row>
    <row r="1001" spans="2:56">
      <c r="B1001" s="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c r="AR1001" s="3"/>
      <c r="AS1001" s="3"/>
      <c r="AT1001" s="3"/>
      <c r="AU1001" s="3"/>
      <c r="AV1001" s="3"/>
      <c r="AW1001" s="3"/>
      <c r="AX1001" s="3"/>
      <c r="AY1001" s="3"/>
      <c r="AZ1001" s="3"/>
      <c r="BA1001" s="3"/>
      <c r="BB1001" s="3"/>
      <c r="BC1001" s="3"/>
      <c r="BD1001" s="3"/>
    </row>
    <row r="1002" spans="2:56">
      <c r="B1002" s="3"/>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row>
    <row r="1003" spans="2:56">
      <c r="B1003" s="3"/>
      <c r="C1003" s="3"/>
      <c r="D1003" s="3"/>
      <c r="E1003" s="3"/>
      <c r="F1003" s="3"/>
      <c r="G1003" s="3"/>
      <c r="H1003" s="3"/>
      <c r="I1003" s="3"/>
      <c r="J1003" s="3"/>
      <c r="K1003" s="3"/>
      <c r="L1003" s="3"/>
      <c r="M1003" s="3"/>
      <c r="N1003" s="3"/>
      <c r="O1003" s="3"/>
      <c r="P1003" s="3"/>
      <c r="Q1003" s="3"/>
      <c r="R1003" s="3"/>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3"/>
      <c r="AS1003" s="3"/>
      <c r="AT1003" s="3"/>
      <c r="AU1003" s="3"/>
      <c r="AV1003" s="3"/>
      <c r="AW1003" s="3"/>
      <c r="AX1003" s="3"/>
      <c r="AY1003" s="3"/>
      <c r="AZ1003" s="3"/>
      <c r="BA1003" s="3"/>
      <c r="BB1003" s="3"/>
      <c r="BC1003" s="3"/>
      <c r="BD1003" s="3"/>
    </row>
    <row r="1004" spans="2:56">
      <c r="B1004" s="3"/>
      <c r="C1004" s="3"/>
      <c r="D1004" s="3"/>
      <c r="E1004" s="3"/>
      <c r="F1004" s="3"/>
      <c r="G1004" s="3"/>
      <c r="H1004" s="3"/>
      <c r="I1004" s="3"/>
      <c r="J1004" s="3"/>
      <c r="K1004" s="3"/>
      <c r="L1004" s="3"/>
      <c r="M1004" s="3"/>
      <c r="N1004" s="3"/>
      <c r="O1004" s="3"/>
      <c r="P1004" s="3"/>
      <c r="Q1004" s="3"/>
      <c r="R1004" s="3"/>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3"/>
      <c r="AS1004" s="3"/>
      <c r="AT1004" s="3"/>
      <c r="AU1004" s="3"/>
      <c r="AV1004" s="3"/>
      <c r="AW1004" s="3"/>
      <c r="AX1004" s="3"/>
      <c r="AY1004" s="3"/>
      <c r="AZ1004" s="3"/>
      <c r="BA1004" s="3"/>
      <c r="BB1004" s="3"/>
      <c r="BC1004" s="3"/>
      <c r="BD1004" s="3"/>
    </row>
    <row r="1005" spans="2:56">
      <c r="B1005" s="3"/>
      <c r="C1005" s="3"/>
      <c r="D1005" s="3"/>
      <c r="E1005" s="3"/>
      <c r="F1005" s="3"/>
      <c r="G1005" s="3"/>
      <c r="H1005" s="3"/>
      <c r="I1005" s="3"/>
      <c r="J1005" s="3"/>
      <c r="K1005" s="3"/>
      <c r="L1005" s="3"/>
      <c r="M1005" s="3"/>
      <c r="N1005" s="3"/>
      <c r="O1005" s="3"/>
      <c r="P1005" s="3"/>
      <c r="Q1005" s="3"/>
      <c r="R1005" s="3"/>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3"/>
      <c r="AS1005" s="3"/>
      <c r="AT1005" s="3"/>
      <c r="AU1005" s="3"/>
      <c r="AV1005" s="3"/>
      <c r="AW1005" s="3"/>
      <c r="AX1005" s="3"/>
      <c r="AY1005" s="3"/>
      <c r="AZ1005" s="3"/>
      <c r="BA1005" s="3"/>
      <c r="BB1005" s="3"/>
      <c r="BC1005" s="3"/>
      <c r="BD1005" s="3"/>
    </row>
    <row r="1006" spans="2:56">
      <c r="B1006" s="3"/>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row>
    <row r="1007" spans="2:56">
      <c r="B1007" s="3"/>
      <c r="C1007" s="3"/>
      <c r="D1007" s="3"/>
      <c r="E1007" s="3"/>
      <c r="F1007" s="3"/>
      <c r="G1007" s="3"/>
      <c r="H1007" s="3"/>
      <c r="I1007" s="3"/>
      <c r="J1007" s="3"/>
      <c r="K1007" s="3"/>
      <c r="L1007" s="3"/>
      <c r="M1007" s="3"/>
      <c r="N1007" s="3"/>
      <c r="O1007" s="3"/>
      <c r="P1007" s="3"/>
      <c r="Q1007" s="3"/>
      <c r="R1007" s="3"/>
      <c r="S1007" s="3"/>
      <c r="T1007" s="3"/>
      <c r="U1007" s="3"/>
      <c r="V1007" s="3"/>
      <c r="W1007" s="3"/>
      <c r="X1007" s="3"/>
      <c r="Y1007" s="3"/>
      <c r="Z1007" s="3"/>
      <c r="AA1007" s="3"/>
      <c r="AB1007" s="3"/>
      <c r="AC1007" s="3"/>
      <c r="AD1007" s="3"/>
      <c r="AE1007" s="3"/>
      <c r="AF1007" s="3"/>
      <c r="AG1007" s="3"/>
      <c r="AH1007" s="3"/>
      <c r="AI1007" s="3"/>
      <c r="AJ1007" s="3"/>
      <c r="AK1007" s="3"/>
      <c r="AL1007" s="3"/>
      <c r="AM1007" s="3"/>
      <c r="AN1007" s="3"/>
      <c r="AO1007" s="3"/>
      <c r="AP1007" s="3"/>
      <c r="AQ1007" s="3"/>
      <c r="AR1007" s="3"/>
      <c r="AS1007" s="3"/>
      <c r="AT1007" s="3"/>
      <c r="AU1007" s="3"/>
      <c r="AV1007" s="3"/>
      <c r="AW1007" s="3"/>
      <c r="AX1007" s="3"/>
      <c r="AY1007" s="3"/>
      <c r="AZ1007" s="3"/>
      <c r="BA1007" s="3"/>
      <c r="BB1007" s="3"/>
      <c r="BC1007" s="3"/>
      <c r="BD1007" s="3"/>
    </row>
    <row r="1008" spans="2:56">
      <c r="B1008" s="3"/>
      <c r="C1008" s="3"/>
      <c r="D1008" s="3"/>
      <c r="E1008" s="3"/>
      <c r="F1008" s="3"/>
      <c r="G1008" s="3"/>
      <c r="H1008" s="3"/>
      <c r="I1008" s="3"/>
      <c r="J1008" s="3"/>
      <c r="K1008" s="3"/>
      <c r="L1008" s="3"/>
      <c r="M1008" s="3"/>
      <c r="N1008" s="3"/>
      <c r="O1008" s="3"/>
      <c r="P1008" s="3"/>
      <c r="Q1008" s="3"/>
      <c r="R1008" s="3"/>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3"/>
      <c r="AS1008" s="3"/>
      <c r="AT1008" s="3"/>
      <c r="AU1008" s="3"/>
      <c r="AV1008" s="3"/>
      <c r="AW1008" s="3"/>
      <c r="AX1008" s="3"/>
      <c r="AY1008" s="3"/>
      <c r="AZ1008" s="3"/>
      <c r="BA1008" s="3"/>
      <c r="BB1008" s="3"/>
      <c r="BC1008" s="3"/>
      <c r="BD1008" s="3"/>
    </row>
    <row r="1009" spans="2:56">
      <c r="B1009" s="3"/>
      <c r="C1009" s="3"/>
      <c r="D1009" s="3"/>
      <c r="E1009" s="3"/>
      <c r="F1009" s="3"/>
      <c r="G1009" s="3"/>
      <c r="H1009" s="3"/>
      <c r="I1009" s="3"/>
      <c r="J1009" s="3"/>
      <c r="K1009" s="3"/>
      <c r="L1009" s="3"/>
      <c r="M1009" s="3"/>
      <c r="N1009" s="3"/>
      <c r="O1009" s="3"/>
      <c r="P1009" s="3"/>
      <c r="Q1009" s="3"/>
      <c r="R1009" s="3"/>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3"/>
      <c r="AS1009" s="3"/>
      <c r="AT1009" s="3"/>
      <c r="AU1009" s="3"/>
      <c r="AV1009" s="3"/>
      <c r="AW1009" s="3"/>
      <c r="AX1009" s="3"/>
      <c r="AY1009" s="3"/>
      <c r="AZ1009" s="3"/>
      <c r="BA1009" s="3"/>
      <c r="BB1009" s="3"/>
      <c r="BC1009" s="3"/>
      <c r="BD1009" s="3"/>
    </row>
    <row r="1010" spans="2:56">
      <c r="B1010" s="3"/>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row>
    <row r="1011" spans="2:56">
      <c r="B1011" s="3"/>
      <c r="C1011" s="3"/>
      <c r="D1011" s="3"/>
      <c r="E1011" s="3"/>
      <c r="F1011" s="3"/>
      <c r="G1011" s="3"/>
      <c r="H1011" s="3"/>
      <c r="I1011" s="3"/>
      <c r="J1011" s="3"/>
      <c r="K1011" s="3"/>
      <c r="L1011" s="3"/>
      <c r="M1011" s="3"/>
      <c r="N1011" s="3"/>
      <c r="O1011" s="3"/>
      <c r="P1011" s="3"/>
      <c r="Q1011" s="3"/>
      <c r="R1011" s="3"/>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3"/>
      <c r="AS1011" s="3"/>
      <c r="AT1011" s="3"/>
      <c r="AU1011" s="3"/>
      <c r="AV1011" s="3"/>
      <c r="AW1011" s="3"/>
      <c r="AX1011" s="3"/>
      <c r="AY1011" s="3"/>
      <c r="AZ1011" s="3"/>
      <c r="BA1011" s="3"/>
      <c r="BB1011" s="3"/>
      <c r="BC1011" s="3"/>
      <c r="BD1011" s="3"/>
    </row>
    <row r="1012" spans="2:56">
      <c r="B1012" s="3"/>
      <c r="C1012" s="3"/>
      <c r="D1012" s="3"/>
      <c r="E1012" s="3"/>
      <c r="F1012" s="3"/>
      <c r="G1012" s="3"/>
      <c r="H1012" s="3"/>
      <c r="I1012" s="3"/>
      <c r="J1012" s="3"/>
      <c r="K1012" s="3"/>
      <c r="L1012" s="3"/>
      <c r="M1012" s="3"/>
      <c r="N1012" s="3"/>
      <c r="O1012" s="3"/>
      <c r="P1012" s="3"/>
      <c r="Q1012" s="3"/>
      <c r="R1012" s="3"/>
      <c r="S1012" s="3"/>
      <c r="T1012" s="3"/>
      <c r="U1012" s="3"/>
      <c r="V1012" s="3"/>
      <c r="W1012" s="3"/>
      <c r="X1012" s="3"/>
      <c r="Y1012" s="3"/>
      <c r="Z1012" s="3"/>
      <c r="AA1012" s="3"/>
      <c r="AB1012" s="3"/>
      <c r="AC1012" s="3"/>
      <c r="AD1012" s="3"/>
      <c r="AE1012" s="3"/>
      <c r="AF1012" s="3"/>
      <c r="AG1012" s="3"/>
      <c r="AH1012" s="3"/>
      <c r="AI1012" s="3"/>
      <c r="AJ1012" s="3"/>
      <c r="AK1012" s="3"/>
      <c r="AL1012" s="3"/>
      <c r="AM1012" s="3"/>
      <c r="AN1012" s="3"/>
      <c r="AO1012" s="3"/>
      <c r="AP1012" s="3"/>
      <c r="AQ1012" s="3"/>
      <c r="AR1012" s="3"/>
      <c r="AS1012" s="3"/>
      <c r="AT1012" s="3"/>
      <c r="AU1012" s="3"/>
      <c r="AV1012" s="3"/>
      <c r="AW1012" s="3"/>
      <c r="AX1012" s="3"/>
      <c r="AY1012" s="3"/>
      <c r="AZ1012" s="3"/>
      <c r="BA1012" s="3"/>
      <c r="BB1012" s="3"/>
      <c r="BC1012" s="3"/>
      <c r="BD1012" s="3"/>
    </row>
    <row r="1013" spans="2:56">
      <c r="B1013" s="3"/>
      <c r="C1013" s="3"/>
      <c r="D1013" s="3"/>
      <c r="E1013" s="3"/>
      <c r="F1013" s="3"/>
      <c r="G1013" s="3"/>
      <c r="H1013" s="3"/>
      <c r="I1013" s="3"/>
      <c r="J1013" s="3"/>
      <c r="K1013" s="3"/>
      <c r="L1013" s="3"/>
      <c r="M1013" s="3"/>
      <c r="N1013" s="3"/>
      <c r="O1013" s="3"/>
      <c r="P1013" s="3"/>
      <c r="Q1013" s="3"/>
      <c r="R1013" s="3"/>
      <c r="S1013" s="3"/>
      <c r="T1013" s="3"/>
      <c r="U1013" s="3"/>
      <c r="V1013" s="3"/>
      <c r="W1013" s="3"/>
      <c r="X1013" s="3"/>
      <c r="Y1013" s="3"/>
      <c r="Z1013" s="3"/>
      <c r="AA1013" s="3"/>
      <c r="AB1013" s="3"/>
      <c r="AC1013" s="3"/>
      <c r="AD1013" s="3"/>
      <c r="AE1013" s="3"/>
      <c r="AF1013" s="3"/>
      <c r="AG1013" s="3"/>
      <c r="AH1013" s="3"/>
      <c r="AI1013" s="3"/>
      <c r="AJ1013" s="3"/>
      <c r="AK1013" s="3"/>
      <c r="AL1013" s="3"/>
      <c r="AM1013" s="3"/>
      <c r="AN1013" s="3"/>
      <c r="AO1013" s="3"/>
      <c r="AP1013" s="3"/>
      <c r="AQ1013" s="3"/>
      <c r="AR1013" s="3"/>
      <c r="AS1013" s="3"/>
      <c r="AT1013" s="3"/>
      <c r="AU1013" s="3"/>
      <c r="AV1013" s="3"/>
      <c r="AW1013" s="3"/>
      <c r="AX1013" s="3"/>
      <c r="AY1013" s="3"/>
      <c r="AZ1013" s="3"/>
      <c r="BA1013" s="3"/>
      <c r="BB1013" s="3"/>
      <c r="BC1013" s="3"/>
      <c r="BD1013" s="3"/>
    </row>
    <row r="1014" spans="2:56">
      <c r="B1014" s="3"/>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row>
    <row r="1015" spans="2:56">
      <c r="B1015" s="3"/>
      <c r="C1015" s="3"/>
      <c r="D1015" s="3"/>
      <c r="E1015" s="3"/>
      <c r="F1015" s="3"/>
      <c r="G1015" s="3"/>
      <c r="H1015" s="3"/>
      <c r="I1015" s="3"/>
      <c r="J1015" s="3"/>
      <c r="K1015" s="3"/>
      <c r="L1015" s="3"/>
      <c r="M1015" s="3"/>
      <c r="N1015" s="3"/>
      <c r="O1015" s="3"/>
      <c r="P1015" s="3"/>
      <c r="Q1015" s="3"/>
      <c r="R1015" s="3"/>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3"/>
      <c r="AS1015" s="3"/>
      <c r="AT1015" s="3"/>
      <c r="AU1015" s="3"/>
      <c r="AV1015" s="3"/>
      <c r="AW1015" s="3"/>
      <c r="AX1015" s="3"/>
      <c r="AY1015" s="3"/>
      <c r="AZ1015" s="3"/>
      <c r="BA1015" s="3"/>
      <c r="BB1015" s="3"/>
      <c r="BC1015" s="3"/>
      <c r="BD1015" s="3"/>
    </row>
    <row r="1016" spans="2:56">
      <c r="B1016" s="3"/>
      <c r="C1016" s="3"/>
      <c r="D1016" s="3"/>
      <c r="E1016" s="3"/>
      <c r="F1016" s="3"/>
      <c r="G1016" s="3"/>
      <c r="H1016" s="3"/>
      <c r="I1016" s="3"/>
      <c r="J1016" s="3"/>
      <c r="K1016" s="3"/>
      <c r="L1016" s="3"/>
      <c r="M1016" s="3"/>
      <c r="N1016" s="3"/>
      <c r="O1016" s="3"/>
      <c r="P1016" s="3"/>
      <c r="Q1016" s="3"/>
      <c r="R1016" s="3"/>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3"/>
      <c r="AS1016" s="3"/>
      <c r="AT1016" s="3"/>
      <c r="AU1016" s="3"/>
      <c r="AV1016" s="3"/>
      <c r="AW1016" s="3"/>
      <c r="AX1016" s="3"/>
      <c r="AY1016" s="3"/>
      <c r="AZ1016" s="3"/>
      <c r="BA1016" s="3"/>
      <c r="BB1016" s="3"/>
      <c r="BC1016" s="3"/>
      <c r="BD1016" s="3"/>
    </row>
    <row r="1017" spans="2:56">
      <c r="B1017" s="3"/>
      <c r="C1017" s="3"/>
      <c r="D1017" s="3"/>
      <c r="E1017" s="3"/>
      <c r="F1017" s="3"/>
      <c r="G1017" s="3"/>
      <c r="H1017" s="3"/>
      <c r="I1017" s="3"/>
      <c r="J1017" s="3"/>
      <c r="K1017" s="3"/>
      <c r="L1017" s="3"/>
      <c r="M1017" s="3"/>
      <c r="N1017" s="3"/>
      <c r="O1017" s="3"/>
      <c r="P1017" s="3"/>
      <c r="Q1017" s="3"/>
      <c r="R1017" s="3"/>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3"/>
      <c r="AS1017" s="3"/>
      <c r="AT1017" s="3"/>
      <c r="AU1017" s="3"/>
      <c r="AV1017" s="3"/>
      <c r="AW1017" s="3"/>
      <c r="AX1017" s="3"/>
      <c r="AY1017" s="3"/>
      <c r="AZ1017" s="3"/>
      <c r="BA1017" s="3"/>
      <c r="BB1017" s="3"/>
      <c r="BC1017" s="3"/>
      <c r="BD1017" s="3"/>
    </row>
    <row r="1018" spans="2:56">
      <c r="B1018" s="3"/>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row>
    <row r="1019" spans="2:56">
      <c r="B1019" s="3"/>
      <c r="C1019" s="3"/>
      <c r="D1019" s="3"/>
      <c r="E1019" s="3"/>
      <c r="F1019" s="3"/>
      <c r="G1019" s="3"/>
      <c r="H1019" s="3"/>
      <c r="I1019" s="3"/>
      <c r="J1019" s="3"/>
      <c r="K1019" s="3"/>
      <c r="L1019" s="3"/>
      <c r="M1019" s="3"/>
      <c r="N1019" s="3"/>
      <c r="O1019" s="3"/>
      <c r="P1019" s="3"/>
      <c r="Q1019" s="3"/>
      <c r="R1019" s="3"/>
      <c r="S1019" s="3"/>
      <c r="T1019" s="3"/>
      <c r="U1019" s="3"/>
      <c r="V1019" s="3"/>
      <c r="W1019" s="3"/>
      <c r="X1019" s="3"/>
      <c r="Y1019" s="3"/>
      <c r="Z1019" s="3"/>
      <c r="AA1019" s="3"/>
      <c r="AB1019" s="3"/>
      <c r="AC1019" s="3"/>
      <c r="AD1019" s="3"/>
      <c r="AE1019" s="3"/>
      <c r="AF1019" s="3"/>
      <c r="AG1019" s="3"/>
      <c r="AH1019" s="3"/>
      <c r="AI1019" s="3"/>
      <c r="AJ1019" s="3"/>
      <c r="AK1019" s="3"/>
      <c r="AL1019" s="3"/>
      <c r="AM1019" s="3"/>
      <c r="AN1019" s="3"/>
      <c r="AO1019" s="3"/>
      <c r="AP1019" s="3"/>
      <c r="AQ1019" s="3"/>
      <c r="AR1019" s="3"/>
      <c r="AS1019" s="3"/>
      <c r="AT1019" s="3"/>
      <c r="AU1019" s="3"/>
      <c r="AV1019" s="3"/>
      <c r="AW1019" s="3"/>
      <c r="AX1019" s="3"/>
      <c r="AY1019" s="3"/>
      <c r="AZ1019" s="3"/>
      <c r="BA1019" s="3"/>
      <c r="BB1019" s="3"/>
      <c r="BC1019" s="3"/>
      <c r="BD1019" s="3"/>
    </row>
    <row r="1020" spans="2:56">
      <c r="B1020" s="3"/>
      <c r="C1020" s="3"/>
      <c r="D1020" s="3"/>
      <c r="E1020" s="3"/>
      <c r="F1020" s="3"/>
      <c r="G1020" s="3"/>
      <c r="H1020" s="3"/>
      <c r="I1020" s="3"/>
      <c r="J1020" s="3"/>
      <c r="K1020" s="3"/>
      <c r="L1020" s="3"/>
      <c r="M1020" s="3"/>
      <c r="N1020" s="3"/>
      <c r="O1020" s="3"/>
      <c r="P1020" s="3"/>
      <c r="Q1020" s="3"/>
      <c r="R1020" s="3"/>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3"/>
      <c r="AS1020" s="3"/>
      <c r="AT1020" s="3"/>
      <c r="AU1020" s="3"/>
      <c r="AV1020" s="3"/>
      <c r="AW1020" s="3"/>
      <c r="AX1020" s="3"/>
      <c r="AY1020" s="3"/>
      <c r="AZ1020" s="3"/>
      <c r="BA1020" s="3"/>
      <c r="BB1020" s="3"/>
      <c r="BC1020" s="3"/>
      <c r="BD1020" s="3"/>
    </row>
    <row r="1021" spans="2:56">
      <c r="B1021" s="3"/>
      <c r="C1021" s="3"/>
      <c r="D1021" s="3"/>
      <c r="E1021" s="3"/>
      <c r="F1021" s="3"/>
      <c r="G1021" s="3"/>
      <c r="H1021" s="3"/>
      <c r="I1021" s="3"/>
      <c r="J1021" s="3"/>
      <c r="K1021" s="3"/>
      <c r="L1021" s="3"/>
      <c r="M1021" s="3"/>
      <c r="N1021" s="3"/>
      <c r="O1021" s="3"/>
      <c r="P1021" s="3"/>
      <c r="Q1021" s="3"/>
      <c r="R1021" s="3"/>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3"/>
      <c r="AS1021" s="3"/>
      <c r="AT1021" s="3"/>
      <c r="AU1021" s="3"/>
      <c r="AV1021" s="3"/>
      <c r="AW1021" s="3"/>
      <c r="AX1021" s="3"/>
      <c r="AY1021" s="3"/>
      <c r="AZ1021" s="3"/>
      <c r="BA1021" s="3"/>
      <c r="BB1021" s="3"/>
      <c r="BC1021" s="3"/>
      <c r="BD1021" s="3"/>
    </row>
    <row r="1022" spans="2:56">
      <c r="B1022" s="3"/>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row>
    <row r="1023" spans="2:56">
      <c r="B1023" s="3"/>
      <c r="C1023" s="3"/>
      <c r="D1023" s="3"/>
      <c r="E1023" s="3"/>
      <c r="F1023" s="3"/>
      <c r="G1023" s="3"/>
      <c r="H1023" s="3"/>
      <c r="I1023" s="3"/>
      <c r="J1023" s="3"/>
      <c r="K1023" s="3"/>
      <c r="L1023" s="3"/>
      <c r="M1023" s="3"/>
      <c r="N1023" s="3"/>
      <c r="O1023" s="3"/>
      <c r="P1023" s="3"/>
      <c r="Q1023" s="3"/>
      <c r="R1023" s="3"/>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3"/>
      <c r="AS1023" s="3"/>
      <c r="AT1023" s="3"/>
      <c r="AU1023" s="3"/>
      <c r="AV1023" s="3"/>
      <c r="AW1023" s="3"/>
      <c r="AX1023" s="3"/>
      <c r="AY1023" s="3"/>
      <c r="AZ1023" s="3"/>
      <c r="BA1023" s="3"/>
      <c r="BB1023" s="3"/>
      <c r="BC1023" s="3"/>
      <c r="BD1023" s="3"/>
    </row>
    <row r="1024" spans="2:56">
      <c r="B1024" s="3"/>
      <c r="C1024" s="3"/>
      <c r="D1024" s="3"/>
      <c r="E1024" s="3"/>
      <c r="F1024" s="3"/>
      <c r="G1024" s="3"/>
      <c r="H1024" s="3"/>
      <c r="I1024" s="3"/>
      <c r="J1024" s="3"/>
      <c r="K1024" s="3"/>
      <c r="L1024" s="3"/>
      <c r="M1024" s="3"/>
      <c r="N1024" s="3"/>
      <c r="O1024" s="3"/>
      <c r="P1024" s="3"/>
      <c r="Q1024" s="3"/>
      <c r="R1024" s="3"/>
      <c r="S1024" s="3"/>
      <c r="T1024" s="3"/>
      <c r="U1024" s="3"/>
      <c r="V1024" s="3"/>
      <c r="W1024" s="3"/>
      <c r="X1024" s="3"/>
      <c r="Y1024" s="3"/>
      <c r="Z1024" s="3"/>
      <c r="AA1024" s="3"/>
      <c r="AB1024" s="3"/>
      <c r="AC1024" s="3"/>
      <c r="AD1024" s="3"/>
      <c r="AE1024" s="3"/>
      <c r="AF1024" s="3"/>
      <c r="AG1024" s="3"/>
      <c r="AH1024" s="3"/>
      <c r="AI1024" s="3"/>
      <c r="AJ1024" s="3"/>
      <c r="AK1024" s="3"/>
      <c r="AL1024" s="3"/>
      <c r="AM1024" s="3"/>
      <c r="AN1024" s="3"/>
      <c r="AO1024" s="3"/>
      <c r="AP1024" s="3"/>
      <c r="AQ1024" s="3"/>
      <c r="AR1024" s="3"/>
      <c r="AS1024" s="3"/>
      <c r="AT1024" s="3"/>
      <c r="AU1024" s="3"/>
      <c r="AV1024" s="3"/>
      <c r="AW1024" s="3"/>
      <c r="AX1024" s="3"/>
      <c r="AY1024" s="3"/>
      <c r="AZ1024" s="3"/>
      <c r="BA1024" s="3"/>
      <c r="BB1024" s="3"/>
      <c r="BC1024" s="3"/>
      <c r="BD1024" s="3"/>
    </row>
    <row r="1025" spans="2:56">
      <c r="B1025" s="3"/>
      <c r="C1025" s="3"/>
      <c r="D1025" s="3"/>
      <c r="E1025" s="3"/>
      <c r="F1025" s="3"/>
      <c r="G1025" s="3"/>
      <c r="H1025" s="3"/>
      <c r="I1025" s="3"/>
      <c r="J1025" s="3"/>
      <c r="K1025" s="3"/>
      <c r="L1025" s="3"/>
      <c r="M1025" s="3"/>
      <c r="N1025" s="3"/>
      <c r="O1025" s="3"/>
      <c r="P1025" s="3"/>
      <c r="Q1025" s="3"/>
      <c r="R1025" s="3"/>
      <c r="S1025" s="3"/>
      <c r="T1025" s="3"/>
      <c r="U1025" s="3"/>
      <c r="V1025" s="3"/>
      <c r="W1025" s="3"/>
      <c r="X1025" s="3"/>
      <c r="Y1025" s="3"/>
      <c r="Z1025" s="3"/>
      <c r="AA1025" s="3"/>
      <c r="AB1025" s="3"/>
      <c r="AC1025" s="3"/>
      <c r="AD1025" s="3"/>
      <c r="AE1025" s="3"/>
      <c r="AF1025" s="3"/>
      <c r="AG1025" s="3"/>
      <c r="AH1025" s="3"/>
      <c r="AI1025" s="3"/>
      <c r="AJ1025" s="3"/>
      <c r="AK1025" s="3"/>
      <c r="AL1025" s="3"/>
      <c r="AM1025" s="3"/>
      <c r="AN1025" s="3"/>
      <c r="AO1025" s="3"/>
      <c r="AP1025" s="3"/>
      <c r="AQ1025" s="3"/>
      <c r="AR1025" s="3"/>
      <c r="AS1025" s="3"/>
      <c r="AT1025" s="3"/>
      <c r="AU1025" s="3"/>
      <c r="AV1025" s="3"/>
      <c r="AW1025" s="3"/>
      <c r="AX1025" s="3"/>
      <c r="AY1025" s="3"/>
      <c r="AZ1025" s="3"/>
      <c r="BA1025" s="3"/>
      <c r="BB1025" s="3"/>
      <c r="BC1025" s="3"/>
      <c r="BD1025" s="3"/>
    </row>
    <row r="1026" spans="2:56">
      <c r="B1026" s="3"/>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row>
    <row r="1027" spans="2:56">
      <c r="B1027" s="3"/>
      <c r="C1027" s="3"/>
      <c r="D1027" s="3"/>
      <c r="E1027" s="3"/>
      <c r="F1027" s="3"/>
      <c r="G1027" s="3"/>
      <c r="H1027" s="3"/>
      <c r="I1027" s="3"/>
      <c r="J1027" s="3"/>
      <c r="K1027" s="3"/>
      <c r="L1027" s="3"/>
      <c r="M1027" s="3"/>
      <c r="N1027" s="3"/>
      <c r="O1027" s="3"/>
      <c r="P1027" s="3"/>
      <c r="Q1027" s="3"/>
      <c r="R1027" s="3"/>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c r="AY1027" s="3"/>
      <c r="AZ1027" s="3"/>
      <c r="BA1027" s="3"/>
      <c r="BB1027" s="3"/>
      <c r="BC1027" s="3"/>
      <c r="BD1027" s="3"/>
    </row>
    <row r="1028" spans="2:56">
      <c r="B1028" s="3"/>
      <c r="C1028" s="3"/>
      <c r="D1028" s="3"/>
      <c r="E1028" s="3"/>
      <c r="F1028" s="3"/>
      <c r="G1028" s="3"/>
      <c r="H1028" s="3"/>
      <c r="I1028" s="3"/>
      <c r="J1028" s="3"/>
      <c r="K1028" s="3"/>
      <c r="L1028" s="3"/>
      <c r="M1028" s="3"/>
      <c r="N1028" s="3"/>
      <c r="O1028" s="3"/>
      <c r="P1028" s="3"/>
      <c r="Q1028" s="3"/>
      <c r="R1028" s="3"/>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c r="AY1028" s="3"/>
      <c r="AZ1028" s="3"/>
      <c r="BA1028" s="3"/>
      <c r="BB1028" s="3"/>
      <c r="BC1028" s="3"/>
      <c r="BD1028" s="3"/>
    </row>
    <row r="1029" spans="2:56">
      <c r="B1029" s="3"/>
      <c r="C1029" s="3"/>
      <c r="D1029" s="3"/>
      <c r="E1029" s="3"/>
      <c r="F1029" s="3"/>
      <c r="G1029" s="3"/>
      <c r="H1029" s="3"/>
      <c r="I1029" s="3"/>
      <c r="J1029" s="3"/>
      <c r="K1029" s="3"/>
      <c r="L1029" s="3"/>
      <c r="M1029" s="3"/>
      <c r="N1029" s="3"/>
      <c r="O1029" s="3"/>
      <c r="P1029" s="3"/>
      <c r="Q1029" s="3"/>
      <c r="R1029" s="3"/>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c r="AY1029" s="3"/>
      <c r="AZ1029" s="3"/>
      <c r="BA1029" s="3"/>
      <c r="BB1029" s="3"/>
      <c r="BC1029" s="3"/>
      <c r="BD1029" s="3"/>
    </row>
    <row r="1030" spans="2:56">
      <c r="B1030" s="3"/>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row>
    <row r="1031" spans="2:56">
      <c r="B1031" s="3"/>
      <c r="C1031" s="3"/>
      <c r="D1031" s="3"/>
      <c r="E1031" s="3"/>
      <c r="F1031" s="3"/>
      <c r="G1031" s="3"/>
      <c r="H1031" s="3"/>
      <c r="I1031" s="3"/>
      <c r="J1031" s="3"/>
      <c r="K1031" s="3"/>
      <c r="L1031" s="3"/>
      <c r="M1031" s="3"/>
      <c r="N1031" s="3"/>
      <c r="O1031" s="3"/>
      <c r="P1031" s="3"/>
      <c r="Q1031" s="3"/>
      <c r="R1031" s="3"/>
      <c r="S1031" s="3"/>
      <c r="T1031" s="3"/>
      <c r="U1031" s="3"/>
      <c r="V1031" s="3"/>
      <c r="W1031" s="3"/>
      <c r="X1031" s="3"/>
      <c r="Y1031" s="3"/>
      <c r="Z1031" s="3"/>
      <c r="AA1031" s="3"/>
      <c r="AB1031" s="3"/>
      <c r="AC1031" s="3"/>
      <c r="AD1031" s="3"/>
      <c r="AE1031" s="3"/>
      <c r="AF1031" s="3"/>
      <c r="AG1031" s="3"/>
      <c r="AH1031" s="3"/>
      <c r="AI1031" s="3"/>
      <c r="AJ1031" s="3"/>
      <c r="AK1031" s="3"/>
      <c r="AL1031" s="3"/>
      <c r="AM1031" s="3"/>
      <c r="AN1031" s="3"/>
      <c r="AO1031" s="3"/>
      <c r="AP1031" s="3"/>
      <c r="AQ1031" s="3"/>
      <c r="AR1031" s="3"/>
      <c r="AS1031" s="3"/>
      <c r="AT1031" s="3"/>
      <c r="AU1031" s="3"/>
      <c r="AV1031" s="3"/>
      <c r="AW1031" s="3"/>
      <c r="AX1031" s="3"/>
      <c r="AY1031" s="3"/>
      <c r="AZ1031" s="3"/>
      <c r="BA1031" s="3"/>
      <c r="BB1031" s="3"/>
      <c r="BC1031" s="3"/>
      <c r="BD1031" s="3"/>
    </row>
    <row r="1032" spans="2:56">
      <c r="B1032" s="3"/>
      <c r="C1032" s="3"/>
      <c r="D1032" s="3"/>
      <c r="E1032" s="3"/>
      <c r="F1032" s="3"/>
      <c r="G1032" s="3"/>
      <c r="H1032" s="3"/>
      <c r="I1032" s="3"/>
      <c r="J1032" s="3"/>
      <c r="K1032" s="3"/>
      <c r="L1032" s="3"/>
      <c r="M1032" s="3"/>
      <c r="N1032" s="3"/>
      <c r="O1032" s="3"/>
      <c r="P1032" s="3"/>
      <c r="Q1032" s="3"/>
      <c r="R1032" s="3"/>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c r="AY1032" s="3"/>
      <c r="AZ1032" s="3"/>
      <c r="BA1032" s="3"/>
      <c r="BB1032" s="3"/>
      <c r="BC1032" s="3"/>
      <c r="BD1032" s="3"/>
    </row>
    <row r="1033" spans="2:56">
      <c r="B1033" s="3"/>
      <c r="C1033" s="3"/>
      <c r="D1033" s="3"/>
      <c r="E1033" s="3"/>
      <c r="F1033" s="3"/>
      <c r="G1033" s="3"/>
      <c r="H1033" s="3"/>
      <c r="I1033" s="3"/>
      <c r="J1033" s="3"/>
      <c r="K1033" s="3"/>
      <c r="L1033" s="3"/>
      <c r="M1033" s="3"/>
      <c r="N1033" s="3"/>
      <c r="O1033" s="3"/>
      <c r="P1033" s="3"/>
      <c r="Q1033" s="3"/>
      <c r="R1033" s="3"/>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c r="AY1033" s="3"/>
      <c r="AZ1033" s="3"/>
      <c r="BA1033" s="3"/>
      <c r="BB1033" s="3"/>
      <c r="BC1033" s="3"/>
      <c r="BD1033" s="3"/>
    </row>
    <row r="1034" spans="2:56">
      <c r="B1034" s="3"/>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row>
    <row r="1035" spans="2:56">
      <c r="B1035" s="3"/>
      <c r="C1035" s="3"/>
      <c r="D1035" s="3"/>
      <c r="E1035" s="3"/>
      <c r="F1035" s="3"/>
      <c r="G1035" s="3"/>
      <c r="H1035" s="3"/>
      <c r="I1035" s="3"/>
      <c r="J1035" s="3"/>
      <c r="K1035" s="3"/>
      <c r="L1035" s="3"/>
      <c r="M1035" s="3"/>
      <c r="N1035" s="3"/>
      <c r="O1035" s="3"/>
      <c r="P1035" s="3"/>
      <c r="Q1035" s="3"/>
      <c r="R1035" s="3"/>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c r="AY1035" s="3"/>
      <c r="AZ1035" s="3"/>
      <c r="BA1035" s="3"/>
      <c r="BB1035" s="3"/>
      <c r="BC1035" s="3"/>
      <c r="BD1035" s="3"/>
    </row>
    <row r="1036" spans="2:56">
      <c r="B1036" s="3"/>
      <c r="C1036" s="3"/>
      <c r="D1036" s="3"/>
      <c r="E1036" s="3"/>
      <c r="F1036" s="3"/>
      <c r="G1036" s="3"/>
      <c r="H1036" s="3"/>
      <c r="I1036" s="3"/>
      <c r="J1036" s="3"/>
      <c r="K1036" s="3"/>
      <c r="L1036" s="3"/>
      <c r="M1036" s="3"/>
      <c r="N1036" s="3"/>
      <c r="O1036" s="3"/>
      <c r="P1036" s="3"/>
      <c r="Q1036" s="3"/>
      <c r="R1036" s="3"/>
      <c r="S1036" s="3"/>
      <c r="T1036" s="3"/>
      <c r="U1036" s="3"/>
      <c r="V1036" s="3"/>
      <c r="W1036" s="3"/>
      <c r="X1036" s="3"/>
      <c r="Y1036" s="3"/>
      <c r="Z1036" s="3"/>
      <c r="AA1036" s="3"/>
      <c r="AB1036" s="3"/>
      <c r="AC1036" s="3"/>
      <c r="AD1036" s="3"/>
      <c r="AE1036" s="3"/>
      <c r="AF1036" s="3"/>
      <c r="AG1036" s="3"/>
      <c r="AH1036" s="3"/>
      <c r="AI1036" s="3"/>
      <c r="AJ1036" s="3"/>
      <c r="AK1036" s="3"/>
      <c r="AL1036" s="3"/>
      <c r="AM1036" s="3"/>
      <c r="AN1036" s="3"/>
      <c r="AO1036" s="3"/>
      <c r="AP1036" s="3"/>
      <c r="AQ1036" s="3"/>
      <c r="AR1036" s="3"/>
      <c r="AS1036" s="3"/>
      <c r="AT1036" s="3"/>
      <c r="AU1036" s="3"/>
      <c r="AV1036" s="3"/>
      <c r="AW1036" s="3"/>
      <c r="AX1036" s="3"/>
      <c r="AY1036" s="3"/>
      <c r="AZ1036" s="3"/>
      <c r="BA1036" s="3"/>
      <c r="BB1036" s="3"/>
      <c r="BC1036" s="3"/>
      <c r="BD1036" s="3"/>
    </row>
    <row r="1037" spans="2:56">
      <c r="B1037" s="3"/>
      <c r="C1037" s="3"/>
      <c r="D1037" s="3"/>
      <c r="E1037" s="3"/>
      <c r="F1037" s="3"/>
      <c r="G1037" s="3"/>
      <c r="H1037" s="3"/>
      <c r="I1037" s="3"/>
      <c r="J1037" s="3"/>
      <c r="K1037" s="3"/>
      <c r="L1037" s="3"/>
      <c r="M1037" s="3"/>
      <c r="N1037" s="3"/>
      <c r="O1037" s="3"/>
      <c r="P1037" s="3"/>
      <c r="Q1037" s="3"/>
      <c r="R1037" s="3"/>
      <c r="S1037" s="3"/>
      <c r="T1037" s="3"/>
      <c r="U1037" s="3"/>
      <c r="V1037" s="3"/>
      <c r="W1037" s="3"/>
      <c r="X1037" s="3"/>
      <c r="Y1037" s="3"/>
      <c r="Z1037" s="3"/>
      <c r="AA1037" s="3"/>
      <c r="AB1037" s="3"/>
      <c r="AC1037" s="3"/>
      <c r="AD1037" s="3"/>
      <c r="AE1037" s="3"/>
      <c r="AF1037" s="3"/>
      <c r="AG1037" s="3"/>
      <c r="AH1037" s="3"/>
      <c r="AI1037" s="3"/>
      <c r="AJ1037" s="3"/>
      <c r="AK1037" s="3"/>
      <c r="AL1037" s="3"/>
      <c r="AM1037" s="3"/>
      <c r="AN1037" s="3"/>
      <c r="AO1037" s="3"/>
      <c r="AP1037" s="3"/>
      <c r="AQ1037" s="3"/>
      <c r="AR1037" s="3"/>
      <c r="AS1037" s="3"/>
      <c r="AT1037" s="3"/>
      <c r="AU1037" s="3"/>
      <c r="AV1037" s="3"/>
      <c r="AW1037" s="3"/>
      <c r="AX1037" s="3"/>
      <c r="AY1037" s="3"/>
      <c r="AZ1037" s="3"/>
      <c r="BA1037" s="3"/>
      <c r="BB1037" s="3"/>
      <c r="BC1037" s="3"/>
      <c r="BD1037" s="3"/>
    </row>
    <row r="1038" spans="2:56">
      <c r="B1038" s="3"/>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row>
    <row r="1039" spans="2:56">
      <c r="B1039" s="3"/>
      <c r="C1039" s="3"/>
      <c r="D1039" s="3"/>
      <c r="E1039" s="3"/>
      <c r="F1039" s="3"/>
      <c r="G1039" s="3"/>
      <c r="H1039" s="3"/>
      <c r="I1039" s="3"/>
      <c r="J1039" s="3"/>
      <c r="K1039" s="3"/>
      <c r="L1039" s="3"/>
      <c r="M1039" s="3"/>
      <c r="N1039" s="3"/>
      <c r="O1039" s="3"/>
      <c r="P1039" s="3"/>
      <c r="Q1039" s="3"/>
      <c r="R1039" s="3"/>
      <c r="S1039" s="3"/>
      <c r="T1039" s="3"/>
      <c r="U1039" s="3"/>
      <c r="V1039" s="3"/>
      <c r="W1039" s="3"/>
      <c r="X1039" s="3"/>
      <c r="Y1039" s="3"/>
      <c r="Z1039" s="3"/>
      <c r="AA1039" s="3"/>
      <c r="AB1039" s="3"/>
      <c r="AC1039" s="3"/>
      <c r="AD1039" s="3"/>
      <c r="AE1039" s="3"/>
      <c r="AF1039" s="3"/>
      <c r="AG1039" s="3"/>
      <c r="AH1039" s="3"/>
      <c r="AI1039" s="3"/>
      <c r="AJ1039" s="3"/>
      <c r="AK1039" s="3"/>
      <c r="AL1039" s="3"/>
      <c r="AM1039" s="3"/>
      <c r="AN1039" s="3"/>
      <c r="AO1039" s="3"/>
      <c r="AP1039" s="3"/>
      <c r="AQ1039" s="3"/>
      <c r="AR1039" s="3"/>
      <c r="AS1039" s="3"/>
      <c r="AT1039" s="3"/>
      <c r="AU1039" s="3"/>
      <c r="AV1039" s="3"/>
      <c r="AW1039" s="3"/>
      <c r="AX1039" s="3"/>
      <c r="AY1039" s="3"/>
      <c r="AZ1039" s="3"/>
      <c r="BA1039" s="3"/>
      <c r="BB1039" s="3"/>
      <c r="BC1039" s="3"/>
      <c r="BD1039" s="3"/>
    </row>
    <row r="1040" spans="2:56">
      <c r="B1040" s="3"/>
      <c r="C1040" s="3"/>
      <c r="D1040" s="3"/>
      <c r="E1040" s="3"/>
      <c r="F1040" s="3"/>
      <c r="G1040" s="3"/>
      <c r="H1040" s="3"/>
      <c r="I1040" s="3"/>
      <c r="J1040" s="3"/>
      <c r="K1040" s="3"/>
      <c r="L1040" s="3"/>
      <c r="M1040" s="3"/>
      <c r="N1040" s="3"/>
      <c r="O1040" s="3"/>
      <c r="P1040" s="3"/>
      <c r="Q1040" s="3"/>
      <c r="R1040" s="3"/>
      <c r="S1040" s="3"/>
      <c r="T1040" s="3"/>
      <c r="U1040" s="3"/>
      <c r="V1040" s="3"/>
      <c r="W1040" s="3"/>
      <c r="X1040" s="3"/>
      <c r="Y1040" s="3"/>
      <c r="Z1040" s="3"/>
      <c r="AA1040" s="3"/>
      <c r="AB1040" s="3"/>
      <c r="AC1040" s="3"/>
      <c r="AD1040" s="3"/>
      <c r="AE1040" s="3"/>
      <c r="AF1040" s="3"/>
      <c r="AG1040" s="3"/>
      <c r="AH1040" s="3"/>
      <c r="AI1040" s="3"/>
      <c r="AJ1040" s="3"/>
      <c r="AK1040" s="3"/>
      <c r="AL1040" s="3"/>
      <c r="AM1040" s="3"/>
      <c r="AN1040" s="3"/>
      <c r="AO1040" s="3"/>
      <c r="AP1040" s="3"/>
      <c r="AQ1040" s="3"/>
      <c r="AR1040" s="3"/>
      <c r="AS1040" s="3"/>
      <c r="AT1040" s="3"/>
      <c r="AU1040" s="3"/>
      <c r="AV1040" s="3"/>
      <c r="AW1040" s="3"/>
      <c r="AX1040" s="3"/>
      <c r="AY1040" s="3"/>
      <c r="AZ1040" s="3"/>
      <c r="BA1040" s="3"/>
      <c r="BB1040" s="3"/>
      <c r="BC1040" s="3"/>
      <c r="BD1040" s="3"/>
    </row>
    <row r="1041" spans="2:56">
      <c r="B1041" s="3"/>
      <c r="C1041" s="3"/>
      <c r="D1041" s="3"/>
      <c r="E1041" s="3"/>
      <c r="F1041" s="3"/>
      <c r="G1041" s="3"/>
      <c r="H1041" s="3"/>
      <c r="I1041" s="3"/>
      <c r="J1041" s="3"/>
      <c r="K1041" s="3"/>
      <c r="L1041" s="3"/>
      <c r="M1041" s="3"/>
      <c r="N1041" s="3"/>
      <c r="O1041" s="3"/>
      <c r="P1041" s="3"/>
      <c r="Q1041" s="3"/>
      <c r="R1041" s="3"/>
      <c r="S1041" s="3"/>
      <c r="T1041" s="3"/>
      <c r="U1041" s="3"/>
      <c r="V1041" s="3"/>
      <c r="W1041" s="3"/>
      <c r="X1041" s="3"/>
      <c r="Y1041" s="3"/>
      <c r="Z1041" s="3"/>
      <c r="AA1041" s="3"/>
      <c r="AB1041" s="3"/>
      <c r="AC1041" s="3"/>
      <c r="AD1041" s="3"/>
      <c r="AE1041" s="3"/>
      <c r="AF1041" s="3"/>
      <c r="AG1041" s="3"/>
      <c r="AH1041" s="3"/>
      <c r="AI1041" s="3"/>
      <c r="AJ1041" s="3"/>
      <c r="AK1041" s="3"/>
      <c r="AL1041" s="3"/>
      <c r="AM1041" s="3"/>
      <c r="AN1041" s="3"/>
      <c r="AO1041" s="3"/>
      <c r="AP1041" s="3"/>
      <c r="AQ1041" s="3"/>
      <c r="AR1041" s="3"/>
      <c r="AS1041" s="3"/>
      <c r="AT1041" s="3"/>
      <c r="AU1041" s="3"/>
      <c r="AV1041" s="3"/>
      <c r="AW1041" s="3"/>
      <c r="AX1041" s="3"/>
      <c r="AY1041" s="3"/>
      <c r="AZ1041" s="3"/>
      <c r="BA1041" s="3"/>
      <c r="BB1041" s="3"/>
      <c r="BC1041" s="3"/>
      <c r="BD1041" s="3"/>
    </row>
    <row r="1042" spans="2:56">
      <c r="B1042" s="3"/>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row>
    <row r="1043" spans="2:56">
      <c r="B1043" s="3"/>
      <c r="C1043" s="3"/>
      <c r="D1043" s="3"/>
      <c r="E1043" s="3"/>
      <c r="F1043" s="3"/>
      <c r="G1043" s="3"/>
      <c r="H1043" s="3"/>
      <c r="I1043" s="3"/>
      <c r="J1043" s="3"/>
      <c r="K1043" s="3"/>
      <c r="L1043" s="3"/>
      <c r="M1043" s="3"/>
      <c r="N1043" s="3"/>
      <c r="O1043" s="3"/>
      <c r="P1043" s="3"/>
      <c r="Q1043" s="3"/>
      <c r="R1043" s="3"/>
      <c r="S1043" s="3"/>
      <c r="T1043" s="3"/>
      <c r="U1043" s="3"/>
      <c r="V1043" s="3"/>
      <c r="W1043" s="3"/>
      <c r="X1043" s="3"/>
      <c r="Y1043" s="3"/>
      <c r="Z1043" s="3"/>
      <c r="AA1043" s="3"/>
      <c r="AB1043" s="3"/>
      <c r="AC1043" s="3"/>
      <c r="AD1043" s="3"/>
      <c r="AE1043" s="3"/>
      <c r="AF1043" s="3"/>
      <c r="AG1043" s="3"/>
      <c r="AH1043" s="3"/>
      <c r="AI1043" s="3"/>
      <c r="AJ1043" s="3"/>
      <c r="AK1043" s="3"/>
      <c r="AL1043" s="3"/>
      <c r="AM1043" s="3"/>
      <c r="AN1043" s="3"/>
      <c r="AO1043" s="3"/>
      <c r="AP1043" s="3"/>
      <c r="AQ1043" s="3"/>
      <c r="AR1043" s="3"/>
      <c r="AS1043" s="3"/>
      <c r="AT1043" s="3"/>
      <c r="AU1043" s="3"/>
      <c r="AV1043" s="3"/>
      <c r="AW1043" s="3"/>
      <c r="AX1043" s="3"/>
      <c r="AY1043" s="3"/>
      <c r="AZ1043" s="3"/>
      <c r="BA1043" s="3"/>
      <c r="BB1043" s="3"/>
      <c r="BC1043" s="3"/>
      <c r="BD1043" s="3"/>
    </row>
    <row r="1044" spans="2:56">
      <c r="B1044" s="3"/>
      <c r="C1044" s="3"/>
      <c r="D1044" s="3"/>
      <c r="E1044" s="3"/>
      <c r="F1044" s="3"/>
      <c r="G1044" s="3"/>
      <c r="H1044" s="3"/>
      <c r="I1044" s="3"/>
      <c r="J1044" s="3"/>
      <c r="K1044" s="3"/>
      <c r="L1044" s="3"/>
      <c r="M1044" s="3"/>
      <c r="N1044" s="3"/>
      <c r="O1044" s="3"/>
      <c r="P1044" s="3"/>
      <c r="Q1044" s="3"/>
      <c r="R1044" s="3"/>
      <c r="S1044" s="3"/>
      <c r="T1044" s="3"/>
      <c r="U1044" s="3"/>
      <c r="V1044" s="3"/>
      <c r="W1044" s="3"/>
      <c r="X1044" s="3"/>
      <c r="Y1044" s="3"/>
      <c r="Z1044" s="3"/>
      <c r="AA1044" s="3"/>
      <c r="AB1044" s="3"/>
      <c r="AC1044" s="3"/>
      <c r="AD1044" s="3"/>
      <c r="AE1044" s="3"/>
      <c r="AF1044" s="3"/>
      <c r="AG1044" s="3"/>
      <c r="AH1044" s="3"/>
      <c r="AI1044" s="3"/>
      <c r="AJ1044" s="3"/>
      <c r="AK1044" s="3"/>
      <c r="AL1044" s="3"/>
      <c r="AM1044" s="3"/>
      <c r="AN1044" s="3"/>
      <c r="AO1044" s="3"/>
      <c r="AP1044" s="3"/>
      <c r="AQ1044" s="3"/>
      <c r="AR1044" s="3"/>
      <c r="AS1044" s="3"/>
      <c r="AT1044" s="3"/>
      <c r="AU1044" s="3"/>
      <c r="AV1044" s="3"/>
      <c r="AW1044" s="3"/>
      <c r="AX1044" s="3"/>
      <c r="AY1044" s="3"/>
      <c r="AZ1044" s="3"/>
      <c r="BA1044" s="3"/>
      <c r="BB1044" s="3"/>
      <c r="BC1044" s="3"/>
      <c r="BD1044" s="3"/>
    </row>
    <row r="1045" spans="2:56">
      <c r="B1045" s="3"/>
      <c r="C1045" s="3"/>
      <c r="D1045" s="3"/>
      <c r="E1045" s="3"/>
      <c r="F1045" s="3"/>
      <c r="G1045" s="3"/>
      <c r="H1045" s="3"/>
      <c r="I1045" s="3"/>
      <c r="J1045" s="3"/>
      <c r="K1045" s="3"/>
      <c r="L1045" s="3"/>
      <c r="M1045" s="3"/>
      <c r="N1045" s="3"/>
      <c r="O1045" s="3"/>
      <c r="P1045" s="3"/>
      <c r="Q1045" s="3"/>
      <c r="R1045" s="3"/>
      <c r="S1045" s="3"/>
      <c r="T1045" s="3"/>
      <c r="U1045" s="3"/>
      <c r="V1045" s="3"/>
      <c r="W1045" s="3"/>
      <c r="X1045" s="3"/>
      <c r="Y1045" s="3"/>
      <c r="Z1045" s="3"/>
      <c r="AA1045" s="3"/>
      <c r="AB1045" s="3"/>
      <c r="AC1045" s="3"/>
      <c r="AD1045" s="3"/>
      <c r="AE1045" s="3"/>
      <c r="AF1045" s="3"/>
      <c r="AG1045" s="3"/>
      <c r="AH1045" s="3"/>
      <c r="AI1045" s="3"/>
      <c r="AJ1045" s="3"/>
      <c r="AK1045" s="3"/>
      <c r="AL1045" s="3"/>
      <c r="AM1045" s="3"/>
      <c r="AN1045" s="3"/>
      <c r="AO1045" s="3"/>
      <c r="AP1045" s="3"/>
      <c r="AQ1045" s="3"/>
      <c r="AR1045" s="3"/>
      <c r="AS1045" s="3"/>
      <c r="AT1045" s="3"/>
      <c r="AU1045" s="3"/>
      <c r="AV1045" s="3"/>
      <c r="AW1045" s="3"/>
      <c r="AX1045" s="3"/>
      <c r="AY1045" s="3"/>
      <c r="AZ1045" s="3"/>
      <c r="BA1045" s="3"/>
      <c r="BB1045" s="3"/>
      <c r="BC1045" s="3"/>
      <c r="BD1045" s="3"/>
    </row>
    <row r="1046" spans="2:56">
      <c r="B1046" s="3"/>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row>
    <row r="1047" spans="2:56">
      <c r="B1047" s="3"/>
      <c r="C1047" s="3"/>
      <c r="D1047" s="3"/>
      <c r="E1047" s="3"/>
      <c r="F1047" s="3"/>
      <c r="G1047" s="3"/>
      <c r="H1047" s="3"/>
      <c r="I1047" s="3"/>
      <c r="J1047" s="3"/>
      <c r="K1047" s="3"/>
      <c r="L1047" s="3"/>
      <c r="M1047" s="3"/>
      <c r="N1047" s="3"/>
      <c r="O1047" s="3"/>
      <c r="P1047" s="3"/>
      <c r="Q1047" s="3"/>
      <c r="R1047" s="3"/>
      <c r="S1047" s="3"/>
      <c r="T1047" s="3"/>
      <c r="U1047" s="3"/>
      <c r="V1047" s="3"/>
      <c r="W1047" s="3"/>
      <c r="X1047" s="3"/>
      <c r="Y1047" s="3"/>
      <c r="Z1047" s="3"/>
      <c r="AA1047" s="3"/>
      <c r="AB1047" s="3"/>
      <c r="AC1047" s="3"/>
      <c r="AD1047" s="3"/>
      <c r="AE1047" s="3"/>
      <c r="AF1047" s="3"/>
      <c r="AG1047" s="3"/>
      <c r="AH1047" s="3"/>
      <c r="AI1047" s="3"/>
      <c r="AJ1047" s="3"/>
      <c r="AK1047" s="3"/>
      <c r="AL1047" s="3"/>
      <c r="AM1047" s="3"/>
      <c r="AN1047" s="3"/>
      <c r="AO1047" s="3"/>
      <c r="AP1047" s="3"/>
      <c r="AQ1047" s="3"/>
      <c r="AR1047" s="3"/>
      <c r="AS1047" s="3"/>
      <c r="AT1047" s="3"/>
      <c r="AU1047" s="3"/>
      <c r="AV1047" s="3"/>
      <c r="AW1047" s="3"/>
      <c r="AX1047" s="3"/>
      <c r="AY1047" s="3"/>
      <c r="AZ1047" s="3"/>
      <c r="BA1047" s="3"/>
      <c r="BB1047" s="3"/>
      <c r="BC1047" s="3"/>
      <c r="BD1047" s="3"/>
    </row>
    <row r="1048" spans="2:56">
      <c r="B1048" s="3"/>
      <c r="C1048" s="3"/>
      <c r="D1048" s="3"/>
      <c r="E1048" s="3"/>
      <c r="F1048" s="3"/>
      <c r="G1048" s="3"/>
      <c r="H1048" s="3"/>
      <c r="I1048" s="3"/>
      <c r="J1048" s="3"/>
      <c r="K1048" s="3"/>
      <c r="L1048" s="3"/>
      <c r="M1048" s="3"/>
      <c r="N1048" s="3"/>
      <c r="O1048" s="3"/>
      <c r="P1048" s="3"/>
      <c r="Q1048" s="3"/>
      <c r="R1048" s="3"/>
      <c r="S1048" s="3"/>
      <c r="T1048" s="3"/>
      <c r="U1048" s="3"/>
      <c r="V1048" s="3"/>
      <c r="W1048" s="3"/>
      <c r="X1048" s="3"/>
      <c r="Y1048" s="3"/>
      <c r="Z1048" s="3"/>
      <c r="AA1048" s="3"/>
      <c r="AB1048" s="3"/>
      <c r="AC1048" s="3"/>
      <c r="AD1048" s="3"/>
      <c r="AE1048" s="3"/>
      <c r="AF1048" s="3"/>
      <c r="AG1048" s="3"/>
      <c r="AH1048" s="3"/>
      <c r="AI1048" s="3"/>
      <c r="AJ1048" s="3"/>
      <c r="AK1048" s="3"/>
      <c r="AL1048" s="3"/>
      <c r="AM1048" s="3"/>
      <c r="AN1048" s="3"/>
      <c r="AO1048" s="3"/>
      <c r="AP1048" s="3"/>
      <c r="AQ1048" s="3"/>
      <c r="AR1048" s="3"/>
      <c r="AS1048" s="3"/>
      <c r="AT1048" s="3"/>
      <c r="AU1048" s="3"/>
      <c r="AV1048" s="3"/>
      <c r="AW1048" s="3"/>
      <c r="AX1048" s="3"/>
      <c r="AY1048" s="3"/>
      <c r="AZ1048" s="3"/>
      <c r="BA1048" s="3"/>
      <c r="BB1048" s="3"/>
      <c r="BC1048" s="3"/>
      <c r="BD1048" s="3"/>
    </row>
    <row r="1049" spans="2:56">
      <c r="B1049" s="3"/>
      <c r="C1049" s="3"/>
      <c r="D1049" s="3"/>
      <c r="E1049" s="3"/>
      <c r="F1049" s="3"/>
      <c r="G1049" s="3"/>
      <c r="H1049" s="3"/>
      <c r="I1049" s="3"/>
      <c r="J1049" s="3"/>
      <c r="K1049" s="3"/>
      <c r="L1049" s="3"/>
      <c r="M1049" s="3"/>
      <c r="N1049" s="3"/>
      <c r="O1049" s="3"/>
      <c r="P1049" s="3"/>
      <c r="Q1049" s="3"/>
      <c r="R1049" s="3"/>
      <c r="S1049" s="3"/>
      <c r="T1049" s="3"/>
      <c r="U1049" s="3"/>
      <c r="V1049" s="3"/>
      <c r="W1049" s="3"/>
      <c r="X1049" s="3"/>
      <c r="Y1049" s="3"/>
      <c r="Z1049" s="3"/>
      <c r="AA1049" s="3"/>
      <c r="AB1049" s="3"/>
      <c r="AC1049" s="3"/>
      <c r="AD1049" s="3"/>
      <c r="AE1049" s="3"/>
      <c r="AF1049" s="3"/>
      <c r="AG1049" s="3"/>
      <c r="AH1049" s="3"/>
      <c r="AI1049" s="3"/>
      <c r="AJ1049" s="3"/>
      <c r="AK1049" s="3"/>
      <c r="AL1049" s="3"/>
      <c r="AM1049" s="3"/>
      <c r="AN1049" s="3"/>
      <c r="AO1049" s="3"/>
      <c r="AP1049" s="3"/>
      <c r="AQ1049" s="3"/>
      <c r="AR1049" s="3"/>
      <c r="AS1049" s="3"/>
      <c r="AT1049" s="3"/>
      <c r="AU1049" s="3"/>
      <c r="AV1049" s="3"/>
      <c r="AW1049" s="3"/>
      <c r="AX1049" s="3"/>
      <c r="AY1049" s="3"/>
      <c r="AZ1049" s="3"/>
      <c r="BA1049" s="3"/>
      <c r="BB1049" s="3"/>
      <c r="BC1049" s="3"/>
      <c r="BD1049" s="3"/>
    </row>
    <row r="1050" spans="2:56">
      <c r="B1050" s="3"/>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row>
    <row r="1051" spans="2:56">
      <c r="B1051" s="3"/>
      <c r="C1051" s="3"/>
      <c r="D1051" s="3"/>
      <c r="E1051" s="3"/>
      <c r="F1051" s="3"/>
      <c r="G1051" s="3"/>
      <c r="H1051" s="3"/>
      <c r="I1051" s="3"/>
      <c r="J1051" s="3"/>
      <c r="K1051" s="3"/>
      <c r="L1051" s="3"/>
      <c r="M1051" s="3"/>
      <c r="N1051" s="3"/>
      <c r="O1051" s="3"/>
      <c r="P1051" s="3"/>
      <c r="Q1051" s="3"/>
      <c r="R1051" s="3"/>
      <c r="S1051" s="3"/>
      <c r="T1051" s="3"/>
      <c r="U1051" s="3"/>
      <c r="V1051" s="3"/>
      <c r="W1051" s="3"/>
      <c r="X1051" s="3"/>
      <c r="Y1051" s="3"/>
      <c r="Z1051" s="3"/>
      <c r="AA1051" s="3"/>
      <c r="AB1051" s="3"/>
      <c r="AC1051" s="3"/>
      <c r="AD1051" s="3"/>
      <c r="AE1051" s="3"/>
      <c r="AF1051" s="3"/>
      <c r="AG1051" s="3"/>
      <c r="AH1051" s="3"/>
      <c r="AI1051" s="3"/>
      <c r="AJ1051" s="3"/>
      <c r="AK1051" s="3"/>
      <c r="AL1051" s="3"/>
      <c r="AM1051" s="3"/>
      <c r="AN1051" s="3"/>
      <c r="AO1051" s="3"/>
      <c r="AP1051" s="3"/>
      <c r="AQ1051" s="3"/>
      <c r="AR1051" s="3"/>
      <c r="AS1051" s="3"/>
      <c r="AT1051" s="3"/>
      <c r="AU1051" s="3"/>
      <c r="AV1051" s="3"/>
      <c r="AW1051" s="3"/>
      <c r="AX1051" s="3"/>
      <c r="AY1051" s="3"/>
      <c r="AZ1051" s="3"/>
      <c r="BA1051" s="3"/>
      <c r="BB1051" s="3"/>
      <c r="BC1051" s="3"/>
      <c r="BD1051" s="3"/>
    </row>
    <row r="1052" spans="2:56">
      <c r="B1052" s="3"/>
      <c r="C1052" s="3"/>
      <c r="D1052" s="3"/>
      <c r="E1052" s="3"/>
      <c r="F1052" s="3"/>
      <c r="G1052" s="3"/>
      <c r="H1052" s="3"/>
      <c r="I1052" s="3"/>
      <c r="J1052" s="3"/>
      <c r="K1052" s="3"/>
      <c r="L1052" s="3"/>
      <c r="M1052" s="3"/>
      <c r="N1052" s="3"/>
      <c r="O1052" s="3"/>
      <c r="P1052" s="3"/>
      <c r="Q1052" s="3"/>
      <c r="R1052" s="3"/>
      <c r="S1052" s="3"/>
      <c r="T1052" s="3"/>
      <c r="U1052" s="3"/>
      <c r="V1052" s="3"/>
      <c r="W1052" s="3"/>
      <c r="X1052" s="3"/>
      <c r="Y1052" s="3"/>
      <c r="Z1052" s="3"/>
      <c r="AA1052" s="3"/>
      <c r="AB1052" s="3"/>
      <c r="AC1052" s="3"/>
      <c r="AD1052" s="3"/>
      <c r="AE1052" s="3"/>
      <c r="AF1052" s="3"/>
      <c r="AG1052" s="3"/>
      <c r="AH1052" s="3"/>
      <c r="AI1052" s="3"/>
      <c r="AJ1052" s="3"/>
      <c r="AK1052" s="3"/>
      <c r="AL1052" s="3"/>
      <c r="AM1052" s="3"/>
      <c r="AN1052" s="3"/>
      <c r="AO1052" s="3"/>
      <c r="AP1052" s="3"/>
      <c r="AQ1052" s="3"/>
      <c r="AR1052" s="3"/>
      <c r="AS1052" s="3"/>
      <c r="AT1052" s="3"/>
      <c r="AU1052" s="3"/>
      <c r="AV1052" s="3"/>
      <c r="AW1052" s="3"/>
      <c r="AX1052" s="3"/>
      <c r="AY1052" s="3"/>
      <c r="AZ1052" s="3"/>
      <c r="BA1052" s="3"/>
      <c r="BB1052" s="3"/>
      <c r="BC1052" s="3"/>
      <c r="BD1052" s="3"/>
    </row>
    <row r="1053" spans="2:56">
      <c r="B1053" s="3"/>
      <c r="C1053" s="3"/>
      <c r="D1053" s="3"/>
      <c r="E1053" s="3"/>
      <c r="F1053" s="3"/>
      <c r="G1053" s="3"/>
      <c r="H1053" s="3"/>
      <c r="I1053" s="3"/>
      <c r="J1053" s="3"/>
      <c r="K1053" s="3"/>
      <c r="L1053" s="3"/>
      <c r="M1053" s="3"/>
      <c r="N1053" s="3"/>
      <c r="O1053" s="3"/>
      <c r="P1053" s="3"/>
      <c r="Q1053" s="3"/>
      <c r="R1053" s="3"/>
      <c r="S1053" s="3"/>
      <c r="T1053" s="3"/>
      <c r="U1053" s="3"/>
      <c r="V1053" s="3"/>
      <c r="W1053" s="3"/>
      <c r="X1053" s="3"/>
      <c r="Y1053" s="3"/>
      <c r="Z1053" s="3"/>
      <c r="AA1053" s="3"/>
      <c r="AB1053" s="3"/>
      <c r="AC1053" s="3"/>
      <c r="AD1053" s="3"/>
      <c r="AE1053" s="3"/>
      <c r="AF1053" s="3"/>
      <c r="AG1053" s="3"/>
      <c r="AH1053" s="3"/>
      <c r="AI1053" s="3"/>
      <c r="AJ1053" s="3"/>
      <c r="AK1053" s="3"/>
      <c r="AL1053" s="3"/>
      <c r="AM1053" s="3"/>
      <c r="AN1053" s="3"/>
      <c r="AO1053" s="3"/>
      <c r="AP1053" s="3"/>
      <c r="AQ1053" s="3"/>
      <c r="AR1053" s="3"/>
      <c r="AS1053" s="3"/>
      <c r="AT1053" s="3"/>
      <c r="AU1053" s="3"/>
      <c r="AV1053" s="3"/>
      <c r="AW1053" s="3"/>
      <c r="AX1053" s="3"/>
      <c r="AY1053" s="3"/>
      <c r="AZ1053" s="3"/>
      <c r="BA1053" s="3"/>
      <c r="BB1053" s="3"/>
      <c r="BC1053" s="3"/>
      <c r="BD1053" s="3"/>
    </row>
    <row r="1054" spans="2:56">
      <c r="B1054" s="3"/>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row>
    <row r="1055" spans="2:56">
      <c r="B1055" s="3"/>
      <c r="C1055" s="3"/>
      <c r="D1055" s="3"/>
      <c r="E1055" s="3"/>
      <c r="F1055" s="3"/>
      <c r="G1055" s="3"/>
      <c r="H1055" s="3"/>
      <c r="I1055" s="3"/>
      <c r="J1055" s="3"/>
      <c r="K1055" s="3"/>
      <c r="L1055" s="3"/>
      <c r="M1055" s="3"/>
      <c r="N1055" s="3"/>
      <c r="O1055" s="3"/>
      <c r="P1055" s="3"/>
      <c r="Q1055" s="3"/>
      <c r="R1055" s="3"/>
      <c r="S1055" s="3"/>
      <c r="T1055" s="3"/>
      <c r="U1055" s="3"/>
      <c r="V1055" s="3"/>
      <c r="W1055" s="3"/>
      <c r="X1055" s="3"/>
      <c r="Y1055" s="3"/>
      <c r="Z1055" s="3"/>
      <c r="AA1055" s="3"/>
      <c r="AB1055" s="3"/>
      <c r="AC1055" s="3"/>
      <c r="AD1055" s="3"/>
      <c r="AE1055" s="3"/>
      <c r="AF1055" s="3"/>
      <c r="AG1055" s="3"/>
      <c r="AH1055" s="3"/>
      <c r="AI1055" s="3"/>
      <c r="AJ1055" s="3"/>
      <c r="AK1055" s="3"/>
      <c r="AL1055" s="3"/>
      <c r="AM1055" s="3"/>
      <c r="AN1055" s="3"/>
      <c r="AO1055" s="3"/>
      <c r="AP1055" s="3"/>
      <c r="AQ1055" s="3"/>
      <c r="AR1055" s="3"/>
      <c r="AS1055" s="3"/>
      <c r="AT1055" s="3"/>
      <c r="AU1055" s="3"/>
      <c r="AV1055" s="3"/>
      <c r="AW1055" s="3"/>
      <c r="AX1055" s="3"/>
      <c r="AY1055" s="3"/>
      <c r="AZ1055" s="3"/>
      <c r="BA1055" s="3"/>
      <c r="BB1055" s="3"/>
      <c r="BC1055" s="3"/>
      <c r="BD1055" s="3"/>
    </row>
    <row r="1056" spans="2:56">
      <c r="B1056" s="3"/>
      <c r="C1056" s="3"/>
      <c r="D1056" s="3"/>
      <c r="E1056" s="3"/>
      <c r="F1056" s="3"/>
      <c r="G1056" s="3"/>
      <c r="H1056" s="3"/>
      <c r="I1056" s="3"/>
      <c r="J1056" s="3"/>
      <c r="K1056" s="3"/>
      <c r="L1056" s="3"/>
      <c r="M1056" s="3"/>
      <c r="N1056" s="3"/>
      <c r="O1056" s="3"/>
      <c r="P1056" s="3"/>
      <c r="Q1056" s="3"/>
      <c r="R1056" s="3"/>
      <c r="S1056" s="3"/>
      <c r="T1056" s="3"/>
      <c r="U1056" s="3"/>
      <c r="V1056" s="3"/>
      <c r="W1056" s="3"/>
      <c r="X1056" s="3"/>
      <c r="Y1056" s="3"/>
      <c r="Z1056" s="3"/>
      <c r="AA1056" s="3"/>
      <c r="AB1056" s="3"/>
      <c r="AC1056" s="3"/>
      <c r="AD1056" s="3"/>
      <c r="AE1056" s="3"/>
      <c r="AF1056" s="3"/>
      <c r="AG1056" s="3"/>
      <c r="AH1056" s="3"/>
      <c r="AI1056" s="3"/>
      <c r="AJ1056" s="3"/>
      <c r="AK1056" s="3"/>
      <c r="AL1056" s="3"/>
      <c r="AM1056" s="3"/>
      <c r="AN1056" s="3"/>
      <c r="AO1056" s="3"/>
      <c r="AP1056" s="3"/>
      <c r="AQ1056" s="3"/>
      <c r="AR1056" s="3"/>
      <c r="AS1056" s="3"/>
      <c r="AT1056" s="3"/>
      <c r="AU1056" s="3"/>
      <c r="AV1056" s="3"/>
      <c r="AW1056" s="3"/>
      <c r="AX1056" s="3"/>
      <c r="AY1056" s="3"/>
      <c r="AZ1056" s="3"/>
      <c r="BA1056" s="3"/>
      <c r="BB1056" s="3"/>
      <c r="BC1056" s="3"/>
      <c r="BD1056" s="3"/>
    </row>
    <row r="1057" spans="2:56">
      <c r="B1057" s="3"/>
      <c r="C1057" s="3"/>
      <c r="D1057" s="3"/>
      <c r="E1057" s="3"/>
      <c r="F1057" s="3"/>
      <c r="G1057" s="3"/>
      <c r="H1057" s="3"/>
      <c r="I1057" s="3"/>
      <c r="J1057" s="3"/>
      <c r="K1057" s="3"/>
      <c r="L1057" s="3"/>
      <c r="M1057" s="3"/>
      <c r="N1057" s="3"/>
      <c r="O1057" s="3"/>
      <c r="P1057" s="3"/>
      <c r="Q1057" s="3"/>
      <c r="R1057" s="3"/>
      <c r="S1057" s="3"/>
      <c r="T1057" s="3"/>
      <c r="U1057" s="3"/>
      <c r="V1057" s="3"/>
      <c r="W1057" s="3"/>
      <c r="X1057" s="3"/>
      <c r="Y1057" s="3"/>
      <c r="Z1057" s="3"/>
      <c r="AA1057" s="3"/>
      <c r="AB1057" s="3"/>
      <c r="AC1057" s="3"/>
      <c r="AD1057" s="3"/>
      <c r="AE1057" s="3"/>
      <c r="AF1057" s="3"/>
      <c r="AG1057" s="3"/>
      <c r="AH1057" s="3"/>
      <c r="AI1057" s="3"/>
      <c r="AJ1057" s="3"/>
      <c r="AK1057" s="3"/>
      <c r="AL1057" s="3"/>
      <c r="AM1057" s="3"/>
      <c r="AN1057" s="3"/>
      <c r="AO1057" s="3"/>
      <c r="AP1057" s="3"/>
      <c r="AQ1057" s="3"/>
      <c r="AR1057" s="3"/>
      <c r="AS1057" s="3"/>
      <c r="AT1057" s="3"/>
      <c r="AU1057" s="3"/>
      <c r="AV1057" s="3"/>
      <c r="AW1057" s="3"/>
      <c r="AX1057" s="3"/>
      <c r="AY1057" s="3"/>
      <c r="AZ1057" s="3"/>
      <c r="BA1057" s="3"/>
      <c r="BB1057" s="3"/>
      <c r="BC1057" s="3"/>
      <c r="BD1057" s="3"/>
    </row>
    <row r="1058" spans="2:56">
      <c r="B1058" s="3"/>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row>
    <row r="1059" spans="2:56">
      <c r="B1059" s="3"/>
      <c r="C1059" s="3"/>
      <c r="D1059" s="3"/>
      <c r="E1059" s="3"/>
      <c r="F1059" s="3"/>
      <c r="G1059" s="3"/>
      <c r="H1059" s="3"/>
      <c r="I1059" s="3"/>
      <c r="J1059" s="3"/>
      <c r="K1059" s="3"/>
      <c r="L1059" s="3"/>
      <c r="M1059" s="3"/>
      <c r="N1059" s="3"/>
      <c r="O1059" s="3"/>
      <c r="P1059" s="3"/>
      <c r="Q1059" s="3"/>
      <c r="R1059" s="3"/>
      <c r="S1059" s="3"/>
      <c r="T1059" s="3"/>
      <c r="U1059" s="3"/>
      <c r="V1059" s="3"/>
      <c r="W1059" s="3"/>
      <c r="X1059" s="3"/>
      <c r="Y1059" s="3"/>
      <c r="Z1059" s="3"/>
      <c r="AA1059" s="3"/>
      <c r="AB1059" s="3"/>
      <c r="AC1059" s="3"/>
      <c r="AD1059" s="3"/>
      <c r="AE1059" s="3"/>
      <c r="AF1059" s="3"/>
      <c r="AG1059" s="3"/>
      <c r="AH1059" s="3"/>
      <c r="AI1059" s="3"/>
      <c r="AJ1059" s="3"/>
      <c r="AK1059" s="3"/>
      <c r="AL1059" s="3"/>
      <c r="AM1059" s="3"/>
      <c r="AN1059" s="3"/>
      <c r="AO1059" s="3"/>
      <c r="AP1059" s="3"/>
      <c r="AQ1059" s="3"/>
      <c r="AR1059" s="3"/>
      <c r="AS1059" s="3"/>
      <c r="AT1059" s="3"/>
      <c r="AU1059" s="3"/>
      <c r="AV1059" s="3"/>
      <c r="AW1059" s="3"/>
      <c r="AX1059" s="3"/>
      <c r="AY1059" s="3"/>
      <c r="AZ1059" s="3"/>
      <c r="BA1059" s="3"/>
      <c r="BB1059" s="3"/>
      <c r="BC1059" s="3"/>
      <c r="BD1059" s="3"/>
    </row>
    <row r="1060" spans="2:56">
      <c r="B1060" s="3"/>
      <c r="C1060" s="3"/>
      <c r="D1060" s="3"/>
      <c r="E1060" s="3"/>
      <c r="F1060" s="3"/>
      <c r="G1060" s="3"/>
      <c r="H1060" s="3"/>
      <c r="I1060" s="3"/>
      <c r="J1060" s="3"/>
      <c r="K1060" s="3"/>
      <c r="L1060" s="3"/>
      <c r="M1060" s="3"/>
      <c r="N1060" s="3"/>
      <c r="O1060" s="3"/>
      <c r="P1060" s="3"/>
      <c r="Q1060" s="3"/>
      <c r="R1060" s="3"/>
      <c r="S1060" s="3"/>
      <c r="T1060" s="3"/>
      <c r="U1060" s="3"/>
      <c r="V1060" s="3"/>
      <c r="W1060" s="3"/>
      <c r="X1060" s="3"/>
      <c r="Y1060" s="3"/>
      <c r="Z1060" s="3"/>
      <c r="AA1060" s="3"/>
      <c r="AB1060" s="3"/>
      <c r="AC1060" s="3"/>
      <c r="AD1060" s="3"/>
      <c r="AE1060" s="3"/>
      <c r="AF1060" s="3"/>
      <c r="AG1060" s="3"/>
      <c r="AH1060" s="3"/>
      <c r="AI1060" s="3"/>
      <c r="AJ1060" s="3"/>
      <c r="AK1060" s="3"/>
      <c r="AL1060" s="3"/>
      <c r="AM1060" s="3"/>
      <c r="AN1060" s="3"/>
      <c r="AO1060" s="3"/>
      <c r="AP1060" s="3"/>
      <c r="AQ1060" s="3"/>
      <c r="AR1060" s="3"/>
      <c r="AS1060" s="3"/>
      <c r="AT1060" s="3"/>
      <c r="AU1060" s="3"/>
      <c r="AV1060" s="3"/>
      <c r="AW1060" s="3"/>
      <c r="AX1060" s="3"/>
      <c r="AY1060" s="3"/>
      <c r="AZ1060" s="3"/>
      <c r="BA1060" s="3"/>
      <c r="BB1060" s="3"/>
      <c r="BC1060" s="3"/>
      <c r="BD1060" s="3"/>
    </row>
    <row r="1061" spans="2:56">
      <c r="B1061" s="3"/>
      <c r="C1061" s="3"/>
      <c r="D1061" s="3"/>
      <c r="E1061" s="3"/>
      <c r="F1061" s="3"/>
      <c r="G1061" s="3"/>
      <c r="H1061" s="3"/>
      <c r="I1061" s="3"/>
      <c r="J1061" s="3"/>
      <c r="K1061" s="3"/>
      <c r="L1061" s="3"/>
      <c r="M1061" s="3"/>
      <c r="N1061" s="3"/>
      <c r="O1061" s="3"/>
      <c r="P1061" s="3"/>
      <c r="Q1061" s="3"/>
      <c r="R1061" s="3"/>
      <c r="S1061" s="3"/>
      <c r="T1061" s="3"/>
      <c r="U1061" s="3"/>
      <c r="V1061" s="3"/>
      <c r="W1061" s="3"/>
      <c r="X1061" s="3"/>
      <c r="Y1061" s="3"/>
      <c r="Z1061" s="3"/>
      <c r="AA1061" s="3"/>
      <c r="AB1061" s="3"/>
      <c r="AC1061" s="3"/>
      <c r="AD1061" s="3"/>
      <c r="AE1061" s="3"/>
      <c r="AF1061" s="3"/>
      <c r="AG1061" s="3"/>
      <c r="AH1061" s="3"/>
      <c r="AI1061" s="3"/>
      <c r="AJ1061" s="3"/>
      <c r="AK1061" s="3"/>
      <c r="AL1061" s="3"/>
      <c r="AM1061" s="3"/>
      <c r="AN1061" s="3"/>
      <c r="AO1061" s="3"/>
      <c r="AP1061" s="3"/>
      <c r="AQ1061" s="3"/>
      <c r="AR1061" s="3"/>
      <c r="AS1061" s="3"/>
      <c r="AT1061" s="3"/>
      <c r="AU1061" s="3"/>
      <c r="AV1061" s="3"/>
      <c r="AW1061" s="3"/>
      <c r="AX1061" s="3"/>
      <c r="AY1061" s="3"/>
      <c r="AZ1061" s="3"/>
      <c r="BA1061" s="3"/>
      <c r="BB1061" s="3"/>
      <c r="BC1061" s="3"/>
      <c r="BD1061" s="3"/>
    </row>
    <row r="1062" spans="2:56">
      <c r="B1062" s="3"/>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row>
    <row r="1063" spans="2:56">
      <c r="B1063" s="3"/>
      <c r="C1063" s="3"/>
      <c r="D1063" s="3"/>
      <c r="E1063" s="3"/>
      <c r="F1063" s="3"/>
      <c r="G1063" s="3"/>
      <c r="H1063" s="3"/>
      <c r="I1063" s="3"/>
      <c r="J1063" s="3"/>
      <c r="K1063" s="3"/>
      <c r="L1063" s="3"/>
      <c r="M1063" s="3"/>
      <c r="N1063" s="3"/>
      <c r="O1063" s="3"/>
      <c r="P1063" s="3"/>
      <c r="Q1063" s="3"/>
      <c r="R1063" s="3"/>
      <c r="S1063" s="3"/>
      <c r="T1063" s="3"/>
      <c r="U1063" s="3"/>
      <c r="V1063" s="3"/>
      <c r="W1063" s="3"/>
      <c r="X1063" s="3"/>
      <c r="Y1063" s="3"/>
      <c r="Z1063" s="3"/>
      <c r="AA1063" s="3"/>
      <c r="AB1063" s="3"/>
      <c r="AC1063" s="3"/>
      <c r="AD1063" s="3"/>
      <c r="AE1063" s="3"/>
      <c r="AF1063" s="3"/>
      <c r="AG1063" s="3"/>
      <c r="AH1063" s="3"/>
      <c r="AI1063" s="3"/>
      <c r="AJ1063" s="3"/>
      <c r="AK1063" s="3"/>
      <c r="AL1063" s="3"/>
      <c r="AM1063" s="3"/>
      <c r="AN1063" s="3"/>
      <c r="AO1063" s="3"/>
      <c r="AP1063" s="3"/>
      <c r="AQ1063" s="3"/>
      <c r="AR1063" s="3"/>
      <c r="AS1063" s="3"/>
      <c r="AT1063" s="3"/>
      <c r="AU1063" s="3"/>
      <c r="AV1063" s="3"/>
      <c r="AW1063" s="3"/>
      <c r="AX1063" s="3"/>
      <c r="AY1063" s="3"/>
      <c r="AZ1063" s="3"/>
      <c r="BA1063" s="3"/>
      <c r="BB1063" s="3"/>
      <c r="BC1063" s="3"/>
      <c r="BD1063" s="3"/>
    </row>
    <row r="1064" spans="2:56">
      <c r="B1064" s="3"/>
      <c r="C1064" s="3"/>
      <c r="D1064" s="3"/>
      <c r="E1064" s="3"/>
      <c r="F1064" s="3"/>
      <c r="G1064" s="3"/>
      <c r="H1064" s="3"/>
      <c r="I1064" s="3"/>
      <c r="J1064" s="3"/>
      <c r="K1064" s="3"/>
      <c r="L1064" s="3"/>
      <c r="M1064" s="3"/>
      <c r="N1064" s="3"/>
      <c r="O1064" s="3"/>
      <c r="P1064" s="3"/>
      <c r="Q1064" s="3"/>
      <c r="R1064" s="3"/>
      <c r="S1064" s="3"/>
      <c r="T1064" s="3"/>
      <c r="U1064" s="3"/>
      <c r="V1064" s="3"/>
      <c r="W1064" s="3"/>
      <c r="X1064" s="3"/>
      <c r="Y1064" s="3"/>
      <c r="Z1064" s="3"/>
      <c r="AA1064" s="3"/>
      <c r="AB1064" s="3"/>
      <c r="AC1064" s="3"/>
      <c r="AD1064" s="3"/>
      <c r="AE1064" s="3"/>
      <c r="AF1064" s="3"/>
      <c r="AG1064" s="3"/>
      <c r="AH1064" s="3"/>
      <c r="AI1064" s="3"/>
      <c r="AJ1064" s="3"/>
      <c r="AK1064" s="3"/>
      <c r="AL1064" s="3"/>
      <c r="AM1064" s="3"/>
      <c r="AN1064" s="3"/>
      <c r="AO1064" s="3"/>
      <c r="AP1064" s="3"/>
      <c r="AQ1064" s="3"/>
      <c r="AR1064" s="3"/>
      <c r="AS1064" s="3"/>
      <c r="AT1064" s="3"/>
      <c r="AU1064" s="3"/>
      <c r="AV1064" s="3"/>
      <c r="AW1064" s="3"/>
      <c r="AX1064" s="3"/>
      <c r="AY1064" s="3"/>
      <c r="AZ1064" s="3"/>
      <c r="BA1064" s="3"/>
      <c r="BB1064" s="3"/>
      <c r="BC1064" s="3"/>
      <c r="BD1064" s="3"/>
    </row>
    <row r="1065" spans="2:56">
      <c r="B1065" s="3"/>
      <c r="C1065" s="3"/>
      <c r="D1065" s="3"/>
      <c r="E1065" s="3"/>
      <c r="F1065" s="3"/>
      <c r="G1065" s="3"/>
      <c r="H1065" s="3"/>
      <c r="I1065" s="3"/>
      <c r="J1065" s="3"/>
      <c r="K1065" s="3"/>
      <c r="L1065" s="3"/>
      <c r="M1065" s="3"/>
      <c r="N1065" s="3"/>
      <c r="O1065" s="3"/>
      <c r="P1065" s="3"/>
      <c r="Q1065" s="3"/>
      <c r="R1065" s="3"/>
      <c r="S1065" s="3"/>
      <c r="T1065" s="3"/>
      <c r="U1065" s="3"/>
      <c r="V1065" s="3"/>
      <c r="W1065" s="3"/>
      <c r="X1065" s="3"/>
      <c r="Y1065" s="3"/>
      <c r="Z1065" s="3"/>
      <c r="AA1065" s="3"/>
      <c r="AB1065" s="3"/>
      <c r="AC1065" s="3"/>
      <c r="AD1065" s="3"/>
      <c r="AE1065" s="3"/>
      <c r="AF1065" s="3"/>
      <c r="AG1065" s="3"/>
      <c r="AH1065" s="3"/>
      <c r="AI1065" s="3"/>
      <c r="AJ1065" s="3"/>
      <c r="AK1065" s="3"/>
      <c r="AL1065" s="3"/>
      <c r="AM1065" s="3"/>
      <c r="AN1065" s="3"/>
      <c r="AO1065" s="3"/>
      <c r="AP1065" s="3"/>
      <c r="AQ1065" s="3"/>
      <c r="AR1065" s="3"/>
      <c r="AS1065" s="3"/>
      <c r="AT1065" s="3"/>
      <c r="AU1065" s="3"/>
      <c r="AV1065" s="3"/>
      <c r="AW1065" s="3"/>
      <c r="AX1065" s="3"/>
      <c r="AY1065" s="3"/>
      <c r="AZ1065" s="3"/>
      <c r="BA1065" s="3"/>
      <c r="BB1065" s="3"/>
      <c r="BC1065" s="3"/>
      <c r="BD1065" s="3"/>
    </row>
    <row r="1066" spans="2:56">
      <c r="B1066" s="3"/>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row>
    <row r="1067" spans="2:56">
      <c r="B1067" s="3"/>
      <c r="C1067" s="3"/>
      <c r="D1067" s="3"/>
      <c r="E1067" s="3"/>
      <c r="F1067" s="3"/>
      <c r="G1067" s="3"/>
      <c r="H1067" s="3"/>
      <c r="I1067" s="3"/>
      <c r="J1067" s="3"/>
      <c r="K1067" s="3"/>
      <c r="L1067" s="3"/>
      <c r="M1067" s="3"/>
      <c r="N1067" s="3"/>
      <c r="O1067" s="3"/>
      <c r="P1067" s="3"/>
      <c r="Q1067" s="3"/>
      <c r="R1067" s="3"/>
      <c r="S1067" s="3"/>
      <c r="T1067" s="3"/>
      <c r="U1067" s="3"/>
      <c r="V1067" s="3"/>
      <c r="W1067" s="3"/>
      <c r="X1067" s="3"/>
      <c r="Y1067" s="3"/>
      <c r="Z1067" s="3"/>
      <c r="AA1067" s="3"/>
      <c r="AB1067" s="3"/>
      <c r="AC1067" s="3"/>
      <c r="AD1067" s="3"/>
      <c r="AE1067" s="3"/>
      <c r="AF1067" s="3"/>
      <c r="AG1067" s="3"/>
      <c r="AH1067" s="3"/>
      <c r="AI1067" s="3"/>
      <c r="AJ1067" s="3"/>
      <c r="AK1067" s="3"/>
      <c r="AL1067" s="3"/>
      <c r="AM1067" s="3"/>
      <c r="AN1067" s="3"/>
      <c r="AO1067" s="3"/>
      <c r="AP1067" s="3"/>
      <c r="AQ1067" s="3"/>
      <c r="AR1067" s="3"/>
      <c r="AS1067" s="3"/>
      <c r="AT1067" s="3"/>
      <c r="AU1067" s="3"/>
      <c r="AV1067" s="3"/>
      <c r="AW1067" s="3"/>
      <c r="AX1067" s="3"/>
      <c r="AY1067" s="3"/>
      <c r="AZ1067" s="3"/>
      <c r="BA1067" s="3"/>
      <c r="BB1067" s="3"/>
      <c r="BC1067" s="3"/>
      <c r="BD1067" s="3"/>
    </row>
    <row r="1068" spans="2:56">
      <c r="B1068" s="3"/>
      <c r="C1068" s="3"/>
      <c r="D1068" s="3"/>
      <c r="E1068" s="3"/>
      <c r="F1068" s="3"/>
      <c r="G1068" s="3"/>
      <c r="H1068" s="3"/>
      <c r="I1068" s="3"/>
      <c r="J1068" s="3"/>
      <c r="K1068" s="3"/>
      <c r="L1068" s="3"/>
      <c r="M1068" s="3"/>
      <c r="N1068" s="3"/>
      <c r="O1068" s="3"/>
      <c r="P1068" s="3"/>
      <c r="Q1068" s="3"/>
      <c r="R1068" s="3"/>
      <c r="S1068" s="3"/>
      <c r="T1068" s="3"/>
      <c r="U1068" s="3"/>
      <c r="V1068" s="3"/>
      <c r="W1068" s="3"/>
      <c r="X1068" s="3"/>
      <c r="Y1068" s="3"/>
      <c r="Z1068" s="3"/>
      <c r="AA1068" s="3"/>
      <c r="AB1068" s="3"/>
      <c r="AC1068" s="3"/>
      <c r="AD1068" s="3"/>
      <c r="AE1068" s="3"/>
      <c r="AF1068" s="3"/>
      <c r="AG1068" s="3"/>
      <c r="AH1068" s="3"/>
      <c r="AI1068" s="3"/>
      <c r="AJ1068" s="3"/>
      <c r="AK1068" s="3"/>
      <c r="AL1068" s="3"/>
      <c r="AM1068" s="3"/>
      <c r="AN1068" s="3"/>
      <c r="AO1068" s="3"/>
      <c r="AP1068" s="3"/>
      <c r="AQ1068" s="3"/>
      <c r="AR1068" s="3"/>
      <c r="AS1068" s="3"/>
      <c r="AT1068" s="3"/>
      <c r="AU1068" s="3"/>
      <c r="AV1068" s="3"/>
      <c r="AW1068" s="3"/>
      <c r="AX1068" s="3"/>
      <c r="AY1068" s="3"/>
      <c r="AZ1068" s="3"/>
      <c r="BA1068" s="3"/>
      <c r="BB1068" s="3"/>
      <c r="BC1068" s="3"/>
      <c r="BD1068" s="3"/>
    </row>
    <row r="1069" spans="2:56">
      <c r="B1069" s="3"/>
      <c r="C1069" s="3"/>
      <c r="D1069" s="3"/>
      <c r="E1069" s="3"/>
      <c r="F1069" s="3"/>
      <c r="G1069" s="3"/>
      <c r="H1069" s="3"/>
      <c r="I1069" s="3"/>
      <c r="J1069" s="3"/>
      <c r="K1069" s="3"/>
      <c r="L1069" s="3"/>
      <c r="M1069" s="3"/>
      <c r="N1069" s="3"/>
      <c r="O1069" s="3"/>
      <c r="P1069" s="3"/>
      <c r="Q1069" s="3"/>
      <c r="R1069" s="3"/>
      <c r="S1069" s="3"/>
      <c r="T1069" s="3"/>
      <c r="U1069" s="3"/>
      <c r="V1069" s="3"/>
      <c r="W1069" s="3"/>
      <c r="X1069" s="3"/>
      <c r="Y1069" s="3"/>
      <c r="Z1069" s="3"/>
      <c r="AA1069" s="3"/>
      <c r="AB1069" s="3"/>
      <c r="AC1069" s="3"/>
      <c r="AD1069" s="3"/>
      <c r="AE1069" s="3"/>
      <c r="AF1069" s="3"/>
      <c r="AG1069" s="3"/>
      <c r="AH1069" s="3"/>
      <c r="AI1069" s="3"/>
      <c r="AJ1069" s="3"/>
      <c r="AK1069" s="3"/>
      <c r="AL1069" s="3"/>
      <c r="AM1069" s="3"/>
      <c r="AN1069" s="3"/>
      <c r="AO1069" s="3"/>
      <c r="AP1069" s="3"/>
      <c r="AQ1069" s="3"/>
      <c r="AR1069" s="3"/>
      <c r="AS1069" s="3"/>
      <c r="AT1069" s="3"/>
      <c r="AU1069" s="3"/>
      <c r="AV1069" s="3"/>
      <c r="AW1069" s="3"/>
      <c r="AX1069" s="3"/>
      <c r="AY1069" s="3"/>
      <c r="AZ1069" s="3"/>
      <c r="BA1069" s="3"/>
      <c r="BB1069" s="3"/>
      <c r="BC1069" s="3"/>
      <c r="BD1069" s="3"/>
    </row>
    <row r="1070" spans="2:56">
      <c r="B1070" s="3"/>
      <c r="C1070" s="3"/>
      <c r="D1070" s="3"/>
      <c r="E1070" s="3"/>
      <c r="F1070" s="3"/>
      <c r="G1070" s="3"/>
      <c r="H1070" s="3"/>
      <c r="I1070" s="3"/>
      <c r="J1070" s="3"/>
      <c r="K1070" s="3"/>
      <c r="L1070" s="3"/>
      <c r="M1070" s="3"/>
      <c r="N1070" s="3"/>
      <c r="O1070" s="3"/>
      <c r="P1070" s="3"/>
      <c r="Q1070" s="3"/>
      <c r="R1070" s="3"/>
      <c r="S1070" s="3"/>
      <c r="T1070" s="3"/>
      <c r="U1070" s="3"/>
      <c r="V1070" s="3"/>
      <c r="W1070" s="3"/>
      <c r="X1070" s="3"/>
      <c r="Y1070" s="3"/>
      <c r="Z1070" s="3"/>
      <c r="AA1070" s="3"/>
      <c r="AB1070" s="3"/>
      <c r="AC1070" s="3"/>
      <c r="AD1070" s="3"/>
      <c r="AE1070" s="3"/>
      <c r="AF1070" s="3"/>
      <c r="AG1070" s="3"/>
      <c r="AH1070" s="3"/>
      <c r="AI1070" s="3"/>
      <c r="AJ1070" s="3"/>
      <c r="AK1070" s="3"/>
      <c r="AL1070" s="3"/>
      <c r="AM1070" s="3"/>
      <c r="AN1070" s="3"/>
      <c r="AO1070" s="3"/>
      <c r="AP1070" s="3"/>
      <c r="AQ1070" s="3"/>
      <c r="AR1070" s="3"/>
      <c r="AS1070" s="3"/>
      <c r="AT1070" s="3"/>
      <c r="AU1070" s="3"/>
      <c r="AV1070" s="3"/>
      <c r="AW1070" s="3"/>
      <c r="AX1070" s="3"/>
      <c r="AY1070" s="3"/>
      <c r="AZ1070" s="3"/>
      <c r="BA1070" s="3"/>
      <c r="BB1070" s="3"/>
      <c r="BC1070" s="3"/>
      <c r="BD1070" s="3"/>
    </row>
    <row r="1071" spans="2:56">
      <c r="B1071" s="3"/>
      <c r="C1071" s="3"/>
      <c r="D1071" s="3"/>
      <c r="E1071" s="3"/>
      <c r="F1071" s="3"/>
      <c r="G1071" s="3"/>
      <c r="H1071" s="3"/>
      <c r="I1071" s="3"/>
      <c r="J1071" s="3"/>
      <c r="K1071" s="3"/>
      <c r="L1071" s="3"/>
      <c r="M1071" s="3"/>
      <c r="N1071" s="3"/>
      <c r="O1071" s="3"/>
      <c r="P1071" s="3"/>
      <c r="Q1071" s="3"/>
      <c r="R1071" s="3"/>
      <c r="S1071" s="3"/>
      <c r="T1071" s="3"/>
      <c r="U1071" s="3"/>
      <c r="V1071" s="3"/>
      <c r="W1071" s="3"/>
      <c r="X1071" s="3"/>
      <c r="Y1071" s="3"/>
      <c r="Z1071" s="3"/>
      <c r="AA1071" s="3"/>
      <c r="AB1071" s="3"/>
      <c r="AC1071" s="3"/>
      <c r="AD1071" s="3"/>
      <c r="AE1071" s="3"/>
      <c r="AF1071" s="3"/>
      <c r="AG1071" s="3"/>
      <c r="AH1071" s="3"/>
      <c r="AI1071" s="3"/>
      <c r="AJ1071" s="3"/>
      <c r="AK1071" s="3"/>
      <c r="AL1071" s="3"/>
      <c r="AM1071" s="3"/>
      <c r="AN1071" s="3"/>
      <c r="AO1071" s="3"/>
      <c r="AP1071" s="3"/>
      <c r="AQ1071" s="3"/>
      <c r="AR1071" s="3"/>
      <c r="AS1071" s="3"/>
      <c r="AT1071" s="3"/>
      <c r="AU1071" s="3"/>
      <c r="AV1071" s="3"/>
      <c r="AW1071" s="3"/>
      <c r="AX1071" s="3"/>
      <c r="AY1071" s="3"/>
      <c r="AZ1071" s="3"/>
      <c r="BA1071" s="3"/>
      <c r="BB1071" s="3"/>
      <c r="BC1071" s="3"/>
      <c r="BD1071" s="3"/>
    </row>
    <row r="1072" spans="2:56">
      <c r="B1072" s="3"/>
      <c r="C1072" s="3"/>
      <c r="D1072" s="3"/>
      <c r="E1072" s="3"/>
      <c r="F1072" s="3"/>
      <c r="G1072" s="3"/>
      <c r="H1072" s="3"/>
      <c r="I1072" s="3"/>
      <c r="J1072" s="3"/>
      <c r="K1072" s="3"/>
      <c r="L1072" s="3"/>
      <c r="M1072" s="3"/>
      <c r="N1072" s="3"/>
      <c r="O1072" s="3"/>
      <c r="P1072" s="3"/>
      <c r="Q1072" s="3"/>
      <c r="R1072" s="3"/>
      <c r="S1072" s="3"/>
      <c r="T1072" s="3"/>
      <c r="U1072" s="3"/>
      <c r="V1072" s="3"/>
      <c r="W1072" s="3"/>
      <c r="X1072" s="3"/>
      <c r="Y1072" s="3"/>
      <c r="Z1072" s="3"/>
      <c r="AA1072" s="3"/>
      <c r="AB1072" s="3"/>
      <c r="AC1072" s="3"/>
      <c r="AD1072" s="3"/>
      <c r="AE1072" s="3"/>
      <c r="AF1072" s="3"/>
      <c r="AG1072" s="3"/>
      <c r="AH1072" s="3"/>
      <c r="AI1072" s="3"/>
      <c r="AJ1072" s="3"/>
      <c r="AK1072" s="3"/>
      <c r="AL1072" s="3"/>
      <c r="AM1072" s="3"/>
      <c r="AN1072" s="3"/>
      <c r="AO1072" s="3"/>
      <c r="AP1072" s="3"/>
      <c r="AQ1072" s="3"/>
      <c r="AR1072" s="3"/>
      <c r="AS1072" s="3"/>
      <c r="AT1072" s="3"/>
      <c r="AU1072" s="3"/>
      <c r="AV1072" s="3"/>
      <c r="AW1072" s="3"/>
      <c r="AX1072" s="3"/>
      <c r="AY1072" s="3"/>
      <c r="AZ1072" s="3"/>
      <c r="BA1072" s="3"/>
      <c r="BB1072" s="3"/>
      <c r="BC1072" s="3"/>
      <c r="BD1072" s="3"/>
    </row>
    <row r="1073" spans="2:56">
      <c r="B1073" s="3"/>
      <c r="C1073" s="3"/>
      <c r="D1073" s="3"/>
      <c r="E1073" s="3"/>
      <c r="F1073" s="3"/>
      <c r="G1073" s="3"/>
      <c r="H1073" s="3"/>
      <c r="I1073" s="3"/>
      <c r="J1073" s="3"/>
      <c r="K1073" s="3"/>
      <c r="L1073" s="3"/>
      <c r="M1073" s="3"/>
      <c r="N1073" s="3"/>
      <c r="O1073" s="3"/>
      <c r="P1073" s="3"/>
      <c r="Q1073" s="3"/>
      <c r="R1073" s="3"/>
      <c r="S1073" s="3"/>
      <c r="T1073" s="3"/>
      <c r="U1073" s="3"/>
      <c r="V1073" s="3"/>
      <c r="W1073" s="3"/>
      <c r="X1073" s="3"/>
      <c r="Y1073" s="3"/>
      <c r="Z1073" s="3"/>
      <c r="AA1073" s="3"/>
      <c r="AB1073" s="3"/>
      <c r="AC1073" s="3"/>
      <c r="AD1073" s="3"/>
      <c r="AE1073" s="3"/>
      <c r="AF1073" s="3"/>
      <c r="AG1073" s="3"/>
      <c r="AH1073" s="3"/>
      <c r="AI1073" s="3"/>
      <c r="AJ1073" s="3"/>
      <c r="AK1073" s="3"/>
      <c r="AL1073" s="3"/>
      <c r="AM1073" s="3"/>
      <c r="AN1073" s="3"/>
      <c r="AO1073" s="3"/>
      <c r="AP1073" s="3"/>
      <c r="AQ1073" s="3"/>
      <c r="AR1073" s="3"/>
      <c r="AS1073" s="3"/>
      <c r="AT1073" s="3"/>
      <c r="AU1073" s="3"/>
      <c r="AV1073" s="3"/>
      <c r="AW1073" s="3"/>
      <c r="AX1073" s="3"/>
      <c r="AY1073" s="3"/>
      <c r="AZ1073" s="3"/>
      <c r="BA1073" s="3"/>
      <c r="BB1073" s="3"/>
      <c r="BC1073" s="3"/>
      <c r="BD1073" s="3"/>
    </row>
    <row r="1074" spans="2:56">
      <c r="B1074" s="3"/>
      <c r="C1074" s="3"/>
      <c r="D1074" s="3"/>
      <c r="E1074" s="3"/>
      <c r="F1074" s="3"/>
      <c r="G1074" s="3"/>
      <c r="H1074" s="3"/>
      <c r="I1074" s="3"/>
      <c r="J1074" s="3"/>
      <c r="K1074" s="3"/>
      <c r="L1074" s="3"/>
      <c r="M1074" s="3"/>
      <c r="N1074" s="3"/>
      <c r="O1074" s="3"/>
      <c r="P1074" s="3"/>
      <c r="Q1074" s="3"/>
      <c r="R1074" s="3"/>
      <c r="S1074" s="3"/>
      <c r="T1074" s="3"/>
      <c r="U1074" s="3"/>
      <c r="V1074" s="3"/>
      <c r="W1074" s="3"/>
      <c r="X1074" s="3"/>
      <c r="Y1074" s="3"/>
      <c r="Z1074" s="3"/>
      <c r="AA1074" s="3"/>
      <c r="AB1074" s="3"/>
      <c r="AC1074" s="3"/>
      <c r="AD1074" s="3"/>
      <c r="AE1074" s="3"/>
      <c r="AF1074" s="3"/>
      <c r="AG1074" s="3"/>
      <c r="AH1074" s="3"/>
      <c r="AI1074" s="3"/>
      <c r="AJ1074" s="3"/>
      <c r="AK1074" s="3"/>
      <c r="AL1074" s="3"/>
      <c r="AM1074" s="3"/>
      <c r="AN1074" s="3"/>
      <c r="AO1074" s="3"/>
      <c r="AP1074" s="3"/>
      <c r="AQ1074" s="3"/>
      <c r="AR1074" s="3"/>
      <c r="AS1074" s="3"/>
      <c r="AT1074" s="3"/>
      <c r="AU1074" s="3"/>
      <c r="AV1074" s="3"/>
      <c r="AW1074" s="3"/>
      <c r="AX1074" s="3"/>
      <c r="AY1074" s="3"/>
      <c r="AZ1074" s="3"/>
      <c r="BA1074" s="3"/>
      <c r="BB1074" s="3"/>
      <c r="BC1074" s="3"/>
      <c r="BD1074" s="3"/>
    </row>
    <row r="1075" spans="2:56">
      <c r="B1075" s="3"/>
      <c r="C1075" s="3"/>
      <c r="D1075" s="3"/>
      <c r="E1075" s="3"/>
      <c r="F1075" s="3"/>
      <c r="G1075" s="3"/>
      <c r="H1075" s="3"/>
      <c r="I1075" s="3"/>
      <c r="J1075" s="3"/>
      <c r="K1075" s="3"/>
      <c r="L1075" s="3"/>
      <c r="M1075" s="3"/>
      <c r="N1075" s="3"/>
      <c r="O1075" s="3"/>
      <c r="P1075" s="3"/>
      <c r="Q1075" s="3"/>
      <c r="R1075" s="3"/>
      <c r="S1075" s="3"/>
      <c r="T1075" s="3"/>
      <c r="U1075" s="3"/>
      <c r="V1075" s="3"/>
      <c r="W1075" s="3"/>
      <c r="X1075" s="3"/>
      <c r="Y1075" s="3"/>
      <c r="Z1075" s="3"/>
      <c r="AA1075" s="3"/>
      <c r="AB1075" s="3"/>
      <c r="AC1075" s="3"/>
      <c r="AD1075" s="3"/>
      <c r="AE1075" s="3"/>
      <c r="AF1075" s="3"/>
      <c r="AG1075" s="3"/>
      <c r="AH1075" s="3"/>
      <c r="AI1075" s="3"/>
      <c r="AJ1075" s="3"/>
      <c r="AK1075" s="3"/>
      <c r="AL1075" s="3"/>
      <c r="AM1075" s="3"/>
      <c r="AN1075" s="3"/>
      <c r="AO1075" s="3"/>
      <c r="AP1075" s="3"/>
      <c r="AQ1075" s="3"/>
      <c r="AR1075" s="3"/>
      <c r="AS1075" s="3"/>
      <c r="AT1075" s="3"/>
      <c r="AU1075" s="3"/>
      <c r="AV1075" s="3"/>
      <c r="AW1075" s="3"/>
      <c r="AX1075" s="3"/>
      <c r="AY1075" s="3"/>
      <c r="AZ1075" s="3"/>
      <c r="BA1075" s="3"/>
      <c r="BB1075" s="3"/>
      <c r="BC1075" s="3"/>
      <c r="BD1075" s="3"/>
    </row>
    <row r="1076" spans="2:56">
      <c r="B1076" s="3"/>
      <c r="C1076" s="3"/>
      <c r="D1076" s="3"/>
      <c r="E1076" s="3"/>
      <c r="F1076" s="3"/>
      <c r="G1076" s="3"/>
      <c r="H1076" s="3"/>
      <c r="I1076" s="3"/>
      <c r="J1076" s="3"/>
      <c r="K1076" s="3"/>
      <c r="L1076" s="3"/>
      <c r="M1076" s="3"/>
      <c r="N1076" s="3"/>
      <c r="O1076" s="3"/>
      <c r="P1076" s="3"/>
      <c r="Q1076" s="3"/>
      <c r="R1076" s="3"/>
      <c r="S1076" s="3"/>
      <c r="T1076" s="3"/>
      <c r="U1076" s="3"/>
      <c r="V1076" s="3"/>
      <c r="W1076" s="3"/>
      <c r="X1076" s="3"/>
      <c r="Y1076" s="3"/>
      <c r="Z1076" s="3"/>
      <c r="AA1076" s="3"/>
      <c r="AB1076" s="3"/>
      <c r="AC1076" s="3"/>
      <c r="AD1076" s="3"/>
      <c r="AE1076" s="3"/>
      <c r="AF1076" s="3"/>
      <c r="AG1076" s="3"/>
      <c r="AH1076" s="3"/>
      <c r="AI1076" s="3"/>
      <c r="AJ1076" s="3"/>
      <c r="AK1076" s="3"/>
      <c r="AL1076" s="3"/>
      <c r="AM1076" s="3"/>
      <c r="AN1076" s="3"/>
      <c r="AO1076" s="3"/>
      <c r="AP1076" s="3"/>
      <c r="AQ1076" s="3"/>
      <c r="AR1076" s="3"/>
      <c r="AS1076" s="3"/>
      <c r="AT1076" s="3"/>
      <c r="AU1076" s="3"/>
      <c r="AV1076" s="3"/>
      <c r="AW1076" s="3"/>
      <c r="AX1076" s="3"/>
      <c r="AY1076" s="3"/>
      <c r="AZ1076" s="3"/>
      <c r="BA1076" s="3"/>
      <c r="BB1076" s="3"/>
      <c r="BC1076" s="3"/>
      <c r="BD1076" s="3"/>
    </row>
    <row r="1077" spans="2:56">
      <c r="B1077" s="3"/>
      <c r="C1077" s="3"/>
      <c r="D1077" s="3"/>
      <c r="E1077" s="3"/>
      <c r="F1077" s="3"/>
      <c r="G1077" s="3"/>
      <c r="H1077" s="3"/>
      <c r="I1077" s="3"/>
      <c r="J1077" s="3"/>
      <c r="K1077" s="3"/>
      <c r="L1077" s="3"/>
      <c r="M1077" s="3"/>
      <c r="N1077" s="3"/>
      <c r="O1077" s="3"/>
      <c r="P1077" s="3"/>
      <c r="Q1077" s="3"/>
      <c r="R1077" s="3"/>
      <c r="S1077" s="3"/>
      <c r="T1077" s="3"/>
      <c r="U1077" s="3"/>
      <c r="V1077" s="3"/>
      <c r="W1077" s="3"/>
      <c r="X1077" s="3"/>
      <c r="Y1077" s="3"/>
      <c r="Z1077" s="3"/>
      <c r="AA1077" s="3"/>
      <c r="AB1077" s="3"/>
      <c r="AC1077" s="3"/>
      <c r="AD1077" s="3"/>
      <c r="AE1077" s="3"/>
      <c r="AF1077" s="3"/>
      <c r="AG1077" s="3"/>
      <c r="AH1077" s="3"/>
      <c r="AI1077" s="3"/>
      <c r="AJ1077" s="3"/>
      <c r="AK1077" s="3"/>
      <c r="AL1077" s="3"/>
      <c r="AM1077" s="3"/>
      <c r="AN1077" s="3"/>
      <c r="AO1077" s="3"/>
      <c r="AP1077" s="3"/>
      <c r="AQ1077" s="3"/>
      <c r="AR1077" s="3"/>
      <c r="AS1077" s="3"/>
      <c r="AT1077" s="3"/>
      <c r="AU1077" s="3"/>
      <c r="AV1077" s="3"/>
      <c r="AW1077" s="3"/>
      <c r="AX1077" s="3"/>
      <c r="AY1077" s="3"/>
      <c r="AZ1077" s="3"/>
      <c r="BA1077" s="3"/>
      <c r="BB1077" s="3"/>
      <c r="BC1077" s="3"/>
      <c r="BD1077" s="3"/>
    </row>
    <row r="1078" spans="2:56">
      <c r="B1078" s="3"/>
      <c r="C1078" s="3"/>
      <c r="D1078" s="3"/>
      <c r="E1078" s="3"/>
      <c r="F1078" s="3"/>
      <c r="G1078" s="3"/>
      <c r="H1078" s="3"/>
      <c r="I1078" s="3"/>
      <c r="J1078" s="3"/>
      <c r="K1078" s="3"/>
      <c r="L1078" s="3"/>
      <c r="M1078" s="3"/>
      <c r="N1078" s="3"/>
      <c r="O1078" s="3"/>
      <c r="P1078" s="3"/>
      <c r="Q1078" s="3"/>
      <c r="R1078" s="3"/>
      <c r="S1078" s="3"/>
      <c r="T1078" s="3"/>
      <c r="U1078" s="3"/>
      <c r="V1078" s="3"/>
      <c r="W1078" s="3"/>
      <c r="X1078" s="3"/>
      <c r="Y1078" s="3"/>
      <c r="Z1078" s="3"/>
      <c r="AA1078" s="3"/>
      <c r="AB1078" s="3"/>
      <c r="AC1078" s="3"/>
      <c r="AD1078" s="3"/>
      <c r="AE1078" s="3"/>
      <c r="AF1078" s="3"/>
      <c r="AG1078" s="3"/>
      <c r="AH1078" s="3"/>
      <c r="AI1078" s="3"/>
      <c r="AJ1078" s="3"/>
      <c r="AK1078" s="3"/>
      <c r="AL1078" s="3"/>
      <c r="AM1078" s="3"/>
      <c r="AN1078" s="3"/>
      <c r="AO1078" s="3"/>
      <c r="AP1078" s="3"/>
      <c r="AQ1078" s="3"/>
      <c r="AR1078" s="3"/>
      <c r="AS1078" s="3"/>
      <c r="AT1078" s="3"/>
      <c r="AU1078" s="3"/>
      <c r="AV1078" s="3"/>
      <c r="AW1078" s="3"/>
      <c r="AX1078" s="3"/>
      <c r="AY1078" s="3"/>
      <c r="AZ1078" s="3"/>
      <c r="BA1078" s="3"/>
      <c r="BB1078" s="3"/>
      <c r="BC1078" s="3"/>
      <c r="BD1078" s="3"/>
    </row>
    <row r="1079" spans="2:56">
      <c r="B1079" s="3"/>
      <c r="C1079" s="3"/>
      <c r="D1079" s="3"/>
      <c r="E1079" s="3"/>
      <c r="F1079" s="3"/>
      <c r="G1079" s="3"/>
      <c r="H1079" s="3"/>
      <c r="I1079" s="3"/>
      <c r="J1079" s="3"/>
      <c r="K1079" s="3"/>
      <c r="L1079" s="3"/>
      <c r="M1079" s="3"/>
      <c r="N1079" s="3"/>
      <c r="O1079" s="3"/>
      <c r="P1079" s="3"/>
      <c r="Q1079" s="3"/>
      <c r="R1079" s="3"/>
      <c r="S1079" s="3"/>
      <c r="T1079" s="3"/>
      <c r="U1079" s="3"/>
      <c r="V1079" s="3"/>
      <c r="W1079" s="3"/>
      <c r="X1079" s="3"/>
      <c r="Y1079" s="3"/>
      <c r="Z1079" s="3"/>
      <c r="AA1079" s="3"/>
      <c r="AB1079" s="3"/>
      <c r="AC1079" s="3"/>
      <c r="AD1079" s="3"/>
      <c r="AE1079" s="3"/>
      <c r="AF1079" s="3"/>
      <c r="AG1079" s="3"/>
      <c r="AH1079" s="3"/>
      <c r="AI1079" s="3"/>
      <c r="AJ1079" s="3"/>
      <c r="AK1079" s="3"/>
      <c r="AL1079" s="3"/>
      <c r="AM1079" s="3"/>
      <c r="AN1079" s="3"/>
      <c r="AO1079" s="3"/>
      <c r="AP1079" s="3"/>
      <c r="AQ1079" s="3"/>
      <c r="AR1079" s="3"/>
      <c r="AS1079" s="3"/>
      <c r="AT1079" s="3"/>
      <c r="AU1079" s="3"/>
      <c r="AV1079" s="3"/>
      <c r="AW1079" s="3"/>
      <c r="AX1079" s="3"/>
      <c r="AY1079" s="3"/>
      <c r="AZ1079" s="3"/>
      <c r="BA1079" s="3"/>
      <c r="BB1079" s="3"/>
      <c r="BC1079" s="3"/>
      <c r="BD1079" s="3"/>
    </row>
    <row r="1080" spans="2:56">
      <c r="B1080" s="3"/>
      <c r="C1080" s="3"/>
      <c r="D1080" s="3"/>
      <c r="E1080" s="3"/>
      <c r="F1080" s="3"/>
      <c r="G1080" s="3"/>
      <c r="H1080" s="3"/>
      <c r="I1080" s="3"/>
      <c r="J1080" s="3"/>
      <c r="K1080" s="3"/>
      <c r="L1080" s="3"/>
      <c r="M1080" s="3"/>
      <c r="N1080" s="3"/>
      <c r="O1080" s="3"/>
      <c r="P1080" s="3"/>
      <c r="Q1080" s="3"/>
      <c r="R1080" s="3"/>
      <c r="S1080" s="3"/>
      <c r="T1080" s="3"/>
      <c r="U1080" s="3"/>
      <c r="V1080" s="3"/>
      <c r="W1080" s="3"/>
      <c r="X1080" s="3"/>
      <c r="Y1080" s="3"/>
      <c r="Z1080" s="3"/>
      <c r="AA1080" s="3"/>
      <c r="AB1080" s="3"/>
      <c r="AC1080" s="3"/>
      <c r="AD1080" s="3"/>
      <c r="AE1080" s="3"/>
      <c r="AF1080" s="3"/>
      <c r="AG1080" s="3"/>
      <c r="AH1080" s="3"/>
      <c r="AI1080" s="3"/>
      <c r="AJ1080" s="3"/>
      <c r="AK1080" s="3"/>
      <c r="AL1080" s="3"/>
      <c r="AM1080" s="3"/>
      <c r="AN1080" s="3"/>
      <c r="AO1080" s="3"/>
      <c r="AP1080" s="3"/>
      <c r="AQ1080" s="3"/>
      <c r="AR1080" s="3"/>
      <c r="AS1080" s="3"/>
      <c r="AT1080" s="3"/>
      <c r="AU1080" s="3"/>
      <c r="AV1080" s="3"/>
      <c r="AW1080" s="3"/>
      <c r="AX1080" s="3"/>
      <c r="AY1080" s="3"/>
      <c r="AZ1080" s="3"/>
      <c r="BA1080" s="3"/>
      <c r="BB1080" s="3"/>
      <c r="BC1080" s="3"/>
      <c r="BD1080" s="3"/>
    </row>
    <row r="1081" spans="2:56">
      <c r="B1081" s="3"/>
      <c r="C1081" s="3"/>
      <c r="D1081" s="3"/>
      <c r="E1081" s="3"/>
      <c r="F1081" s="3"/>
      <c r="G1081" s="3"/>
      <c r="H1081" s="3"/>
      <c r="I1081" s="3"/>
      <c r="J1081" s="3"/>
      <c r="K1081" s="3"/>
      <c r="L1081" s="3"/>
      <c r="M1081" s="3"/>
      <c r="N1081" s="3"/>
      <c r="O1081" s="3"/>
      <c r="P1081" s="3"/>
      <c r="Q1081" s="3"/>
      <c r="R1081" s="3"/>
      <c r="S1081" s="3"/>
      <c r="T1081" s="3"/>
      <c r="U1081" s="3"/>
      <c r="V1081" s="3"/>
      <c r="W1081" s="3"/>
      <c r="X1081" s="3"/>
      <c r="Y1081" s="3"/>
      <c r="Z1081" s="3"/>
      <c r="AA1081" s="3"/>
      <c r="AB1081" s="3"/>
      <c r="AC1081" s="3"/>
      <c r="AD1081" s="3"/>
      <c r="AE1081" s="3"/>
      <c r="AF1081" s="3"/>
      <c r="AG1081" s="3"/>
      <c r="AH1081" s="3"/>
      <c r="AI1081" s="3"/>
      <c r="AJ1081" s="3"/>
      <c r="AK1081" s="3"/>
      <c r="AL1081" s="3"/>
      <c r="AM1081" s="3"/>
      <c r="AN1081" s="3"/>
      <c r="AO1081" s="3"/>
      <c r="AP1081" s="3"/>
      <c r="AQ1081" s="3"/>
      <c r="AR1081" s="3"/>
      <c r="AS1081" s="3"/>
      <c r="AT1081" s="3"/>
      <c r="AU1081" s="3"/>
      <c r="AV1081" s="3"/>
      <c r="AW1081" s="3"/>
      <c r="AX1081" s="3"/>
      <c r="AY1081" s="3"/>
      <c r="AZ1081" s="3"/>
      <c r="BA1081" s="3"/>
      <c r="BB1081" s="3"/>
      <c r="BC1081" s="3"/>
      <c r="BD1081" s="3"/>
    </row>
    <row r="1082" spans="2:56">
      <c r="B1082" s="3"/>
      <c r="C1082" s="3"/>
      <c r="D1082" s="3"/>
      <c r="E1082" s="3"/>
      <c r="F1082" s="3"/>
      <c r="G1082" s="3"/>
      <c r="H1082" s="3"/>
      <c r="I1082" s="3"/>
      <c r="J1082" s="3"/>
      <c r="K1082" s="3"/>
      <c r="L1082" s="3"/>
      <c r="M1082" s="3"/>
      <c r="N1082" s="3"/>
      <c r="O1082" s="3"/>
      <c r="P1082" s="3"/>
      <c r="Q1082" s="3"/>
      <c r="R1082" s="3"/>
      <c r="S1082" s="3"/>
      <c r="T1082" s="3"/>
      <c r="U1082" s="3"/>
      <c r="V1082" s="3"/>
      <c r="W1082" s="3"/>
      <c r="X1082" s="3"/>
      <c r="Y1082" s="3"/>
      <c r="Z1082" s="3"/>
      <c r="AA1082" s="3"/>
      <c r="AB1082" s="3"/>
      <c r="AC1082" s="3"/>
      <c r="AD1082" s="3"/>
      <c r="AE1082" s="3"/>
      <c r="AF1082" s="3"/>
      <c r="AG1082" s="3"/>
      <c r="AH1082" s="3"/>
      <c r="AI1082" s="3"/>
      <c r="AJ1082" s="3"/>
      <c r="AK1082" s="3"/>
      <c r="AL1082" s="3"/>
      <c r="AM1082" s="3"/>
      <c r="AN1082" s="3"/>
      <c r="AO1082" s="3"/>
      <c r="AP1082" s="3"/>
      <c r="AQ1082" s="3"/>
      <c r="AR1082" s="3"/>
      <c r="AS1082" s="3"/>
      <c r="AT1082" s="3"/>
      <c r="AU1082" s="3"/>
      <c r="AV1082" s="3"/>
      <c r="AW1082" s="3"/>
      <c r="AX1082" s="3"/>
      <c r="AY1082" s="3"/>
      <c r="AZ1082" s="3"/>
      <c r="BA1082" s="3"/>
      <c r="BB1082" s="3"/>
      <c r="BC1082" s="3"/>
      <c r="BD1082" s="3"/>
    </row>
    <row r="1083" spans="2:56">
      <c r="B1083" s="3"/>
      <c r="C1083" s="3"/>
      <c r="D1083" s="3"/>
      <c r="E1083" s="3"/>
      <c r="F1083" s="3"/>
      <c r="G1083" s="3"/>
      <c r="H1083" s="3"/>
      <c r="I1083" s="3"/>
      <c r="J1083" s="3"/>
      <c r="K1083" s="3"/>
      <c r="L1083" s="3"/>
      <c r="M1083" s="3"/>
      <c r="N1083" s="3"/>
      <c r="O1083" s="3"/>
      <c r="P1083" s="3"/>
      <c r="Q1083" s="3"/>
      <c r="R1083" s="3"/>
      <c r="S1083" s="3"/>
      <c r="T1083" s="3"/>
      <c r="U1083" s="3"/>
      <c r="V1083" s="3"/>
      <c r="W1083" s="3"/>
      <c r="X1083" s="3"/>
      <c r="Y1083" s="3"/>
      <c r="Z1083" s="3"/>
      <c r="AA1083" s="3"/>
      <c r="AB1083" s="3"/>
      <c r="AC1083" s="3"/>
      <c r="AD1083" s="3"/>
      <c r="AE1083" s="3"/>
      <c r="AF1083" s="3"/>
      <c r="AG1083" s="3"/>
      <c r="AH1083" s="3"/>
      <c r="AI1083" s="3"/>
      <c r="AJ1083" s="3"/>
      <c r="AK1083" s="3"/>
      <c r="AL1083" s="3"/>
      <c r="AM1083" s="3"/>
      <c r="AN1083" s="3"/>
      <c r="AO1083" s="3"/>
      <c r="AP1083" s="3"/>
      <c r="AQ1083" s="3"/>
      <c r="AR1083" s="3"/>
      <c r="AS1083" s="3"/>
      <c r="AT1083" s="3"/>
      <c r="AU1083" s="3"/>
      <c r="AV1083" s="3"/>
      <c r="AW1083" s="3"/>
      <c r="AX1083" s="3"/>
      <c r="AY1083" s="3"/>
      <c r="AZ1083" s="3"/>
      <c r="BA1083" s="3"/>
      <c r="BB1083" s="3"/>
      <c r="BC1083" s="3"/>
      <c r="BD1083" s="3"/>
    </row>
    <row r="1084" spans="2:56">
      <c r="B1084" s="3"/>
      <c r="C1084" s="3"/>
      <c r="D1084" s="3"/>
      <c r="E1084" s="3"/>
      <c r="F1084" s="3"/>
      <c r="G1084" s="3"/>
      <c r="H1084" s="3"/>
      <c r="I1084" s="3"/>
      <c r="J1084" s="3"/>
      <c r="K1084" s="3"/>
      <c r="L1084" s="3"/>
      <c r="M1084" s="3"/>
      <c r="N1084" s="3"/>
      <c r="O1084" s="3"/>
      <c r="P1084" s="3"/>
      <c r="Q1084" s="3"/>
      <c r="R1084" s="3"/>
      <c r="S1084" s="3"/>
      <c r="T1084" s="3"/>
      <c r="U1084" s="3"/>
      <c r="V1084" s="3"/>
      <c r="W1084" s="3"/>
      <c r="X1084" s="3"/>
      <c r="Y1084" s="3"/>
      <c r="Z1084" s="3"/>
      <c r="AA1084" s="3"/>
      <c r="AB1084" s="3"/>
      <c r="AC1084" s="3"/>
      <c r="AD1084" s="3"/>
      <c r="AE1084" s="3"/>
      <c r="AF1084" s="3"/>
      <c r="AG1084" s="3"/>
      <c r="AH1084" s="3"/>
      <c r="AI1084" s="3"/>
      <c r="AJ1084" s="3"/>
      <c r="AK1084" s="3"/>
      <c r="AL1084" s="3"/>
      <c r="AM1084" s="3"/>
      <c r="AN1084" s="3"/>
      <c r="AO1084" s="3"/>
      <c r="AP1084" s="3"/>
      <c r="AQ1084" s="3"/>
      <c r="AR1084" s="3"/>
      <c r="AS1084" s="3"/>
      <c r="AT1084" s="3"/>
      <c r="AU1084" s="3"/>
      <c r="AV1084" s="3"/>
      <c r="AW1084" s="3"/>
      <c r="AX1084" s="3"/>
      <c r="AY1084" s="3"/>
      <c r="AZ1084" s="3"/>
      <c r="BA1084" s="3"/>
      <c r="BB1084" s="3"/>
      <c r="BC1084" s="3"/>
      <c r="BD1084" s="3"/>
    </row>
    <row r="1085" spans="2:56">
      <c r="B1085" s="3"/>
      <c r="C1085" s="3"/>
      <c r="D1085" s="3"/>
      <c r="E1085" s="3"/>
      <c r="F1085" s="3"/>
      <c r="G1085" s="3"/>
      <c r="H1085" s="3"/>
      <c r="I1085" s="3"/>
      <c r="J1085" s="3"/>
      <c r="K1085" s="3"/>
      <c r="L1085" s="3"/>
      <c r="M1085" s="3"/>
      <c r="N1085" s="3"/>
      <c r="O1085" s="3"/>
      <c r="P1085" s="3"/>
      <c r="Q1085" s="3"/>
      <c r="R1085" s="3"/>
      <c r="S1085" s="3"/>
      <c r="T1085" s="3"/>
      <c r="U1085" s="3"/>
      <c r="V1085" s="3"/>
      <c r="W1085" s="3"/>
      <c r="X1085" s="3"/>
      <c r="Y1085" s="3"/>
      <c r="Z1085" s="3"/>
      <c r="AA1085" s="3"/>
      <c r="AB1085" s="3"/>
      <c r="AC1085" s="3"/>
      <c r="AD1085" s="3"/>
      <c r="AE1085" s="3"/>
      <c r="AF1085" s="3"/>
      <c r="AG1085" s="3"/>
      <c r="AH1085" s="3"/>
      <c r="AI1085" s="3"/>
      <c r="AJ1085" s="3"/>
      <c r="AK1085" s="3"/>
      <c r="AL1085" s="3"/>
      <c r="AM1085" s="3"/>
      <c r="AN1085" s="3"/>
      <c r="AO1085" s="3"/>
      <c r="AP1085" s="3"/>
      <c r="AQ1085" s="3"/>
      <c r="AR1085" s="3"/>
      <c r="AS1085" s="3"/>
      <c r="AT1085" s="3"/>
      <c r="AU1085" s="3"/>
      <c r="AV1085" s="3"/>
      <c r="AW1085" s="3"/>
      <c r="AX1085" s="3"/>
      <c r="AY1085" s="3"/>
      <c r="AZ1085" s="3"/>
      <c r="BA1085" s="3"/>
      <c r="BB1085" s="3"/>
      <c r="BC1085" s="3"/>
      <c r="BD1085" s="3"/>
    </row>
    <row r="1086" spans="2:56">
      <c r="B1086" s="3"/>
      <c r="C1086" s="3"/>
      <c r="D1086" s="3"/>
      <c r="E1086" s="3"/>
      <c r="F1086" s="3"/>
      <c r="G1086" s="3"/>
      <c r="H1086" s="3"/>
      <c r="I1086" s="3"/>
      <c r="J1086" s="3"/>
      <c r="K1086" s="3"/>
      <c r="L1086" s="3"/>
      <c r="M1086" s="3"/>
      <c r="N1086" s="3"/>
      <c r="O1086" s="3"/>
      <c r="P1086" s="3"/>
      <c r="Q1086" s="3"/>
      <c r="R1086" s="3"/>
      <c r="S1086" s="3"/>
      <c r="T1086" s="3"/>
      <c r="U1086" s="3"/>
      <c r="V1086" s="3"/>
      <c r="W1086" s="3"/>
      <c r="X1086" s="3"/>
      <c r="Y1086" s="3"/>
      <c r="Z1086" s="3"/>
      <c r="AA1086" s="3"/>
      <c r="AB1086" s="3"/>
      <c r="AC1086" s="3"/>
      <c r="AD1086" s="3"/>
      <c r="AE1086" s="3"/>
      <c r="AF1086" s="3"/>
      <c r="AG1086" s="3"/>
      <c r="AH1086" s="3"/>
      <c r="AI1086" s="3"/>
      <c r="AJ1086" s="3"/>
      <c r="AK1086" s="3"/>
      <c r="AL1086" s="3"/>
      <c r="AM1086" s="3"/>
      <c r="AN1086" s="3"/>
      <c r="AO1086" s="3"/>
      <c r="AP1086" s="3"/>
      <c r="AQ1086" s="3"/>
      <c r="AR1086" s="3"/>
      <c r="AS1086" s="3"/>
      <c r="AT1086" s="3"/>
      <c r="AU1086" s="3"/>
      <c r="AV1086" s="3"/>
      <c r="AW1086" s="3"/>
      <c r="AX1086" s="3"/>
      <c r="AY1086" s="3"/>
      <c r="AZ1086" s="3"/>
      <c r="BA1086" s="3"/>
      <c r="BB1086" s="3"/>
      <c r="BC1086" s="3"/>
      <c r="BD1086" s="3"/>
    </row>
    <row r="1087" spans="2:56">
      <c r="B1087" s="3"/>
      <c r="C1087" s="3"/>
      <c r="D1087" s="3"/>
      <c r="E1087" s="3"/>
      <c r="F1087" s="3"/>
      <c r="G1087" s="3"/>
      <c r="H1087" s="3"/>
      <c r="I1087" s="3"/>
      <c r="J1087" s="3"/>
      <c r="K1087" s="3"/>
      <c r="L1087" s="3"/>
      <c r="M1087" s="3"/>
      <c r="N1087" s="3"/>
      <c r="O1087" s="3"/>
      <c r="P1087" s="3"/>
      <c r="Q1087" s="3"/>
      <c r="R1087" s="3"/>
      <c r="S1087" s="3"/>
      <c r="T1087" s="3"/>
      <c r="U1087" s="3"/>
      <c r="V1087" s="3"/>
      <c r="W1087" s="3"/>
      <c r="X1087" s="3"/>
      <c r="Y1087" s="3"/>
      <c r="Z1087" s="3"/>
      <c r="AA1087" s="3"/>
      <c r="AB1087" s="3"/>
      <c r="AC1087" s="3"/>
      <c r="AD1087" s="3"/>
      <c r="AE1087" s="3"/>
      <c r="AF1087" s="3"/>
      <c r="AG1087" s="3"/>
      <c r="AH1087" s="3"/>
      <c r="AI1087" s="3"/>
      <c r="AJ1087" s="3"/>
      <c r="AK1087" s="3"/>
      <c r="AL1087" s="3"/>
      <c r="AM1087" s="3"/>
      <c r="AN1087" s="3"/>
      <c r="AO1087" s="3"/>
      <c r="AP1087" s="3"/>
      <c r="AQ1087" s="3"/>
      <c r="AR1087" s="3"/>
      <c r="AS1087" s="3"/>
      <c r="AT1087" s="3"/>
      <c r="AU1087" s="3"/>
      <c r="AV1087" s="3"/>
      <c r="AW1087" s="3"/>
      <c r="AX1087" s="3"/>
      <c r="AY1087" s="3"/>
      <c r="AZ1087" s="3"/>
      <c r="BA1087" s="3"/>
      <c r="BB1087" s="3"/>
      <c r="BC1087" s="3"/>
      <c r="BD1087" s="3"/>
    </row>
    <row r="1088" spans="2:56">
      <c r="B1088" s="3"/>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row>
    <row r="1089" spans="2:56">
      <c r="B1089" s="3"/>
      <c r="C1089" s="3"/>
      <c r="D1089" s="3"/>
      <c r="E1089" s="3"/>
      <c r="F1089" s="3"/>
      <c r="G1089" s="3"/>
      <c r="H1089" s="3"/>
      <c r="I1089" s="3"/>
      <c r="J1089" s="3"/>
      <c r="K1089" s="3"/>
      <c r="L1089" s="3"/>
      <c r="M1089" s="3"/>
      <c r="N1089" s="3"/>
      <c r="O1089" s="3"/>
      <c r="P1089" s="3"/>
      <c r="Q1089" s="3"/>
      <c r="R1089" s="3"/>
      <c r="S1089" s="3"/>
      <c r="T1089" s="3"/>
      <c r="U1089" s="3"/>
      <c r="V1089" s="3"/>
      <c r="W1089" s="3"/>
      <c r="X1089" s="3"/>
      <c r="Y1089" s="3"/>
      <c r="Z1089" s="3"/>
      <c r="AA1089" s="3"/>
      <c r="AB1089" s="3"/>
      <c r="AC1089" s="3"/>
      <c r="AD1089" s="3"/>
      <c r="AE1089" s="3"/>
      <c r="AF1089" s="3"/>
      <c r="AG1089" s="3"/>
      <c r="AH1089" s="3"/>
      <c r="AI1089" s="3"/>
      <c r="AJ1089" s="3"/>
      <c r="AK1089" s="3"/>
      <c r="AL1089" s="3"/>
      <c r="AM1089" s="3"/>
      <c r="AN1089" s="3"/>
      <c r="AO1089" s="3"/>
      <c r="AP1089" s="3"/>
      <c r="AQ1089" s="3"/>
      <c r="AR1089" s="3"/>
      <c r="AS1089" s="3"/>
      <c r="AT1089" s="3"/>
      <c r="AU1089" s="3"/>
      <c r="AV1089" s="3"/>
      <c r="AW1089" s="3"/>
      <c r="AX1089" s="3"/>
      <c r="AY1089" s="3"/>
      <c r="AZ1089" s="3"/>
      <c r="BA1089" s="3"/>
      <c r="BB1089" s="3"/>
      <c r="BC1089" s="3"/>
      <c r="BD1089" s="3"/>
    </row>
    <row r="1090" spans="2:56">
      <c r="B1090" s="3"/>
      <c r="C1090" s="3"/>
      <c r="D1090" s="3"/>
      <c r="E1090" s="3"/>
      <c r="F1090" s="3"/>
      <c r="G1090" s="3"/>
      <c r="H1090" s="3"/>
      <c r="I1090" s="3"/>
      <c r="J1090" s="3"/>
      <c r="K1090" s="3"/>
      <c r="L1090" s="3"/>
      <c r="M1090" s="3"/>
      <c r="N1090" s="3"/>
      <c r="O1090" s="3"/>
      <c r="P1090" s="3"/>
      <c r="Q1090" s="3"/>
      <c r="R1090" s="3"/>
      <c r="S1090" s="3"/>
      <c r="T1090" s="3"/>
      <c r="U1090" s="3"/>
      <c r="V1090" s="3"/>
      <c r="W1090" s="3"/>
      <c r="X1090" s="3"/>
      <c r="Y1090" s="3"/>
      <c r="Z1090" s="3"/>
      <c r="AA1090" s="3"/>
      <c r="AB1090" s="3"/>
      <c r="AC1090" s="3"/>
      <c r="AD1090" s="3"/>
      <c r="AE1090" s="3"/>
      <c r="AF1090" s="3"/>
      <c r="AG1090" s="3"/>
      <c r="AH1090" s="3"/>
      <c r="AI1090" s="3"/>
      <c r="AJ1090" s="3"/>
      <c r="AK1090" s="3"/>
      <c r="AL1090" s="3"/>
      <c r="AM1090" s="3"/>
      <c r="AN1090" s="3"/>
      <c r="AO1090" s="3"/>
      <c r="AP1090" s="3"/>
      <c r="AQ1090" s="3"/>
      <c r="AR1090" s="3"/>
      <c r="AS1090" s="3"/>
      <c r="AT1090" s="3"/>
      <c r="AU1090" s="3"/>
      <c r="AV1090" s="3"/>
      <c r="AW1090" s="3"/>
      <c r="AX1090" s="3"/>
      <c r="AY1090" s="3"/>
      <c r="AZ1090" s="3"/>
      <c r="BA1090" s="3"/>
      <c r="BB1090" s="3"/>
      <c r="BC1090" s="3"/>
      <c r="BD1090" s="3"/>
    </row>
    <row r="1091" spans="2:56">
      <c r="B1091" s="3"/>
      <c r="C1091" s="3"/>
      <c r="D1091" s="3"/>
      <c r="E1091" s="3"/>
      <c r="F1091" s="3"/>
      <c r="G1091" s="3"/>
      <c r="H1091" s="3"/>
      <c r="I1091" s="3"/>
      <c r="J1091" s="3"/>
      <c r="K1091" s="3"/>
      <c r="L1091" s="3"/>
      <c r="M1091" s="3"/>
      <c r="N1091" s="3"/>
      <c r="O1091" s="3"/>
      <c r="P1091" s="3"/>
      <c r="Q1091" s="3"/>
      <c r="R1091" s="3"/>
      <c r="S1091" s="3"/>
      <c r="T1091" s="3"/>
      <c r="U1091" s="3"/>
      <c r="V1091" s="3"/>
      <c r="W1091" s="3"/>
      <c r="X1091" s="3"/>
      <c r="Y1091" s="3"/>
      <c r="Z1091" s="3"/>
      <c r="AA1091" s="3"/>
      <c r="AB1091" s="3"/>
      <c r="AC1091" s="3"/>
      <c r="AD1091" s="3"/>
      <c r="AE1091" s="3"/>
      <c r="AF1091" s="3"/>
      <c r="AG1091" s="3"/>
      <c r="AH1091" s="3"/>
      <c r="AI1091" s="3"/>
      <c r="AJ1091" s="3"/>
      <c r="AK1091" s="3"/>
      <c r="AL1091" s="3"/>
      <c r="AM1091" s="3"/>
      <c r="AN1091" s="3"/>
      <c r="AO1091" s="3"/>
      <c r="AP1091" s="3"/>
      <c r="AQ1091" s="3"/>
      <c r="AR1091" s="3"/>
      <c r="AS1091" s="3"/>
      <c r="AT1091" s="3"/>
      <c r="AU1091" s="3"/>
      <c r="AV1091" s="3"/>
      <c r="AW1091" s="3"/>
      <c r="AX1091" s="3"/>
      <c r="AY1091" s="3"/>
      <c r="AZ1091" s="3"/>
      <c r="BA1091" s="3"/>
      <c r="BB1091" s="3"/>
      <c r="BC1091" s="3"/>
      <c r="BD1091" s="3"/>
    </row>
    <row r="1092" spans="2:56">
      <c r="B1092" s="3"/>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row>
    <row r="1093" spans="2:56">
      <c r="B1093" s="3"/>
      <c r="C1093" s="3"/>
      <c r="D1093" s="3"/>
      <c r="E1093" s="3"/>
      <c r="F1093" s="3"/>
      <c r="G1093" s="3"/>
      <c r="H1093" s="3"/>
      <c r="I1093" s="3"/>
      <c r="J1093" s="3"/>
      <c r="K1093" s="3"/>
      <c r="L1093" s="3"/>
      <c r="M1093" s="3"/>
      <c r="N1093" s="3"/>
      <c r="O1093" s="3"/>
      <c r="P1093" s="3"/>
      <c r="Q1093" s="3"/>
      <c r="R1093" s="3"/>
      <c r="S1093" s="3"/>
      <c r="T1093" s="3"/>
      <c r="U1093" s="3"/>
      <c r="V1093" s="3"/>
      <c r="W1093" s="3"/>
      <c r="X1093" s="3"/>
      <c r="Y1093" s="3"/>
      <c r="Z1093" s="3"/>
      <c r="AA1093" s="3"/>
      <c r="AB1093" s="3"/>
      <c r="AC1093" s="3"/>
      <c r="AD1093" s="3"/>
      <c r="AE1093" s="3"/>
      <c r="AF1093" s="3"/>
      <c r="AG1093" s="3"/>
      <c r="AH1093" s="3"/>
      <c r="AI1093" s="3"/>
      <c r="AJ1093" s="3"/>
      <c r="AK1093" s="3"/>
      <c r="AL1093" s="3"/>
      <c r="AM1093" s="3"/>
      <c r="AN1093" s="3"/>
      <c r="AO1093" s="3"/>
      <c r="AP1093" s="3"/>
      <c r="AQ1093" s="3"/>
      <c r="AR1093" s="3"/>
      <c r="AS1093" s="3"/>
      <c r="AT1093" s="3"/>
      <c r="AU1093" s="3"/>
      <c r="AV1093" s="3"/>
      <c r="AW1093" s="3"/>
      <c r="AX1093" s="3"/>
      <c r="AY1093" s="3"/>
      <c r="AZ1093" s="3"/>
      <c r="BA1093" s="3"/>
      <c r="BB1093" s="3"/>
      <c r="BC1093" s="3"/>
      <c r="BD1093" s="3"/>
    </row>
    <row r="1094" spans="2:56">
      <c r="B1094" s="3"/>
      <c r="C1094" s="3"/>
      <c r="D1094" s="3"/>
      <c r="E1094" s="3"/>
      <c r="F1094" s="3"/>
      <c r="G1094" s="3"/>
      <c r="H1094" s="3"/>
      <c r="I1094" s="3"/>
      <c r="J1094" s="3"/>
      <c r="K1094" s="3"/>
      <c r="L1094" s="3"/>
      <c r="M1094" s="3"/>
      <c r="N1094" s="3"/>
      <c r="O1094" s="3"/>
      <c r="P1094" s="3"/>
      <c r="Q1094" s="3"/>
      <c r="R1094" s="3"/>
      <c r="S1094" s="3"/>
      <c r="T1094" s="3"/>
      <c r="U1094" s="3"/>
      <c r="V1094" s="3"/>
      <c r="W1094" s="3"/>
      <c r="X1094" s="3"/>
      <c r="Y1094" s="3"/>
      <c r="Z1094" s="3"/>
      <c r="AA1094" s="3"/>
      <c r="AB1094" s="3"/>
      <c r="AC1094" s="3"/>
      <c r="AD1094" s="3"/>
      <c r="AE1094" s="3"/>
      <c r="AF1094" s="3"/>
      <c r="AG1094" s="3"/>
      <c r="AH1094" s="3"/>
      <c r="AI1094" s="3"/>
      <c r="AJ1094" s="3"/>
      <c r="AK1094" s="3"/>
      <c r="AL1094" s="3"/>
      <c r="AM1094" s="3"/>
      <c r="AN1094" s="3"/>
      <c r="AO1094" s="3"/>
      <c r="AP1094" s="3"/>
      <c r="AQ1094" s="3"/>
      <c r="AR1094" s="3"/>
      <c r="AS1094" s="3"/>
      <c r="AT1094" s="3"/>
      <c r="AU1094" s="3"/>
      <c r="AV1094" s="3"/>
      <c r="AW1094" s="3"/>
      <c r="AX1094" s="3"/>
      <c r="AY1094" s="3"/>
      <c r="AZ1094" s="3"/>
      <c r="BA1094" s="3"/>
      <c r="BB1094" s="3"/>
      <c r="BC1094" s="3"/>
      <c r="BD1094" s="3"/>
    </row>
    <row r="1095" spans="2:56">
      <c r="B1095" s="3"/>
      <c r="C1095" s="3"/>
      <c r="D1095" s="3"/>
      <c r="E1095" s="3"/>
      <c r="F1095" s="3"/>
      <c r="G1095" s="3"/>
      <c r="H1095" s="3"/>
      <c r="I1095" s="3"/>
      <c r="J1095" s="3"/>
      <c r="K1095" s="3"/>
      <c r="L1095" s="3"/>
      <c r="M1095" s="3"/>
      <c r="N1095" s="3"/>
      <c r="O1095" s="3"/>
      <c r="P1095" s="3"/>
      <c r="Q1095" s="3"/>
      <c r="R1095" s="3"/>
      <c r="S1095" s="3"/>
      <c r="T1095" s="3"/>
      <c r="U1095" s="3"/>
      <c r="V1095" s="3"/>
      <c r="W1095" s="3"/>
      <c r="X1095" s="3"/>
      <c r="Y1095" s="3"/>
      <c r="Z1095" s="3"/>
      <c r="AA1095" s="3"/>
      <c r="AB1095" s="3"/>
      <c r="AC1095" s="3"/>
      <c r="AD1095" s="3"/>
      <c r="AE1095" s="3"/>
      <c r="AF1095" s="3"/>
      <c r="AG1095" s="3"/>
      <c r="AH1095" s="3"/>
      <c r="AI1095" s="3"/>
      <c r="AJ1095" s="3"/>
      <c r="AK1095" s="3"/>
      <c r="AL1095" s="3"/>
      <c r="AM1095" s="3"/>
      <c r="AN1095" s="3"/>
      <c r="AO1095" s="3"/>
      <c r="AP1095" s="3"/>
      <c r="AQ1095" s="3"/>
      <c r="AR1095" s="3"/>
      <c r="AS1095" s="3"/>
      <c r="AT1095" s="3"/>
      <c r="AU1095" s="3"/>
      <c r="AV1095" s="3"/>
      <c r="AW1095" s="3"/>
      <c r="AX1095" s="3"/>
      <c r="AY1095" s="3"/>
      <c r="AZ1095" s="3"/>
      <c r="BA1095" s="3"/>
      <c r="BB1095" s="3"/>
      <c r="BC1095" s="3"/>
      <c r="BD1095" s="3"/>
    </row>
    <row r="1096" spans="2:56">
      <c r="B1096" s="3"/>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row>
    <row r="1097" spans="2:56">
      <c r="B1097" s="3"/>
      <c r="C1097" s="3"/>
      <c r="D1097" s="3"/>
      <c r="E1097" s="3"/>
      <c r="F1097" s="3"/>
      <c r="G1097" s="3"/>
      <c r="H1097" s="3"/>
      <c r="I1097" s="3"/>
      <c r="J1097" s="3"/>
      <c r="K1097" s="3"/>
      <c r="L1097" s="3"/>
      <c r="M1097" s="3"/>
      <c r="N1097" s="3"/>
      <c r="O1097" s="3"/>
      <c r="P1097" s="3"/>
      <c r="Q1097" s="3"/>
      <c r="R1097" s="3"/>
      <c r="S1097" s="3"/>
      <c r="T1097" s="3"/>
      <c r="U1097" s="3"/>
      <c r="V1097" s="3"/>
      <c r="W1097" s="3"/>
      <c r="X1097" s="3"/>
      <c r="Y1097" s="3"/>
      <c r="Z1097" s="3"/>
      <c r="AA1097" s="3"/>
      <c r="AB1097" s="3"/>
      <c r="AC1097" s="3"/>
      <c r="AD1097" s="3"/>
      <c r="AE1097" s="3"/>
      <c r="AF1097" s="3"/>
      <c r="AG1097" s="3"/>
      <c r="AH1097" s="3"/>
      <c r="AI1097" s="3"/>
      <c r="AJ1097" s="3"/>
      <c r="AK1097" s="3"/>
      <c r="AL1097" s="3"/>
      <c r="AM1097" s="3"/>
      <c r="AN1097" s="3"/>
      <c r="AO1097" s="3"/>
      <c r="AP1097" s="3"/>
      <c r="AQ1097" s="3"/>
      <c r="AR1097" s="3"/>
      <c r="AS1097" s="3"/>
      <c r="AT1097" s="3"/>
      <c r="AU1097" s="3"/>
      <c r="AV1097" s="3"/>
      <c r="AW1097" s="3"/>
      <c r="AX1097" s="3"/>
      <c r="AY1097" s="3"/>
      <c r="AZ1097" s="3"/>
      <c r="BA1097" s="3"/>
      <c r="BB1097" s="3"/>
      <c r="BC1097" s="3"/>
      <c r="BD1097" s="3"/>
    </row>
    <row r="1098" spans="2:56">
      <c r="B1098" s="3"/>
      <c r="C1098" s="3"/>
      <c r="D1098" s="3"/>
      <c r="E1098" s="3"/>
      <c r="F1098" s="3"/>
      <c r="G1098" s="3"/>
      <c r="H1098" s="3"/>
      <c r="I1098" s="3"/>
      <c r="J1098" s="3"/>
      <c r="K1098" s="3"/>
      <c r="L1098" s="3"/>
      <c r="M1098" s="3"/>
      <c r="N1098" s="3"/>
      <c r="O1098" s="3"/>
      <c r="P1098" s="3"/>
      <c r="Q1098" s="3"/>
      <c r="R1098" s="3"/>
      <c r="S1098" s="3"/>
      <c r="T1098" s="3"/>
      <c r="U1098" s="3"/>
      <c r="V1098" s="3"/>
      <c r="W1098" s="3"/>
      <c r="X1098" s="3"/>
      <c r="Y1098" s="3"/>
      <c r="Z1098" s="3"/>
      <c r="AA1098" s="3"/>
      <c r="AB1098" s="3"/>
      <c r="AC1098" s="3"/>
      <c r="AD1098" s="3"/>
      <c r="AE1098" s="3"/>
      <c r="AF1098" s="3"/>
      <c r="AG1098" s="3"/>
      <c r="AH1098" s="3"/>
      <c r="AI1098" s="3"/>
      <c r="AJ1098" s="3"/>
      <c r="AK1098" s="3"/>
      <c r="AL1098" s="3"/>
      <c r="AM1098" s="3"/>
      <c r="AN1098" s="3"/>
      <c r="AO1098" s="3"/>
      <c r="AP1098" s="3"/>
      <c r="AQ1098" s="3"/>
      <c r="AR1098" s="3"/>
      <c r="AS1098" s="3"/>
      <c r="AT1098" s="3"/>
      <c r="AU1098" s="3"/>
      <c r="AV1098" s="3"/>
      <c r="AW1098" s="3"/>
      <c r="AX1098" s="3"/>
      <c r="AY1098" s="3"/>
      <c r="AZ1098" s="3"/>
      <c r="BA1098" s="3"/>
      <c r="BB1098" s="3"/>
      <c r="BC1098" s="3"/>
      <c r="BD1098" s="3"/>
    </row>
    <row r="1099" spans="2:56">
      <c r="B1099" s="3"/>
      <c r="C1099" s="3"/>
      <c r="D1099" s="3"/>
      <c r="E1099" s="3"/>
      <c r="F1099" s="3"/>
      <c r="G1099" s="3"/>
      <c r="H1099" s="3"/>
      <c r="I1099" s="3"/>
      <c r="J1099" s="3"/>
      <c r="K1099" s="3"/>
      <c r="L1099" s="3"/>
      <c r="M1099" s="3"/>
      <c r="N1099" s="3"/>
      <c r="O1099" s="3"/>
      <c r="P1099" s="3"/>
      <c r="Q1099" s="3"/>
      <c r="R1099" s="3"/>
      <c r="S1099" s="3"/>
      <c r="T1099" s="3"/>
      <c r="U1099" s="3"/>
      <c r="V1099" s="3"/>
      <c r="W1099" s="3"/>
      <c r="X1099" s="3"/>
      <c r="Y1099" s="3"/>
      <c r="Z1099" s="3"/>
      <c r="AA1099" s="3"/>
      <c r="AB1099" s="3"/>
      <c r="AC1099" s="3"/>
      <c r="AD1099" s="3"/>
      <c r="AE1099" s="3"/>
      <c r="AF1099" s="3"/>
      <c r="AG1099" s="3"/>
      <c r="AH1099" s="3"/>
      <c r="AI1099" s="3"/>
      <c r="AJ1099" s="3"/>
      <c r="AK1099" s="3"/>
      <c r="AL1099" s="3"/>
      <c r="AM1099" s="3"/>
      <c r="AN1099" s="3"/>
      <c r="AO1099" s="3"/>
      <c r="AP1099" s="3"/>
      <c r="AQ1099" s="3"/>
      <c r="AR1099" s="3"/>
      <c r="AS1099" s="3"/>
      <c r="AT1099" s="3"/>
      <c r="AU1099" s="3"/>
      <c r="AV1099" s="3"/>
      <c r="AW1099" s="3"/>
      <c r="AX1099" s="3"/>
      <c r="AY1099" s="3"/>
      <c r="AZ1099" s="3"/>
      <c r="BA1099" s="3"/>
      <c r="BB1099" s="3"/>
      <c r="BC1099" s="3"/>
      <c r="BD1099" s="3"/>
    </row>
    <row r="1100" spans="2:56">
      <c r="B1100" s="3"/>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row>
    <row r="1101" spans="2:56">
      <c r="B1101" s="3"/>
      <c r="C1101" s="3"/>
      <c r="D1101" s="3"/>
      <c r="E1101" s="3"/>
      <c r="F1101" s="3"/>
      <c r="G1101" s="3"/>
      <c r="H1101" s="3"/>
      <c r="I1101" s="3"/>
      <c r="J1101" s="3"/>
      <c r="K1101" s="3"/>
      <c r="L1101" s="3"/>
      <c r="M1101" s="3"/>
      <c r="N1101" s="3"/>
      <c r="O1101" s="3"/>
      <c r="P1101" s="3"/>
      <c r="Q1101" s="3"/>
      <c r="R1101" s="3"/>
      <c r="S1101" s="3"/>
      <c r="T1101" s="3"/>
      <c r="U1101" s="3"/>
      <c r="V1101" s="3"/>
      <c r="W1101" s="3"/>
      <c r="X1101" s="3"/>
      <c r="Y1101" s="3"/>
      <c r="Z1101" s="3"/>
      <c r="AA1101" s="3"/>
      <c r="AB1101" s="3"/>
      <c r="AC1101" s="3"/>
      <c r="AD1101" s="3"/>
      <c r="AE1101" s="3"/>
      <c r="AF1101" s="3"/>
      <c r="AG1101" s="3"/>
      <c r="AH1101" s="3"/>
      <c r="AI1101" s="3"/>
      <c r="AJ1101" s="3"/>
      <c r="AK1101" s="3"/>
      <c r="AL1101" s="3"/>
      <c r="AM1101" s="3"/>
      <c r="AN1101" s="3"/>
      <c r="AO1101" s="3"/>
      <c r="AP1101" s="3"/>
      <c r="AQ1101" s="3"/>
      <c r="AR1101" s="3"/>
      <c r="AS1101" s="3"/>
      <c r="AT1101" s="3"/>
      <c r="AU1101" s="3"/>
      <c r="AV1101" s="3"/>
      <c r="AW1101" s="3"/>
      <c r="AX1101" s="3"/>
      <c r="AY1101" s="3"/>
      <c r="AZ1101" s="3"/>
      <c r="BA1101" s="3"/>
      <c r="BB1101" s="3"/>
      <c r="BC1101" s="3"/>
      <c r="BD1101" s="3"/>
    </row>
    <row r="1102" spans="2:56">
      <c r="B1102" s="3"/>
      <c r="C1102" s="3"/>
      <c r="D1102" s="3"/>
      <c r="E1102" s="3"/>
      <c r="F1102" s="3"/>
      <c r="G1102" s="3"/>
      <c r="H1102" s="3"/>
      <c r="I1102" s="3"/>
      <c r="J1102" s="3"/>
      <c r="K1102" s="3"/>
      <c r="L1102" s="3"/>
      <c r="M1102" s="3"/>
      <c r="N1102" s="3"/>
      <c r="O1102" s="3"/>
      <c r="P1102" s="3"/>
      <c r="Q1102" s="3"/>
      <c r="R1102" s="3"/>
      <c r="S1102" s="3"/>
      <c r="T1102" s="3"/>
      <c r="U1102" s="3"/>
      <c r="V1102" s="3"/>
      <c r="W1102" s="3"/>
      <c r="X1102" s="3"/>
      <c r="Y1102" s="3"/>
      <c r="Z1102" s="3"/>
      <c r="AA1102" s="3"/>
      <c r="AB1102" s="3"/>
      <c r="AC1102" s="3"/>
      <c r="AD1102" s="3"/>
      <c r="AE1102" s="3"/>
      <c r="AF1102" s="3"/>
      <c r="AG1102" s="3"/>
      <c r="AH1102" s="3"/>
      <c r="AI1102" s="3"/>
      <c r="AJ1102" s="3"/>
      <c r="AK1102" s="3"/>
      <c r="AL1102" s="3"/>
      <c r="AM1102" s="3"/>
      <c r="AN1102" s="3"/>
      <c r="AO1102" s="3"/>
      <c r="AP1102" s="3"/>
      <c r="AQ1102" s="3"/>
      <c r="AR1102" s="3"/>
      <c r="AS1102" s="3"/>
      <c r="AT1102" s="3"/>
      <c r="AU1102" s="3"/>
      <c r="AV1102" s="3"/>
      <c r="AW1102" s="3"/>
      <c r="AX1102" s="3"/>
      <c r="AY1102" s="3"/>
      <c r="AZ1102" s="3"/>
      <c r="BA1102" s="3"/>
      <c r="BB1102" s="3"/>
      <c r="BC1102" s="3"/>
      <c r="BD1102" s="3"/>
    </row>
    <row r="1103" spans="2:56">
      <c r="B1103" s="3"/>
      <c r="C1103" s="3"/>
      <c r="D1103" s="3"/>
      <c r="E1103" s="3"/>
      <c r="F1103" s="3"/>
      <c r="G1103" s="3"/>
      <c r="H1103" s="3"/>
      <c r="I1103" s="3"/>
      <c r="J1103" s="3"/>
      <c r="K1103" s="3"/>
      <c r="L1103" s="3"/>
      <c r="M1103" s="3"/>
      <c r="N1103" s="3"/>
      <c r="O1103" s="3"/>
      <c r="P1103" s="3"/>
      <c r="Q1103" s="3"/>
      <c r="R1103" s="3"/>
      <c r="S1103" s="3"/>
      <c r="T1103" s="3"/>
      <c r="U1103" s="3"/>
      <c r="V1103" s="3"/>
      <c r="W1103" s="3"/>
      <c r="X1103" s="3"/>
      <c r="Y1103" s="3"/>
      <c r="Z1103" s="3"/>
      <c r="AA1103" s="3"/>
      <c r="AB1103" s="3"/>
      <c r="AC1103" s="3"/>
      <c r="AD1103" s="3"/>
      <c r="AE1103" s="3"/>
      <c r="AF1103" s="3"/>
      <c r="AG1103" s="3"/>
      <c r="AH1103" s="3"/>
      <c r="AI1103" s="3"/>
      <c r="AJ1103" s="3"/>
      <c r="AK1103" s="3"/>
      <c r="AL1103" s="3"/>
      <c r="AM1103" s="3"/>
      <c r="AN1103" s="3"/>
      <c r="AO1103" s="3"/>
      <c r="AP1103" s="3"/>
      <c r="AQ1103" s="3"/>
      <c r="AR1103" s="3"/>
      <c r="AS1103" s="3"/>
      <c r="AT1103" s="3"/>
      <c r="AU1103" s="3"/>
      <c r="AV1103" s="3"/>
      <c r="AW1103" s="3"/>
      <c r="AX1103" s="3"/>
      <c r="AY1103" s="3"/>
      <c r="AZ1103" s="3"/>
      <c r="BA1103" s="3"/>
      <c r="BB1103" s="3"/>
      <c r="BC1103" s="3"/>
      <c r="BD1103" s="3"/>
    </row>
    <row r="1104" spans="2:56">
      <c r="B1104" s="3"/>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row>
    <row r="1105" spans="2:56">
      <c r="B1105" s="3"/>
      <c r="C1105" s="3"/>
      <c r="D1105" s="3"/>
      <c r="E1105" s="3"/>
      <c r="F1105" s="3"/>
      <c r="G1105" s="3"/>
      <c r="H1105" s="3"/>
      <c r="I1105" s="3"/>
      <c r="J1105" s="3"/>
      <c r="K1105" s="3"/>
      <c r="L1105" s="3"/>
      <c r="M1105" s="3"/>
      <c r="N1105" s="3"/>
      <c r="O1105" s="3"/>
      <c r="P1105" s="3"/>
      <c r="Q1105" s="3"/>
      <c r="R1105" s="3"/>
      <c r="S1105" s="3"/>
      <c r="T1105" s="3"/>
      <c r="U1105" s="3"/>
      <c r="V1105" s="3"/>
      <c r="W1105" s="3"/>
      <c r="X1105" s="3"/>
      <c r="Y1105" s="3"/>
      <c r="Z1105" s="3"/>
      <c r="AA1105" s="3"/>
      <c r="AB1105" s="3"/>
      <c r="AC1105" s="3"/>
      <c r="AD1105" s="3"/>
      <c r="AE1105" s="3"/>
      <c r="AF1105" s="3"/>
      <c r="AG1105" s="3"/>
      <c r="AH1105" s="3"/>
      <c r="AI1105" s="3"/>
      <c r="AJ1105" s="3"/>
      <c r="AK1105" s="3"/>
      <c r="AL1105" s="3"/>
      <c r="AM1105" s="3"/>
      <c r="AN1105" s="3"/>
      <c r="AO1105" s="3"/>
      <c r="AP1105" s="3"/>
      <c r="AQ1105" s="3"/>
      <c r="AR1105" s="3"/>
      <c r="AS1105" s="3"/>
      <c r="AT1105" s="3"/>
      <c r="AU1105" s="3"/>
      <c r="AV1105" s="3"/>
      <c r="AW1105" s="3"/>
      <c r="AX1105" s="3"/>
      <c r="AY1105" s="3"/>
      <c r="AZ1105" s="3"/>
      <c r="BA1105" s="3"/>
      <c r="BB1105" s="3"/>
      <c r="BC1105" s="3"/>
      <c r="BD1105" s="3"/>
    </row>
    <row r="1106" spans="2:56">
      <c r="B1106" s="3"/>
      <c r="C1106" s="3"/>
      <c r="D1106" s="3"/>
      <c r="E1106" s="3"/>
      <c r="F1106" s="3"/>
      <c r="G1106" s="3"/>
      <c r="H1106" s="3"/>
      <c r="I1106" s="3"/>
      <c r="J1106" s="3"/>
      <c r="K1106" s="3"/>
      <c r="L1106" s="3"/>
      <c r="M1106" s="3"/>
      <c r="N1106" s="3"/>
      <c r="O1106" s="3"/>
      <c r="P1106" s="3"/>
      <c r="Q1106" s="3"/>
      <c r="R1106" s="3"/>
      <c r="S1106" s="3"/>
      <c r="T1106" s="3"/>
      <c r="U1106" s="3"/>
      <c r="V1106" s="3"/>
      <c r="W1106" s="3"/>
      <c r="X1106" s="3"/>
      <c r="Y1106" s="3"/>
      <c r="Z1106" s="3"/>
      <c r="AA1106" s="3"/>
      <c r="AB1106" s="3"/>
      <c r="AC1106" s="3"/>
      <c r="AD1106" s="3"/>
      <c r="AE1106" s="3"/>
      <c r="AF1106" s="3"/>
      <c r="AG1106" s="3"/>
      <c r="AH1106" s="3"/>
      <c r="AI1106" s="3"/>
      <c r="AJ1106" s="3"/>
      <c r="AK1106" s="3"/>
      <c r="AL1106" s="3"/>
      <c r="AM1106" s="3"/>
      <c r="AN1106" s="3"/>
      <c r="AO1106" s="3"/>
      <c r="AP1106" s="3"/>
      <c r="AQ1106" s="3"/>
      <c r="AR1106" s="3"/>
      <c r="AS1106" s="3"/>
      <c r="AT1106" s="3"/>
      <c r="AU1106" s="3"/>
      <c r="AV1106" s="3"/>
      <c r="AW1106" s="3"/>
      <c r="AX1106" s="3"/>
      <c r="AY1106" s="3"/>
      <c r="AZ1106" s="3"/>
      <c r="BA1106" s="3"/>
      <c r="BB1106" s="3"/>
      <c r="BC1106" s="3"/>
      <c r="BD1106" s="3"/>
    </row>
    <row r="1107" spans="2:56">
      <c r="B1107" s="3"/>
      <c r="C1107" s="3"/>
      <c r="D1107" s="3"/>
      <c r="E1107" s="3"/>
      <c r="F1107" s="3"/>
      <c r="G1107" s="3"/>
      <c r="H1107" s="3"/>
      <c r="I1107" s="3"/>
      <c r="J1107" s="3"/>
      <c r="K1107" s="3"/>
      <c r="L1107" s="3"/>
      <c r="M1107" s="3"/>
      <c r="N1107" s="3"/>
      <c r="O1107" s="3"/>
      <c r="P1107" s="3"/>
      <c r="Q1107" s="3"/>
      <c r="R1107" s="3"/>
      <c r="S1107" s="3"/>
      <c r="T1107" s="3"/>
      <c r="U1107" s="3"/>
      <c r="V1107" s="3"/>
      <c r="W1107" s="3"/>
      <c r="X1107" s="3"/>
      <c r="Y1107" s="3"/>
      <c r="Z1107" s="3"/>
      <c r="AA1107" s="3"/>
      <c r="AB1107" s="3"/>
      <c r="AC1107" s="3"/>
      <c r="AD1107" s="3"/>
      <c r="AE1107" s="3"/>
      <c r="AF1107" s="3"/>
      <c r="AG1107" s="3"/>
      <c r="AH1107" s="3"/>
      <c r="AI1107" s="3"/>
      <c r="AJ1107" s="3"/>
      <c r="AK1107" s="3"/>
      <c r="AL1107" s="3"/>
      <c r="AM1107" s="3"/>
      <c r="AN1107" s="3"/>
      <c r="AO1107" s="3"/>
      <c r="AP1107" s="3"/>
      <c r="AQ1107" s="3"/>
      <c r="AR1107" s="3"/>
      <c r="AS1107" s="3"/>
      <c r="AT1107" s="3"/>
      <c r="AU1107" s="3"/>
      <c r="AV1107" s="3"/>
      <c r="AW1107" s="3"/>
      <c r="AX1107" s="3"/>
      <c r="AY1107" s="3"/>
      <c r="AZ1107" s="3"/>
      <c r="BA1107" s="3"/>
      <c r="BB1107" s="3"/>
      <c r="BC1107" s="3"/>
      <c r="BD1107" s="3"/>
    </row>
    <row r="1108" spans="2:56">
      <c r="B1108" s="3"/>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row>
    <row r="1109" spans="2:56">
      <c r="B1109" s="3"/>
      <c r="C1109" s="3"/>
      <c r="D1109" s="3"/>
      <c r="E1109" s="3"/>
      <c r="F1109" s="3"/>
      <c r="G1109" s="3"/>
      <c r="H1109" s="3"/>
      <c r="I1109" s="3"/>
      <c r="J1109" s="3"/>
      <c r="K1109" s="3"/>
      <c r="L1109" s="3"/>
      <c r="M1109" s="3"/>
      <c r="N1109" s="3"/>
      <c r="O1109" s="3"/>
      <c r="P1109" s="3"/>
      <c r="Q1109" s="3"/>
      <c r="R1109" s="3"/>
      <c r="S1109" s="3"/>
      <c r="T1109" s="3"/>
      <c r="U1109" s="3"/>
      <c r="V1109" s="3"/>
      <c r="W1109" s="3"/>
      <c r="X1109" s="3"/>
      <c r="Y1109" s="3"/>
      <c r="Z1109" s="3"/>
      <c r="AA1109" s="3"/>
      <c r="AB1109" s="3"/>
      <c r="AC1109" s="3"/>
      <c r="AD1109" s="3"/>
      <c r="AE1109" s="3"/>
      <c r="AF1109" s="3"/>
      <c r="AG1109" s="3"/>
      <c r="AH1109" s="3"/>
      <c r="AI1109" s="3"/>
      <c r="AJ1109" s="3"/>
      <c r="AK1109" s="3"/>
      <c r="AL1109" s="3"/>
      <c r="AM1109" s="3"/>
      <c r="AN1109" s="3"/>
      <c r="AO1109" s="3"/>
      <c r="AP1109" s="3"/>
      <c r="AQ1109" s="3"/>
      <c r="AR1109" s="3"/>
      <c r="AS1109" s="3"/>
      <c r="AT1109" s="3"/>
      <c r="AU1109" s="3"/>
      <c r="AV1109" s="3"/>
      <c r="AW1109" s="3"/>
      <c r="AX1109" s="3"/>
      <c r="AY1109" s="3"/>
      <c r="AZ1109" s="3"/>
      <c r="BA1109" s="3"/>
      <c r="BB1109" s="3"/>
      <c r="BC1109" s="3"/>
      <c r="BD1109" s="3"/>
    </row>
    <row r="1110" spans="2:56">
      <c r="B1110" s="3"/>
      <c r="C1110" s="3"/>
      <c r="D1110" s="3"/>
      <c r="E1110" s="3"/>
      <c r="F1110" s="3"/>
      <c r="G1110" s="3"/>
      <c r="H1110" s="3"/>
      <c r="I1110" s="3"/>
      <c r="J1110" s="3"/>
      <c r="K1110" s="3"/>
      <c r="L1110" s="3"/>
      <c r="M1110" s="3"/>
      <c r="N1110" s="3"/>
      <c r="O1110" s="3"/>
      <c r="P1110" s="3"/>
      <c r="Q1110" s="3"/>
      <c r="R1110" s="3"/>
      <c r="S1110" s="3"/>
      <c r="T1110" s="3"/>
      <c r="U1110" s="3"/>
      <c r="V1110" s="3"/>
      <c r="W1110" s="3"/>
      <c r="X1110" s="3"/>
      <c r="Y1110" s="3"/>
      <c r="Z1110" s="3"/>
      <c r="AA1110" s="3"/>
      <c r="AB1110" s="3"/>
      <c r="AC1110" s="3"/>
      <c r="AD1110" s="3"/>
      <c r="AE1110" s="3"/>
      <c r="AF1110" s="3"/>
      <c r="AG1110" s="3"/>
      <c r="AH1110" s="3"/>
      <c r="AI1110" s="3"/>
      <c r="AJ1110" s="3"/>
      <c r="AK1110" s="3"/>
      <c r="AL1110" s="3"/>
      <c r="AM1110" s="3"/>
      <c r="AN1110" s="3"/>
      <c r="AO1110" s="3"/>
      <c r="AP1110" s="3"/>
      <c r="AQ1110" s="3"/>
      <c r="AR1110" s="3"/>
      <c r="AS1110" s="3"/>
      <c r="AT1110" s="3"/>
      <c r="AU1110" s="3"/>
      <c r="AV1110" s="3"/>
      <c r="AW1110" s="3"/>
      <c r="AX1110" s="3"/>
      <c r="AY1110" s="3"/>
      <c r="AZ1110" s="3"/>
      <c r="BA1110" s="3"/>
      <c r="BB1110" s="3"/>
      <c r="BC1110" s="3"/>
      <c r="BD1110" s="3"/>
    </row>
    <row r="1111" spans="2:56">
      <c r="B1111" s="3"/>
      <c r="C1111" s="3"/>
      <c r="D1111" s="3"/>
      <c r="E1111" s="3"/>
      <c r="F1111" s="3"/>
      <c r="G1111" s="3"/>
      <c r="H1111" s="3"/>
      <c r="I1111" s="3"/>
      <c r="J1111" s="3"/>
      <c r="K1111" s="3"/>
      <c r="L1111" s="3"/>
      <c r="M1111" s="3"/>
      <c r="N1111" s="3"/>
      <c r="O1111" s="3"/>
      <c r="P1111" s="3"/>
      <c r="Q1111" s="3"/>
      <c r="R1111" s="3"/>
      <c r="S1111" s="3"/>
      <c r="T1111" s="3"/>
      <c r="U1111" s="3"/>
      <c r="V1111" s="3"/>
      <c r="W1111" s="3"/>
      <c r="X1111" s="3"/>
      <c r="Y1111" s="3"/>
      <c r="Z1111" s="3"/>
      <c r="AA1111" s="3"/>
      <c r="AB1111" s="3"/>
      <c r="AC1111" s="3"/>
      <c r="AD1111" s="3"/>
      <c r="AE1111" s="3"/>
      <c r="AF1111" s="3"/>
      <c r="AG1111" s="3"/>
      <c r="AH1111" s="3"/>
      <c r="AI1111" s="3"/>
      <c r="AJ1111" s="3"/>
      <c r="AK1111" s="3"/>
      <c r="AL1111" s="3"/>
      <c r="AM1111" s="3"/>
      <c r="AN1111" s="3"/>
      <c r="AO1111" s="3"/>
      <c r="AP1111" s="3"/>
      <c r="AQ1111" s="3"/>
      <c r="AR1111" s="3"/>
      <c r="AS1111" s="3"/>
      <c r="AT1111" s="3"/>
      <c r="AU1111" s="3"/>
      <c r="AV1111" s="3"/>
      <c r="AW1111" s="3"/>
      <c r="AX1111" s="3"/>
      <c r="AY1111" s="3"/>
      <c r="AZ1111" s="3"/>
      <c r="BA1111" s="3"/>
      <c r="BB1111" s="3"/>
      <c r="BC1111" s="3"/>
      <c r="BD1111" s="3"/>
    </row>
    <row r="1112" spans="2:56">
      <c r="B1112" s="3"/>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row>
    <row r="1113" spans="2:56">
      <c r="B1113" s="3"/>
      <c r="C1113" s="3"/>
      <c r="D1113" s="3"/>
      <c r="E1113" s="3"/>
      <c r="F1113" s="3"/>
      <c r="G1113" s="3"/>
      <c r="H1113" s="3"/>
      <c r="I1113" s="3"/>
      <c r="J1113" s="3"/>
      <c r="K1113" s="3"/>
      <c r="L1113" s="3"/>
      <c r="M1113" s="3"/>
      <c r="N1113" s="3"/>
      <c r="O1113" s="3"/>
      <c r="P1113" s="3"/>
      <c r="Q1113" s="3"/>
      <c r="R1113" s="3"/>
      <c r="S1113" s="3"/>
      <c r="T1113" s="3"/>
      <c r="U1113" s="3"/>
      <c r="V1113" s="3"/>
      <c r="W1113" s="3"/>
      <c r="X1113" s="3"/>
      <c r="Y1113" s="3"/>
      <c r="Z1113" s="3"/>
      <c r="AA1113" s="3"/>
      <c r="AB1113" s="3"/>
      <c r="AC1113" s="3"/>
      <c r="AD1113" s="3"/>
      <c r="AE1113" s="3"/>
      <c r="AF1113" s="3"/>
      <c r="AG1113" s="3"/>
      <c r="AH1113" s="3"/>
      <c r="AI1113" s="3"/>
      <c r="AJ1113" s="3"/>
      <c r="AK1113" s="3"/>
      <c r="AL1113" s="3"/>
      <c r="AM1113" s="3"/>
      <c r="AN1113" s="3"/>
      <c r="AO1113" s="3"/>
      <c r="AP1113" s="3"/>
      <c r="AQ1113" s="3"/>
      <c r="AR1113" s="3"/>
      <c r="AS1113" s="3"/>
      <c r="AT1113" s="3"/>
      <c r="AU1113" s="3"/>
      <c r="AV1113" s="3"/>
      <c r="AW1113" s="3"/>
      <c r="AX1113" s="3"/>
      <c r="AY1113" s="3"/>
      <c r="AZ1113" s="3"/>
      <c r="BA1113" s="3"/>
      <c r="BB1113" s="3"/>
      <c r="BC1113" s="3"/>
      <c r="BD1113" s="3"/>
    </row>
    <row r="1114" spans="2:56">
      <c r="B1114" s="3"/>
      <c r="C1114" s="3"/>
      <c r="D1114" s="3"/>
      <c r="E1114" s="3"/>
      <c r="F1114" s="3"/>
      <c r="G1114" s="3"/>
      <c r="H1114" s="3"/>
      <c r="I1114" s="3"/>
      <c r="J1114" s="3"/>
      <c r="K1114" s="3"/>
      <c r="L1114" s="3"/>
      <c r="M1114" s="3"/>
      <c r="N1114" s="3"/>
      <c r="O1114" s="3"/>
      <c r="P1114" s="3"/>
      <c r="Q1114" s="3"/>
      <c r="R1114" s="3"/>
      <c r="S1114" s="3"/>
      <c r="T1114" s="3"/>
      <c r="U1114" s="3"/>
      <c r="V1114" s="3"/>
      <c r="W1114" s="3"/>
      <c r="X1114" s="3"/>
      <c r="Y1114" s="3"/>
      <c r="Z1114" s="3"/>
      <c r="AA1114" s="3"/>
      <c r="AB1114" s="3"/>
      <c r="AC1114" s="3"/>
      <c r="AD1114" s="3"/>
      <c r="AE1114" s="3"/>
      <c r="AF1114" s="3"/>
      <c r="AG1114" s="3"/>
      <c r="AH1114" s="3"/>
      <c r="AI1114" s="3"/>
      <c r="AJ1114" s="3"/>
      <c r="AK1114" s="3"/>
      <c r="AL1114" s="3"/>
      <c r="AM1114" s="3"/>
      <c r="AN1114" s="3"/>
      <c r="AO1114" s="3"/>
      <c r="AP1114" s="3"/>
      <c r="AQ1114" s="3"/>
      <c r="AR1114" s="3"/>
      <c r="AS1114" s="3"/>
      <c r="AT1114" s="3"/>
      <c r="AU1114" s="3"/>
      <c r="AV1114" s="3"/>
      <c r="AW1114" s="3"/>
      <c r="AX1114" s="3"/>
      <c r="AY1114" s="3"/>
      <c r="AZ1114" s="3"/>
      <c r="BA1114" s="3"/>
      <c r="BB1114" s="3"/>
      <c r="BC1114" s="3"/>
      <c r="BD1114" s="3"/>
    </row>
    <row r="1115" spans="2:56">
      <c r="B1115" s="3"/>
      <c r="C1115" s="3"/>
      <c r="D1115" s="3"/>
      <c r="E1115" s="3"/>
      <c r="F1115" s="3"/>
      <c r="G1115" s="3"/>
      <c r="H1115" s="3"/>
      <c r="I1115" s="3"/>
      <c r="J1115" s="3"/>
      <c r="K1115" s="3"/>
      <c r="L1115" s="3"/>
      <c r="M1115" s="3"/>
      <c r="N1115" s="3"/>
      <c r="O1115" s="3"/>
      <c r="P1115" s="3"/>
      <c r="Q1115" s="3"/>
      <c r="R1115" s="3"/>
      <c r="S1115" s="3"/>
      <c r="T1115" s="3"/>
      <c r="U1115" s="3"/>
      <c r="V1115" s="3"/>
      <c r="W1115" s="3"/>
      <c r="X1115" s="3"/>
      <c r="Y1115" s="3"/>
      <c r="Z1115" s="3"/>
      <c r="AA1115" s="3"/>
      <c r="AB1115" s="3"/>
      <c r="AC1115" s="3"/>
      <c r="AD1115" s="3"/>
      <c r="AE1115" s="3"/>
      <c r="AF1115" s="3"/>
      <c r="AG1115" s="3"/>
      <c r="AH1115" s="3"/>
      <c r="AI1115" s="3"/>
      <c r="AJ1115" s="3"/>
      <c r="AK1115" s="3"/>
      <c r="AL1115" s="3"/>
      <c r="AM1115" s="3"/>
      <c r="AN1115" s="3"/>
      <c r="AO1115" s="3"/>
      <c r="AP1115" s="3"/>
      <c r="AQ1115" s="3"/>
      <c r="AR1115" s="3"/>
      <c r="AS1115" s="3"/>
      <c r="AT1115" s="3"/>
      <c r="AU1115" s="3"/>
      <c r="AV1115" s="3"/>
      <c r="AW1115" s="3"/>
      <c r="AX1115" s="3"/>
      <c r="AY1115" s="3"/>
      <c r="AZ1115" s="3"/>
      <c r="BA1115" s="3"/>
      <c r="BB1115" s="3"/>
      <c r="BC1115" s="3"/>
      <c r="BD1115" s="3"/>
    </row>
    <row r="1116" spans="2:56">
      <c r="B1116" s="3"/>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row>
    <row r="1117" spans="2:56">
      <c r="B1117" s="3"/>
      <c r="C1117" s="3"/>
      <c r="D1117" s="3"/>
      <c r="E1117" s="3"/>
      <c r="F1117" s="3"/>
      <c r="G1117" s="3"/>
      <c r="H1117" s="3"/>
      <c r="I1117" s="3"/>
      <c r="J1117" s="3"/>
      <c r="K1117" s="3"/>
      <c r="L1117" s="3"/>
      <c r="M1117" s="3"/>
      <c r="N1117" s="3"/>
      <c r="O1117" s="3"/>
      <c r="P1117" s="3"/>
      <c r="Q1117" s="3"/>
      <c r="R1117" s="3"/>
      <c r="S1117" s="3"/>
      <c r="T1117" s="3"/>
      <c r="U1117" s="3"/>
      <c r="V1117" s="3"/>
      <c r="W1117" s="3"/>
      <c r="X1117" s="3"/>
      <c r="Y1117" s="3"/>
      <c r="Z1117" s="3"/>
      <c r="AA1117" s="3"/>
      <c r="AB1117" s="3"/>
      <c r="AC1117" s="3"/>
      <c r="AD1117" s="3"/>
      <c r="AE1117" s="3"/>
      <c r="AF1117" s="3"/>
      <c r="AG1117" s="3"/>
      <c r="AH1117" s="3"/>
      <c r="AI1117" s="3"/>
      <c r="AJ1117" s="3"/>
      <c r="AK1117" s="3"/>
      <c r="AL1117" s="3"/>
      <c r="AM1117" s="3"/>
      <c r="AN1117" s="3"/>
      <c r="AO1117" s="3"/>
      <c r="AP1117" s="3"/>
      <c r="AQ1117" s="3"/>
      <c r="AR1117" s="3"/>
      <c r="AS1117" s="3"/>
      <c r="AT1117" s="3"/>
      <c r="AU1117" s="3"/>
      <c r="AV1117" s="3"/>
      <c r="AW1117" s="3"/>
      <c r="AX1117" s="3"/>
      <c r="AY1117" s="3"/>
      <c r="AZ1117" s="3"/>
      <c r="BA1117" s="3"/>
      <c r="BB1117" s="3"/>
      <c r="BC1117" s="3"/>
      <c r="BD1117" s="3"/>
    </row>
    <row r="1118" spans="2:56">
      <c r="B1118" s="3"/>
      <c r="C1118" s="3"/>
      <c r="D1118" s="3"/>
      <c r="E1118" s="3"/>
      <c r="F1118" s="3"/>
      <c r="G1118" s="3"/>
      <c r="H1118" s="3"/>
      <c r="I1118" s="3"/>
      <c r="J1118" s="3"/>
      <c r="K1118" s="3"/>
      <c r="L1118" s="3"/>
      <c r="M1118" s="3"/>
      <c r="N1118" s="3"/>
      <c r="O1118" s="3"/>
      <c r="P1118" s="3"/>
      <c r="Q1118" s="3"/>
      <c r="R1118" s="3"/>
      <c r="S1118" s="3"/>
      <c r="T1118" s="3"/>
      <c r="U1118" s="3"/>
      <c r="V1118" s="3"/>
      <c r="W1118" s="3"/>
      <c r="X1118" s="3"/>
      <c r="Y1118" s="3"/>
      <c r="Z1118" s="3"/>
      <c r="AA1118" s="3"/>
      <c r="AB1118" s="3"/>
      <c r="AC1118" s="3"/>
      <c r="AD1118" s="3"/>
      <c r="AE1118" s="3"/>
      <c r="AF1118" s="3"/>
      <c r="AG1118" s="3"/>
      <c r="AH1118" s="3"/>
      <c r="AI1118" s="3"/>
      <c r="AJ1118" s="3"/>
      <c r="AK1118" s="3"/>
      <c r="AL1118" s="3"/>
      <c r="AM1118" s="3"/>
      <c r="AN1118" s="3"/>
      <c r="AO1118" s="3"/>
      <c r="AP1118" s="3"/>
      <c r="AQ1118" s="3"/>
      <c r="AR1118" s="3"/>
      <c r="AS1118" s="3"/>
      <c r="AT1118" s="3"/>
      <c r="AU1118" s="3"/>
      <c r="AV1118" s="3"/>
      <c r="AW1118" s="3"/>
      <c r="AX1118" s="3"/>
      <c r="AY1118" s="3"/>
      <c r="AZ1118" s="3"/>
      <c r="BA1118" s="3"/>
      <c r="BB1118" s="3"/>
      <c r="BC1118" s="3"/>
      <c r="BD1118" s="3"/>
    </row>
    <row r="1119" spans="2:56">
      <c r="B1119" s="3"/>
      <c r="C1119" s="3"/>
      <c r="D1119" s="3"/>
      <c r="E1119" s="3"/>
      <c r="F1119" s="3"/>
      <c r="G1119" s="3"/>
      <c r="H1119" s="3"/>
      <c r="I1119" s="3"/>
      <c r="J1119" s="3"/>
      <c r="K1119" s="3"/>
      <c r="L1119" s="3"/>
      <c r="M1119" s="3"/>
      <c r="N1119" s="3"/>
      <c r="O1119" s="3"/>
      <c r="P1119" s="3"/>
      <c r="Q1119" s="3"/>
      <c r="R1119" s="3"/>
      <c r="S1119" s="3"/>
      <c r="T1119" s="3"/>
      <c r="U1119" s="3"/>
      <c r="V1119" s="3"/>
      <c r="W1119" s="3"/>
      <c r="X1119" s="3"/>
      <c r="Y1119" s="3"/>
      <c r="Z1119" s="3"/>
      <c r="AA1119" s="3"/>
      <c r="AB1119" s="3"/>
      <c r="AC1119" s="3"/>
      <c r="AD1119" s="3"/>
      <c r="AE1119" s="3"/>
      <c r="AF1119" s="3"/>
      <c r="AG1119" s="3"/>
      <c r="AH1119" s="3"/>
      <c r="AI1119" s="3"/>
      <c r="AJ1119" s="3"/>
      <c r="AK1119" s="3"/>
      <c r="AL1119" s="3"/>
      <c r="AM1119" s="3"/>
      <c r="AN1119" s="3"/>
      <c r="AO1119" s="3"/>
      <c r="AP1119" s="3"/>
      <c r="AQ1119" s="3"/>
      <c r="AR1119" s="3"/>
      <c r="AS1119" s="3"/>
      <c r="AT1119" s="3"/>
      <c r="AU1119" s="3"/>
      <c r="AV1119" s="3"/>
      <c r="AW1119" s="3"/>
      <c r="AX1119" s="3"/>
      <c r="AY1119" s="3"/>
      <c r="AZ1119" s="3"/>
      <c r="BA1119" s="3"/>
      <c r="BB1119" s="3"/>
      <c r="BC1119" s="3"/>
      <c r="BD1119" s="3"/>
    </row>
    <row r="1120" spans="2:56">
      <c r="B1120" s="3"/>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row>
    <row r="1121" spans="2:56">
      <c r="B1121" s="3"/>
      <c r="C1121" s="3"/>
      <c r="D1121" s="3"/>
      <c r="E1121" s="3"/>
      <c r="F1121" s="3"/>
      <c r="G1121" s="3"/>
      <c r="H1121" s="3"/>
      <c r="I1121" s="3"/>
      <c r="J1121" s="3"/>
      <c r="K1121" s="3"/>
      <c r="L1121" s="3"/>
      <c r="M1121" s="3"/>
      <c r="N1121" s="3"/>
      <c r="O1121" s="3"/>
      <c r="P1121" s="3"/>
      <c r="Q1121" s="3"/>
      <c r="R1121" s="3"/>
      <c r="S1121" s="3"/>
      <c r="T1121" s="3"/>
      <c r="U1121" s="3"/>
      <c r="V1121" s="3"/>
      <c r="W1121" s="3"/>
      <c r="X1121" s="3"/>
      <c r="Y1121" s="3"/>
      <c r="Z1121" s="3"/>
      <c r="AA1121" s="3"/>
      <c r="AB1121" s="3"/>
      <c r="AC1121" s="3"/>
      <c r="AD1121" s="3"/>
      <c r="AE1121" s="3"/>
      <c r="AF1121" s="3"/>
      <c r="AG1121" s="3"/>
      <c r="AH1121" s="3"/>
      <c r="AI1121" s="3"/>
      <c r="AJ1121" s="3"/>
      <c r="AK1121" s="3"/>
      <c r="AL1121" s="3"/>
      <c r="AM1121" s="3"/>
      <c r="AN1121" s="3"/>
      <c r="AO1121" s="3"/>
      <c r="AP1121" s="3"/>
      <c r="AQ1121" s="3"/>
      <c r="AR1121" s="3"/>
      <c r="AS1121" s="3"/>
      <c r="AT1121" s="3"/>
      <c r="AU1121" s="3"/>
      <c r="AV1121" s="3"/>
      <c r="AW1121" s="3"/>
      <c r="AX1121" s="3"/>
      <c r="AY1121" s="3"/>
      <c r="AZ1121" s="3"/>
      <c r="BA1121" s="3"/>
      <c r="BB1121" s="3"/>
      <c r="BC1121" s="3"/>
      <c r="BD1121" s="3"/>
    </row>
    <row r="1122" spans="2:56">
      <c r="B1122" s="3"/>
      <c r="C1122" s="3"/>
      <c r="D1122" s="3"/>
      <c r="E1122" s="3"/>
      <c r="F1122" s="3"/>
      <c r="G1122" s="3"/>
      <c r="H1122" s="3"/>
      <c r="I1122" s="3"/>
      <c r="J1122" s="3"/>
      <c r="K1122" s="3"/>
      <c r="L1122" s="3"/>
      <c r="M1122" s="3"/>
      <c r="N1122" s="3"/>
      <c r="O1122" s="3"/>
      <c r="P1122" s="3"/>
      <c r="Q1122" s="3"/>
      <c r="R1122" s="3"/>
      <c r="S1122" s="3"/>
      <c r="T1122" s="3"/>
      <c r="U1122" s="3"/>
      <c r="V1122" s="3"/>
      <c r="W1122" s="3"/>
      <c r="X1122" s="3"/>
      <c r="Y1122" s="3"/>
      <c r="Z1122" s="3"/>
      <c r="AA1122" s="3"/>
      <c r="AB1122" s="3"/>
      <c r="AC1122" s="3"/>
      <c r="AD1122" s="3"/>
      <c r="AE1122" s="3"/>
      <c r="AF1122" s="3"/>
      <c r="AG1122" s="3"/>
      <c r="AH1122" s="3"/>
      <c r="AI1122" s="3"/>
      <c r="AJ1122" s="3"/>
      <c r="AK1122" s="3"/>
      <c r="AL1122" s="3"/>
      <c r="AM1122" s="3"/>
      <c r="AN1122" s="3"/>
      <c r="AO1122" s="3"/>
      <c r="AP1122" s="3"/>
      <c r="AQ1122" s="3"/>
      <c r="AR1122" s="3"/>
      <c r="AS1122" s="3"/>
      <c r="AT1122" s="3"/>
      <c r="AU1122" s="3"/>
      <c r="AV1122" s="3"/>
      <c r="AW1122" s="3"/>
      <c r="AX1122" s="3"/>
      <c r="AY1122" s="3"/>
      <c r="AZ1122" s="3"/>
      <c r="BA1122" s="3"/>
      <c r="BB1122" s="3"/>
      <c r="BC1122" s="3"/>
      <c r="BD1122" s="3"/>
    </row>
    <row r="1123" spans="2:56">
      <c r="B1123" s="3"/>
      <c r="C1123" s="3"/>
      <c r="D1123" s="3"/>
      <c r="E1123" s="3"/>
      <c r="F1123" s="3"/>
      <c r="G1123" s="3"/>
      <c r="H1123" s="3"/>
      <c r="I1123" s="3"/>
      <c r="J1123" s="3"/>
      <c r="K1123" s="3"/>
      <c r="L1123" s="3"/>
      <c r="M1123" s="3"/>
      <c r="N1123" s="3"/>
      <c r="O1123" s="3"/>
      <c r="P1123" s="3"/>
      <c r="Q1123" s="3"/>
      <c r="R1123" s="3"/>
      <c r="S1123" s="3"/>
      <c r="T1123" s="3"/>
      <c r="U1123" s="3"/>
      <c r="V1123" s="3"/>
      <c r="W1123" s="3"/>
      <c r="X1123" s="3"/>
      <c r="Y1123" s="3"/>
      <c r="Z1123" s="3"/>
      <c r="AA1123" s="3"/>
      <c r="AB1123" s="3"/>
      <c r="AC1123" s="3"/>
      <c r="AD1123" s="3"/>
      <c r="AE1123" s="3"/>
      <c r="AF1123" s="3"/>
      <c r="AG1123" s="3"/>
      <c r="AH1123" s="3"/>
      <c r="AI1123" s="3"/>
      <c r="AJ1123" s="3"/>
      <c r="AK1123" s="3"/>
      <c r="AL1123" s="3"/>
      <c r="AM1123" s="3"/>
      <c r="AN1123" s="3"/>
      <c r="AO1123" s="3"/>
      <c r="AP1123" s="3"/>
      <c r="AQ1123" s="3"/>
      <c r="AR1123" s="3"/>
      <c r="AS1123" s="3"/>
      <c r="AT1123" s="3"/>
      <c r="AU1123" s="3"/>
      <c r="AV1123" s="3"/>
      <c r="AW1123" s="3"/>
      <c r="AX1123" s="3"/>
      <c r="AY1123" s="3"/>
      <c r="AZ1123" s="3"/>
      <c r="BA1123" s="3"/>
      <c r="BB1123" s="3"/>
      <c r="BC1123" s="3"/>
      <c r="BD1123" s="3"/>
    </row>
    <row r="1124" spans="2:56">
      <c r="B1124" s="3"/>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row>
    <row r="1125" spans="2:56">
      <c r="B1125" s="3"/>
      <c r="C1125" s="3"/>
      <c r="D1125" s="3"/>
      <c r="E1125" s="3"/>
      <c r="F1125" s="3"/>
      <c r="G1125" s="3"/>
      <c r="H1125" s="3"/>
      <c r="I1125" s="3"/>
      <c r="J1125" s="3"/>
      <c r="K1125" s="3"/>
      <c r="L1125" s="3"/>
      <c r="M1125" s="3"/>
      <c r="N1125" s="3"/>
      <c r="O1125" s="3"/>
      <c r="P1125" s="3"/>
      <c r="Q1125" s="3"/>
      <c r="R1125" s="3"/>
      <c r="S1125" s="3"/>
      <c r="T1125" s="3"/>
      <c r="U1125" s="3"/>
      <c r="V1125" s="3"/>
      <c r="W1125" s="3"/>
      <c r="X1125" s="3"/>
      <c r="Y1125" s="3"/>
      <c r="Z1125" s="3"/>
      <c r="AA1125" s="3"/>
      <c r="AB1125" s="3"/>
      <c r="AC1125" s="3"/>
      <c r="AD1125" s="3"/>
      <c r="AE1125" s="3"/>
      <c r="AF1125" s="3"/>
      <c r="AG1125" s="3"/>
      <c r="AH1125" s="3"/>
      <c r="AI1125" s="3"/>
      <c r="AJ1125" s="3"/>
      <c r="AK1125" s="3"/>
      <c r="AL1125" s="3"/>
      <c r="AM1125" s="3"/>
      <c r="AN1125" s="3"/>
      <c r="AO1125" s="3"/>
      <c r="AP1125" s="3"/>
      <c r="AQ1125" s="3"/>
      <c r="AR1125" s="3"/>
      <c r="AS1125" s="3"/>
      <c r="AT1125" s="3"/>
      <c r="AU1125" s="3"/>
      <c r="AV1125" s="3"/>
      <c r="AW1125" s="3"/>
      <c r="AX1125" s="3"/>
      <c r="AY1125" s="3"/>
      <c r="AZ1125" s="3"/>
      <c r="BA1125" s="3"/>
      <c r="BB1125" s="3"/>
      <c r="BC1125" s="3"/>
      <c r="BD1125" s="3"/>
    </row>
    <row r="1126" spans="2:56">
      <c r="B1126" s="3"/>
      <c r="C1126" s="3"/>
      <c r="D1126" s="3"/>
      <c r="E1126" s="3"/>
      <c r="F1126" s="3"/>
      <c r="G1126" s="3"/>
      <c r="H1126" s="3"/>
      <c r="I1126" s="3"/>
      <c r="J1126" s="3"/>
      <c r="K1126" s="3"/>
      <c r="L1126" s="3"/>
      <c r="M1126" s="3"/>
      <c r="N1126" s="3"/>
      <c r="O1126" s="3"/>
      <c r="P1126" s="3"/>
      <c r="Q1126" s="3"/>
      <c r="R1126" s="3"/>
      <c r="S1126" s="3"/>
      <c r="T1126" s="3"/>
      <c r="U1126" s="3"/>
      <c r="V1126" s="3"/>
      <c r="W1126" s="3"/>
      <c r="X1126" s="3"/>
      <c r="Y1126" s="3"/>
      <c r="Z1126" s="3"/>
      <c r="AA1126" s="3"/>
      <c r="AB1126" s="3"/>
      <c r="AC1126" s="3"/>
      <c r="AD1126" s="3"/>
      <c r="AE1126" s="3"/>
      <c r="AF1126" s="3"/>
      <c r="AG1126" s="3"/>
      <c r="AH1126" s="3"/>
      <c r="AI1126" s="3"/>
      <c r="AJ1126" s="3"/>
      <c r="AK1126" s="3"/>
      <c r="AL1126" s="3"/>
      <c r="AM1126" s="3"/>
      <c r="AN1126" s="3"/>
      <c r="AO1126" s="3"/>
      <c r="AP1126" s="3"/>
      <c r="AQ1126" s="3"/>
      <c r="AR1126" s="3"/>
      <c r="AS1126" s="3"/>
      <c r="AT1126" s="3"/>
      <c r="AU1126" s="3"/>
      <c r="AV1126" s="3"/>
      <c r="AW1126" s="3"/>
      <c r="AX1126" s="3"/>
      <c r="AY1126" s="3"/>
      <c r="AZ1126" s="3"/>
      <c r="BA1126" s="3"/>
      <c r="BB1126" s="3"/>
      <c r="BC1126" s="3"/>
      <c r="BD1126" s="3"/>
    </row>
    <row r="1127" spans="2:56">
      <c r="B1127" s="3"/>
      <c r="C1127" s="3"/>
      <c r="D1127" s="3"/>
      <c r="E1127" s="3"/>
      <c r="F1127" s="3"/>
      <c r="G1127" s="3"/>
      <c r="H1127" s="3"/>
      <c r="I1127" s="3"/>
      <c r="J1127" s="3"/>
      <c r="K1127" s="3"/>
      <c r="L1127" s="3"/>
      <c r="M1127" s="3"/>
      <c r="N1127" s="3"/>
      <c r="O1127" s="3"/>
      <c r="P1127" s="3"/>
      <c r="Q1127" s="3"/>
      <c r="R1127" s="3"/>
      <c r="S1127" s="3"/>
      <c r="T1127" s="3"/>
      <c r="U1127" s="3"/>
      <c r="V1127" s="3"/>
      <c r="W1127" s="3"/>
      <c r="X1127" s="3"/>
      <c r="Y1127" s="3"/>
      <c r="Z1127" s="3"/>
      <c r="AA1127" s="3"/>
      <c r="AB1127" s="3"/>
      <c r="AC1127" s="3"/>
      <c r="AD1127" s="3"/>
      <c r="AE1127" s="3"/>
      <c r="AF1127" s="3"/>
      <c r="AG1127" s="3"/>
      <c r="AH1127" s="3"/>
      <c r="AI1127" s="3"/>
      <c r="AJ1127" s="3"/>
      <c r="AK1127" s="3"/>
      <c r="AL1127" s="3"/>
      <c r="AM1127" s="3"/>
      <c r="AN1127" s="3"/>
      <c r="AO1127" s="3"/>
      <c r="AP1127" s="3"/>
      <c r="AQ1127" s="3"/>
      <c r="AR1127" s="3"/>
      <c r="AS1127" s="3"/>
      <c r="AT1127" s="3"/>
      <c r="AU1127" s="3"/>
      <c r="AV1127" s="3"/>
      <c r="AW1127" s="3"/>
      <c r="AX1127" s="3"/>
      <c r="AY1127" s="3"/>
      <c r="AZ1127" s="3"/>
      <c r="BA1127" s="3"/>
      <c r="BB1127" s="3"/>
      <c r="BC1127" s="3"/>
      <c r="BD1127" s="3"/>
    </row>
    <row r="1128" spans="2:56">
      <c r="B1128" s="3"/>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row>
    <row r="1129" spans="2:56">
      <c r="B1129" s="3"/>
      <c r="C1129" s="3"/>
      <c r="D1129" s="3"/>
      <c r="E1129" s="3"/>
      <c r="F1129" s="3"/>
      <c r="G1129" s="3"/>
      <c r="H1129" s="3"/>
      <c r="I1129" s="3"/>
      <c r="J1129" s="3"/>
      <c r="K1129" s="3"/>
      <c r="L1129" s="3"/>
      <c r="M1129" s="3"/>
      <c r="N1129" s="3"/>
      <c r="O1129" s="3"/>
      <c r="P1129" s="3"/>
      <c r="Q1129" s="3"/>
      <c r="R1129" s="3"/>
      <c r="S1129" s="3"/>
      <c r="T1129" s="3"/>
      <c r="U1129" s="3"/>
      <c r="V1129" s="3"/>
      <c r="W1129" s="3"/>
      <c r="X1129" s="3"/>
      <c r="Y1129" s="3"/>
      <c r="Z1129" s="3"/>
      <c r="AA1129" s="3"/>
      <c r="AB1129" s="3"/>
      <c r="AC1129" s="3"/>
      <c r="AD1129" s="3"/>
      <c r="AE1129" s="3"/>
      <c r="AF1129" s="3"/>
      <c r="AG1129" s="3"/>
      <c r="AH1129" s="3"/>
      <c r="AI1129" s="3"/>
      <c r="AJ1129" s="3"/>
      <c r="AK1129" s="3"/>
      <c r="AL1129" s="3"/>
      <c r="AM1129" s="3"/>
      <c r="AN1129" s="3"/>
      <c r="AO1129" s="3"/>
      <c r="AP1129" s="3"/>
      <c r="AQ1129" s="3"/>
      <c r="AR1129" s="3"/>
      <c r="AS1129" s="3"/>
      <c r="AT1129" s="3"/>
      <c r="AU1129" s="3"/>
      <c r="AV1129" s="3"/>
      <c r="AW1129" s="3"/>
      <c r="AX1129" s="3"/>
      <c r="AY1129" s="3"/>
      <c r="AZ1129" s="3"/>
      <c r="BA1129" s="3"/>
      <c r="BB1129" s="3"/>
      <c r="BC1129" s="3"/>
      <c r="BD1129" s="3"/>
    </row>
    <row r="1130" spans="2:56">
      <c r="B1130" s="3"/>
      <c r="C1130" s="3"/>
      <c r="D1130" s="3"/>
      <c r="E1130" s="3"/>
      <c r="F1130" s="3"/>
      <c r="G1130" s="3"/>
      <c r="H1130" s="3"/>
      <c r="I1130" s="3"/>
      <c r="J1130" s="3"/>
      <c r="K1130" s="3"/>
      <c r="L1130" s="3"/>
      <c r="M1130" s="3"/>
      <c r="N1130" s="3"/>
      <c r="O1130" s="3"/>
      <c r="P1130" s="3"/>
      <c r="Q1130" s="3"/>
      <c r="R1130" s="3"/>
      <c r="S1130" s="3"/>
      <c r="T1130" s="3"/>
      <c r="U1130" s="3"/>
      <c r="V1130" s="3"/>
      <c r="W1130" s="3"/>
      <c r="X1130" s="3"/>
      <c r="Y1130" s="3"/>
      <c r="Z1130" s="3"/>
      <c r="AA1130" s="3"/>
      <c r="AB1130" s="3"/>
      <c r="AC1130" s="3"/>
      <c r="AD1130" s="3"/>
      <c r="AE1130" s="3"/>
      <c r="AF1130" s="3"/>
      <c r="AG1130" s="3"/>
      <c r="AH1130" s="3"/>
      <c r="AI1130" s="3"/>
      <c r="AJ1130" s="3"/>
      <c r="AK1130" s="3"/>
      <c r="AL1130" s="3"/>
      <c r="AM1130" s="3"/>
      <c r="AN1130" s="3"/>
      <c r="AO1130" s="3"/>
      <c r="AP1130" s="3"/>
      <c r="AQ1130" s="3"/>
      <c r="AR1130" s="3"/>
      <c r="AS1130" s="3"/>
      <c r="AT1130" s="3"/>
      <c r="AU1130" s="3"/>
      <c r="AV1130" s="3"/>
      <c r="AW1130" s="3"/>
      <c r="AX1130" s="3"/>
      <c r="AY1130" s="3"/>
      <c r="AZ1130" s="3"/>
      <c r="BA1130" s="3"/>
      <c r="BB1130" s="3"/>
      <c r="BC1130" s="3"/>
      <c r="BD1130" s="3"/>
    </row>
    <row r="1131" spans="2:56">
      <c r="B1131" s="3"/>
      <c r="C1131" s="3"/>
      <c r="D1131" s="3"/>
      <c r="E1131" s="3"/>
      <c r="F1131" s="3"/>
      <c r="G1131" s="3"/>
      <c r="H1131" s="3"/>
      <c r="I1131" s="3"/>
      <c r="J1131" s="3"/>
      <c r="K1131" s="3"/>
      <c r="L1131" s="3"/>
      <c r="M1131" s="3"/>
      <c r="N1131" s="3"/>
      <c r="O1131" s="3"/>
      <c r="P1131" s="3"/>
      <c r="Q1131" s="3"/>
      <c r="R1131" s="3"/>
      <c r="S1131" s="3"/>
      <c r="T1131" s="3"/>
      <c r="U1131" s="3"/>
      <c r="V1131" s="3"/>
      <c r="W1131" s="3"/>
      <c r="X1131" s="3"/>
      <c r="Y1131" s="3"/>
      <c r="Z1131" s="3"/>
      <c r="AA1131" s="3"/>
      <c r="AB1131" s="3"/>
      <c r="AC1131" s="3"/>
      <c r="AD1131" s="3"/>
      <c r="AE1131" s="3"/>
      <c r="AF1131" s="3"/>
      <c r="AG1131" s="3"/>
      <c r="AH1131" s="3"/>
      <c r="AI1131" s="3"/>
      <c r="AJ1131" s="3"/>
      <c r="AK1131" s="3"/>
      <c r="AL1131" s="3"/>
      <c r="AM1131" s="3"/>
      <c r="AN1131" s="3"/>
      <c r="AO1131" s="3"/>
      <c r="AP1131" s="3"/>
      <c r="AQ1131" s="3"/>
      <c r="AR1131" s="3"/>
      <c r="AS1131" s="3"/>
      <c r="AT1131" s="3"/>
      <c r="AU1131" s="3"/>
      <c r="AV1131" s="3"/>
      <c r="AW1131" s="3"/>
      <c r="AX1131" s="3"/>
      <c r="AY1131" s="3"/>
      <c r="AZ1131" s="3"/>
      <c r="BA1131" s="3"/>
      <c r="BB1131" s="3"/>
      <c r="BC1131" s="3"/>
      <c r="BD1131" s="3"/>
    </row>
    <row r="1132" spans="2:56">
      <c r="B1132" s="3"/>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row>
    <row r="1133" spans="2:56">
      <c r="B1133" s="3"/>
      <c r="C1133" s="3"/>
      <c r="D1133" s="3"/>
      <c r="E1133" s="3"/>
      <c r="F1133" s="3"/>
      <c r="G1133" s="3"/>
      <c r="H1133" s="3"/>
      <c r="I1133" s="3"/>
      <c r="J1133" s="3"/>
      <c r="K1133" s="3"/>
      <c r="L1133" s="3"/>
      <c r="M1133" s="3"/>
      <c r="N1133" s="3"/>
      <c r="O1133" s="3"/>
      <c r="P1133" s="3"/>
      <c r="Q1133" s="3"/>
      <c r="R1133" s="3"/>
      <c r="S1133" s="3"/>
      <c r="T1133" s="3"/>
      <c r="U1133" s="3"/>
      <c r="V1133" s="3"/>
      <c r="W1133" s="3"/>
      <c r="X1133" s="3"/>
      <c r="Y1133" s="3"/>
      <c r="Z1133" s="3"/>
      <c r="AA1133" s="3"/>
      <c r="AB1133" s="3"/>
      <c r="AC1133" s="3"/>
      <c r="AD1133" s="3"/>
      <c r="AE1133" s="3"/>
      <c r="AF1133" s="3"/>
      <c r="AG1133" s="3"/>
      <c r="AH1133" s="3"/>
      <c r="AI1133" s="3"/>
      <c r="AJ1133" s="3"/>
      <c r="AK1133" s="3"/>
      <c r="AL1133" s="3"/>
      <c r="AM1133" s="3"/>
      <c r="AN1133" s="3"/>
      <c r="AO1133" s="3"/>
      <c r="AP1133" s="3"/>
      <c r="AQ1133" s="3"/>
      <c r="AR1133" s="3"/>
      <c r="AS1133" s="3"/>
      <c r="AT1133" s="3"/>
      <c r="AU1133" s="3"/>
      <c r="AV1133" s="3"/>
      <c r="AW1133" s="3"/>
      <c r="AX1133" s="3"/>
      <c r="AY1133" s="3"/>
      <c r="AZ1133" s="3"/>
      <c r="BA1133" s="3"/>
      <c r="BB1133" s="3"/>
      <c r="BC1133" s="3"/>
      <c r="BD1133" s="3"/>
    </row>
    <row r="1134" spans="2:56">
      <c r="B1134" s="3"/>
      <c r="C1134" s="3"/>
      <c r="D1134" s="3"/>
      <c r="E1134" s="3"/>
      <c r="F1134" s="3"/>
      <c r="G1134" s="3"/>
      <c r="H1134" s="3"/>
      <c r="I1134" s="3"/>
      <c r="J1134" s="3"/>
      <c r="K1134" s="3"/>
      <c r="L1134" s="3"/>
      <c r="M1134" s="3"/>
      <c r="N1134" s="3"/>
      <c r="O1134" s="3"/>
      <c r="P1134" s="3"/>
      <c r="Q1134" s="3"/>
      <c r="R1134" s="3"/>
      <c r="S1134" s="3"/>
      <c r="T1134" s="3"/>
      <c r="U1134" s="3"/>
      <c r="V1134" s="3"/>
      <c r="W1134" s="3"/>
      <c r="X1134" s="3"/>
      <c r="Y1134" s="3"/>
      <c r="Z1134" s="3"/>
      <c r="AA1134" s="3"/>
      <c r="AB1134" s="3"/>
      <c r="AC1134" s="3"/>
      <c r="AD1134" s="3"/>
      <c r="AE1134" s="3"/>
      <c r="AF1134" s="3"/>
      <c r="AG1134" s="3"/>
      <c r="AH1134" s="3"/>
      <c r="AI1134" s="3"/>
      <c r="AJ1134" s="3"/>
      <c r="AK1134" s="3"/>
      <c r="AL1134" s="3"/>
      <c r="AM1134" s="3"/>
      <c r="AN1134" s="3"/>
      <c r="AO1134" s="3"/>
      <c r="AP1134" s="3"/>
      <c r="AQ1134" s="3"/>
      <c r="AR1134" s="3"/>
      <c r="AS1134" s="3"/>
      <c r="AT1134" s="3"/>
      <c r="AU1134" s="3"/>
      <c r="AV1134" s="3"/>
      <c r="AW1134" s="3"/>
      <c r="AX1134" s="3"/>
      <c r="AY1134" s="3"/>
      <c r="AZ1134" s="3"/>
      <c r="BA1134" s="3"/>
      <c r="BB1134" s="3"/>
      <c r="BC1134" s="3"/>
      <c r="BD1134" s="3"/>
    </row>
    <row r="1135" spans="2:56">
      <c r="B1135" s="3"/>
      <c r="C1135" s="3"/>
      <c r="D1135" s="3"/>
      <c r="E1135" s="3"/>
      <c r="F1135" s="3"/>
      <c r="G1135" s="3"/>
      <c r="H1135" s="3"/>
      <c r="I1135" s="3"/>
      <c r="J1135" s="3"/>
      <c r="K1135" s="3"/>
      <c r="L1135" s="3"/>
      <c r="M1135" s="3"/>
      <c r="N1135" s="3"/>
      <c r="O1135" s="3"/>
      <c r="P1135" s="3"/>
      <c r="Q1135" s="3"/>
      <c r="R1135" s="3"/>
      <c r="S1135" s="3"/>
      <c r="T1135" s="3"/>
      <c r="U1135" s="3"/>
      <c r="V1135" s="3"/>
      <c r="W1135" s="3"/>
      <c r="X1135" s="3"/>
      <c r="Y1135" s="3"/>
      <c r="Z1135" s="3"/>
      <c r="AA1135" s="3"/>
      <c r="AB1135" s="3"/>
      <c r="AC1135" s="3"/>
      <c r="AD1135" s="3"/>
      <c r="AE1135" s="3"/>
      <c r="AF1135" s="3"/>
      <c r="AG1135" s="3"/>
      <c r="AH1135" s="3"/>
      <c r="AI1135" s="3"/>
      <c r="AJ1135" s="3"/>
      <c r="AK1135" s="3"/>
      <c r="AL1135" s="3"/>
      <c r="AM1135" s="3"/>
      <c r="AN1135" s="3"/>
      <c r="AO1135" s="3"/>
      <c r="AP1135" s="3"/>
      <c r="AQ1135" s="3"/>
      <c r="AR1135" s="3"/>
      <c r="AS1135" s="3"/>
      <c r="AT1135" s="3"/>
      <c r="AU1135" s="3"/>
      <c r="AV1135" s="3"/>
      <c r="AW1135" s="3"/>
      <c r="AX1135" s="3"/>
      <c r="AY1135" s="3"/>
      <c r="AZ1135" s="3"/>
      <c r="BA1135" s="3"/>
      <c r="BB1135" s="3"/>
      <c r="BC1135" s="3"/>
      <c r="BD1135" s="3"/>
    </row>
    <row r="1136" spans="2:56">
      <c r="B1136" s="3"/>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row>
    <row r="1137" spans="2:56">
      <c r="B1137" s="3"/>
      <c r="C1137" s="3"/>
      <c r="D1137" s="3"/>
      <c r="E1137" s="3"/>
      <c r="F1137" s="3"/>
      <c r="G1137" s="3"/>
      <c r="H1137" s="3"/>
      <c r="I1137" s="3"/>
      <c r="J1137" s="3"/>
      <c r="K1137" s="3"/>
      <c r="L1137" s="3"/>
      <c r="M1137" s="3"/>
      <c r="N1137" s="3"/>
      <c r="O1137" s="3"/>
      <c r="P1137" s="3"/>
      <c r="Q1137" s="3"/>
      <c r="R1137" s="3"/>
      <c r="S1137" s="3"/>
      <c r="T1137" s="3"/>
      <c r="U1137" s="3"/>
      <c r="V1137" s="3"/>
      <c r="W1137" s="3"/>
      <c r="X1137" s="3"/>
      <c r="Y1137" s="3"/>
      <c r="Z1137" s="3"/>
      <c r="AA1137" s="3"/>
      <c r="AB1137" s="3"/>
      <c r="AC1137" s="3"/>
      <c r="AD1137" s="3"/>
      <c r="AE1137" s="3"/>
      <c r="AF1137" s="3"/>
      <c r="AG1137" s="3"/>
      <c r="AH1137" s="3"/>
      <c r="AI1137" s="3"/>
      <c r="AJ1137" s="3"/>
      <c r="AK1137" s="3"/>
      <c r="AL1137" s="3"/>
      <c r="AM1137" s="3"/>
      <c r="AN1137" s="3"/>
      <c r="AO1137" s="3"/>
      <c r="AP1137" s="3"/>
      <c r="AQ1137" s="3"/>
      <c r="AR1137" s="3"/>
      <c r="AS1137" s="3"/>
      <c r="AT1137" s="3"/>
      <c r="AU1137" s="3"/>
      <c r="AV1137" s="3"/>
      <c r="AW1137" s="3"/>
      <c r="AX1137" s="3"/>
      <c r="AY1137" s="3"/>
      <c r="AZ1137" s="3"/>
      <c r="BA1137" s="3"/>
      <c r="BB1137" s="3"/>
      <c r="BC1137" s="3"/>
      <c r="BD1137" s="3"/>
    </row>
    <row r="1138" spans="2:56">
      <c r="B1138" s="3"/>
      <c r="C1138" s="3"/>
      <c r="D1138" s="3"/>
      <c r="E1138" s="3"/>
      <c r="F1138" s="3"/>
      <c r="G1138" s="3"/>
      <c r="H1138" s="3"/>
      <c r="I1138" s="3"/>
      <c r="J1138" s="3"/>
      <c r="K1138" s="3"/>
      <c r="L1138" s="3"/>
      <c r="M1138" s="3"/>
      <c r="N1138" s="3"/>
      <c r="O1138" s="3"/>
      <c r="P1138" s="3"/>
      <c r="Q1138" s="3"/>
      <c r="R1138" s="3"/>
      <c r="S1138" s="3"/>
      <c r="T1138" s="3"/>
      <c r="U1138" s="3"/>
      <c r="V1138" s="3"/>
      <c r="W1138" s="3"/>
      <c r="X1138" s="3"/>
      <c r="Y1138" s="3"/>
      <c r="Z1138" s="3"/>
      <c r="AA1138" s="3"/>
      <c r="AB1138" s="3"/>
      <c r="AC1138" s="3"/>
      <c r="AD1138" s="3"/>
      <c r="AE1138" s="3"/>
      <c r="AF1138" s="3"/>
      <c r="AG1138" s="3"/>
      <c r="AH1138" s="3"/>
      <c r="AI1138" s="3"/>
      <c r="AJ1138" s="3"/>
      <c r="AK1138" s="3"/>
      <c r="AL1138" s="3"/>
      <c r="AM1138" s="3"/>
      <c r="AN1138" s="3"/>
      <c r="AO1138" s="3"/>
      <c r="AP1138" s="3"/>
      <c r="AQ1138" s="3"/>
      <c r="AR1138" s="3"/>
      <c r="AS1138" s="3"/>
      <c r="AT1138" s="3"/>
      <c r="AU1138" s="3"/>
      <c r="AV1138" s="3"/>
      <c r="AW1138" s="3"/>
      <c r="AX1138" s="3"/>
      <c r="AY1138" s="3"/>
      <c r="AZ1138" s="3"/>
      <c r="BA1138" s="3"/>
      <c r="BB1138" s="3"/>
      <c r="BC1138" s="3"/>
      <c r="BD1138" s="3"/>
    </row>
    <row r="1139" spans="2:56">
      <c r="B1139" s="3"/>
      <c r="C1139" s="3"/>
      <c r="D1139" s="3"/>
      <c r="E1139" s="3"/>
      <c r="F1139" s="3"/>
      <c r="G1139" s="3"/>
      <c r="H1139" s="3"/>
      <c r="I1139" s="3"/>
      <c r="J1139" s="3"/>
      <c r="K1139" s="3"/>
      <c r="L1139" s="3"/>
      <c r="M1139" s="3"/>
      <c r="N1139" s="3"/>
      <c r="O1139" s="3"/>
      <c r="P1139" s="3"/>
      <c r="Q1139" s="3"/>
      <c r="R1139" s="3"/>
      <c r="S1139" s="3"/>
      <c r="T1139" s="3"/>
      <c r="U1139" s="3"/>
      <c r="V1139" s="3"/>
      <c r="W1139" s="3"/>
      <c r="X1139" s="3"/>
      <c r="Y1139" s="3"/>
      <c r="Z1139" s="3"/>
      <c r="AA1139" s="3"/>
      <c r="AB1139" s="3"/>
      <c r="AC1139" s="3"/>
      <c r="AD1139" s="3"/>
      <c r="AE1139" s="3"/>
      <c r="AF1139" s="3"/>
      <c r="AG1139" s="3"/>
      <c r="AH1139" s="3"/>
      <c r="AI1139" s="3"/>
      <c r="AJ1139" s="3"/>
      <c r="AK1139" s="3"/>
      <c r="AL1139" s="3"/>
      <c r="AM1139" s="3"/>
      <c r="AN1139" s="3"/>
      <c r="AO1139" s="3"/>
      <c r="AP1139" s="3"/>
      <c r="AQ1139" s="3"/>
      <c r="AR1139" s="3"/>
      <c r="AS1139" s="3"/>
      <c r="AT1139" s="3"/>
      <c r="AU1139" s="3"/>
      <c r="AV1139" s="3"/>
      <c r="AW1139" s="3"/>
      <c r="AX1139" s="3"/>
      <c r="AY1139" s="3"/>
      <c r="AZ1139" s="3"/>
      <c r="BA1139" s="3"/>
      <c r="BB1139" s="3"/>
      <c r="BC1139" s="3"/>
      <c r="BD1139" s="3"/>
    </row>
    <row r="1140" spans="2:56">
      <c r="B1140" s="3"/>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row>
    <row r="1141" spans="2:56">
      <c r="B1141" s="3"/>
      <c r="C1141" s="3"/>
      <c r="D1141" s="3"/>
      <c r="E1141" s="3"/>
      <c r="F1141" s="3"/>
      <c r="G1141" s="3"/>
      <c r="H1141" s="3"/>
      <c r="I1141" s="3"/>
      <c r="J1141" s="3"/>
      <c r="K1141" s="3"/>
      <c r="L1141" s="3"/>
      <c r="M1141" s="3"/>
      <c r="N1141" s="3"/>
      <c r="O1141" s="3"/>
      <c r="P1141" s="3"/>
      <c r="Q1141" s="3"/>
      <c r="R1141" s="3"/>
      <c r="S1141" s="3"/>
      <c r="T1141" s="3"/>
      <c r="U1141" s="3"/>
      <c r="V1141" s="3"/>
      <c r="W1141" s="3"/>
      <c r="X1141" s="3"/>
      <c r="Y1141" s="3"/>
      <c r="Z1141" s="3"/>
      <c r="AA1141" s="3"/>
      <c r="AB1141" s="3"/>
      <c r="AC1141" s="3"/>
      <c r="AD1141" s="3"/>
      <c r="AE1141" s="3"/>
      <c r="AF1141" s="3"/>
      <c r="AG1141" s="3"/>
      <c r="AH1141" s="3"/>
      <c r="AI1141" s="3"/>
      <c r="AJ1141" s="3"/>
      <c r="AK1141" s="3"/>
      <c r="AL1141" s="3"/>
      <c r="AM1141" s="3"/>
      <c r="AN1141" s="3"/>
      <c r="AO1141" s="3"/>
      <c r="AP1141" s="3"/>
      <c r="AQ1141" s="3"/>
      <c r="AR1141" s="3"/>
      <c r="AS1141" s="3"/>
      <c r="AT1141" s="3"/>
      <c r="AU1141" s="3"/>
      <c r="AV1141" s="3"/>
      <c r="AW1141" s="3"/>
      <c r="AX1141" s="3"/>
      <c r="AY1141" s="3"/>
      <c r="AZ1141" s="3"/>
      <c r="BA1141" s="3"/>
      <c r="BB1141" s="3"/>
      <c r="BC1141" s="3"/>
      <c r="BD1141" s="3"/>
    </row>
    <row r="1142" spans="2:56">
      <c r="B1142" s="3"/>
      <c r="C1142" s="3"/>
      <c r="D1142" s="3"/>
      <c r="E1142" s="3"/>
      <c r="F1142" s="3"/>
      <c r="G1142" s="3"/>
      <c r="H1142" s="3"/>
      <c r="I1142" s="3"/>
      <c r="J1142" s="3"/>
      <c r="K1142" s="3"/>
      <c r="L1142" s="3"/>
      <c r="M1142" s="3"/>
      <c r="N1142" s="3"/>
      <c r="O1142" s="3"/>
      <c r="P1142" s="3"/>
      <c r="Q1142" s="3"/>
      <c r="R1142" s="3"/>
      <c r="S1142" s="3"/>
      <c r="T1142" s="3"/>
      <c r="U1142" s="3"/>
      <c r="V1142" s="3"/>
      <c r="W1142" s="3"/>
      <c r="X1142" s="3"/>
      <c r="Y1142" s="3"/>
      <c r="Z1142" s="3"/>
      <c r="AA1142" s="3"/>
      <c r="AB1142" s="3"/>
      <c r="AC1142" s="3"/>
      <c r="AD1142" s="3"/>
      <c r="AE1142" s="3"/>
      <c r="AF1142" s="3"/>
      <c r="AG1142" s="3"/>
      <c r="AH1142" s="3"/>
      <c r="AI1142" s="3"/>
      <c r="AJ1142" s="3"/>
      <c r="AK1142" s="3"/>
      <c r="AL1142" s="3"/>
      <c r="AM1142" s="3"/>
      <c r="AN1142" s="3"/>
      <c r="AO1142" s="3"/>
      <c r="AP1142" s="3"/>
      <c r="AQ1142" s="3"/>
      <c r="AR1142" s="3"/>
      <c r="AS1142" s="3"/>
      <c r="AT1142" s="3"/>
      <c r="AU1142" s="3"/>
      <c r="AV1142" s="3"/>
      <c r="AW1142" s="3"/>
      <c r="AX1142" s="3"/>
      <c r="AY1142" s="3"/>
      <c r="AZ1142" s="3"/>
      <c r="BA1142" s="3"/>
      <c r="BB1142" s="3"/>
      <c r="BC1142" s="3"/>
      <c r="BD1142" s="3"/>
    </row>
    <row r="1143" spans="2:56">
      <c r="B1143" s="3"/>
      <c r="C1143" s="3"/>
      <c r="D1143" s="3"/>
      <c r="E1143" s="3"/>
      <c r="F1143" s="3"/>
      <c r="G1143" s="3"/>
      <c r="H1143" s="3"/>
      <c r="I1143" s="3"/>
      <c r="J1143" s="3"/>
      <c r="K1143" s="3"/>
      <c r="L1143" s="3"/>
      <c r="M1143" s="3"/>
      <c r="N1143" s="3"/>
      <c r="O1143" s="3"/>
      <c r="P1143" s="3"/>
      <c r="Q1143" s="3"/>
      <c r="R1143" s="3"/>
      <c r="S1143" s="3"/>
      <c r="T1143" s="3"/>
      <c r="U1143" s="3"/>
      <c r="V1143" s="3"/>
      <c r="W1143" s="3"/>
      <c r="X1143" s="3"/>
      <c r="Y1143" s="3"/>
      <c r="Z1143" s="3"/>
      <c r="AA1143" s="3"/>
      <c r="AB1143" s="3"/>
      <c r="AC1143" s="3"/>
      <c r="AD1143" s="3"/>
      <c r="AE1143" s="3"/>
      <c r="AF1143" s="3"/>
      <c r="AG1143" s="3"/>
      <c r="AH1143" s="3"/>
      <c r="AI1143" s="3"/>
      <c r="AJ1143" s="3"/>
      <c r="AK1143" s="3"/>
      <c r="AL1143" s="3"/>
      <c r="AM1143" s="3"/>
      <c r="AN1143" s="3"/>
      <c r="AO1143" s="3"/>
      <c r="AP1143" s="3"/>
      <c r="AQ1143" s="3"/>
      <c r="AR1143" s="3"/>
      <c r="AS1143" s="3"/>
      <c r="AT1143" s="3"/>
      <c r="AU1143" s="3"/>
      <c r="AV1143" s="3"/>
      <c r="AW1143" s="3"/>
      <c r="AX1143" s="3"/>
      <c r="AY1143" s="3"/>
      <c r="AZ1143" s="3"/>
      <c r="BA1143" s="3"/>
      <c r="BB1143" s="3"/>
      <c r="BC1143" s="3"/>
      <c r="BD1143" s="3"/>
    </row>
    <row r="1144" spans="2:56">
      <c r="B1144" s="3"/>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row>
    <row r="1145" spans="2:56">
      <c r="B1145" s="3"/>
      <c r="C1145" s="3"/>
      <c r="D1145" s="3"/>
      <c r="E1145" s="3"/>
      <c r="F1145" s="3"/>
      <c r="G1145" s="3"/>
      <c r="H1145" s="3"/>
      <c r="I1145" s="3"/>
      <c r="J1145" s="3"/>
      <c r="K1145" s="3"/>
      <c r="L1145" s="3"/>
      <c r="M1145" s="3"/>
      <c r="N1145" s="3"/>
      <c r="O1145" s="3"/>
      <c r="P1145" s="3"/>
      <c r="Q1145" s="3"/>
      <c r="R1145" s="3"/>
      <c r="S1145" s="3"/>
      <c r="T1145" s="3"/>
      <c r="U1145" s="3"/>
      <c r="V1145" s="3"/>
      <c r="W1145" s="3"/>
      <c r="X1145" s="3"/>
      <c r="Y1145" s="3"/>
      <c r="Z1145" s="3"/>
      <c r="AA1145" s="3"/>
      <c r="AB1145" s="3"/>
      <c r="AC1145" s="3"/>
      <c r="AD1145" s="3"/>
      <c r="AE1145" s="3"/>
      <c r="AF1145" s="3"/>
      <c r="AG1145" s="3"/>
      <c r="AH1145" s="3"/>
      <c r="AI1145" s="3"/>
      <c r="AJ1145" s="3"/>
      <c r="AK1145" s="3"/>
      <c r="AL1145" s="3"/>
      <c r="AM1145" s="3"/>
      <c r="AN1145" s="3"/>
      <c r="AO1145" s="3"/>
      <c r="AP1145" s="3"/>
      <c r="AQ1145" s="3"/>
      <c r="AR1145" s="3"/>
      <c r="AS1145" s="3"/>
      <c r="AT1145" s="3"/>
      <c r="AU1145" s="3"/>
      <c r="AV1145" s="3"/>
      <c r="AW1145" s="3"/>
      <c r="AX1145" s="3"/>
      <c r="AY1145" s="3"/>
      <c r="AZ1145" s="3"/>
      <c r="BA1145" s="3"/>
      <c r="BB1145" s="3"/>
      <c r="BC1145" s="3"/>
      <c r="BD1145" s="3"/>
    </row>
    <row r="1146" spans="2:56">
      <c r="B1146" s="3"/>
      <c r="C1146" s="3"/>
      <c r="D1146" s="3"/>
      <c r="E1146" s="3"/>
      <c r="F1146" s="3"/>
      <c r="G1146" s="3"/>
      <c r="H1146" s="3"/>
      <c r="I1146" s="3"/>
      <c r="J1146" s="3"/>
      <c r="K1146" s="3"/>
      <c r="L1146" s="3"/>
      <c r="M1146" s="3"/>
      <c r="N1146" s="3"/>
      <c r="O1146" s="3"/>
      <c r="P1146" s="3"/>
      <c r="Q1146" s="3"/>
      <c r="R1146" s="3"/>
      <c r="S1146" s="3"/>
      <c r="T1146" s="3"/>
      <c r="U1146" s="3"/>
      <c r="V1146" s="3"/>
      <c r="W1146" s="3"/>
      <c r="X1146" s="3"/>
      <c r="Y1146" s="3"/>
      <c r="Z1146" s="3"/>
      <c r="AA1146" s="3"/>
      <c r="AB1146" s="3"/>
      <c r="AC1146" s="3"/>
      <c r="AD1146" s="3"/>
      <c r="AE1146" s="3"/>
      <c r="AF1146" s="3"/>
      <c r="AG1146" s="3"/>
      <c r="AH1146" s="3"/>
      <c r="AI1146" s="3"/>
      <c r="AJ1146" s="3"/>
      <c r="AK1146" s="3"/>
      <c r="AL1146" s="3"/>
      <c r="AM1146" s="3"/>
      <c r="AN1146" s="3"/>
      <c r="AO1146" s="3"/>
      <c r="AP1146" s="3"/>
      <c r="AQ1146" s="3"/>
      <c r="AR1146" s="3"/>
      <c r="AS1146" s="3"/>
      <c r="AT1146" s="3"/>
      <c r="AU1146" s="3"/>
      <c r="AV1146" s="3"/>
      <c r="AW1146" s="3"/>
      <c r="AX1146" s="3"/>
      <c r="AY1146" s="3"/>
      <c r="AZ1146" s="3"/>
      <c r="BA1146" s="3"/>
      <c r="BB1146" s="3"/>
      <c r="BC1146" s="3"/>
      <c r="BD1146" s="3"/>
    </row>
    <row r="1147" spans="2:56">
      <c r="B1147" s="3"/>
      <c r="C1147" s="3"/>
      <c r="D1147" s="3"/>
      <c r="E1147" s="3"/>
      <c r="F1147" s="3"/>
      <c r="G1147" s="3"/>
      <c r="H1147" s="3"/>
      <c r="I1147" s="3"/>
      <c r="J1147" s="3"/>
      <c r="K1147" s="3"/>
      <c r="L1147" s="3"/>
      <c r="M1147" s="3"/>
      <c r="N1147" s="3"/>
      <c r="O1147" s="3"/>
      <c r="P1147" s="3"/>
      <c r="Q1147" s="3"/>
      <c r="R1147" s="3"/>
      <c r="S1147" s="3"/>
      <c r="T1147" s="3"/>
      <c r="U1147" s="3"/>
      <c r="V1147" s="3"/>
      <c r="W1147" s="3"/>
      <c r="X1147" s="3"/>
      <c r="Y1147" s="3"/>
      <c r="Z1147" s="3"/>
      <c r="AA1147" s="3"/>
      <c r="AB1147" s="3"/>
      <c r="AC1147" s="3"/>
      <c r="AD1147" s="3"/>
      <c r="AE1147" s="3"/>
      <c r="AF1147" s="3"/>
      <c r="AG1147" s="3"/>
      <c r="AH1147" s="3"/>
      <c r="AI1147" s="3"/>
      <c r="AJ1147" s="3"/>
      <c r="AK1147" s="3"/>
      <c r="AL1147" s="3"/>
      <c r="AM1147" s="3"/>
      <c r="AN1147" s="3"/>
      <c r="AO1147" s="3"/>
      <c r="AP1147" s="3"/>
      <c r="AQ1147" s="3"/>
      <c r="AR1147" s="3"/>
      <c r="AS1147" s="3"/>
      <c r="AT1147" s="3"/>
      <c r="AU1147" s="3"/>
      <c r="AV1147" s="3"/>
      <c r="AW1147" s="3"/>
      <c r="AX1147" s="3"/>
      <c r="AY1147" s="3"/>
      <c r="AZ1147" s="3"/>
      <c r="BA1147" s="3"/>
      <c r="BB1147" s="3"/>
      <c r="BC1147" s="3"/>
      <c r="BD1147" s="3"/>
    </row>
    <row r="1148" spans="2:56">
      <c r="B1148" s="3"/>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row>
    <row r="1149" spans="2:56">
      <c r="B1149" s="3"/>
      <c r="C1149" s="3"/>
      <c r="D1149" s="3"/>
      <c r="E1149" s="3"/>
      <c r="F1149" s="3"/>
      <c r="G1149" s="3"/>
      <c r="H1149" s="3"/>
      <c r="I1149" s="3"/>
      <c r="J1149" s="3"/>
      <c r="K1149" s="3"/>
      <c r="L1149" s="3"/>
      <c r="M1149" s="3"/>
      <c r="N1149" s="3"/>
      <c r="O1149" s="3"/>
      <c r="P1149" s="3"/>
      <c r="Q1149" s="3"/>
      <c r="R1149" s="3"/>
      <c r="S1149" s="3"/>
      <c r="T1149" s="3"/>
      <c r="U1149" s="3"/>
      <c r="V1149" s="3"/>
      <c r="W1149" s="3"/>
      <c r="X1149" s="3"/>
      <c r="Y1149" s="3"/>
      <c r="Z1149" s="3"/>
      <c r="AA1149" s="3"/>
      <c r="AB1149" s="3"/>
      <c r="AC1149" s="3"/>
      <c r="AD1149" s="3"/>
      <c r="AE1149" s="3"/>
      <c r="AF1149" s="3"/>
      <c r="AG1149" s="3"/>
      <c r="AH1149" s="3"/>
      <c r="AI1149" s="3"/>
      <c r="AJ1149" s="3"/>
      <c r="AK1149" s="3"/>
      <c r="AL1149" s="3"/>
      <c r="AM1149" s="3"/>
      <c r="AN1149" s="3"/>
      <c r="AO1149" s="3"/>
      <c r="AP1149" s="3"/>
      <c r="AQ1149" s="3"/>
      <c r="AR1149" s="3"/>
      <c r="AS1149" s="3"/>
      <c r="AT1149" s="3"/>
      <c r="AU1149" s="3"/>
      <c r="AV1149" s="3"/>
      <c r="AW1149" s="3"/>
      <c r="AX1149" s="3"/>
      <c r="AY1149" s="3"/>
      <c r="AZ1149" s="3"/>
      <c r="BA1149" s="3"/>
      <c r="BB1149" s="3"/>
      <c r="BC1149" s="3"/>
      <c r="BD1149" s="3"/>
    </row>
    <row r="1150" spans="2:56">
      <c r="B1150" s="3"/>
      <c r="C1150" s="3"/>
      <c r="D1150" s="3"/>
      <c r="E1150" s="3"/>
      <c r="F1150" s="3"/>
      <c r="G1150" s="3"/>
      <c r="H1150" s="3"/>
      <c r="I1150" s="3"/>
      <c r="J1150" s="3"/>
      <c r="K1150" s="3"/>
      <c r="L1150" s="3"/>
      <c r="M1150" s="3"/>
      <c r="N1150" s="3"/>
      <c r="O1150" s="3"/>
      <c r="P1150" s="3"/>
      <c r="Q1150" s="3"/>
      <c r="R1150" s="3"/>
      <c r="S1150" s="3"/>
      <c r="T1150" s="3"/>
      <c r="U1150" s="3"/>
      <c r="V1150" s="3"/>
      <c r="W1150" s="3"/>
      <c r="X1150" s="3"/>
      <c r="Y1150" s="3"/>
      <c r="Z1150" s="3"/>
      <c r="AA1150" s="3"/>
      <c r="AB1150" s="3"/>
      <c r="AC1150" s="3"/>
      <c r="AD1150" s="3"/>
      <c r="AE1150" s="3"/>
      <c r="AF1150" s="3"/>
      <c r="AG1150" s="3"/>
      <c r="AH1150" s="3"/>
      <c r="AI1150" s="3"/>
      <c r="AJ1150" s="3"/>
      <c r="AK1150" s="3"/>
      <c r="AL1150" s="3"/>
      <c r="AM1150" s="3"/>
      <c r="AN1150" s="3"/>
      <c r="AO1150" s="3"/>
      <c r="AP1150" s="3"/>
      <c r="AQ1150" s="3"/>
      <c r="AR1150" s="3"/>
      <c r="AS1150" s="3"/>
      <c r="AT1150" s="3"/>
      <c r="AU1150" s="3"/>
      <c r="AV1150" s="3"/>
      <c r="AW1150" s="3"/>
      <c r="AX1150" s="3"/>
      <c r="AY1150" s="3"/>
      <c r="AZ1150" s="3"/>
      <c r="BA1150" s="3"/>
      <c r="BB1150" s="3"/>
      <c r="BC1150" s="3"/>
      <c r="BD1150" s="3"/>
    </row>
    <row r="1151" spans="2:56">
      <c r="B1151" s="3"/>
      <c r="C1151" s="3"/>
      <c r="D1151" s="3"/>
      <c r="E1151" s="3"/>
      <c r="F1151" s="3"/>
      <c r="G1151" s="3"/>
      <c r="H1151" s="3"/>
      <c r="I1151" s="3"/>
      <c r="J1151" s="3"/>
      <c r="K1151" s="3"/>
      <c r="L1151" s="3"/>
      <c r="M1151" s="3"/>
      <c r="N1151" s="3"/>
      <c r="O1151" s="3"/>
      <c r="P1151" s="3"/>
      <c r="Q1151" s="3"/>
      <c r="R1151" s="3"/>
      <c r="S1151" s="3"/>
      <c r="T1151" s="3"/>
      <c r="U1151" s="3"/>
      <c r="V1151" s="3"/>
      <c r="W1151" s="3"/>
      <c r="X1151" s="3"/>
      <c r="Y1151" s="3"/>
      <c r="Z1151" s="3"/>
      <c r="AA1151" s="3"/>
      <c r="AB1151" s="3"/>
      <c r="AC1151" s="3"/>
      <c r="AD1151" s="3"/>
      <c r="AE1151" s="3"/>
      <c r="AF1151" s="3"/>
      <c r="AG1151" s="3"/>
      <c r="AH1151" s="3"/>
      <c r="AI1151" s="3"/>
      <c r="AJ1151" s="3"/>
      <c r="AK1151" s="3"/>
      <c r="AL1151" s="3"/>
      <c r="AM1151" s="3"/>
      <c r="AN1151" s="3"/>
      <c r="AO1151" s="3"/>
      <c r="AP1151" s="3"/>
      <c r="AQ1151" s="3"/>
      <c r="AR1151" s="3"/>
      <c r="AS1151" s="3"/>
      <c r="AT1151" s="3"/>
      <c r="AU1151" s="3"/>
      <c r="AV1151" s="3"/>
      <c r="AW1151" s="3"/>
      <c r="AX1151" s="3"/>
      <c r="AY1151" s="3"/>
      <c r="AZ1151" s="3"/>
      <c r="BA1151" s="3"/>
      <c r="BB1151" s="3"/>
      <c r="BC1151" s="3"/>
      <c r="BD1151" s="3"/>
    </row>
    <row r="1152" spans="2:56">
      <c r="B1152" s="3"/>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row>
    <row r="1153" spans="2:56">
      <c r="B1153" s="3"/>
      <c r="C1153" s="3"/>
      <c r="D1153" s="3"/>
      <c r="E1153" s="3"/>
      <c r="F1153" s="3"/>
      <c r="G1153" s="3"/>
      <c r="H1153" s="3"/>
      <c r="I1153" s="3"/>
      <c r="J1153" s="3"/>
      <c r="K1153" s="3"/>
      <c r="L1153" s="3"/>
      <c r="M1153" s="3"/>
      <c r="N1153" s="3"/>
      <c r="O1153" s="3"/>
      <c r="P1153" s="3"/>
      <c r="Q1153" s="3"/>
      <c r="R1153" s="3"/>
      <c r="S1153" s="3"/>
      <c r="T1153" s="3"/>
      <c r="U1153" s="3"/>
      <c r="V1153" s="3"/>
      <c r="W1153" s="3"/>
      <c r="X1153" s="3"/>
      <c r="Y1153" s="3"/>
      <c r="Z1153" s="3"/>
      <c r="AA1153" s="3"/>
      <c r="AB1153" s="3"/>
      <c r="AC1153" s="3"/>
      <c r="AD1153" s="3"/>
      <c r="AE1153" s="3"/>
      <c r="AF1153" s="3"/>
      <c r="AG1153" s="3"/>
      <c r="AH1153" s="3"/>
      <c r="AI1153" s="3"/>
      <c r="AJ1153" s="3"/>
      <c r="AK1153" s="3"/>
      <c r="AL1153" s="3"/>
      <c r="AM1153" s="3"/>
      <c r="AN1153" s="3"/>
      <c r="AO1153" s="3"/>
      <c r="AP1153" s="3"/>
      <c r="AQ1153" s="3"/>
      <c r="AR1153" s="3"/>
      <c r="AS1153" s="3"/>
      <c r="AT1153" s="3"/>
      <c r="AU1153" s="3"/>
      <c r="AV1153" s="3"/>
      <c r="AW1153" s="3"/>
      <c r="AX1153" s="3"/>
      <c r="AY1153" s="3"/>
      <c r="AZ1153" s="3"/>
      <c r="BA1153" s="3"/>
      <c r="BB1153" s="3"/>
      <c r="BC1153" s="3"/>
      <c r="BD1153" s="3"/>
    </row>
    <row r="1154" spans="2:56">
      <c r="B1154" s="3"/>
      <c r="C1154" s="3"/>
      <c r="D1154" s="3"/>
      <c r="E1154" s="3"/>
      <c r="F1154" s="3"/>
      <c r="G1154" s="3"/>
      <c r="H1154" s="3"/>
      <c r="I1154" s="3"/>
      <c r="J1154" s="3"/>
      <c r="K1154" s="3"/>
      <c r="L1154" s="3"/>
      <c r="M1154" s="3"/>
      <c r="N1154" s="3"/>
      <c r="O1154" s="3"/>
      <c r="P1154" s="3"/>
      <c r="Q1154" s="3"/>
      <c r="R1154" s="3"/>
      <c r="S1154" s="3"/>
      <c r="T1154" s="3"/>
      <c r="U1154" s="3"/>
      <c r="V1154" s="3"/>
      <c r="W1154" s="3"/>
      <c r="X1154" s="3"/>
      <c r="Y1154" s="3"/>
      <c r="Z1154" s="3"/>
      <c r="AA1154" s="3"/>
      <c r="AB1154" s="3"/>
      <c r="AC1154" s="3"/>
      <c r="AD1154" s="3"/>
      <c r="AE1154" s="3"/>
      <c r="AF1154" s="3"/>
      <c r="AG1154" s="3"/>
      <c r="AH1154" s="3"/>
      <c r="AI1154" s="3"/>
      <c r="AJ1154" s="3"/>
      <c r="AK1154" s="3"/>
      <c r="AL1154" s="3"/>
      <c r="AM1154" s="3"/>
      <c r="AN1154" s="3"/>
      <c r="AO1154" s="3"/>
      <c r="AP1154" s="3"/>
      <c r="AQ1154" s="3"/>
      <c r="AR1154" s="3"/>
      <c r="AS1154" s="3"/>
      <c r="AT1154" s="3"/>
      <c r="AU1154" s="3"/>
      <c r="AV1154" s="3"/>
      <c r="AW1154" s="3"/>
      <c r="AX1154" s="3"/>
      <c r="AY1154" s="3"/>
      <c r="AZ1154" s="3"/>
      <c r="BA1154" s="3"/>
      <c r="BB1154" s="3"/>
      <c r="BC1154" s="3"/>
      <c r="BD1154" s="3"/>
    </row>
    <row r="1155" spans="2:56">
      <c r="B1155" s="3"/>
      <c r="C1155" s="3"/>
      <c r="D1155" s="3"/>
      <c r="E1155" s="3"/>
      <c r="F1155" s="3"/>
      <c r="G1155" s="3"/>
      <c r="H1155" s="3"/>
      <c r="I1155" s="3"/>
      <c r="J1155" s="3"/>
      <c r="K1155" s="3"/>
      <c r="L1155" s="3"/>
      <c r="M1155" s="3"/>
      <c r="N1155" s="3"/>
      <c r="O1155" s="3"/>
      <c r="P1155" s="3"/>
      <c r="Q1155" s="3"/>
      <c r="R1155" s="3"/>
      <c r="S1155" s="3"/>
      <c r="T1155" s="3"/>
      <c r="U1155" s="3"/>
      <c r="V1155" s="3"/>
      <c r="W1155" s="3"/>
      <c r="X1155" s="3"/>
      <c r="Y1155" s="3"/>
      <c r="Z1155" s="3"/>
      <c r="AA1155" s="3"/>
      <c r="AB1155" s="3"/>
      <c r="AC1155" s="3"/>
      <c r="AD1155" s="3"/>
      <c r="AE1155" s="3"/>
      <c r="AF1155" s="3"/>
      <c r="AG1155" s="3"/>
      <c r="AH1155" s="3"/>
      <c r="AI1155" s="3"/>
      <c r="AJ1155" s="3"/>
      <c r="AK1155" s="3"/>
      <c r="AL1155" s="3"/>
      <c r="AM1155" s="3"/>
      <c r="AN1155" s="3"/>
      <c r="AO1155" s="3"/>
      <c r="AP1155" s="3"/>
      <c r="AQ1155" s="3"/>
      <c r="AR1155" s="3"/>
      <c r="AS1155" s="3"/>
      <c r="AT1155" s="3"/>
      <c r="AU1155" s="3"/>
      <c r="AV1155" s="3"/>
      <c r="AW1155" s="3"/>
      <c r="AX1155" s="3"/>
      <c r="AY1155" s="3"/>
      <c r="AZ1155" s="3"/>
      <c r="BA1155" s="3"/>
      <c r="BB1155" s="3"/>
      <c r="BC1155" s="3"/>
      <c r="BD1155" s="3"/>
    </row>
    <row r="1156" spans="2:56">
      <c r="B1156" s="3"/>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row>
    <row r="1157" spans="2:56">
      <c r="B1157" s="3"/>
      <c r="C1157" s="3"/>
      <c r="D1157" s="3"/>
      <c r="E1157" s="3"/>
      <c r="F1157" s="3"/>
      <c r="G1157" s="3"/>
      <c r="H1157" s="3"/>
      <c r="I1157" s="3"/>
      <c r="J1157" s="3"/>
      <c r="K1157" s="3"/>
      <c r="L1157" s="3"/>
      <c r="M1157" s="3"/>
      <c r="N1157" s="3"/>
      <c r="O1157" s="3"/>
      <c r="P1157" s="3"/>
      <c r="Q1157" s="3"/>
      <c r="R1157" s="3"/>
      <c r="S1157" s="3"/>
      <c r="T1157" s="3"/>
      <c r="U1157" s="3"/>
      <c r="V1157" s="3"/>
      <c r="W1157" s="3"/>
      <c r="X1157" s="3"/>
      <c r="Y1157" s="3"/>
      <c r="Z1157" s="3"/>
      <c r="AA1157" s="3"/>
      <c r="AB1157" s="3"/>
      <c r="AC1157" s="3"/>
      <c r="AD1157" s="3"/>
      <c r="AE1157" s="3"/>
      <c r="AF1157" s="3"/>
      <c r="AG1157" s="3"/>
      <c r="AH1157" s="3"/>
      <c r="AI1157" s="3"/>
      <c r="AJ1157" s="3"/>
      <c r="AK1157" s="3"/>
      <c r="AL1157" s="3"/>
      <c r="AM1157" s="3"/>
      <c r="AN1157" s="3"/>
      <c r="AO1157" s="3"/>
      <c r="AP1157" s="3"/>
      <c r="AQ1157" s="3"/>
      <c r="AR1157" s="3"/>
      <c r="AS1157" s="3"/>
      <c r="AT1157" s="3"/>
      <c r="AU1157" s="3"/>
      <c r="AV1157" s="3"/>
      <c r="AW1157" s="3"/>
      <c r="AX1157" s="3"/>
      <c r="AY1157" s="3"/>
      <c r="AZ1157" s="3"/>
      <c r="BA1157" s="3"/>
      <c r="BB1157" s="3"/>
      <c r="BC1157" s="3"/>
      <c r="BD1157" s="3"/>
    </row>
    <row r="1158" spans="2:56">
      <c r="B1158" s="3"/>
      <c r="C1158" s="3"/>
      <c r="D1158" s="3"/>
      <c r="E1158" s="3"/>
      <c r="F1158" s="3"/>
      <c r="G1158" s="3"/>
      <c r="H1158" s="3"/>
      <c r="I1158" s="3"/>
      <c r="J1158" s="3"/>
      <c r="K1158" s="3"/>
      <c r="L1158" s="3"/>
      <c r="M1158" s="3"/>
      <c r="N1158" s="3"/>
      <c r="O1158" s="3"/>
      <c r="P1158" s="3"/>
      <c r="Q1158" s="3"/>
      <c r="R1158" s="3"/>
      <c r="S1158" s="3"/>
      <c r="T1158" s="3"/>
      <c r="U1158" s="3"/>
      <c r="V1158" s="3"/>
      <c r="W1158" s="3"/>
      <c r="X1158" s="3"/>
      <c r="Y1158" s="3"/>
      <c r="Z1158" s="3"/>
      <c r="AA1158" s="3"/>
      <c r="AB1158" s="3"/>
      <c r="AC1158" s="3"/>
      <c r="AD1158" s="3"/>
      <c r="AE1158" s="3"/>
      <c r="AF1158" s="3"/>
      <c r="AG1158" s="3"/>
      <c r="AH1158" s="3"/>
      <c r="AI1158" s="3"/>
      <c r="AJ1158" s="3"/>
      <c r="AK1158" s="3"/>
      <c r="AL1158" s="3"/>
      <c r="AM1158" s="3"/>
      <c r="AN1158" s="3"/>
      <c r="AO1158" s="3"/>
      <c r="AP1158" s="3"/>
      <c r="AQ1158" s="3"/>
      <c r="AR1158" s="3"/>
      <c r="AS1158" s="3"/>
      <c r="AT1158" s="3"/>
      <c r="AU1158" s="3"/>
      <c r="AV1158" s="3"/>
      <c r="AW1158" s="3"/>
      <c r="AX1158" s="3"/>
      <c r="AY1158" s="3"/>
      <c r="AZ1158" s="3"/>
      <c r="BA1158" s="3"/>
      <c r="BB1158" s="3"/>
      <c r="BC1158" s="3"/>
      <c r="BD1158" s="3"/>
    </row>
    <row r="1159" spans="2:56">
      <c r="B1159" s="3"/>
      <c r="C1159" s="3"/>
      <c r="D1159" s="3"/>
      <c r="E1159" s="3"/>
      <c r="F1159" s="3"/>
      <c r="G1159" s="3"/>
      <c r="H1159" s="3"/>
      <c r="I1159" s="3"/>
      <c r="J1159" s="3"/>
      <c r="K1159" s="3"/>
      <c r="L1159" s="3"/>
      <c r="M1159" s="3"/>
      <c r="N1159" s="3"/>
      <c r="O1159" s="3"/>
      <c r="P1159" s="3"/>
      <c r="Q1159" s="3"/>
      <c r="R1159" s="3"/>
      <c r="S1159" s="3"/>
      <c r="T1159" s="3"/>
      <c r="U1159" s="3"/>
      <c r="V1159" s="3"/>
      <c r="W1159" s="3"/>
      <c r="X1159" s="3"/>
      <c r="Y1159" s="3"/>
      <c r="Z1159" s="3"/>
      <c r="AA1159" s="3"/>
      <c r="AB1159" s="3"/>
      <c r="AC1159" s="3"/>
      <c r="AD1159" s="3"/>
      <c r="AE1159" s="3"/>
      <c r="AF1159" s="3"/>
      <c r="AG1159" s="3"/>
      <c r="AH1159" s="3"/>
      <c r="AI1159" s="3"/>
      <c r="AJ1159" s="3"/>
      <c r="AK1159" s="3"/>
      <c r="AL1159" s="3"/>
      <c r="AM1159" s="3"/>
      <c r="AN1159" s="3"/>
      <c r="AO1159" s="3"/>
      <c r="AP1159" s="3"/>
      <c r="AQ1159" s="3"/>
      <c r="AR1159" s="3"/>
      <c r="AS1159" s="3"/>
      <c r="AT1159" s="3"/>
      <c r="AU1159" s="3"/>
      <c r="AV1159" s="3"/>
      <c r="AW1159" s="3"/>
      <c r="AX1159" s="3"/>
      <c r="AY1159" s="3"/>
      <c r="AZ1159" s="3"/>
      <c r="BA1159" s="3"/>
      <c r="BB1159" s="3"/>
      <c r="BC1159" s="3"/>
      <c r="BD1159" s="3"/>
    </row>
    <row r="1160" spans="2:56">
      <c r="B1160" s="3"/>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row>
    <row r="1161" spans="2:56">
      <c r="B1161" s="3"/>
      <c r="C1161" s="3"/>
      <c r="D1161" s="3"/>
      <c r="E1161" s="3"/>
      <c r="F1161" s="3"/>
      <c r="G1161" s="3"/>
      <c r="H1161" s="3"/>
      <c r="I1161" s="3"/>
      <c r="J1161" s="3"/>
      <c r="K1161" s="3"/>
      <c r="L1161" s="3"/>
      <c r="M1161" s="3"/>
      <c r="N1161" s="3"/>
      <c r="O1161" s="3"/>
      <c r="P1161" s="3"/>
      <c r="Q1161" s="3"/>
      <c r="R1161" s="3"/>
      <c r="S1161" s="3"/>
      <c r="T1161" s="3"/>
      <c r="U1161" s="3"/>
      <c r="V1161" s="3"/>
      <c r="W1161" s="3"/>
      <c r="X1161" s="3"/>
      <c r="Y1161" s="3"/>
      <c r="Z1161" s="3"/>
      <c r="AA1161" s="3"/>
      <c r="AB1161" s="3"/>
      <c r="AC1161" s="3"/>
      <c r="AD1161" s="3"/>
      <c r="AE1161" s="3"/>
      <c r="AF1161" s="3"/>
      <c r="AG1161" s="3"/>
      <c r="AH1161" s="3"/>
      <c r="AI1161" s="3"/>
      <c r="AJ1161" s="3"/>
      <c r="AK1161" s="3"/>
      <c r="AL1161" s="3"/>
      <c r="AM1161" s="3"/>
      <c r="AN1161" s="3"/>
      <c r="AO1161" s="3"/>
      <c r="AP1161" s="3"/>
      <c r="AQ1161" s="3"/>
      <c r="AR1161" s="3"/>
      <c r="AS1161" s="3"/>
      <c r="AT1161" s="3"/>
      <c r="AU1161" s="3"/>
      <c r="AV1161" s="3"/>
      <c r="AW1161" s="3"/>
      <c r="AX1161" s="3"/>
      <c r="AY1161" s="3"/>
      <c r="AZ1161" s="3"/>
      <c r="BA1161" s="3"/>
      <c r="BB1161" s="3"/>
      <c r="BC1161" s="3"/>
      <c r="BD1161" s="3"/>
    </row>
    <row r="1162" spans="2:56">
      <c r="B1162" s="3"/>
      <c r="C1162" s="3"/>
      <c r="D1162" s="3"/>
      <c r="E1162" s="3"/>
      <c r="F1162" s="3"/>
      <c r="G1162" s="3"/>
      <c r="H1162" s="3"/>
      <c r="I1162" s="3"/>
      <c r="J1162" s="3"/>
      <c r="K1162" s="3"/>
      <c r="L1162" s="3"/>
      <c r="M1162" s="3"/>
      <c r="N1162" s="3"/>
      <c r="O1162" s="3"/>
      <c r="P1162" s="3"/>
      <c r="Q1162" s="3"/>
      <c r="R1162" s="3"/>
      <c r="S1162" s="3"/>
      <c r="T1162" s="3"/>
      <c r="U1162" s="3"/>
      <c r="V1162" s="3"/>
      <c r="W1162" s="3"/>
      <c r="X1162" s="3"/>
      <c r="Y1162" s="3"/>
      <c r="Z1162" s="3"/>
      <c r="AA1162" s="3"/>
      <c r="AB1162" s="3"/>
      <c r="AC1162" s="3"/>
      <c r="AD1162" s="3"/>
      <c r="AE1162" s="3"/>
      <c r="AF1162" s="3"/>
      <c r="AG1162" s="3"/>
      <c r="AH1162" s="3"/>
      <c r="AI1162" s="3"/>
      <c r="AJ1162" s="3"/>
      <c r="AK1162" s="3"/>
      <c r="AL1162" s="3"/>
      <c r="AM1162" s="3"/>
      <c r="AN1162" s="3"/>
      <c r="AO1162" s="3"/>
      <c r="AP1162" s="3"/>
      <c r="AQ1162" s="3"/>
      <c r="AR1162" s="3"/>
      <c r="AS1162" s="3"/>
      <c r="AT1162" s="3"/>
      <c r="AU1162" s="3"/>
      <c r="AV1162" s="3"/>
      <c r="AW1162" s="3"/>
      <c r="AX1162" s="3"/>
      <c r="AY1162" s="3"/>
      <c r="AZ1162" s="3"/>
      <c r="BA1162" s="3"/>
      <c r="BB1162" s="3"/>
      <c r="BC1162" s="3"/>
      <c r="BD1162" s="3"/>
    </row>
    <row r="1163" spans="2:56">
      <c r="B1163" s="3"/>
      <c r="C1163" s="3"/>
      <c r="D1163" s="3"/>
      <c r="E1163" s="3"/>
      <c r="F1163" s="3"/>
      <c r="G1163" s="3"/>
      <c r="H1163" s="3"/>
      <c r="I1163" s="3"/>
      <c r="J1163" s="3"/>
      <c r="K1163" s="3"/>
      <c r="L1163" s="3"/>
      <c r="M1163" s="3"/>
      <c r="N1163" s="3"/>
      <c r="O1163" s="3"/>
      <c r="P1163" s="3"/>
      <c r="Q1163" s="3"/>
      <c r="R1163" s="3"/>
      <c r="S1163" s="3"/>
      <c r="T1163" s="3"/>
      <c r="U1163" s="3"/>
      <c r="V1163" s="3"/>
      <c r="W1163" s="3"/>
      <c r="X1163" s="3"/>
      <c r="Y1163" s="3"/>
      <c r="Z1163" s="3"/>
      <c r="AA1163" s="3"/>
      <c r="AB1163" s="3"/>
      <c r="AC1163" s="3"/>
      <c r="AD1163" s="3"/>
      <c r="AE1163" s="3"/>
      <c r="AF1163" s="3"/>
      <c r="AG1163" s="3"/>
      <c r="AH1163" s="3"/>
      <c r="AI1163" s="3"/>
      <c r="AJ1163" s="3"/>
      <c r="AK1163" s="3"/>
      <c r="AL1163" s="3"/>
      <c r="AM1163" s="3"/>
      <c r="AN1163" s="3"/>
      <c r="AO1163" s="3"/>
      <c r="AP1163" s="3"/>
      <c r="AQ1163" s="3"/>
      <c r="AR1163" s="3"/>
      <c r="AS1163" s="3"/>
      <c r="AT1163" s="3"/>
      <c r="AU1163" s="3"/>
      <c r="AV1163" s="3"/>
      <c r="AW1163" s="3"/>
      <c r="AX1163" s="3"/>
      <c r="AY1163" s="3"/>
      <c r="AZ1163" s="3"/>
      <c r="BA1163" s="3"/>
      <c r="BB1163" s="3"/>
      <c r="BC1163" s="3"/>
      <c r="BD1163" s="3"/>
    </row>
    <row r="1164" spans="2:56">
      <c r="B1164" s="3"/>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row>
    <row r="1165" spans="2:56">
      <c r="B1165" s="3"/>
      <c r="C1165" s="3"/>
      <c r="D1165" s="3"/>
      <c r="E1165" s="3"/>
      <c r="F1165" s="3"/>
      <c r="G1165" s="3"/>
      <c r="H1165" s="3"/>
      <c r="I1165" s="3"/>
      <c r="J1165" s="3"/>
      <c r="K1165" s="3"/>
      <c r="L1165" s="3"/>
      <c r="M1165" s="3"/>
      <c r="N1165" s="3"/>
      <c r="O1165" s="3"/>
      <c r="P1165" s="3"/>
      <c r="Q1165" s="3"/>
      <c r="R1165" s="3"/>
      <c r="S1165" s="3"/>
      <c r="T1165" s="3"/>
      <c r="U1165" s="3"/>
      <c r="V1165" s="3"/>
      <c r="W1165" s="3"/>
      <c r="X1165" s="3"/>
      <c r="Y1165" s="3"/>
      <c r="Z1165" s="3"/>
      <c r="AA1165" s="3"/>
      <c r="AB1165" s="3"/>
      <c r="AC1165" s="3"/>
      <c r="AD1165" s="3"/>
      <c r="AE1165" s="3"/>
      <c r="AF1165" s="3"/>
      <c r="AG1165" s="3"/>
      <c r="AH1165" s="3"/>
      <c r="AI1165" s="3"/>
      <c r="AJ1165" s="3"/>
      <c r="AK1165" s="3"/>
      <c r="AL1165" s="3"/>
      <c r="AM1165" s="3"/>
      <c r="AN1165" s="3"/>
      <c r="AO1165" s="3"/>
      <c r="AP1165" s="3"/>
      <c r="AQ1165" s="3"/>
      <c r="AR1165" s="3"/>
      <c r="AS1165" s="3"/>
      <c r="AT1165" s="3"/>
      <c r="AU1165" s="3"/>
      <c r="AV1165" s="3"/>
      <c r="AW1165" s="3"/>
      <c r="AX1165" s="3"/>
      <c r="AY1165" s="3"/>
      <c r="AZ1165" s="3"/>
      <c r="BA1165" s="3"/>
      <c r="BB1165" s="3"/>
      <c r="BC1165" s="3"/>
      <c r="BD1165" s="3"/>
    </row>
    <row r="1166" spans="2:56">
      <c r="B1166" s="3"/>
      <c r="C1166" s="3"/>
      <c r="D1166" s="3"/>
      <c r="E1166" s="3"/>
      <c r="F1166" s="3"/>
      <c r="G1166" s="3"/>
      <c r="H1166" s="3"/>
      <c r="I1166" s="3"/>
      <c r="J1166" s="3"/>
      <c r="K1166" s="3"/>
      <c r="L1166" s="3"/>
      <c r="M1166" s="3"/>
      <c r="N1166" s="3"/>
      <c r="O1166" s="3"/>
      <c r="P1166" s="3"/>
      <c r="Q1166" s="3"/>
      <c r="R1166" s="3"/>
      <c r="S1166" s="3"/>
      <c r="T1166" s="3"/>
      <c r="U1166" s="3"/>
      <c r="V1166" s="3"/>
      <c r="W1166" s="3"/>
      <c r="X1166" s="3"/>
      <c r="Y1166" s="3"/>
      <c r="Z1166" s="3"/>
      <c r="AA1166" s="3"/>
      <c r="AB1166" s="3"/>
      <c r="AC1166" s="3"/>
      <c r="AD1166" s="3"/>
      <c r="AE1166" s="3"/>
      <c r="AF1166" s="3"/>
      <c r="AG1166" s="3"/>
      <c r="AH1166" s="3"/>
      <c r="AI1166" s="3"/>
      <c r="AJ1166" s="3"/>
      <c r="AK1166" s="3"/>
      <c r="AL1166" s="3"/>
      <c r="AM1166" s="3"/>
      <c r="AN1166" s="3"/>
      <c r="AO1166" s="3"/>
      <c r="AP1166" s="3"/>
      <c r="AQ1166" s="3"/>
      <c r="AR1166" s="3"/>
      <c r="AS1166" s="3"/>
      <c r="AT1166" s="3"/>
      <c r="AU1166" s="3"/>
      <c r="AV1166" s="3"/>
      <c r="AW1166" s="3"/>
      <c r="AX1166" s="3"/>
      <c r="AY1166" s="3"/>
      <c r="AZ1166" s="3"/>
      <c r="BA1166" s="3"/>
      <c r="BB1166" s="3"/>
      <c r="BC1166" s="3"/>
      <c r="BD1166" s="3"/>
    </row>
    <row r="1167" spans="2:56">
      <c r="B1167" s="3"/>
      <c r="C1167" s="3"/>
      <c r="D1167" s="3"/>
      <c r="E1167" s="3"/>
      <c r="F1167" s="3"/>
      <c r="G1167" s="3"/>
      <c r="H1167" s="3"/>
      <c r="I1167" s="3"/>
      <c r="J1167" s="3"/>
      <c r="K1167" s="3"/>
      <c r="L1167" s="3"/>
      <c r="M1167" s="3"/>
      <c r="N1167" s="3"/>
      <c r="O1167" s="3"/>
      <c r="P1167" s="3"/>
      <c r="Q1167" s="3"/>
      <c r="R1167" s="3"/>
      <c r="S1167" s="3"/>
      <c r="T1167" s="3"/>
      <c r="U1167" s="3"/>
      <c r="V1167" s="3"/>
      <c r="W1167" s="3"/>
      <c r="X1167" s="3"/>
      <c r="Y1167" s="3"/>
      <c r="Z1167" s="3"/>
      <c r="AA1167" s="3"/>
      <c r="AB1167" s="3"/>
      <c r="AC1167" s="3"/>
      <c r="AD1167" s="3"/>
      <c r="AE1167" s="3"/>
      <c r="AF1167" s="3"/>
      <c r="AG1167" s="3"/>
      <c r="AH1167" s="3"/>
      <c r="AI1167" s="3"/>
      <c r="AJ1167" s="3"/>
      <c r="AK1167" s="3"/>
      <c r="AL1167" s="3"/>
      <c r="AM1167" s="3"/>
      <c r="AN1167" s="3"/>
      <c r="AO1167" s="3"/>
      <c r="AP1167" s="3"/>
      <c r="AQ1167" s="3"/>
      <c r="AR1167" s="3"/>
      <c r="AS1167" s="3"/>
      <c r="AT1167" s="3"/>
      <c r="AU1167" s="3"/>
      <c r="AV1167" s="3"/>
      <c r="AW1167" s="3"/>
      <c r="AX1167" s="3"/>
      <c r="AY1167" s="3"/>
      <c r="AZ1167" s="3"/>
      <c r="BA1167" s="3"/>
      <c r="BB1167" s="3"/>
      <c r="BC1167" s="3"/>
      <c r="BD1167" s="3"/>
    </row>
    <row r="1168" spans="2:56">
      <c r="B1168" s="3"/>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row>
    <row r="1169" spans="2:56">
      <c r="B1169" s="3"/>
      <c r="C1169" s="3"/>
      <c r="D1169" s="3"/>
      <c r="E1169" s="3"/>
      <c r="F1169" s="3"/>
      <c r="G1169" s="3"/>
      <c r="H1169" s="3"/>
      <c r="I1169" s="3"/>
      <c r="J1169" s="3"/>
      <c r="K1169" s="3"/>
      <c r="L1169" s="3"/>
      <c r="M1169" s="3"/>
      <c r="N1169" s="3"/>
      <c r="O1169" s="3"/>
      <c r="P1169" s="3"/>
      <c r="Q1169" s="3"/>
      <c r="R1169" s="3"/>
      <c r="S1169" s="3"/>
      <c r="T1169" s="3"/>
      <c r="U1169" s="3"/>
      <c r="V1169" s="3"/>
      <c r="W1169" s="3"/>
      <c r="X1169" s="3"/>
      <c r="Y1169" s="3"/>
      <c r="Z1169" s="3"/>
      <c r="AA1169" s="3"/>
      <c r="AB1169" s="3"/>
      <c r="AC1169" s="3"/>
      <c r="AD1169" s="3"/>
      <c r="AE1169" s="3"/>
      <c r="AF1169" s="3"/>
      <c r="AG1169" s="3"/>
      <c r="AH1169" s="3"/>
      <c r="AI1169" s="3"/>
      <c r="AJ1169" s="3"/>
      <c r="AK1169" s="3"/>
      <c r="AL1169" s="3"/>
      <c r="AM1169" s="3"/>
      <c r="AN1169" s="3"/>
      <c r="AO1169" s="3"/>
      <c r="AP1169" s="3"/>
      <c r="AQ1169" s="3"/>
      <c r="AR1169" s="3"/>
      <c r="AS1169" s="3"/>
      <c r="AT1169" s="3"/>
      <c r="AU1169" s="3"/>
      <c r="AV1169" s="3"/>
      <c r="AW1169" s="3"/>
      <c r="AX1169" s="3"/>
      <c r="AY1169" s="3"/>
      <c r="AZ1169" s="3"/>
      <c r="BA1169" s="3"/>
      <c r="BB1169" s="3"/>
      <c r="BC1169" s="3"/>
      <c r="BD1169" s="3"/>
    </row>
    <row r="1170" spans="2:56">
      <c r="B1170" s="3"/>
      <c r="C1170" s="3"/>
      <c r="D1170" s="3"/>
      <c r="E1170" s="3"/>
      <c r="F1170" s="3"/>
      <c r="G1170" s="3"/>
      <c r="H1170" s="3"/>
      <c r="I1170" s="3"/>
      <c r="J1170" s="3"/>
      <c r="K1170" s="3"/>
      <c r="L1170" s="3"/>
      <c r="M1170" s="3"/>
      <c r="N1170" s="3"/>
      <c r="O1170" s="3"/>
      <c r="P1170" s="3"/>
      <c r="Q1170" s="3"/>
      <c r="R1170" s="3"/>
      <c r="S1170" s="3"/>
      <c r="T1170" s="3"/>
      <c r="U1170" s="3"/>
      <c r="V1170" s="3"/>
      <c r="W1170" s="3"/>
      <c r="X1170" s="3"/>
      <c r="Y1170" s="3"/>
      <c r="Z1170" s="3"/>
      <c r="AA1170" s="3"/>
      <c r="AB1170" s="3"/>
      <c r="AC1170" s="3"/>
      <c r="AD1170" s="3"/>
      <c r="AE1170" s="3"/>
      <c r="AF1170" s="3"/>
      <c r="AG1170" s="3"/>
      <c r="AH1170" s="3"/>
      <c r="AI1170" s="3"/>
      <c r="AJ1170" s="3"/>
      <c r="AK1170" s="3"/>
      <c r="AL1170" s="3"/>
      <c r="AM1170" s="3"/>
      <c r="AN1170" s="3"/>
      <c r="AO1170" s="3"/>
      <c r="AP1170" s="3"/>
      <c r="AQ1170" s="3"/>
      <c r="AR1170" s="3"/>
      <c r="AS1170" s="3"/>
      <c r="AT1170" s="3"/>
      <c r="AU1170" s="3"/>
      <c r="AV1170" s="3"/>
      <c r="AW1170" s="3"/>
      <c r="AX1170" s="3"/>
      <c r="AY1170" s="3"/>
      <c r="AZ1170" s="3"/>
      <c r="BA1170" s="3"/>
      <c r="BB1170" s="3"/>
      <c r="BC1170" s="3"/>
      <c r="BD1170" s="3"/>
    </row>
    <row r="1171" spans="2:56">
      <c r="B1171" s="3"/>
      <c r="C1171" s="3"/>
      <c r="D1171" s="3"/>
      <c r="E1171" s="3"/>
      <c r="F1171" s="3"/>
      <c r="G1171" s="3"/>
      <c r="H1171" s="3"/>
      <c r="I1171" s="3"/>
      <c r="J1171" s="3"/>
      <c r="K1171" s="3"/>
      <c r="L1171" s="3"/>
      <c r="M1171" s="3"/>
      <c r="N1171" s="3"/>
      <c r="O1171" s="3"/>
      <c r="P1171" s="3"/>
      <c r="Q1171" s="3"/>
      <c r="R1171" s="3"/>
      <c r="S1171" s="3"/>
      <c r="T1171" s="3"/>
      <c r="U1171" s="3"/>
      <c r="V1171" s="3"/>
      <c r="W1171" s="3"/>
      <c r="X1171" s="3"/>
      <c r="Y1171" s="3"/>
      <c r="Z1171" s="3"/>
      <c r="AA1171" s="3"/>
      <c r="AB1171" s="3"/>
      <c r="AC1171" s="3"/>
      <c r="AD1171" s="3"/>
      <c r="AE1171" s="3"/>
      <c r="AF1171" s="3"/>
      <c r="AG1171" s="3"/>
      <c r="AH1171" s="3"/>
      <c r="AI1171" s="3"/>
      <c r="AJ1171" s="3"/>
      <c r="AK1171" s="3"/>
      <c r="AL1171" s="3"/>
      <c r="AM1171" s="3"/>
      <c r="AN1171" s="3"/>
      <c r="AO1171" s="3"/>
      <c r="AP1171" s="3"/>
      <c r="AQ1171" s="3"/>
      <c r="AR1171" s="3"/>
      <c r="AS1171" s="3"/>
      <c r="AT1171" s="3"/>
      <c r="AU1171" s="3"/>
      <c r="AV1171" s="3"/>
      <c r="AW1171" s="3"/>
      <c r="AX1171" s="3"/>
      <c r="AY1171" s="3"/>
      <c r="AZ1171" s="3"/>
      <c r="BA1171" s="3"/>
      <c r="BB1171" s="3"/>
      <c r="BC1171" s="3"/>
      <c r="BD1171" s="3"/>
    </row>
    <row r="1172" spans="2:56">
      <c r="B1172" s="3"/>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row>
    <row r="1173" spans="2:56">
      <c r="B1173" s="3"/>
      <c r="C1173" s="3"/>
      <c r="D1173" s="3"/>
      <c r="E1173" s="3"/>
      <c r="F1173" s="3"/>
      <c r="G1173" s="3"/>
      <c r="H1173" s="3"/>
      <c r="I1173" s="3"/>
      <c r="J1173" s="3"/>
      <c r="K1173" s="3"/>
      <c r="L1173" s="3"/>
      <c r="M1173" s="3"/>
      <c r="N1173" s="3"/>
      <c r="O1173" s="3"/>
      <c r="P1173" s="3"/>
      <c r="Q1173" s="3"/>
      <c r="R1173" s="3"/>
      <c r="S1173" s="3"/>
      <c r="T1173" s="3"/>
      <c r="U1173" s="3"/>
      <c r="V1173" s="3"/>
      <c r="W1173" s="3"/>
      <c r="X1173" s="3"/>
      <c r="Y1173" s="3"/>
      <c r="Z1173" s="3"/>
      <c r="AA1173" s="3"/>
      <c r="AB1173" s="3"/>
      <c r="AC1173" s="3"/>
      <c r="AD1173" s="3"/>
      <c r="AE1173" s="3"/>
      <c r="AF1173" s="3"/>
      <c r="AG1173" s="3"/>
      <c r="AH1173" s="3"/>
      <c r="AI1173" s="3"/>
      <c r="AJ1173" s="3"/>
      <c r="AK1173" s="3"/>
      <c r="AL1173" s="3"/>
      <c r="AM1173" s="3"/>
      <c r="AN1173" s="3"/>
      <c r="AO1173" s="3"/>
      <c r="AP1173" s="3"/>
      <c r="AQ1173" s="3"/>
      <c r="AR1173" s="3"/>
      <c r="AS1173" s="3"/>
      <c r="AT1173" s="3"/>
      <c r="AU1173" s="3"/>
      <c r="AV1173" s="3"/>
      <c r="AW1173" s="3"/>
      <c r="AX1173" s="3"/>
      <c r="AY1173" s="3"/>
      <c r="AZ1173" s="3"/>
      <c r="BA1173" s="3"/>
      <c r="BB1173" s="3"/>
      <c r="BC1173" s="3"/>
      <c r="BD1173" s="3"/>
    </row>
    <row r="1174" spans="2:56">
      <c r="B1174" s="3"/>
      <c r="C1174" s="3"/>
      <c r="D1174" s="3"/>
      <c r="E1174" s="3"/>
      <c r="F1174" s="3"/>
      <c r="G1174" s="3"/>
      <c r="H1174" s="3"/>
      <c r="I1174" s="3"/>
      <c r="J1174" s="3"/>
      <c r="K1174" s="3"/>
      <c r="L1174" s="3"/>
      <c r="M1174" s="3"/>
      <c r="N1174" s="3"/>
      <c r="O1174" s="3"/>
      <c r="P1174" s="3"/>
      <c r="Q1174" s="3"/>
      <c r="R1174" s="3"/>
      <c r="S1174" s="3"/>
      <c r="T1174" s="3"/>
      <c r="U1174" s="3"/>
      <c r="V1174" s="3"/>
      <c r="W1174" s="3"/>
      <c r="X1174" s="3"/>
      <c r="Y1174" s="3"/>
      <c r="Z1174" s="3"/>
      <c r="AA1174" s="3"/>
      <c r="AB1174" s="3"/>
      <c r="AC1174" s="3"/>
      <c r="AD1174" s="3"/>
      <c r="AE1174" s="3"/>
      <c r="AF1174" s="3"/>
      <c r="AG1174" s="3"/>
      <c r="AH1174" s="3"/>
      <c r="AI1174" s="3"/>
      <c r="AJ1174" s="3"/>
      <c r="AK1174" s="3"/>
      <c r="AL1174" s="3"/>
      <c r="AM1174" s="3"/>
      <c r="AN1174" s="3"/>
      <c r="AO1174" s="3"/>
      <c r="AP1174" s="3"/>
      <c r="AQ1174" s="3"/>
      <c r="AR1174" s="3"/>
      <c r="AS1174" s="3"/>
      <c r="AT1174" s="3"/>
      <c r="AU1174" s="3"/>
      <c r="AV1174" s="3"/>
      <c r="AW1174" s="3"/>
      <c r="AX1174" s="3"/>
      <c r="AY1174" s="3"/>
      <c r="AZ1174" s="3"/>
      <c r="BA1174" s="3"/>
      <c r="BB1174" s="3"/>
      <c r="BC1174" s="3"/>
      <c r="BD1174" s="3"/>
    </row>
    <row r="1175" spans="2:56">
      <c r="B1175" s="3"/>
      <c r="C1175" s="3"/>
      <c r="D1175" s="3"/>
      <c r="E1175" s="3"/>
      <c r="F1175" s="3"/>
      <c r="G1175" s="3"/>
      <c r="H1175" s="3"/>
      <c r="I1175" s="3"/>
      <c r="J1175" s="3"/>
      <c r="K1175" s="3"/>
      <c r="L1175" s="3"/>
      <c r="M1175" s="3"/>
      <c r="N1175" s="3"/>
      <c r="O1175" s="3"/>
      <c r="P1175" s="3"/>
      <c r="Q1175" s="3"/>
      <c r="R1175" s="3"/>
      <c r="S1175" s="3"/>
      <c r="T1175" s="3"/>
      <c r="U1175" s="3"/>
      <c r="V1175" s="3"/>
      <c r="W1175" s="3"/>
      <c r="X1175" s="3"/>
      <c r="Y1175" s="3"/>
      <c r="Z1175" s="3"/>
      <c r="AA1175" s="3"/>
      <c r="AB1175" s="3"/>
      <c r="AC1175" s="3"/>
      <c r="AD1175" s="3"/>
      <c r="AE1175" s="3"/>
      <c r="AF1175" s="3"/>
      <c r="AG1175" s="3"/>
      <c r="AH1175" s="3"/>
      <c r="AI1175" s="3"/>
      <c r="AJ1175" s="3"/>
      <c r="AK1175" s="3"/>
      <c r="AL1175" s="3"/>
      <c r="AM1175" s="3"/>
      <c r="AN1175" s="3"/>
      <c r="AO1175" s="3"/>
      <c r="AP1175" s="3"/>
      <c r="AQ1175" s="3"/>
      <c r="AR1175" s="3"/>
      <c r="AS1175" s="3"/>
      <c r="AT1175" s="3"/>
      <c r="AU1175" s="3"/>
      <c r="AV1175" s="3"/>
      <c r="AW1175" s="3"/>
      <c r="AX1175" s="3"/>
      <c r="AY1175" s="3"/>
      <c r="AZ1175" s="3"/>
      <c r="BA1175" s="3"/>
      <c r="BB1175" s="3"/>
      <c r="BC1175" s="3"/>
      <c r="BD1175" s="3"/>
    </row>
    <row r="1176" spans="2:56">
      <c r="B1176" s="3"/>
      <c r="C1176" s="3"/>
      <c r="D1176" s="3"/>
      <c r="E1176" s="3"/>
      <c r="F1176" s="3"/>
      <c r="G1176" s="3"/>
      <c r="H1176" s="3"/>
      <c r="I1176" s="3"/>
      <c r="J1176" s="3"/>
      <c r="K1176" s="3"/>
      <c r="L1176" s="3"/>
      <c r="M1176" s="3"/>
      <c r="N1176" s="3"/>
      <c r="O1176" s="3"/>
      <c r="P1176" s="3"/>
      <c r="Q1176" s="3"/>
      <c r="R1176" s="3"/>
      <c r="S1176" s="3"/>
      <c r="T1176" s="3"/>
      <c r="U1176" s="3"/>
      <c r="V1176" s="3"/>
      <c r="W1176" s="3"/>
      <c r="X1176" s="3"/>
      <c r="Y1176" s="3"/>
      <c r="Z1176" s="3"/>
      <c r="AA1176" s="3"/>
      <c r="AB1176" s="3"/>
      <c r="AC1176" s="3"/>
      <c r="AD1176" s="3"/>
      <c r="AE1176" s="3"/>
      <c r="AF1176" s="3"/>
      <c r="AG1176" s="3"/>
      <c r="AH1176" s="3"/>
      <c r="AI1176" s="3"/>
      <c r="AJ1176" s="3"/>
      <c r="AK1176" s="3"/>
      <c r="AL1176" s="3"/>
      <c r="AM1176" s="3"/>
      <c r="AN1176" s="3"/>
      <c r="AO1176" s="3"/>
      <c r="AP1176" s="3"/>
      <c r="AQ1176" s="3"/>
      <c r="AR1176" s="3"/>
      <c r="AS1176" s="3"/>
      <c r="AT1176" s="3"/>
      <c r="AU1176" s="3"/>
      <c r="AV1176" s="3"/>
      <c r="AW1176" s="3"/>
      <c r="AX1176" s="3"/>
      <c r="AY1176" s="3"/>
      <c r="AZ1176" s="3"/>
      <c r="BA1176" s="3"/>
      <c r="BB1176" s="3"/>
      <c r="BC1176" s="3"/>
      <c r="BD1176" s="3"/>
    </row>
    <row r="1177" spans="2:56">
      <c r="B1177" s="3"/>
      <c r="C1177" s="3"/>
      <c r="D1177" s="3"/>
      <c r="E1177" s="3"/>
      <c r="F1177" s="3"/>
      <c r="G1177" s="3"/>
      <c r="H1177" s="3"/>
      <c r="I1177" s="3"/>
      <c r="J1177" s="3"/>
      <c r="K1177" s="3"/>
      <c r="L1177" s="3"/>
      <c r="M1177" s="3"/>
      <c r="N1177" s="3"/>
      <c r="O1177" s="3"/>
      <c r="P1177" s="3"/>
      <c r="Q1177" s="3"/>
      <c r="R1177" s="3"/>
      <c r="S1177" s="3"/>
      <c r="T1177" s="3"/>
      <c r="U1177" s="3"/>
      <c r="V1177" s="3"/>
      <c r="W1177" s="3"/>
      <c r="X1177" s="3"/>
      <c r="Y1177" s="3"/>
      <c r="Z1177" s="3"/>
      <c r="AA1177" s="3"/>
      <c r="AB1177" s="3"/>
      <c r="AC1177" s="3"/>
      <c r="AD1177" s="3"/>
      <c r="AE1177" s="3"/>
      <c r="AF1177" s="3"/>
      <c r="AG1177" s="3"/>
      <c r="AH1177" s="3"/>
      <c r="AI1177" s="3"/>
      <c r="AJ1177" s="3"/>
      <c r="AK1177" s="3"/>
      <c r="AL1177" s="3"/>
      <c r="AM1177" s="3"/>
      <c r="AN1177" s="3"/>
      <c r="AO1177" s="3"/>
      <c r="AP1177" s="3"/>
      <c r="AQ1177" s="3"/>
      <c r="AR1177" s="3"/>
      <c r="AS1177" s="3"/>
      <c r="AT1177" s="3"/>
      <c r="AU1177" s="3"/>
      <c r="AV1177" s="3"/>
      <c r="AW1177" s="3"/>
      <c r="AX1177" s="3"/>
      <c r="AY1177" s="3"/>
      <c r="AZ1177" s="3"/>
      <c r="BA1177" s="3"/>
      <c r="BB1177" s="3"/>
      <c r="BC1177" s="3"/>
      <c r="BD1177" s="3"/>
    </row>
    <row r="1178" spans="2:56">
      <c r="B1178" s="3"/>
      <c r="C1178" s="3"/>
      <c r="D1178" s="3"/>
      <c r="E1178" s="3"/>
      <c r="F1178" s="3"/>
      <c r="G1178" s="3"/>
      <c r="H1178" s="3"/>
      <c r="I1178" s="3"/>
      <c r="J1178" s="3"/>
      <c r="K1178" s="3"/>
      <c r="L1178" s="3"/>
      <c r="M1178" s="3"/>
      <c r="N1178" s="3"/>
      <c r="O1178" s="3"/>
      <c r="P1178" s="3"/>
      <c r="Q1178" s="3"/>
      <c r="R1178" s="3"/>
      <c r="S1178" s="3"/>
      <c r="T1178" s="3"/>
      <c r="U1178" s="3"/>
      <c r="V1178" s="3"/>
      <c r="W1178" s="3"/>
      <c r="X1178" s="3"/>
      <c r="Y1178" s="3"/>
      <c r="Z1178" s="3"/>
      <c r="AA1178" s="3"/>
      <c r="AB1178" s="3"/>
      <c r="AC1178" s="3"/>
      <c r="AD1178" s="3"/>
      <c r="AE1178" s="3"/>
      <c r="AF1178" s="3"/>
      <c r="AG1178" s="3"/>
      <c r="AH1178" s="3"/>
      <c r="AI1178" s="3"/>
      <c r="AJ1178" s="3"/>
      <c r="AK1178" s="3"/>
      <c r="AL1178" s="3"/>
      <c r="AM1178" s="3"/>
      <c r="AN1178" s="3"/>
      <c r="AO1178" s="3"/>
      <c r="AP1178" s="3"/>
      <c r="AQ1178" s="3"/>
      <c r="AR1178" s="3"/>
      <c r="AS1178" s="3"/>
      <c r="AT1178" s="3"/>
      <c r="AU1178" s="3"/>
      <c r="AV1178" s="3"/>
      <c r="AW1178" s="3"/>
      <c r="AX1178" s="3"/>
      <c r="AY1178" s="3"/>
      <c r="AZ1178" s="3"/>
      <c r="BA1178" s="3"/>
      <c r="BB1178" s="3"/>
      <c r="BC1178" s="3"/>
      <c r="BD1178" s="3"/>
    </row>
    <row r="1179" spans="2:56">
      <c r="B1179" s="3"/>
      <c r="C1179" s="3"/>
      <c r="D1179" s="3"/>
      <c r="E1179" s="3"/>
      <c r="F1179" s="3"/>
      <c r="G1179" s="3"/>
      <c r="H1179" s="3"/>
      <c r="I1179" s="3"/>
      <c r="J1179" s="3"/>
      <c r="K1179" s="3"/>
      <c r="L1179" s="3"/>
      <c r="M1179" s="3"/>
      <c r="N1179" s="3"/>
      <c r="O1179" s="3"/>
      <c r="P1179" s="3"/>
      <c r="Q1179" s="3"/>
      <c r="R1179" s="3"/>
      <c r="S1179" s="3"/>
      <c r="T1179" s="3"/>
      <c r="U1179" s="3"/>
      <c r="V1179" s="3"/>
      <c r="W1179" s="3"/>
      <c r="X1179" s="3"/>
      <c r="Y1179" s="3"/>
      <c r="Z1179" s="3"/>
      <c r="AA1179" s="3"/>
      <c r="AB1179" s="3"/>
      <c r="AC1179" s="3"/>
      <c r="AD1179" s="3"/>
      <c r="AE1179" s="3"/>
      <c r="AF1179" s="3"/>
      <c r="AG1179" s="3"/>
      <c r="AH1179" s="3"/>
      <c r="AI1179" s="3"/>
      <c r="AJ1179" s="3"/>
      <c r="AK1179" s="3"/>
      <c r="AL1179" s="3"/>
      <c r="AM1179" s="3"/>
      <c r="AN1179" s="3"/>
      <c r="AO1179" s="3"/>
      <c r="AP1179" s="3"/>
      <c r="AQ1179" s="3"/>
      <c r="AR1179" s="3"/>
      <c r="AS1179" s="3"/>
      <c r="AT1179" s="3"/>
      <c r="AU1179" s="3"/>
      <c r="AV1179" s="3"/>
      <c r="AW1179" s="3"/>
      <c r="AX1179" s="3"/>
      <c r="AY1179" s="3"/>
      <c r="AZ1179" s="3"/>
      <c r="BA1179" s="3"/>
      <c r="BB1179" s="3"/>
      <c r="BC1179" s="3"/>
      <c r="BD1179" s="3"/>
    </row>
    <row r="1180" spans="2:56">
      <c r="B1180" s="3"/>
      <c r="C1180" s="3"/>
      <c r="D1180" s="3"/>
      <c r="E1180" s="3"/>
      <c r="F1180" s="3"/>
      <c r="G1180" s="3"/>
      <c r="H1180" s="3"/>
      <c r="I1180" s="3"/>
      <c r="J1180" s="3"/>
      <c r="K1180" s="3"/>
      <c r="L1180" s="3"/>
      <c r="M1180" s="3"/>
      <c r="N1180" s="3"/>
      <c r="O1180" s="3"/>
      <c r="P1180" s="3"/>
      <c r="Q1180" s="3"/>
      <c r="R1180" s="3"/>
      <c r="S1180" s="3"/>
      <c r="T1180" s="3"/>
      <c r="U1180" s="3"/>
      <c r="V1180" s="3"/>
      <c r="W1180" s="3"/>
      <c r="X1180" s="3"/>
      <c r="Y1180" s="3"/>
      <c r="Z1180" s="3"/>
      <c r="AA1180" s="3"/>
      <c r="AB1180" s="3"/>
      <c r="AC1180" s="3"/>
      <c r="AD1180" s="3"/>
      <c r="AE1180" s="3"/>
      <c r="AF1180" s="3"/>
      <c r="AG1180" s="3"/>
      <c r="AH1180" s="3"/>
      <c r="AI1180" s="3"/>
      <c r="AJ1180" s="3"/>
      <c r="AK1180" s="3"/>
      <c r="AL1180" s="3"/>
      <c r="AM1180" s="3"/>
      <c r="AN1180" s="3"/>
      <c r="AO1180" s="3"/>
      <c r="AP1180" s="3"/>
      <c r="AQ1180" s="3"/>
      <c r="AR1180" s="3"/>
      <c r="AS1180" s="3"/>
      <c r="AT1180" s="3"/>
      <c r="AU1180" s="3"/>
      <c r="AV1180" s="3"/>
      <c r="AW1180" s="3"/>
      <c r="AX1180" s="3"/>
      <c r="AY1180" s="3"/>
      <c r="AZ1180" s="3"/>
      <c r="BA1180" s="3"/>
      <c r="BB1180" s="3"/>
      <c r="BC1180" s="3"/>
      <c r="BD1180" s="3"/>
    </row>
    <row r="1181" spans="2:56">
      <c r="B1181" s="3"/>
      <c r="C1181" s="3"/>
      <c r="D1181" s="3"/>
      <c r="E1181" s="3"/>
      <c r="F1181" s="3"/>
      <c r="G1181" s="3"/>
      <c r="H1181" s="3"/>
      <c r="I1181" s="3"/>
      <c r="J1181" s="3"/>
      <c r="K1181" s="3"/>
      <c r="L1181" s="3"/>
      <c r="M1181" s="3"/>
      <c r="N1181" s="3"/>
      <c r="O1181" s="3"/>
      <c r="P1181" s="3"/>
      <c r="Q1181" s="3"/>
      <c r="R1181" s="3"/>
      <c r="S1181" s="3"/>
      <c r="T1181" s="3"/>
      <c r="U1181" s="3"/>
      <c r="V1181" s="3"/>
      <c r="W1181" s="3"/>
      <c r="X1181" s="3"/>
      <c r="Y1181" s="3"/>
      <c r="Z1181" s="3"/>
      <c r="AA1181" s="3"/>
      <c r="AB1181" s="3"/>
      <c r="AC1181" s="3"/>
      <c r="AD1181" s="3"/>
      <c r="AE1181" s="3"/>
      <c r="AF1181" s="3"/>
      <c r="AG1181" s="3"/>
      <c r="AH1181" s="3"/>
      <c r="AI1181" s="3"/>
      <c r="AJ1181" s="3"/>
      <c r="AK1181" s="3"/>
      <c r="AL1181" s="3"/>
      <c r="AM1181" s="3"/>
      <c r="AN1181" s="3"/>
      <c r="AO1181" s="3"/>
      <c r="AP1181" s="3"/>
      <c r="AQ1181" s="3"/>
      <c r="AR1181" s="3"/>
      <c r="AS1181" s="3"/>
      <c r="AT1181" s="3"/>
      <c r="AU1181" s="3"/>
      <c r="AV1181" s="3"/>
      <c r="AW1181" s="3"/>
      <c r="AX1181" s="3"/>
      <c r="AY1181" s="3"/>
      <c r="AZ1181" s="3"/>
      <c r="BA1181" s="3"/>
      <c r="BB1181" s="3"/>
      <c r="BC1181" s="3"/>
      <c r="BD1181" s="3"/>
    </row>
    <row r="1182" spans="2:56">
      <c r="B1182" s="3"/>
      <c r="C1182" s="3"/>
      <c r="D1182" s="3"/>
      <c r="E1182" s="3"/>
      <c r="F1182" s="3"/>
      <c r="G1182" s="3"/>
      <c r="H1182" s="3"/>
      <c r="I1182" s="3"/>
      <c r="J1182" s="3"/>
      <c r="K1182" s="3"/>
      <c r="L1182" s="3"/>
      <c r="M1182" s="3"/>
      <c r="N1182" s="3"/>
      <c r="O1182" s="3"/>
      <c r="P1182" s="3"/>
      <c r="Q1182" s="3"/>
      <c r="R1182" s="3"/>
      <c r="S1182" s="3"/>
      <c r="T1182" s="3"/>
      <c r="U1182" s="3"/>
      <c r="V1182" s="3"/>
      <c r="W1182" s="3"/>
      <c r="X1182" s="3"/>
      <c r="Y1182" s="3"/>
      <c r="Z1182" s="3"/>
      <c r="AA1182" s="3"/>
      <c r="AB1182" s="3"/>
      <c r="AC1182" s="3"/>
      <c r="AD1182" s="3"/>
      <c r="AE1182" s="3"/>
      <c r="AF1182" s="3"/>
      <c r="AG1182" s="3"/>
      <c r="AH1182" s="3"/>
      <c r="AI1182" s="3"/>
      <c r="AJ1182" s="3"/>
      <c r="AK1182" s="3"/>
      <c r="AL1182" s="3"/>
      <c r="AM1182" s="3"/>
      <c r="AN1182" s="3"/>
      <c r="AO1182" s="3"/>
      <c r="AP1182" s="3"/>
      <c r="AQ1182" s="3"/>
      <c r="AR1182" s="3"/>
      <c r="AS1182" s="3"/>
      <c r="AT1182" s="3"/>
      <c r="AU1182" s="3"/>
      <c r="AV1182" s="3"/>
      <c r="AW1182" s="3"/>
      <c r="AX1182" s="3"/>
      <c r="AY1182" s="3"/>
      <c r="AZ1182" s="3"/>
      <c r="BA1182" s="3"/>
      <c r="BB1182" s="3"/>
      <c r="BC1182" s="3"/>
      <c r="BD1182" s="3"/>
    </row>
    <row r="1183" spans="2:56">
      <c r="B1183" s="3"/>
      <c r="C1183" s="3"/>
      <c r="D1183" s="3"/>
      <c r="E1183" s="3"/>
      <c r="F1183" s="3"/>
      <c r="G1183" s="3"/>
      <c r="H1183" s="3"/>
      <c r="I1183" s="3"/>
      <c r="J1183" s="3"/>
      <c r="K1183" s="3"/>
      <c r="L1183" s="3"/>
      <c r="M1183" s="3"/>
      <c r="N1183" s="3"/>
      <c r="O1183" s="3"/>
      <c r="P1183" s="3"/>
      <c r="Q1183" s="3"/>
      <c r="R1183" s="3"/>
      <c r="S1183" s="3"/>
      <c r="T1183" s="3"/>
      <c r="U1183" s="3"/>
      <c r="V1183" s="3"/>
      <c r="W1183" s="3"/>
      <c r="X1183" s="3"/>
      <c r="Y1183" s="3"/>
      <c r="Z1183" s="3"/>
      <c r="AA1183" s="3"/>
      <c r="AB1183" s="3"/>
      <c r="AC1183" s="3"/>
      <c r="AD1183" s="3"/>
      <c r="AE1183" s="3"/>
      <c r="AF1183" s="3"/>
      <c r="AG1183" s="3"/>
      <c r="AH1183" s="3"/>
      <c r="AI1183" s="3"/>
      <c r="AJ1183" s="3"/>
      <c r="AK1183" s="3"/>
      <c r="AL1183" s="3"/>
      <c r="AM1183" s="3"/>
      <c r="AN1183" s="3"/>
      <c r="AO1183" s="3"/>
      <c r="AP1183" s="3"/>
      <c r="AQ1183" s="3"/>
      <c r="AR1183" s="3"/>
      <c r="AS1183" s="3"/>
      <c r="AT1183" s="3"/>
      <c r="AU1183" s="3"/>
      <c r="AV1183" s="3"/>
      <c r="AW1183" s="3"/>
      <c r="AX1183" s="3"/>
      <c r="AY1183" s="3"/>
      <c r="AZ1183" s="3"/>
      <c r="BA1183" s="3"/>
      <c r="BB1183" s="3"/>
      <c r="BC1183" s="3"/>
      <c r="BD1183" s="3"/>
    </row>
    <row r="1184" spans="2:56">
      <c r="B1184" s="3"/>
      <c r="C1184" s="3"/>
      <c r="D1184" s="3"/>
      <c r="E1184" s="3"/>
      <c r="F1184" s="3"/>
      <c r="G1184" s="3"/>
      <c r="H1184" s="3"/>
      <c r="I1184" s="3"/>
      <c r="J1184" s="3"/>
      <c r="K1184" s="3"/>
      <c r="L1184" s="3"/>
      <c r="M1184" s="3"/>
      <c r="N1184" s="3"/>
      <c r="O1184" s="3"/>
      <c r="P1184" s="3"/>
      <c r="Q1184" s="3"/>
      <c r="R1184" s="3"/>
      <c r="S1184" s="3"/>
      <c r="T1184" s="3"/>
      <c r="U1184" s="3"/>
      <c r="V1184" s="3"/>
      <c r="W1184" s="3"/>
      <c r="X1184" s="3"/>
      <c r="Y1184" s="3"/>
      <c r="Z1184" s="3"/>
      <c r="AA1184" s="3"/>
      <c r="AB1184" s="3"/>
      <c r="AC1184" s="3"/>
      <c r="AD1184" s="3"/>
      <c r="AE1184" s="3"/>
      <c r="AF1184" s="3"/>
      <c r="AG1184" s="3"/>
      <c r="AH1184" s="3"/>
      <c r="AI1184" s="3"/>
      <c r="AJ1184" s="3"/>
      <c r="AK1184" s="3"/>
      <c r="AL1184" s="3"/>
      <c r="AM1184" s="3"/>
      <c r="AN1184" s="3"/>
      <c r="AO1184" s="3"/>
      <c r="AP1184" s="3"/>
      <c r="AQ1184" s="3"/>
      <c r="AR1184" s="3"/>
      <c r="AS1184" s="3"/>
      <c r="AT1184" s="3"/>
      <c r="AU1184" s="3"/>
      <c r="AV1184" s="3"/>
      <c r="AW1184" s="3"/>
      <c r="AX1184" s="3"/>
      <c r="AY1184" s="3"/>
      <c r="AZ1184" s="3"/>
      <c r="BA1184" s="3"/>
      <c r="BB1184" s="3"/>
      <c r="BC1184" s="3"/>
      <c r="BD1184" s="3"/>
    </row>
    <row r="1185" spans="2:56">
      <c r="B1185" s="3"/>
      <c r="C1185" s="3"/>
      <c r="D1185" s="3"/>
      <c r="E1185" s="3"/>
      <c r="F1185" s="3"/>
      <c r="G1185" s="3"/>
      <c r="H1185" s="3"/>
      <c r="I1185" s="3"/>
      <c r="J1185" s="3"/>
      <c r="K1185" s="3"/>
      <c r="L1185" s="3"/>
      <c r="M1185" s="3"/>
      <c r="N1185" s="3"/>
      <c r="O1185" s="3"/>
      <c r="P1185" s="3"/>
      <c r="Q1185" s="3"/>
      <c r="R1185" s="3"/>
      <c r="S1185" s="3"/>
      <c r="T1185" s="3"/>
      <c r="U1185" s="3"/>
      <c r="V1185" s="3"/>
      <c r="W1185" s="3"/>
      <c r="X1185" s="3"/>
      <c r="Y1185" s="3"/>
      <c r="Z1185" s="3"/>
      <c r="AA1185" s="3"/>
      <c r="AB1185" s="3"/>
      <c r="AC1185" s="3"/>
      <c r="AD1185" s="3"/>
      <c r="AE1185" s="3"/>
      <c r="AF1185" s="3"/>
      <c r="AG1185" s="3"/>
      <c r="AH1185" s="3"/>
      <c r="AI1185" s="3"/>
      <c r="AJ1185" s="3"/>
      <c r="AK1185" s="3"/>
      <c r="AL1185" s="3"/>
      <c r="AM1185" s="3"/>
      <c r="AN1185" s="3"/>
      <c r="AO1185" s="3"/>
      <c r="AP1185" s="3"/>
      <c r="AQ1185" s="3"/>
      <c r="AR1185" s="3"/>
      <c r="AS1185" s="3"/>
      <c r="AT1185" s="3"/>
      <c r="AU1185" s="3"/>
      <c r="AV1185" s="3"/>
      <c r="AW1185" s="3"/>
      <c r="AX1185" s="3"/>
      <c r="AY1185" s="3"/>
      <c r="AZ1185" s="3"/>
      <c r="BA1185" s="3"/>
      <c r="BB1185" s="3"/>
      <c r="BC1185" s="3"/>
      <c r="BD1185" s="3"/>
    </row>
    <row r="1186" spans="2:56">
      <c r="B1186" s="3"/>
      <c r="C1186" s="3"/>
      <c r="D1186" s="3"/>
      <c r="E1186" s="3"/>
      <c r="F1186" s="3"/>
      <c r="G1186" s="3"/>
      <c r="H1186" s="3"/>
      <c r="I1186" s="3"/>
      <c r="J1186" s="3"/>
      <c r="K1186" s="3"/>
      <c r="L1186" s="3"/>
      <c r="M1186" s="3"/>
      <c r="N1186" s="3"/>
      <c r="O1186" s="3"/>
      <c r="P1186" s="3"/>
      <c r="Q1186" s="3"/>
      <c r="R1186" s="3"/>
      <c r="S1186" s="3"/>
      <c r="T1186" s="3"/>
      <c r="U1186" s="3"/>
      <c r="V1186" s="3"/>
      <c r="W1186" s="3"/>
      <c r="X1186" s="3"/>
      <c r="Y1186" s="3"/>
      <c r="Z1186" s="3"/>
      <c r="AA1186" s="3"/>
      <c r="AB1186" s="3"/>
      <c r="AC1186" s="3"/>
      <c r="AD1186" s="3"/>
      <c r="AE1186" s="3"/>
      <c r="AF1186" s="3"/>
      <c r="AG1186" s="3"/>
      <c r="AH1186" s="3"/>
      <c r="AI1186" s="3"/>
      <c r="AJ1186" s="3"/>
      <c r="AK1186" s="3"/>
      <c r="AL1186" s="3"/>
      <c r="AM1186" s="3"/>
      <c r="AN1186" s="3"/>
      <c r="AO1186" s="3"/>
      <c r="AP1186" s="3"/>
      <c r="AQ1186" s="3"/>
      <c r="AR1186" s="3"/>
      <c r="AS1186" s="3"/>
      <c r="AT1186" s="3"/>
      <c r="AU1186" s="3"/>
      <c r="AV1186" s="3"/>
      <c r="AW1186" s="3"/>
      <c r="AX1186" s="3"/>
      <c r="AY1186" s="3"/>
      <c r="AZ1186" s="3"/>
      <c r="BA1186" s="3"/>
      <c r="BB1186" s="3"/>
      <c r="BC1186" s="3"/>
      <c r="BD1186" s="3"/>
    </row>
    <row r="1187" spans="2:56">
      <c r="B1187" s="3"/>
      <c r="C1187" s="3"/>
      <c r="D1187" s="3"/>
      <c r="E1187" s="3"/>
      <c r="F1187" s="3"/>
      <c r="G1187" s="3"/>
      <c r="H1187" s="3"/>
      <c r="I1187" s="3"/>
      <c r="J1187" s="3"/>
      <c r="K1187" s="3"/>
      <c r="L1187" s="3"/>
      <c r="M1187" s="3"/>
      <c r="N1187" s="3"/>
      <c r="O1187" s="3"/>
      <c r="P1187" s="3"/>
      <c r="Q1187" s="3"/>
      <c r="R1187" s="3"/>
      <c r="S1187" s="3"/>
      <c r="T1187" s="3"/>
      <c r="U1187" s="3"/>
      <c r="V1187" s="3"/>
      <c r="W1187" s="3"/>
      <c r="X1187" s="3"/>
      <c r="Y1187" s="3"/>
      <c r="Z1187" s="3"/>
      <c r="AA1187" s="3"/>
      <c r="AB1187" s="3"/>
      <c r="AC1187" s="3"/>
      <c r="AD1187" s="3"/>
      <c r="AE1187" s="3"/>
      <c r="AF1187" s="3"/>
      <c r="AG1187" s="3"/>
      <c r="AH1187" s="3"/>
      <c r="AI1187" s="3"/>
      <c r="AJ1187" s="3"/>
      <c r="AK1187" s="3"/>
      <c r="AL1187" s="3"/>
      <c r="AM1187" s="3"/>
      <c r="AN1187" s="3"/>
      <c r="AO1187" s="3"/>
      <c r="AP1187" s="3"/>
      <c r="AQ1187" s="3"/>
      <c r="AR1187" s="3"/>
      <c r="AS1187" s="3"/>
      <c r="AT1187" s="3"/>
      <c r="AU1187" s="3"/>
      <c r="AV1187" s="3"/>
      <c r="AW1187" s="3"/>
      <c r="AX1187" s="3"/>
      <c r="AY1187" s="3"/>
      <c r="AZ1187" s="3"/>
      <c r="BA1187" s="3"/>
      <c r="BB1187" s="3"/>
      <c r="BC1187" s="3"/>
      <c r="BD1187" s="3"/>
    </row>
    <row r="1188" spans="2:56">
      <c r="B1188" s="3"/>
      <c r="C1188" s="3"/>
      <c r="D1188" s="3"/>
      <c r="E1188" s="3"/>
      <c r="F1188" s="3"/>
      <c r="G1188" s="3"/>
      <c r="H1188" s="3"/>
      <c r="I1188" s="3"/>
      <c r="J1188" s="3"/>
      <c r="K1188" s="3"/>
      <c r="L1188" s="3"/>
      <c r="M1188" s="3"/>
      <c r="N1188" s="3"/>
      <c r="O1188" s="3"/>
      <c r="P1188" s="3"/>
      <c r="Q1188" s="3"/>
      <c r="R1188" s="3"/>
      <c r="S1188" s="3"/>
      <c r="T1188" s="3"/>
      <c r="U1188" s="3"/>
      <c r="V1188" s="3"/>
      <c r="W1188" s="3"/>
      <c r="X1188" s="3"/>
      <c r="Y1188" s="3"/>
      <c r="Z1188" s="3"/>
      <c r="AA1188" s="3"/>
      <c r="AB1188" s="3"/>
      <c r="AC1188" s="3"/>
      <c r="AD1188" s="3"/>
      <c r="AE1188" s="3"/>
      <c r="AF1188" s="3"/>
      <c r="AG1188" s="3"/>
      <c r="AH1188" s="3"/>
      <c r="AI1188" s="3"/>
      <c r="AJ1188" s="3"/>
      <c r="AK1188" s="3"/>
      <c r="AL1188" s="3"/>
      <c r="AM1188" s="3"/>
      <c r="AN1188" s="3"/>
      <c r="AO1188" s="3"/>
      <c r="AP1188" s="3"/>
      <c r="AQ1188" s="3"/>
      <c r="AR1188" s="3"/>
      <c r="AS1188" s="3"/>
      <c r="AT1188" s="3"/>
      <c r="AU1188" s="3"/>
      <c r="AV1188" s="3"/>
      <c r="AW1188" s="3"/>
      <c r="AX1188" s="3"/>
      <c r="AY1188" s="3"/>
      <c r="AZ1188" s="3"/>
      <c r="BA1188" s="3"/>
      <c r="BB1188" s="3"/>
      <c r="BC1188" s="3"/>
      <c r="BD1188" s="3"/>
    </row>
    <row r="1189" spans="2:56">
      <c r="B1189" s="3"/>
      <c r="C1189" s="3"/>
      <c r="D1189" s="3"/>
      <c r="E1189" s="3"/>
      <c r="F1189" s="3"/>
      <c r="G1189" s="3"/>
      <c r="H1189" s="3"/>
      <c r="I1189" s="3"/>
      <c r="J1189" s="3"/>
      <c r="K1189" s="3"/>
      <c r="L1189" s="3"/>
      <c r="M1189" s="3"/>
      <c r="N1189" s="3"/>
      <c r="O1189" s="3"/>
      <c r="P1189" s="3"/>
      <c r="Q1189" s="3"/>
      <c r="R1189" s="3"/>
      <c r="S1189" s="3"/>
      <c r="T1189" s="3"/>
      <c r="U1189" s="3"/>
      <c r="V1189" s="3"/>
      <c r="W1189" s="3"/>
      <c r="X1189" s="3"/>
      <c r="Y1189" s="3"/>
      <c r="Z1189" s="3"/>
      <c r="AA1189" s="3"/>
      <c r="AB1189" s="3"/>
      <c r="AC1189" s="3"/>
      <c r="AD1189" s="3"/>
      <c r="AE1189" s="3"/>
      <c r="AF1189" s="3"/>
      <c r="AG1189" s="3"/>
      <c r="AH1189" s="3"/>
      <c r="AI1189" s="3"/>
      <c r="AJ1189" s="3"/>
      <c r="AK1189" s="3"/>
      <c r="AL1189" s="3"/>
      <c r="AM1189" s="3"/>
      <c r="AN1189" s="3"/>
      <c r="AO1189" s="3"/>
      <c r="AP1189" s="3"/>
      <c r="AQ1189" s="3"/>
      <c r="AR1189" s="3"/>
      <c r="AS1189" s="3"/>
      <c r="AT1189" s="3"/>
      <c r="AU1189" s="3"/>
      <c r="AV1189" s="3"/>
      <c r="AW1189" s="3"/>
      <c r="AX1189" s="3"/>
      <c r="AY1189" s="3"/>
      <c r="AZ1189" s="3"/>
      <c r="BA1189" s="3"/>
      <c r="BB1189" s="3"/>
      <c r="BC1189" s="3"/>
      <c r="BD1189" s="3"/>
    </row>
    <row r="1190" spans="2:56">
      <c r="B1190" s="3"/>
      <c r="C1190" s="3"/>
      <c r="D1190" s="3"/>
      <c r="E1190" s="3"/>
      <c r="F1190" s="3"/>
      <c r="G1190" s="3"/>
      <c r="H1190" s="3"/>
      <c r="I1190" s="3"/>
      <c r="J1190" s="3"/>
      <c r="K1190" s="3"/>
      <c r="L1190" s="3"/>
      <c r="M1190" s="3"/>
      <c r="N1190" s="3"/>
      <c r="O1190" s="3"/>
      <c r="P1190" s="3"/>
      <c r="Q1190" s="3"/>
      <c r="R1190" s="3"/>
      <c r="S1190" s="3"/>
      <c r="T1190" s="3"/>
      <c r="U1190" s="3"/>
      <c r="V1190" s="3"/>
      <c r="W1190" s="3"/>
      <c r="X1190" s="3"/>
      <c r="Y1190" s="3"/>
      <c r="Z1190" s="3"/>
      <c r="AA1190" s="3"/>
      <c r="AB1190" s="3"/>
      <c r="AC1190" s="3"/>
      <c r="AD1190" s="3"/>
      <c r="AE1190" s="3"/>
      <c r="AF1190" s="3"/>
      <c r="AG1190" s="3"/>
      <c r="AH1190" s="3"/>
      <c r="AI1190" s="3"/>
      <c r="AJ1190" s="3"/>
      <c r="AK1190" s="3"/>
      <c r="AL1190" s="3"/>
      <c r="AM1190" s="3"/>
      <c r="AN1190" s="3"/>
      <c r="AO1190" s="3"/>
      <c r="AP1190" s="3"/>
      <c r="AQ1190" s="3"/>
      <c r="AR1190" s="3"/>
      <c r="AS1190" s="3"/>
      <c r="AT1190" s="3"/>
      <c r="AU1190" s="3"/>
      <c r="AV1190" s="3"/>
      <c r="AW1190" s="3"/>
      <c r="AX1190" s="3"/>
      <c r="AY1190" s="3"/>
      <c r="AZ1190" s="3"/>
      <c r="BA1190" s="3"/>
      <c r="BB1190" s="3"/>
      <c r="BC1190" s="3"/>
      <c r="BD1190" s="3"/>
    </row>
    <row r="1191" spans="2:56">
      <c r="B1191" s="3"/>
      <c r="C1191" s="3"/>
      <c r="D1191" s="3"/>
      <c r="E1191" s="3"/>
      <c r="F1191" s="3"/>
      <c r="G1191" s="3"/>
      <c r="H1191" s="3"/>
      <c r="I1191" s="3"/>
      <c r="J1191" s="3"/>
      <c r="K1191" s="3"/>
      <c r="L1191" s="3"/>
      <c r="M1191" s="3"/>
      <c r="N1191" s="3"/>
      <c r="O1191" s="3"/>
      <c r="P1191" s="3"/>
      <c r="Q1191" s="3"/>
      <c r="R1191" s="3"/>
      <c r="S1191" s="3"/>
      <c r="T1191" s="3"/>
      <c r="U1191" s="3"/>
      <c r="V1191" s="3"/>
      <c r="W1191" s="3"/>
      <c r="X1191" s="3"/>
      <c r="Y1191" s="3"/>
      <c r="Z1191" s="3"/>
      <c r="AA1191" s="3"/>
      <c r="AB1191" s="3"/>
      <c r="AC1191" s="3"/>
      <c r="AD1191" s="3"/>
      <c r="AE1191" s="3"/>
      <c r="AF1191" s="3"/>
      <c r="AG1191" s="3"/>
      <c r="AH1191" s="3"/>
      <c r="AI1191" s="3"/>
      <c r="AJ1191" s="3"/>
      <c r="AK1191" s="3"/>
      <c r="AL1191" s="3"/>
      <c r="AM1191" s="3"/>
      <c r="AN1191" s="3"/>
      <c r="AO1191" s="3"/>
      <c r="AP1191" s="3"/>
      <c r="AQ1191" s="3"/>
      <c r="AR1191" s="3"/>
      <c r="AS1191" s="3"/>
      <c r="AT1191" s="3"/>
      <c r="AU1191" s="3"/>
      <c r="AV1191" s="3"/>
      <c r="AW1191" s="3"/>
      <c r="AX1191" s="3"/>
      <c r="AY1191" s="3"/>
      <c r="AZ1191" s="3"/>
      <c r="BA1191" s="3"/>
      <c r="BB1191" s="3"/>
      <c r="BC1191" s="3"/>
      <c r="BD1191" s="3"/>
    </row>
    <row r="1192" spans="2:56">
      <c r="B1192" s="3"/>
      <c r="C1192" s="3"/>
      <c r="D1192" s="3"/>
      <c r="E1192" s="3"/>
      <c r="F1192" s="3"/>
      <c r="G1192" s="3"/>
      <c r="H1192" s="3"/>
      <c r="I1192" s="3"/>
      <c r="J1192" s="3"/>
      <c r="K1192" s="3"/>
      <c r="L1192" s="3"/>
      <c r="M1192" s="3"/>
      <c r="N1192" s="3"/>
      <c r="O1192" s="3"/>
      <c r="P1192" s="3"/>
      <c r="Q1192" s="3"/>
      <c r="R1192" s="3"/>
      <c r="S1192" s="3"/>
      <c r="T1192" s="3"/>
      <c r="U1192" s="3"/>
      <c r="V1192" s="3"/>
      <c r="W1192" s="3"/>
      <c r="X1192" s="3"/>
      <c r="Y1192" s="3"/>
      <c r="Z1192" s="3"/>
      <c r="AA1192" s="3"/>
      <c r="AB1192" s="3"/>
      <c r="AC1192" s="3"/>
      <c r="AD1192" s="3"/>
      <c r="AE1192" s="3"/>
      <c r="AF1192" s="3"/>
      <c r="AG1192" s="3"/>
      <c r="AH1192" s="3"/>
      <c r="AI1192" s="3"/>
      <c r="AJ1192" s="3"/>
      <c r="AK1192" s="3"/>
      <c r="AL1192" s="3"/>
      <c r="AM1192" s="3"/>
      <c r="AN1192" s="3"/>
      <c r="AO1192" s="3"/>
      <c r="AP1192" s="3"/>
      <c r="AQ1192" s="3"/>
      <c r="AR1192" s="3"/>
      <c r="AS1192" s="3"/>
      <c r="AT1192" s="3"/>
      <c r="AU1192" s="3"/>
      <c r="AV1192" s="3"/>
      <c r="AW1192" s="3"/>
      <c r="AX1192" s="3"/>
      <c r="AY1192" s="3"/>
      <c r="AZ1192" s="3"/>
      <c r="BA1192" s="3"/>
      <c r="BB1192" s="3"/>
      <c r="BC1192" s="3"/>
      <c r="BD1192" s="3"/>
    </row>
    <row r="1193" spans="2:56">
      <c r="B1193" s="3"/>
      <c r="C1193" s="3"/>
      <c r="D1193" s="3"/>
      <c r="E1193" s="3"/>
      <c r="F1193" s="3"/>
      <c r="G1193" s="3"/>
      <c r="H1193" s="3"/>
      <c r="I1193" s="3"/>
      <c r="J1193" s="3"/>
      <c r="K1193" s="3"/>
      <c r="L1193" s="3"/>
      <c r="M1193" s="3"/>
      <c r="N1193" s="3"/>
      <c r="O1193" s="3"/>
      <c r="P1193" s="3"/>
      <c r="Q1193" s="3"/>
      <c r="R1193" s="3"/>
      <c r="S1193" s="3"/>
      <c r="T1193" s="3"/>
      <c r="U1193" s="3"/>
      <c r="V1193" s="3"/>
      <c r="W1193" s="3"/>
      <c r="X1193" s="3"/>
      <c r="Y1193" s="3"/>
      <c r="Z1193" s="3"/>
      <c r="AA1193" s="3"/>
      <c r="AB1193" s="3"/>
      <c r="AC1193" s="3"/>
      <c r="AD1193" s="3"/>
      <c r="AE1193" s="3"/>
      <c r="AF1193" s="3"/>
      <c r="AG1193" s="3"/>
      <c r="AH1193" s="3"/>
      <c r="AI1193" s="3"/>
      <c r="AJ1193" s="3"/>
      <c r="AK1193" s="3"/>
      <c r="AL1193" s="3"/>
      <c r="AM1193" s="3"/>
      <c r="AN1193" s="3"/>
      <c r="AO1193" s="3"/>
      <c r="AP1193" s="3"/>
      <c r="AQ1193" s="3"/>
      <c r="AR1193" s="3"/>
      <c r="AS1193" s="3"/>
      <c r="AT1193" s="3"/>
      <c r="AU1193" s="3"/>
      <c r="AV1193" s="3"/>
      <c r="AW1193" s="3"/>
      <c r="AX1193" s="3"/>
      <c r="AY1193" s="3"/>
      <c r="AZ1193" s="3"/>
      <c r="BA1193" s="3"/>
      <c r="BB1193" s="3"/>
      <c r="BC1193" s="3"/>
      <c r="BD1193" s="3"/>
    </row>
    <row r="1194" spans="2:56">
      <c r="B1194" s="3"/>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row>
    <row r="1195" spans="2:56">
      <c r="B1195" s="3"/>
      <c r="C1195" s="3"/>
      <c r="D1195" s="3"/>
      <c r="E1195" s="3"/>
      <c r="F1195" s="3"/>
      <c r="G1195" s="3"/>
      <c r="H1195" s="3"/>
      <c r="I1195" s="3"/>
      <c r="J1195" s="3"/>
      <c r="K1195" s="3"/>
      <c r="L1195" s="3"/>
      <c r="M1195" s="3"/>
      <c r="N1195" s="3"/>
      <c r="O1195" s="3"/>
      <c r="P1195" s="3"/>
      <c r="Q1195" s="3"/>
      <c r="R1195" s="3"/>
      <c r="S1195" s="3"/>
      <c r="T1195" s="3"/>
      <c r="U1195" s="3"/>
      <c r="V1195" s="3"/>
      <c r="W1195" s="3"/>
      <c r="X1195" s="3"/>
      <c r="Y1195" s="3"/>
      <c r="Z1195" s="3"/>
      <c r="AA1195" s="3"/>
      <c r="AB1195" s="3"/>
      <c r="AC1195" s="3"/>
      <c r="AD1195" s="3"/>
      <c r="AE1195" s="3"/>
      <c r="AF1195" s="3"/>
      <c r="AG1195" s="3"/>
      <c r="AH1195" s="3"/>
      <c r="AI1195" s="3"/>
      <c r="AJ1195" s="3"/>
      <c r="AK1195" s="3"/>
      <c r="AL1195" s="3"/>
      <c r="AM1195" s="3"/>
      <c r="AN1195" s="3"/>
      <c r="AO1195" s="3"/>
      <c r="AP1195" s="3"/>
      <c r="AQ1195" s="3"/>
      <c r="AR1195" s="3"/>
      <c r="AS1195" s="3"/>
      <c r="AT1195" s="3"/>
      <c r="AU1195" s="3"/>
      <c r="AV1195" s="3"/>
      <c r="AW1195" s="3"/>
      <c r="AX1195" s="3"/>
      <c r="AY1195" s="3"/>
      <c r="AZ1195" s="3"/>
      <c r="BA1195" s="3"/>
      <c r="BB1195" s="3"/>
      <c r="BC1195" s="3"/>
      <c r="BD1195" s="3"/>
    </row>
    <row r="1196" spans="2:56">
      <c r="B1196" s="3"/>
      <c r="C1196" s="3"/>
      <c r="D1196" s="3"/>
      <c r="E1196" s="3"/>
      <c r="F1196" s="3"/>
      <c r="G1196" s="3"/>
      <c r="H1196" s="3"/>
      <c r="I1196" s="3"/>
      <c r="J1196" s="3"/>
      <c r="K1196" s="3"/>
      <c r="L1196" s="3"/>
      <c r="M1196" s="3"/>
      <c r="N1196" s="3"/>
      <c r="O1196" s="3"/>
      <c r="P1196" s="3"/>
      <c r="Q1196" s="3"/>
      <c r="R1196" s="3"/>
      <c r="S1196" s="3"/>
      <c r="T1196" s="3"/>
      <c r="U1196" s="3"/>
      <c r="V1196" s="3"/>
      <c r="W1196" s="3"/>
      <c r="X1196" s="3"/>
      <c r="Y1196" s="3"/>
      <c r="Z1196" s="3"/>
      <c r="AA1196" s="3"/>
      <c r="AB1196" s="3"/>
      <c r="AC1196" s="3"/>
      <c r="AD1196" s="3"/>
      <c r="AE1196" s="3"/>
      <c r="AF1196" s="3"/>
      <c r="AG1196" s="3"/>
      <c r="AH1196" s="3"/>
      <c r="AI1196" s="3"/>
      <c r="AJ1196" s="3"/>
      <c r="AK1196" s="3"/>
      <c r="AL1196" s="3"/>
      <c r="AM1196" s="3"/>
      <c r="AN1196" s="3"/>
      <c r="AO1196" s="3"/>
      <c r="AP1196" s="3"/>
      <c r="AQ1196" s="3"/>
      <c r="AR1196" s="3"/>
      <c r="AS1196" s="3"/>
      <c r="AT1196" s="3"/>
      <c r="AU1196" s="3"/>
      <c r="AV1196" s="3"/>
      <c r="AW1196" s="3"/>
      <c r="AX1196" s="3"/>
      <c r="AY1196" s="3"/>
      <c r="AZ1196" s="3"/>
      <c r="BA1196" s="3"/>
      <c r="BB1196" s="3"/>
      <c r="BC1196" s="3"/>
      <c r="BD1196" s="3"/>
    </row>
    <row r="1197" spans="2:56">
      <c r="B1197" s="3"/>
      <c r="C1197" s="3"/>
      <c r="D1197" s="3"/>
      <c r="E1197" s="3"/>
      <c r="F1197" s="3"/>
      <c r="G1197" s="3"/>
      <c r="H1197" s="3"/>
      <c r="I1197" s="3"/>
      <c r="J1197" s="3"/>
      <c r="K1197" s="3"/>
      <c r="L1197" s="3"/>
      <c r="M1197" s="3"/>
      <c r="N1197" s="3"/>
      <c r="O1197" s="3"/>
      <c r="P1197" s="3"/>
      <c r="Q1197" s="3"/>
      <c r="R1197" s="3"/>
      <c r="S1197" s="3"/>
      <c r="T1197" s="3"/>
      <c r="U1197" s="3"/>
      <c r="V1197" s="3"/>
      <c r="W1197" s="3"/>
      <c r="X1197" s="3"/>
      <c r="Y1197" s="3"/>
      <c r="Z1197" s="3"/>
      <c r="AA1197" s="3"/>
      <c r="AB1197" s="3"/>
      <c r="AC1197" s="3"/>
      <c r="AD1197" s="3"/>
      <c r="AE1197" s="3"/>
      <c r="AF1197" s="3"/>
      <c r="AG1197" s="3"/>
      <c r="AH1197" s="3"/>
      <c r="AI1197" s="3"/>
      <c r="AJ1197" s="3"/>
      <c r="AK1197" s="3"/>
      <c r="AL1197" s="3"/>
      <c r="AM1197" s="3"/>
      <c r="AN1197" s="3"/>
      <c r="AO1197" s="3"/>
      <c r="AP1197" s="3"/>
      <c r="AQ1197" s="3"/>
      <c r="AR1197" s="3"/>
      <c r="AS1197" s="3"/>
      <c r="AT1197" s="3"/>
      <c r="AU1197" s="3"/>
      <c r="AV1197" s="3"/>
      <c r="AW1197" s="3"/>
      <c r="AX1197" s="3"/>
      <c r="AY1197" s="3"/>
      <c r="AZ1197" s="3"/>
      <c r="BA1197" s="3"/>
      <c r="BB1197" s="3"/>
      <c r="BC1197" s="3"/>
      <c r="BD1197" s="3"/>
    </row>
    <row r="1198" spans="2:56">
      <c r="B1198" s="3"/>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row>
    <row r="1199" spans="2:56">
      <c r="B1199" s="3"/>
      <c r="C1199" s="3"/>
      <c r="D1199" s="3"/>
      <c r="E1199" s="3"/>
      <c r="F1199" s="3"/>
      <c r="G1199" s="3"/>
      <c r="H1199" s="3"/>
      <c r="I1199" s="3"/>
      <c r="J1199" s="3"/>
      <c r="K1199" s="3"/>
      <c r="L1199" s="3"/>
      <c r="M1199" s="3"/>
      <c r="N1199" s="3"/>
      <c r="O1199" s="3"/>
      <c r="P1199" s="3"/>
      <c r="Q1199" s="3"/>
      <c r="R1199" s="3"/>
      <c r="S1199" s="3"/>
      <c r="T1199" s="3"/>
      <c r="U1199" s="3"/>
      <c r="V1199" s="3"/>
      <c r="W1199" s="3"/>
      <c r="X1199" s="3"/>
      <c r="Y1199" s="3"/>
      <c r="Z1199" s="3"/>
      <c r="AA1199" s="3"/>
      <c r="AB1199" s="3"/>
      <c r="AC1199" s="3"/>
      <c r="AD1199" s="3"/>
      <c r="AE1199" s="3"/>
      <c r="AF1199" s="3"/>
      <c r="AG1199" s="3"/>
      <c r="AH1199" s="3"/>
      <c r="AI1199" s="3"/>
      <c r="AJ1199" s="3"/>
      <c r="AK1199" s="3"/>
      <c r="AL1199" s="3"/>
      <c r="AM1199" s="3"/>
      <c r="AN1199" s="3"/>
      <c r="AO1199" s="3"/>
      <c r="AP1199" s="3"/>
      <c r="AQ1199" s="3"/>
      <c r="AR1199" s="3"/>
      <c r="AS1199" s="3"/>
      <c r="AT1199" s="3"/>
      <c r="AU1199" s="3"/>
      <c r="AV1199" s="3"/>
      <c r="AW1199" s="3"/>
      <c r="AX1199" s="3"/>
      <c r="AY1199" s="3"/>
      <c r="AZ1199" s="3"/>
      <c r="BA1199" s="3"/>
      <c r="BB1199" s="3"/>
      <c r="BC1199" s="3"/>
      <c r="BD1199" s="3"/>
    </row>
    <row r="1200" spans="2:56">
      <c r="B1200" s="3"/>
      <c r="C1200" s="3"/>
      <c r="D1200" s="3"/>
      <c r="E1200" s="3"/>
      <c r="F1200" s="3"/>
      <c r="G1200" s="3"/>
      <c r="H1200" s="3"/>
      <c r="I1200" s="3"/>
      <c r="J1200" s="3"/>
      <c r="K1200" s="3"/>
      <c r="L1200" s="3"/>
      <c r="M1200" s="3"/>
      <c r="N1200" s="3"/>
      <c r="O1200" s="3"/>
      <c r="P1200" s="3"/>
      <c r="Q1200" s="3"/>
      <c r="R1200" s="3"/>
      <c r="S1200" s="3"/>
      <c r="T1200" s="3"/>
      <c r="U1200" s="3"/>
      <c r="V1200" s="3"/>
      <c r="W1200" s="3"/>
      <c r="X1200" s="3"/>
      <c r="Y1200" s="3"/>
      <c r="Z1200" s="3"/>
      <c r="AA1200" s="3"/>
      <c r="AB1200" s="3"/>
      <c r="AC1200" s="3"/>
      <c r="AD1200" s="3"/>
      <c r="AE1200" s="3"/>
      <c r="AF1200" s="3"/>
      <c r="AG1200" s="3"/>
      <c r="AH1200" s="3"/>
      <c r="AI1200" s="3"/>
      <c r="AJ1200" s="3"/>
      <c r="AK1200" s="3"/>
      <c r="AL1200" s="3"/>
      <c r="AM1200" s="3"/>
      <c r="AN1200" s="3"/>
      <c r="AO1200" s="3"/>
      <c r="AP1200" s="3"/>
      <c r="AQ1200" s="3"/>
      <c r="AR1200" s="3"/>
      <c r="AS1200" s="3"/>
      <c r="AT1200" s="3"/>
      <c r="AU1200" s="3"/>
      <c r="AV1200" s="3"/>
      <c r="AW1200" s="3"/>
      <c r="AX1200" s="3"/>
      <c r="AY1200" s="3"/>
      <c r="AZ1200" s="3"/>
      <c r="BA1200" s="3"/>
      <c r="BB1200" s="3"/>
      <c r="BC1200" s="3"/>
      <c r="BD1200" s="3"/>
    </row>
    <row r="1201" spans="2:56">
      <c r="B1201" s="3"/>
      <c r="C1201" s="3"/>
      <c r="D1201" s="3"/>
      <c r="E1201" s="3"/>
      <c r="F1201" s="3"/>
      <c r="G1201" s="3"/>
      <c r="H1201" s="3"/>
      <c r="I1201" s="3"/>
      <c r="J1201" s="3"/>
      <c r="K1201" s="3"/>
      <c r="L1201" s="3"/>
      <c r="M1201" s="3"/>
      <c r="N1201" s="3"/>
      <c r="O1201" s="3"/>
      <c r="P1201" s="3"/>
      <c r="Q1201" s="3"/>
      <c r="R1201" s="3"/>
      <c r="S1201" s="3"/>
      <c r="T1201" s="3"/>
      <c r="U1201" s="3"/>
      <c r="V1201" s="3"/>
      <c r="W1201" s="3"/>
      <c r="X1201" s="3"/>
      <c r="Y1201" s="3"/>
      <c r="Z1201" s="3"/>
      <c r="AA1201" s="3"/>
      <c r="AB1201" s="3"/>
      <c r="AC1201" s="3"/>
      <c r="AD1201" s="3"/>
      <c r="AE1201" s="3"/>
      <c r="AF1201" s="3"/>
      <c r="AG1201" s="3"/>
      <c r="AH1201" s="3"/>
      <c r="AI1201" s="3"/>
      <c r="AJ1201" s="3"/>
      <c r="AK1201" s="3"/>
      <c r="AL1201" s="3"/>
      <c r="AM1201" s="3"/>
      <c r="AN1201" s="3"/>
      <c r="AO1201" s="3"/>
      <c r="AP1201" s="3"/>
      <c r="AQ1201" s="3"/>
      <c r="AR1201" s="3"/>
      <c r="AS1201" s="3"/>
      <c r="AT1201" s="3"/>
      <c r="AU1201" s="3"/>
      <c r="AV1201" s="3"/>
      <c r="AW1201" s="3"/>
      <c r="AX1201" s="3"/>
      <c r="AY1201" s="3"/>
      <c r="AZ1201" s="3"/>
      <c r="BA1201" s="3"/>
      <c r="BB1201" s="3"/>
      <c r="BC1201" s="3"/>
      <c r="BD1201" s="3"/>
    </row>
    <row r="1202" spans="2:56">
      <c r="B1202" s="3"/>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row>
    <row r="1203" spans="2:56">
      <c r="B1203" s="3"/>
      <c r="C1203" s="3"/>
      <c r="D1203" s="3"/>
      <c r="E1203" s="3"/>
      <c r="F1203" s="3"/>
      <c r="G1203" s="3"/>
      <c r="H1203" s="3"/>
      <c r="I1203" s="3"/>
      <c r="J1203" s="3"/>
      <c r="K1203" s="3"/>
      <c r="L1203" s="3"/>
      <c r="M1203" s="3"/>
      <c r="N1203" s="3"/>
      <c r="O1203" s="3"/>
      <c r="P1203" s="3"/>
      <c r="Q1203" s="3"/>
      <c r="R1203" s="3"/>
      <c r="S1203" s="3"/>
      <c r="T1203" s="3"/>
      <c r="U1203" s="3"/>
      <c r="V1203" s="3"/>
      <c r="W1203" s="3"/>
      <c r="X1203" s="3"/>
      <c r="Y1203" s="3"/>
      <c r="Z1203" s="3"/>
      <c r="AA1203" s="3"/>
      <c r="AB1203" s="3"/>
      <c r="AC1203" s="3"/>
      <c r="AD1203" s="3"/>
      <c r="AE1203" s="3"/>
      <c r="AF1203" s="3"/>
      <c r="AG1203" s="3"/>
      <c r="AH1203" s="3"/>
      <c r="AI1203" s="3"/>
      <c r="AJ1203" s="3"/>
      <c r="AK1203" s="3"/>
      <c r="AL1203" s="3"/>
      <c r="AM1203" s="3"/>
      <c r="AN1203" s="3"/>
      <c r="AO1203" s="3"/>
      <c r="AP1203" s="3"/>
      <c r="AQ1203" s="3"/>
      <c r="AR1203" s="3"/>
      <c r="AS1203" s="3"/>
      <c r="AT1203" s="3"/>
      <c r="AU1203" s="3"/>
      <c r="AV1203" s="3"/>
      <c r="AW1203" s="3"/>
      <c r="AX1203" s="3"/>
      <c r="AY1203" s="3"/>
      <c r="AZ1203" s="3"/>
      <c r="BA1203" s="3"/>
      <c r="BB1203" s="3"/>
      <c r="BC1203" s="3"/>
      <c r="BD1203" s="3"/>
    </row>
    <row r="1204" spans="2:56">
      <c r="B1204" s="3"/>
      <c r="C1204" s="3"/>
      <c r="D1204" s="3"/>
      <c r="E1204" s="3"/>
      <c r="F1204" s="3"/>
      <c r="G1204" s="3"/>
      <c r="H1204" s="3"/>
      <c r="I1204" s="3"/>
      <c r="J1204" s="3"/>
      <c r="K1204" s="3"/>
      <c r="L1204" s="3"/>
      <c r="M1204" s="3"/>
      <c r="N1204" s="3"/>
      <c r="O1204" s="3"/>
      <c r="P1204" s="3"/>
      <c r="Q1204" s="3"/>
      <c r="R1204" s="3"/>
      <c r="S1204" s="3"/>
      <c r="T1204" s="3"/>
      <c r="U1204" s="3"/>
      <c r="V1204" s="3"/>
      <c r="W1204" s="3"/>
      <c r="X1204" s="3"/>
      <c r="Y1204" s="3"/>
      <c r="Z1204" s="3"/>
      <c r="AA1204" s="3"/>
      <c r="AB1204" s="3"/>
      <c r="AC1204" s="3"/>
      <c r="AD1204" s="3"/>
      <c r="AE1204" s="3"/>
      <c r="AF1204" s="3"/>
      <c r="AG1204" s="3"/>
      <c r="AH1204" s="3"/>
      <c r="AI1204" s="3"/>
      <c r="AJ1204" s="3"/>
      <c r="AK1204" s="3"/>
      <c r="AL1204" s="3"/>
      <c r="AM1204" s="3"/>
      <c r="AN1204" s="3"/>
      <c r="AO1204" s="3"/>
      <c r="AP1204" s="3"/>
      <c r="AQ1204" s="3"/>
      <c r="AR1204" s="3"/>
      <c r="AS1204" s="3"/>
      <c r="AT1204" s="3"/>
      <c r="AU1204" s="3"/>
      <c r="AV1204" s="3"/>
      <c r="AW1204" s="3"/>
      <c r="AX1204" s="3"/>
      <c r="AY1204" s="3"/>
      <c r="AZ1204" s="3"/>
      <c r="BA1204" s="3"/>
      <c r="BB1204" s="3"/>
      <c r="BC1204" s="3"/>
      <c r="BD1204" s="3"/>
    </row>
    <row r="1205" spans="2:56">
      <c r="B1205" s="3"/>
      <c r="C1205" s="3"/>
      <c r="D1205" s="3"/>
      <c r="E1205" s="3"/>
      <c r="F1205" s="3"/>
      <c r="G1205" s="3"/>
      <c r="H1205" s="3"/>
      <c r="I1205" s="3"/>
      <c r="J1205" s="3"/>
      <c r="K1205" s="3"/>
      <c r="L1205" s="3"/>
      <c r="M1205" s="3"/>
      <c r="N1205" s="3"/>
      <c r="O1205" s="3"/>
      <c r="P1205" s="3"/>
      <c r="Q1205" s="3"/>
      <c r="R1205" s="3"/>
      <c r="S1205" s="3"/>
      <c r="T1205" s="3"/>
      <c r="U1205" s="3"/>
      <c r="V1205" s="3"/>
      <c r="W1205" s="3"/>
      <c r="X1205" s="3"/>
      <c r="Y1205" s="3"/>
      <c r="Z1205" s="3"/>
      <c r="AA1205" s="3"/>
      <c r="AB1205" s="3"/>
      <c r="AC1205" s="3"/>
      <c r="AD1205" s="3"/>
      <c r="AE1205" s="3"/>
      <c r="AF1205" s="3"/>
      <c r="AG1205" s="3"/>
      <c r="AH1205" s="3"/>
      <c r="AI1205" s="3"/>
      <c r="AJ1205" s="3"/>
      <c r="AK1205" s="3"/>
      <c r="AL1205" s="3"/>
      <c r="AM1205" s="3"/>
      <c r="AN1205" s="3"/>
      <c r="AO1205" s="3"/>
      <c r="AP1205" s="3"/>
      <c r="AQ1205" s="3"/>
      <c r="AR1205" s="3"/>
      <c r="AS1205" s="3"/>
      <c r="AT1205" s="3"/>
      <c r="AU1205" s="3"/>
      <c r="AV1205" s="3"/>
      <c r="AW1205" s="3"/>
      <c r="AX1205" s="3"/>
      <c r="AY1205" s="3"/>
      <c r="AZ1205" s="3"/>
      <c r="BA1205" s="3"/>
      <c r="BB1205" s="3"/>
      <c r="BC1205" s="3"/>
      <c r="BD1205" s="3"/>
    </row>
    <row r="1206" spans="2:56">
      <c r="B1206" s="3"/>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row>
    <row r="1207" spans="2:56">
      <c r="B1207" s="3"/>
      <c r="C1207" s="3"/>
      <c r="D1207" s="3"/>
      <c r="E1207" s="3"/>
      <c r="F1207" s="3"/>
      <c r="G1207" s="3"/>
      <c r="H1207" s="3"/>
      <c r="I1207" s="3"/>
      <c r="J1207" s="3"/>
      <c r="K1207" s="3"/>
      <c r="L1207" s="3"/>
      <c r="M1207" s="3"/>
      <c r="N1207" s="3"/>
      <c r="O1207" s="3"/>
      <c r="P1207" s="3"/>
      <c r="Q1207" s="3"/>
      <c r="R1207" s="3"/>
      <c r="S1207" s="3"/>
      <c r="T1207" s="3"/>
      <c r="U1207" s="3"/>
      <c r="V1207" s="3"/>
      <c r="W1207" s="3"/>
      <c r="X1207" s="3"/>
      <c r="Y1207" s="3"/>
      <c r="Z1207" s="3"/>
      <c r="AA1207" s="3"/>
      <c r="AB1207" s="3"/>
      <c r="AC1207" s="3"/>
      <c r="AD1207" s="3"/>
      <c r="AE1207" s="3"/>
      <c r="AF1207" s="3"/>
      <c r="AG1207" s="3"/>
      <c r="AH1207" s="3"/>
      <c r="AI1207" s="3"/>
      <c r="AJ1207" s="3"/>
      <c r="AK1207" s="3"/>
      <c r="AL1207" s="3"/>
      <c r="AM1207" s="3"/>
      <c r="AN1207" s="3"/>
      <c r="AO1207" s="3"/>
      <c r="AP1207" s="3"/>
      <c r="AQ1207" s="3"/>
      <c r="AR1207" s="3"/>
      <c r="AS1207" s="3"/>
      <c r="AT1207" s="3"/>
      <c r="AU1207" s="3"/>
      <c r="AV1207" s="3"/>
      <c r="AW1207" s="3"/>
      <c r="AX1207" s="3"/>
      <c r="AY1207" s="3"/>
      <c r="AZ1207" s="3"/>
      <c r="BA1207" s="3"/>
      <c r="BB1207" s="3"/>
      <c r="BC1207" s="3"/>
      <c r="BD1207" s="3"/>
    </row>
    <row r="1208" spans="2:56">
      <c r="B1208" s="3"/>
      <c r="C1208" s="3"/>
      <c r="D1208" s="3"/>
      <c r="E1208" s="3"/>
      <c r="F1208" s="3"/>
      <c r="G1208" s="3"/>
      <c r="H1208" s="3"/>
      <c r="I1208" s="3"/>
      <c r="J1208" s="3"/>
      <c r="K1208" s="3"/>
      <c r="L1208" s="3"/>
      <c r="M1208" s="3"/>
      <c r="N1208" s="3"/>
      <c r="O1208" s="3"/>
      <c r="P1208" s="3"/>
      <c r="Q1208" s="3"/>
      <c r="R1208" s="3"/>
      <c r="S1208" s="3"/>
      <c r="T1208" s="3"/>
      <c r="U1208" s="3"/>
      <c r="V1208" s="3"/>
      <c r="W1208" s="3"/>
      <c r="X1208" s="3"/>
      <c r="Y1208" s="3"/>
      <c r="Z1208" s="3"/>
      <c r="AA1208" s="3"/>
      <c r="AB1208" s="3"/>
      <c r="AC1208" s="3"/>
      <c r="AD1208" s="3"/>
      <c r="AE1208" s="3"/>
      <c r="AF1208" s="3"/>
      <c r="AG1208" s="3"/>
      <c r="AH1208" s="3"/>
      <c r="AI1208" s="3"/>
      <c r="AJ1208" s="3"/>
      <c r="AK1208" s="3"/>
      <c r="AL1208" s="3"/>
      <c r="AM1208" s="3"/>
      <c r="AN1208" s="3"/>
      <c r="AO1208" s="3"/>
      <c r="AP1208" s="3"/>
      <c r="AQ1208" s="3"/>
      <c r="AR1208" s="3"/>
      <c r="AS1208" s="3"/>
      <c r="AT1208" s="3"/>
      <c r="AU1208" s="3"/>
      <c r="AV1208" s="3"/>
      <c r="AW1208" s="3"/>
      <c r="AX1208" s="3"/>
      <c r="AY1208" s="3"/>
      <c r="AZ1208" s="3"/>
      <c r="BA1208" s="3"/>
      <c r="BB1208" s="3"/>
      <c r="BC1208" s="3"/>
      <c r="BD1208" s="3"/>
    </row>
    <row r="1209" spans="2:56">
      <c r="B1209" s="3"/>
      <c r="C1209" s="3"/>
      <c r="D1209" s="3"/>
      <c r="E1209" s="3"/>
      <c r="F1209" s="3"/>
      <c r="G1209" s="3"/>
      <c r="H1209" s="3"/>
      <c r="I1209" s="3"/>
      <c r="J1209" s="3"/>
      <c r="K1209" s="3"/>
      <c r="L1209" s="3"/>
      <c r="M1209" s="3"/>
      <c r="N1209" s="3"/>
      <c r="O1209" s="3"/>
      <c r="P1209" s="3"/>
      <c r="Q1209" s="3"/>
      <c r="R1209" s="3"/>
      <c r="S1209" s="3"/>
      <c r="T1209" s="3"/>
      <c r="U1209" s="3"/>
      <c r="V1209" s="3"/>
      <c r="W1209" s="3"/>
      <c r="X1209" s="3"/>
      <c r="Y1209" s="3"/>
      <c r="Z1209" s="3"/>
      <c r="AA1209" s="3"/>
      <c r="AB1209" s="3"/>
      <c r="AC1209" s="3"/>
      <c r="AD1209" s="3"/>
      <c r="AE1209" s="3"/>
      <c r="AF1209" s="3"/>
      <c r="AG1209" s="3"/>
      <c r="AH1209" s="3"/>
      <c r="AI1209" s="3"/>
      <c r="AJ1209" s="3"/>
      <c r="AK1209" s="3"/>
      <c r="AL1209" s="3"/>
      <c r="AM1209" s="3"/>
      <c r="AN1209" s="3"/>
      <c r="AO1209" s="3"/>
      <c r="AP1209" s="3"/>
      <c r="AQ1209" s="3"/>
      <c r="AR1209" s="3"/>
      <c r="AS1209" s="3"/>
      <c r="AT1209" s="3"/>
      <c r="AU1209" s="3"/>
      <c r="AV1209" s="3"/>
      <c r="AW1209" s="3"/>
      <c r="AX1209" s="3"/>
      <c r="AY1209" s="3"/>
      <c r="AZ1209" s="3"/>
      <c r="BA1209" s="3"/>
      <c r="BB1209" s="3"/>
      <c r="BC1209" s="3"/>
      <c r="BD1209" s="3"/>
    </row>
    <row r="1210" spans="2:56">
      <c r="B1210" s="3"/>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row>
    <row r="1211" spans="2:56">
      <c r="B1211" s="3"/>
      <c r="C1211" s="3"/>
      <c r="D1211" s="3"/>
      <c r="E1211" s="3"/>
      <c r="F1211" s="3"/>
      <c r="G1211" s="3"/>
      <c r="H1211" s="3"/>
      <c r="I1211" s="3"/>
      <c r="J1211" s="3"/>
      <c r="K1211" s="3"/>
      <c r="L1211" s="3"/>
      <c r="M1211" s="3"/>
      <c r="N1211" s="3"/>
      <c r="O1211" s="3"/>
      <c r="P1211" s="3"/>
      <c r="Q1211" s="3"/>
      <c r="R1211" s="3"/>
      <c r="S1211" s="3"/>
      <c r="T1211" s="3"/>
      <c r="U1211" s="3"/>
      <c r="V1211" s="3"/>
      <c r="W1211" s="3"/>
      <c r="X1211" s="3"/>
      <c r="Y1211" s="3"/>
      <c r="Z1211" s="3"/>
      <c r="AA1211" s="3"/>
      <c r="AB1211" s="3"/>
      <c r="AC1211" s="3"/>
      <c r="AD1211" s="3"/>
      <c r="AE1211" s="3"/>
      <c r="AF1211" s="3"/>
      <c r="AG1211" s="3"/>
      <c r="AH1211" s="3"/>
      <c r="AI1211" s="3"/>
      <c r="AJ1211" s="3"/>
      <c r="AK1211" s="3"/>
      <c r="AL1211" s="3"/>
      <c r="AM1211" s="3"/>
      <c r="AN1211" s="3"/>
      <c r="AO1211" s="3"/>
      <c r="AP1211" s="3"/>
      <c r="AQ1211" s="3"/>
      <c r="AR1211" s="3"/>
      <c r="AS1211" s="3"/>
      <c r="AT1211" s="3"/>
      <c r="AU1211" s="3"/>
      <c r="AV1211" s="3"/>
      <c r="AW1211" s="3"/>
      <c r="AX1211" s="3"/>
      <c r="AY1211" s="3"/>
      <c r="AZ1211" s="3"/>
      <c r="BA1211" s="3"/>
      <c r="BB1211" s="3"/>
      <c r="BC1211" s="3"/>
      <c r="BD1211" s="3"/>
    </row>
    <row r="1212" spans="2:56">
      <c r="B1212" s="3"/>
      <c r="C1212" s="3"/>
      <c r="D1212" s="3"/>
      <c r="E1212" s="3"/>
      <c r="F1212" s="3"/>
      <c r="G1212" s="3"/>
      <c r="H1212" s="3"/>
      <c r="I1212" s="3"/>
      <c r="J1212" s="3"/>
      <c r="K1212" s="3"/>
      <c r="L1212" s="3"/>
      <c r="M1212" s="3"/>
      <c r="N1212" s="3"/>
      <c r="O1212" s="3"/>
      <c r="P1212" s="3"/>
      <c r="Q1212" s="3"/>
      <c r="R1212" s="3"/>
      <c r="S1212" s="3"/>
      <c r="T1212" s="3"/>
      <c r="U1212" s="3"/>
      <c r="V1212" s="3"/>
      <c r="W1212" s="3"/>
      <c r="X1212" s="3"/>
      <c r="Y1212" s="3"/>
      <c r="Z1212" s="3"/>
      <c r="AA1212" s="3"/>
      <c r="AB1212" s="3"/>
      <c r="AC1212" s="3"/>
      <c r="AD1212" s="3"/>
      <c r="AE1212" s="3"/>
      <c r="AF1212" s="3"/>
      <c r="AG1212" s="3"/>
      <c r="AH1212" s="3"/>
      <c r="AI1212" s="3"/>
      <c r="AJ1212" s="3"/>
      <c r="AK1212" s="3"/>
      <c r="AL1212" s="3"/>
      <c r="AM1212" s="3"/>
      <c r="AN1212" s="3"/>
      <c r="AO1212" s="3"/>
      <c r="AP1212" s="3"/>
      <c r="AQ1212" s="3"/>
      <c r="AR1212" s="3"/>
      <c r="AS1212" s="3"/>
      <c r="AT1212" s="3"/>
      <c r="AU1212" s="3"/>
      <c r="AV1212" s="3"/>
      <c r="AW1212" s="3"/>
      <c r="AX1212" s="3"/>
      <c r="AY1212" s="3"/>
      <c r="AZ1212" s="3"/>
      <c r="BA1212" s="3"/>
      <c r="BB1212" s="3"/>
      <c r="BC1212" s="3"/>
      <c r="BD1212" s="3"/>
    </row>
    <row r="1213" spans="2:56">
      <c r="B1213" s="3"/>
      <c r="C1213" s="3"/>
      <c r="D1213" s="3"/>
      <c r="E1213" s="3"/>
      <c r="F1213" s="3"/>
      <c r="G1213" s="3"/>
      <c r="H1213" s="3"/>
      <c r="I1213" s="3"/>
      <c r="J1213" s="3"/>
      <c r="K1213" s="3"/>
      <c r="L1213" s="3"/>
      <c r="M1213" s="3"/>
      <c r="N1213" s="3"/>
      <c r="O1213" s="3"/>
      <c r="P1213" s="3"/>
      <c r="Q1213" s="3"/>
      <c r="R1213" s="3"/>
      <c r="S1213" s="3"/>
      <c r="T1213" s="3"/>
      <c r="U1213" s="3"/>
      <c r="V1213" s="3"/>
      <c r="W1213" s="3"/>
      <c r="X1213" s="3"/>
      <c r="Y1213" s="3"/>
      <c r="Z1213" s="3"/>
      <c r="AA1213" s="3"/>
      <c r="AB1213" s="3"/>
      <c r="AC1213" s="3"/>
      <c r="AD1213" s="3"/>
      <c r="AE1213" s="3"/>
      <c r="AF1213" s="3"/>
      <c r="AG1213" s="3"/>
      <c r="AH1213" s="3"/>
      <c r="AI1213" s="3"/>
      <c r="AJ1213" s="3"/>
      <c r="AK1213" s="3"/>
      <c r="AL1213" s="3"/>
      <c r="AM1213" s="3"/>
      <c r="AN1213" s="3"/>
      <c r="AO1213" s="3"/>
      <c r="AP1213" s="3"/>
      <c r="AQ1213" s="3"/>
      <c r="AR1213" s="3"/>
      <c r="AS1213" s="3"/>
      <c r="AT1213" s="3"/>
      <c r="AU1213" s="3"/>
      <c r="AV1213" s="3"/>
      <c r="AW1213" s="3"/>
      <c r="AX1213" s="3"/>
      <c r="AY1213" s="3"/>
      <c r="AZ1213" s="3"/>
      <c r="BA1213" s="3"/>
      <c r="BB1213" s="3"/>
      <c r="BC1213" s="3"/>
      <c r="BD1213" s="3"/>
    </row>
    <row r="1214" spans="2:56">
      <c r="B1214" s="3"/>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row>
    <row r="1215" spans="2:56">
      <c r="B1215" s="3"/>
      <c r="C1215" s="3"/>
      <c r="D1215" s="3"/>
      <c r="E1215" s="3"/>
      <c r="F1215" s="3"/>
      <c r="G1215" s="3"/>
      <c r="H1215" s="3"/>
      <c r="I1215" s="3"/>
      <c r="J1215" s="3"/>
      <c r="K1215" s="3"/>
      <c r="L1215" s="3"/>
      <c r="M1215" s="3"/>
      <c r="N1215" s="3"/>
      <c r="O1215" s="3"/>
      <c r="P1215" s="3"/>
      <c r="Q1215" s="3"/>
      <c r="R1215" s="3"/>
      <c r="S1215" s="3"/>
      <c r="T1215" s="3"/>
      <c r="U1215" s="3"/>
      <c r="V1215" s="3"/>
      <c r="W1215" s="3"/>
      <c r="X1215" s="3"/>
      <c r="Y1215" s="3"/>
      <c r="Z1215" s="3"/>
      <c r="AA1215" s="3"/>
      <c r="AB1215" s="3"/>
      <c r="AC1215" s="3"/>
      <c r="AD1215" s="3"/>
      <c r="AE1215" s="3"/>
      <c r="AF1215" s="3"/>
      <c r="AG1215" s="3"/>
      <c r="AH1215" s="3"/>
      <c r="AI1215" s="3"/>
      <c r="AJ1215" s="3"/>
      <c r="AK1215" s="3"/>
      <c r="AL1215" s="3"/>
      <c r="AM1215" s="3"/>
      <c r="AN1215" s="3"/>
      <c r="AO1215" s="3"/>
      <c r="AP1215" s="3"/>
      <c r="AQ1215" s="3"/>
      <c r="AR1215" s="3"/>
      <c r="AS1215" s="3"/>
      <c r="AT1215" s="3"/>
      <c r="AU1215" s="3"/>
      <c r="AV1215" s="3"/>
      <c r="AW1215" s="3"/>
      <c r="AX1215" s="3"/>
      <c r="AY1215" s="3"/>
      <c r="AZ1215" s="3"/>
      <c r="BA1215" s="3"/>
      <c r="BB1215" s="3"/>
      <c r="BC1215" s="3"/>
      <c r="BD1215" s="3"/>
    </row>
    <row r="1216" spans="2:56">
      <c r="B1216" s="3"/>
      <c r="C1216" s="3"/>
      <c r="D1216" s="3"/>
      <c r="E1216" s="3"/>
      <c r="F1216" s="3"/>
      <c r="G1216" s="3"/>
      <c r="H1216" s="3"/>
      <c r="I1216" s="3"/>
      <c r="J1216" s="3"/>
      <c r="K1216" s="3"/>
      <c r="L1216" s="3"/>
      <c r="M1216" s="3"/>
      <c r="N1216" s="3"/>
      <c r="O1216" s="3"/>
      <c r="P1216" s="3"/>
      <c r="Q1216" s="3"/>
      <c r="R1216" s="3"/>
      <c r="S1216" s="3"/>
      <c r="T1216" s="3"/>
      <c r="U1216" s="3"/>
      <c r="V1216" s="3"/>
      <c r="W1216" s="3"/>
      <c r="X1216" s="3"/>
      <c r="Y1216" s="3"/>
      <c r="Z1216" s="3"/>
      <c r="AA1216" s="3"/>
      <c r="AB1216" s="3"/>
      <c r="AC1216" s="3"/>
      <c r="AD1216" s="3"/>
      <c r="AE1216" s="3"/>
      <c r="AF1216" s="3"/>
      <c r="AG1216" s="3"/>
      <c r="AH1216" s="3"/>
      <c r="AI1216" s="3"/>
      <c r="AJ1216" s="3"/>
      <c r="AK1216" s="3"/>
      <c r="AL1216" s="3"/>
      <c r="AM1216" s="3"/>
      <c r="AN1216" s="3"/>
      <c r="AO1216" s="3"/>
      <c r="AP1216" s="3"/>
      <c r="AQ1216" s="3"/>
      <c r="AR1216" s="3"/>
      <c r="AS1216" s="3"/>
      <c r="AT1216" s="3"/>
      <c r="AU1216" s="3"/>
      <c r="AV1216" s="3"/>
      <c r="AW1216" s="3"/>
      <c r="AX1216" s="3"/>
      <c r="AY1216" s="3"/>
      <c r="AZ1216" s="3"/>
      <c r="BA1216" s="3"/>
      <c r="BB1216" s="3"/>
      <c r="BC1216" s="3"/>
      <c r="BD1216" s="3"/>
    </row>
    <row r="1217" spans="2:56">
      <c r="B1217" s="3"/>
      <c r="C1217" s="3"/>
      <c r="D1217" s="3"/>
      <c r="E1217" s="3"/>
      <c r="F1217" s="3"/>
      <c r="G1217" s="3"/>
      <c r="H1217" s="3"/>
      <c r="I1217" s="3"/>
      <c r="J1217" s="3"/>
      <c r="K1217" s="3"/>
      <c r="L1217" s="3"/>
      <c r="M1217" s="3"/>
      <c r="N1217" s="3"/>
      <c r="O1217" s="3"/>
      <c r="P1217" s="3"/>
      <c r="Q1217" s="3"/>
      <c r="R1217" s="3"/>
      <c r="S1217" s="3"/>
      <c r="T1217" s="3"/>
      <c r="U1217" s="3"/>
      <c r="V1217" s="3"/>
      <c r="W1217" s="3"/>
      <c r="X1217" s="3"/>
      <c r="Y1217" s="3"/>
      <c r="Z1217" s="3"/>
      <c r="AA1217" s="3"/>
      <c r="AB1217" s="3"/>
      <c r="AC1217" s="3"/>
      <c r="AD1217" s="3"/>
      <c r="AE1217" s="3"/>
      <c r="AF1217" s="3"/>
      <c r="AG1217" s="3"/>
      <c r="AH1217" s="3"/>
      <c r="AI1217" s="3"/>
      <c r="AJ1217" s="3"/>
      <c r="AK1217" s="3"/>
      <c r="AL1217" s="3"/>
      <c r="AM1217" s="3"/>
      <c r="AN1217" s="3"/>
      <c r="AO1217" s="3"/>
      <c r="AP1217" s="3"/>
      <c r="AQ1217" s="3"/>
      <c r="AR1217" s="3"/>
      <c r="AS1217" s="3"/>
      <c r="AT1217" s="3"/>
      <c r="AU1217" s="3"/>
      <c r="AV1217" s="3"/>
      <c r="AW1217" s="3"/>
      <c r="AX1217" s="3"/>
      <c r="AY1217" s="3"/>
      <c r="AZ1217" s="3"/>
      <c r="BA1217" s="3"/>
      <c r="BB1217" s="3"/>
      <c r="BC1217" s="3"/>
      <c r="BD1217" s="3"/>
    </row>
    <row r="1218" spans="2:56">
      <c r="B1218" s="3"/>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row>
    <row r="1219" spans="2:56">
      <c r="B1219" s="3"/>
      <c r="C1219" s="3"/>
      <c r="D1219" s="3"/>
      <c r="E1219" s="3"/>
      <c r="F1219" s="3"/>
      <c r="G1219" s="3"/>
      <c r="H1219" s="3"/>
      <c r="I1219" s="3"/>
      <c r="J1219" s="3"/>
      <c r="K1219" s="3"/>
      <c r="L1219" s="3"/>
      <c r="M1219" s="3"/>
      <c r="N1219" s="3"/>
      <c r="O1219" s="3"/>
      <c r="P1219" s="3"/>
      <c r="Q1219" s="3"/>
      <c r="R1219" s="3"/>
      <c r="S1219" s="3"/>
      <c r="T1219" s="3"/>
      <c r="U1219" s="3"/>
      <c r="V1219" s="3"/>
      <c r="W1219" s="3"/>
      <c r="X1219" s="3"/>
      <c r="Y1219" s="3"/>
      <c r="Z1219" s="3"/>
      <c r="AA1219" s="3"/>
      <c r="AB1219" s="3"/>
      <c r="AC1219" s="3"/>
      <c r="AD1219" s="3"/>
      <c r="AE1219" s="3"/>
      <c r="AF1219" s="3"/>
      <c r="AG1219" s="3"/>
      <c r="AH1219" s="3"/>
      <c r="AI1219" s="3"/>
      <c r="AJ1219" s="3"/>
      <c r="AK1219" s="3"/>
      <c r="AL1219" s="3"/>
      <c r="AM1219" s="3"/>
      <c r="AN1219" s="3"/>
      <c r="AO1219" s="3"/>
      <c r="AP1219" s="3"/>
      <c r="AQ1219" s="3"/>
      <c r="AR1219" s="3"/>
      <c r="AS1219" s="3"/>
      <c r="AT1219" s="3"/>
      <c r="AU1219" s="3"/>
      <c r="AV1219" s="3"/>
      <c r="AW1219" s="3"/>
      <c r="AX1219" s="3"/>
      <c r="AY1219" s="3"/>
      <c r="AZ1219" s="3"/>
      <c r="BA1219" s="3"/>
      <c r="BB1219" s="3"/>
      <c r="BC1219" s="3"/>
      <c r="BD1219" s="3"/>
    </row>
    <row r="1220" spans="2:56">
      <c r="B1220" s="3"/>
      <c r="C1220" s="3"/>
      <c r="D1220" s="3"/>
      <c r="E1220" s="3"/>
      <c r="F1220" s="3"/>
      <c r="G1220" s="3"/>
      <c r="H1220" s="3"/>
      <c r="I1220" s="3"/>
      <c r="J1220" s="3"/>
      <c r="K1220" s="3"/>
      <c r="L1220" s="3"/>
      <c r="M1220" s="3"/>
      <c r="N1220" s="3"/>
      <c r="O1220" s="3"/>
      <c r="P1220" s="3"/>
      <c r="Q1220" s="3"/>
      <c r="R1220" s="3"/>
      <c r="S1220" s="3"/>
      <c r="T1220" s="3"/>
      <c r="U1220" s="3"/>
      <c r="V1220" s="3"/>
      <c r="W1220" s="3"/>
      <c r="X1220" s="3"/>
      <c r="Y1220" s="3"/>
      <c r="Z1220" s="3"/>
      <c r="AA1220" s="3"/>
      <c r="AB1220" s="3"/>
      <c r="AC1220" s="3"/>
      <c r="AD1220" s="3"/>
      <c r="AE1220" s="3"/>
      <c r="AF1220" s="3"/>
      <c r="AG1220" s="3"/>
      <c r="AH1220" s="3"/>
      <c r="AI1220" s="3"/>
      <c r="AJ1220" s="3"/>
      <c r="AK1220" s="3"/>
      <c r="AL1220" s="3"/>
      <c r="AM1220" s="3"/>
      <c r="AN1220" s="3"/>
      <c r="AO1220" s="3"/>
      <c r="AP1220" s="3"/>
      <c r="AQ1220" s="3"/>
      <c r="AR1220" s="3"/>
      <c r="AS1220" s="3"/>
      <c r="AT1220" s="3"/>
      <c r="AU1220" s="3"/>
      <c r="AV1220" s="3"/>
      <c r="AW1220" s="3"/>
      <c r="AX1220" s="3"/>
      <c r="AY1220" s="3"/>
      <c r="AZ1220" s="3"/>
      <c r="BA1220" s="3"/>
      <c r="BB1220" s="3"/>
      <c r="BC1220" s="3"/>
      <c r="BD1220" s="3"/>
    </row>
    <row r="1221" spans="2:56">
      <c r="B1221" s="3"/>
      <c r="C1221" s="3"/>
      <c r="D1221" s="3"/>
      <c r="E1221" s="3"/>
      <c r="F1221" s="3"/>
      <c r="G1221" s="3"/>
      <c r="H1221" s="3"/>
      <c r="I1221" s="3"/>
      <c r="J1221" s="3"/>
      <c r="K1221" s="3"/>
      <c r="L1221" s="3"/>
      <c r="M1221" s="3"/>
      <c r="N1221" s="3"/>
      <c r="O1221" s="3"/>
      <c r="P1221" s="3"/>
      <c r="Q1221" s="3"/>
      <c r="R1221" s="3"/>
      <c r="S1221" s="3"/>
      <c r="T1221" s="3"/>
      <c r="U1221" s="3"/>
      <c r="V1221" s="3"/>
      <c r="W1221" s="3"/>
      <c r="X1221" s="3"/>
      <c r="Y1221" s="3"/>
      <c r="Z1221" s="3"/>
      <c r="AA1221" s="3"/>
      <c r="AB1221" s="3"/>
      <c r="AC1221" s="3"/>
      <c r="AD1221" s="3"/>
      <c r="AE1221" s="3"/>
      <c r="AF1221" s="3"/>
      <c r="AG1221" s="3"/>
      <c r="AH1221" s="3"/>
      <c r="AI1221" s="3"/>
      <c r="AJ1221" s="3"/>
      <c r="AK1221" s="3"/>
      <c r="AL1221" s="3"/>
      <c r="AM1221" s="3"/>
      <c r="AN1221" s="3"/>
      <c r="AO1221" s="3"/>
      <c r="AP1221" s="3"/>
      <c r="AQ1221" s="3"/>
      <c r="AR1221" s="3"/>
      <c r="AS1221" s="3"/>
      <c r="AT1221" s="3"/>
      <c r="AU1221" s="3"/>
      <c r="AV1221" s="3"/>
      <c r="AW1221" s="3"/>
      <c r="AX1221" s="3"/>
      <c r="AY1221" s="3"/>
      <c r="AZ1221" s="3"/>
      <c r="BA1221" s="3"/>
      <c r="BB1221" s="3"/>
      <c r="BC1221" s="3"/>
      <c r="BD1221" s="3"/>
    </row>
    <row r="1222" spans="2:56">
      <c r="B1222" s="3"/>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row>
    <row r="1223" spans="2:56">
      <c r="B1223" s="3"/>
      <c r="C1223" s="3"/>
      <c r="D1223" s="3"/>
      <c r="E1223" s="3"/>
      <c r="F1223" s="3"/>
      <c r="G1223" s="3"/>
      <c r="H1223" s="3"/>
      <c r="I1223" s="3"/>
      <c r="J1223" s="3"/>
      <c r="K1223" s="3"/>
      <c r="L1223" s="3"/>
      <c r="M1223" s="3"/>
      <c r="N1223" s="3"/>
      <c r="O1223" s="3"/>
      <c r="P1223" s="3"/>
      <c r="Q1223" s="3"/>
      <c r="R1223" s="3"/>
      <c r="S1223" s="3"/>
      <c r="T1223" s="3"/>
      <c r="U1223" s="3"/>
      <c r="V1223" s="3"/>
      <c r="W1223" s="3"/>
      <c r="X1223" s="3"/>
      <c r="Y1223" s="3"/>
      <c r="Z1223" s="3"/>
      <c r="AA1223" s="3"/>
      <c r="AB1223" s="3"/>
      <c r="AC1223" s="3"/>
      <c r="AD1223" s="3"/>
      <c r="AE1223" s="3"/>
      <c r="AF1223" s="3"/>
      <c r="AG1223" s="3"/>
      <c r="AH1223" s="3"/>
      <c r="AI1223" s="3"/>
      <c r="AJ1223" s="3"/>
      <c r="AK1223" s="3"/>
      <c r="AL1223" s="3"/>
      <c r="AM1223" s="3"/>
      <c r="AN1223" s="3"/>
      <c r="AO1223" s="3"/>
      <c r="AP1223" s="3"/>
      <c r="AQ1223" s="3"/>
      <c r="AR1223" s="3"/>
      <c r="AS1223" s="3"/>
      <c r="AT1223" s="3"/>
      <c r="AU1223" s="3"/>
      <c r="AV1223" s="3"/>
      <c r="AW1223" s="3"/>
      <c r="AX1223" s="3"/>
      <c r="AY1223" s="3"/>
      <c r="AZ1223" s="3"/>
      <c r="BA1223" s="3"/>
      <c r="BB1223" s="3"/>
      <c r="BC1223" s="3"/>
      <c r="BD1223" s="3"/>
    </row>
    <row r="1224" spans="2:56">
      <c r="B1224" s="3"/>
      <c r="C1224" s="3"/>
      <c r="D1224" s="3"/>
      <c r="E1224" s="3"/>
      <c r="F1224" s="3"/>
      <c r="G1224" s="3"/>
      <c r="H1224" s="3"/>
      <c r="I1224" s="3"/>
      <c r="J1224" s="3"/>
      <c r="K1224" s="3"/>
      <c r="L1224" s="3"/>
      <c r="M1224" s="3"/>
      <c r="N1224" s="3"/>
      <c r="O1224" s="3"/>
      <c r="P1224" s="3"/>
      <c r="Q1224" s="3"/>
      <c r="R1224" s="3"/>
      <c r="S1224" s="3"/>
      <c r="T1224" s="3"/>
      <c r="U1224" s="3"/>
      <c r="V1224" s="3"/>
      <c r="W1224" s="3"/>
      <c r="X1224" s="3"/>
      <c r="Y1224" s="3"/>
      <c r="Z1224" s="3"/>
      <c r="AA1224" s="3"/>
      <c r="AB1224" s="3"/>
      <c r="AC1224" s="3"/>
      <c r="AD1224" s="3"/>
      <c r="AE1224" s="3"/>
      <c r="AF1224" s="3"/>
      <c r="AG1224" s="3"/>
      <c r="AH1224" s="3"/>
      <c r="AI1224" s="3"/>
      <c r="AJ1224" s="3"/>
      <c r="AK1224" s="3"/>
      <c r="AL1224" s="3"/>
      <c r="AM1224" s="3"/>
      <c r="AN1224" s="3"/>
      <c r="AO1224" s="3"/>
      <c r="AP1224" s="3"/>
      <c r="AQ1224" s="3"/>
      <c r="AR1224" s="3"/>
      <c r="AS1224" s="3"/>
      <c r="AT1224" s="3"/>
      <c r="AU1224" s="3"/>
      <c r="AV1224" s="3"/>
      <c r="AW1224" s="3"/>
      <c r="AX1224" s="3"/>
      <c r="AY1224" s="3"/>
      <c r="AZ1224" s="3"/>
      <c r="BA1224" s="3"/>
      <c r="BB1224" s="3"/>
      <c r="BC1224" s="3"/>
      <c r="BD1224" s="3"/>
    </row>
    <row r="1225" spans="2:56">
      <c r="B1225" s="3"/>
      <c r="C1225" s="3"/>
      <c r="D1225" s="3"/>
      <c r="E1225" s="3"/>
      <c r="F1225" s="3"/>
      <c r="G1225" s="3"/>
      <c r="H1225" s="3"/>
      <c r="I1225" s="3"/>
      <c r="J1225" s="3"/>
      <c r="K1225" s="3"/>
      <c r="L1225" s="3"/>
      <c r="M1225" s="3"/>
      <c r="N1225" s="3"/>
      <c r="O1225" s="3"/>
      <c r="P1225" s="3"/>
      <c r="Q1225" s="3"/>
      <c r="R1225" s="3"/>
      <c r="S1225" s="3"/>
      <c r="T1225" s="3"/>
      <c r="U1225" s="3"/>
      <c r="V1225" s="3"/>
      <c r="W1225" s="3"/>
      <c r="X1225" s="3"/>
      <c r="Y1225" s="3"/>
      <c r="Z1225" s="3"/>
      <c r="AA1225" s="3"/>
      <c r="AB1225" s="3"/>
      <c r="AC1225" s="3"/>
      <c r="AD1225" s="3"/>
      <c r="AE1225" s="3"/>
      <c r="AF1225" s="3"/>
      <c r="AG1225" s="3"/>
      <c r="AH1225" s="3"/>
      <c r="AI1225" s="3"/>
      <c r="AJ1225" s="3"/>
      <c r="AK1225" s="3"/>
      <c r="AL1225" s="3"/>
      <c r="AM1225" s="3"/>
      <c r="AN1225" s="3"/>
      <c r="AO1225" s="3"/>
      <c r="AP1225" s="3"/>
      <c r="AQ1225" s="3"/>
      <c r="AR1225" s="3"/>
      <c r="AS1225" s="3"/>
      <c r="AT1225" s="3"/>
      <c r="AU1225" s="3"/>
      <c r="AV1225" s="3"/>
      <c r="AW1225" s="3"/>
      <c r="AX1225" s="3"/>
      <c r="AY1225" s="3"/>
      <c r="AZ1225" s="3"/>
      <c r="BA1225" s="3"/>
      <c r="BB1225" s="3"/>
      <c r="BC1225" s="3"/>
      <c r="BD1225" s="3"/>
    </row>
    <row r="1226" spans="2:56">
      <c r="B1226" s="3"/>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row>
    <row r="1227" spans="2:56">
      <c r="B1227" s="3"/>
      <c r="C1227" s="3"/>
      <c r="D1227" s="3"/>
      <c r="E1227" s="3"/>
      <c r="F1227" s="3"/>
      <c r="G1227" s="3"/>
      <c r="H1227" s="3"/>
      <c r="I1227" s="3"/>
      <c r="J1227" s="3"/>
      <c r="K1227" s="3"/>
      <c r="L1227" s="3"/>
      <c r="M1227" s="3"/>
      <c r="N1227" s="3"/>
      <c r="O1227" s="3"/>
      <c r="P1227" s="3"/>
      <c r="Q1227" s="3"/>
      <c r="R1227" s="3"/>
      <c r="S1227" s="3"/>
      <c r="T1227" s="3"/>
      <c r="U1227" s="3"/>
      <c r="V1227" s="3"/>
      <c r="W1227" s="3"/>
      <c r="X1227" s="3"/>
      <c r="Y1227" s="3"/>
      <c r="Z1227" s="3"/>
      <c r="AA1227" s="3"/>
      <c r="AB1227" s="3"/>
      <c r="AC1227" s="3"/>
      <c r="AD1227" s="3"/>
      <c r="AE1227" s="3"/>
      <c r="AF1227" s="3"/>
      <c r="AG1227" s="3"/>
      <c r="AH1227" s="3"/>
      <c r="AI1227" s="3"/>
      <c r="AJ1227" s="3"/>
      <c r="AK1227" s="3"/>
      <c r="AL1227" s="3"/>
      <c r="AM1227" s="3"/>
      <c r="AN1227" s="3"/>
      <c r="AO1227" s="3"/>
      <c r="AP1227" s="3"/>
      <c r="AQ1227" s="3"/>
      <c r="AR1227" s="3"/>
      <c r="AS1227" s="3"/>
      <c r="AT1227" s="3"/>
      <c r="AU1227" s="3"/>
      <c r="AV1227" s="3"/>
      <c r="AW1227" s="3"/>
      <c r="AX1227" s="3"/>
      <c r="AY1227" s="3"/>
      <c r="AZ1227" s="3"/>
      <c r="BA1227" s="3"/>
      <c r="BB1227" s="3"/>
      <c r="BC1227" s="3"/>
      <c r="BD1227" s="3"/>
    </row>
    <row r="1228" spans="2:56">
      <c r="B1228" s="3"/>
      <c r="C1228" s="3"/>
      <c r="D1228" s="3"/>
      <c r="E1228" s="3"/>
      <c r="F1228" s="3"/>
      <c r="G1228" s="3"/>
      <c r="H1228" s="3"/>
      <c r="I1228" s="3"/>
      <c r="J1228" s="3"/>
      <c r="K1228" s="3"/>
      <c r="L1228" s="3"/>
      <c r="M1228" s="3"/>
      <c r="N1228" s="3"/>
      <c r="O1228" s="3"/>
      <c r="P1228" s="3"/>
      <c r="Q1228" s="3"/>
      <c r="R1228" s="3"/>
      <c r="S1228" s="3"/>
      <c r="T1228" s="3"/>
      <c r="U1228" s="3"/>
      <c r="V1228" s="3"/>
      <c r="W1228" s="3"/>
      <c r="X1228" s="3"/>
      <c r="Y1228" s="3"/>
      <c r="Z1228" s="3"/>
      <c r="AA1228" s="3"/>
      <c r="AB1228" s="3"/>
      <c r="AC1228" s="3"/>
      <c r="AD1228" s="3"/>
      <c r="AE1228" s="3"/>
      <c r="AF1228" s="3"/>
      <c r="AG1228" s="3"/>
      <c r="AH1228" s="3"/>
      <c r="AI1228" s="3"/>
      <c r="AJ1228" s="3"/>
      <c r="AK1228" s="3"/>
      <c r="AL1228" s="3"/>
      <c r="AM1228" s="3"/>
      <c r="AN1228" s="3"/>
      <c r="AO1228" s="3"/>
      <c r="AP1228" s="3"/>
      <c r="AQ1228" s="3"/>
      <c r="AR1228" s="3"/>
      <c r="AS1228" s="3"/>
      <c r="AT1228" s="3"/>
      <c r="AU1228" s="3"/>
      <c r="AV1228" s="3"/>
      <c r="AW1228" s="3"/>
      <c r="AX1228" s="3"/>
      <c r="AY1228" s="3"/>
      <c r="AZ1228" s="3"/>
      <c r="BA1228" s="3"/>
      <c r="BB1228" s="3"/>
      <c r="BC1228" s="3"/>
      <c r="BD1228" s="3"/>
    </row>
    <row r="1229" spans="2:56">
      <c r="B1229" s="3"/>
      <c r="C1229" s="3"/>
      <c r="D1229" s="3"/>
      <c r="E1229" s="3"/>
      <c r="F1229" s="3"/>
      <c r="G1229" s="3"/>
      <c r="H1229" s="3"/>
      <c r="I1229" s="3"/>
      <c r="J1229" s="3"/>
      <c r="K1229" s="3"/>
      <c r="L1229" s="3"/>
      <c r="M1229" s="3"/>
      <c r="N1229" s="3"/>
      <c r="O1229" s="3"/>
      <c r="P1229" s="3"/>
      <c r="Q1229" s="3"/>
      <c r="R1229" s="3"/>
      <c r="S1229" s="3"/>
      <c r="T1229" s="3"/>
      <c r="U1229" s="3"/>
      <c r="V1229" s="3"/>
      <c r="W1229" s="3"/>
      <c r="X1229" s="3"/>
      <c r="Y1229" s="3"/>
      <c r="Z1229" s="3"/>
      <c r="AA1229" s="3"/>
      <c r="AB1229" s="3"/>
      <c r="AC1229" s="3"/>
      <c r="AD1229" s="3"/>
      <c r="AE1229" s="3"/>
      <c r="AF1229" s="3"/>
      <c r="AG1229" s="3"/>
      <c r="AH1229" s="3"/>
      <c r="AI1229" s="3"/>
      <c r="AJ1229" s="3"/>
      <c r="AK1229" s="3"/>
      <c r="AL1229" s="3"/>
      <c r="AM1229" s="3"/>
      <c r="AN1229" s="3"/>
      <c r="AO1229" s="3"/>
      <c r="AP1229" s="3"/>
      <c r="AQ1229" s="3"/>
      <c r="AR1229" s="3"/>
      <c r="AS1229" s="3"/>
      <c r="AT1229" s="3"/>
      <c r="AU1229" s="3"/>
      <c r="AV1229" s="3"/>
      <c r="AW1229" s="3"/>
      <c r="AX1229" s="3"/>
      <c r="AY1229" s="3"/>
      <c r="AZ1229" s="3"/>
      <c r="BA1229" s="3"/>
      <c r="BB1229" s="3"/>
      <c r="BC1229" s="3"/>
      <c r="BD1229" s="3"/>
    </row>
    <row r="1230" spans="2:56">
      <c r="B1230" s="3"/>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row>
    <row r="1231" spans="2:56">
      <c r="B1231" s="3"/>
      <c r="C1231" s="3"/>
      <c r="D1231" s="3"/>
      <c r="E1231" s="3"/>
      <c r="F1231" s="3"/>
      <c r="G1231" s="3"/>
      <c r="H1231" s="3"/>
      <c r="I1231" s="3"/>
      <c r="J1231" s="3"/>
      <c r="K1231" s="3"/>
      <c r="L1231" s="3"/>
      <c r="M1231" s="3"/>
      <c r="N1231" s="3"/>
      <c r="O1231" s="3"/>
      <c r="P1231" s="3"/>
      <c r="Q1231" s="3"/>
      <c r="R1231" s="3"/>
      <c r="S1231" s="3"/>
      <c r="T1231" s="3"/>
      <c r="U1231" s="3"/>
      <c r="V1231" s="3"/>
      <c r="W1231" s="3"/>
      <c r="X1231" s="3"/>
      <c r="Y1231" s="3"/>
      <c r="Z1231" s="3"/>
      <c r="AA1231" s="3"/>
      <c r="AB1231" s="3"/>
      <c r="AC1231" s="3"/>
      <c r="AD1231" s="3"/>
      <c r="AE1231" s="3"/>
      <c r="AF1231" s="3"/>
      <c r="AG1231" s="3"/>
      <c r="AH1231" s="3"/>
      <c r="AI1231" s="3"/>
      <c r="AJ1231" s="3"/>
      <c r="AK1231" s="3"/>
      <c r="AL1231" s="3"/>
      <c r="AM1231" s="3"/>
      <c r="AN1231" s="3"/>
      <c r="AO1231" s="3"/>
      <c r="AP1231" s="3"/>
      <c r="AQ1231" s="3"/>
      <c r="AR1231" s="3"/>
      <c r="AS1231" s="3"/>
      <c r="AT1231" s="3"/>
      <c r="AU1231" s="3"/>
      <c r="AV1231" s="3"/>
      <c r="AW1231" s="3"/>
      <c r="AX1231" s="3"/>
      <c r="AY1231" s="3"/>
      <c r="AZ1231" s="3"/>
      <c r="BA1231" s="3"/>
      <c r="BB1231" s="3"/>
      <c r="BC1231" s="3"/>
      <c r="BD1231" s="3"/>
    </row>
    <row r="1232" spans="2:56">
      <c r="B1232" s="3"/>
      <c r="C1232" s="3"/>
      <c r="D1232" s="3"/>
      <c r="E1232" s="3"/>
      <c r="F1232" s="3"/>
      <c r="G1232" s="3"/>
      <c r="H1232" s="3"/>
      <c r="I1232" s="3"/>
      <c r="J1232" s="3"/>
      <c r="K1232" s="3"/>
      <c r="L1232" s="3"/>
      <c r="M1232" s="3"/>
      <c r="N1232" s="3"/>
      <c r="O1232" s="3"/>
      <c r="P1232" s="3"/>
      <c r="Q1232" s="3"/>
      <c r="R1232" s="3"/>
      <c r="S1232" s="3"/>
      <c r="T1232" s="3"/>
      <c r="U1232" s="3"/>
      <c r="V1232" s="3"/>
      <c r="W1232" s="3"/>
      <c r="X1232" s="3"/>
      <c r="Y1232" s="3"/>
      <c r="Z1232" s="3"/>
      <c r="AA1232" s="3"/>
      <c r="AB1232" s="3"/>
      <c r="AC1232" s="3"/>
      <c r="AD1232" s="3"/>
      <c r="AE1232" s="3"/>
      <c r="AF1232" s="3"/>
      <c r="AG1232" s="3"/>
      <c r="AH1232" s="3"/>
      <c r="AI1232" s="3"/>
      <c r="AJ1232" s="3"/>
      <c r="AK1232" s="3"/>
      <c r="AL1232" s="3"/>
      <c r="AM1232" s="3"/>
      <c r="AN1232" s="3"/>
      <c r="AO1232" s="3"/>
      <c r="AP1232" s="3"/>
      <c r="AQ1232" s="3"/>
      <c r="AR1232" s="3"/>
      <c r="AS1232" s="3"/>
      <c r="AT1232" s="3"/>
      <c r="AU1232" s="3"/>
      <c r="AV1232" s="3"/>
      <c r="AW1232" s="3"/>
      <c r="AX1232" s="3"/>
      <c r="AY1232" s="3"/>
      <c r="AZ1232" s="3"/>
      <c r="BA1232" s="3"/>
      <c r="BB1232" s="3"/>
      <c r="BC1232" s="3"/>
      <c r="BD1232" s="3"/>
    </row>
    <row r="1233" spans="2:56">
      <c r="B1233" s="3"/>
      <c r="C1233" s="3"/>
      <c r="D1233" s="3"/>
      <c r="E1233" s="3"/>
      <c r="F1233" s="3"/>
      <c r="G1233" s="3"/>
      <c r="H1233" s="3"/>
      <c r="I1233" s="3"/>
      <c r="J1233" s="3"/>
      <c r="K1233" s="3"/>
      <c r="L1233" s="3"/>
      <c r="M1233" s="3"/>
      <c r="N1233" s="3"/>
      <c r="O1233" s="3"/>
      <c r="P1233" s="3"/>
      <c r="Q1233" s="3"/>
      <c r="R1233" s="3"/>
      <c r="S1233" s="3"/>
      <c r="T1233" s="3"/>
      <c r="U1233" s="3"/>
      <c r="V1233" s="3"/>
      <c r="W1233" s="3"/>
      <c r="X1233" s="3"/>
      <c r="Y1233" s="3"/>
      <c r="Z1233" s="3"/>
      <c r="AA1233" s="3"/>
      <c r="AB1233" s="3"/>
      <c r="AC1233" s="3"/>
      <c r="AD1233" s="3"/>
      <c r="AE1233" s="3"/>
      <c r="AF1233" s="3"/>
      <c r="AG1233" s="3"/>
      <c r="AH1233" s="3"/>
      <c r="AI1233" s="3"/>
      <c r="AJ1233" s="3"/>
      <c r="AK1233" s="3"/>
      <c r="AL1233" s="3"/>
      <c r="AM1233" s="3"/>
      <c r="AN1233" s="3"/>
      <c r="AO1233" s="3"/>
      <c r="AP1233" s="3"/>
      <c r="AQ1233" s="3"/>
      <c r="AR1233" s="3"/>
      <c r="AS1233" s="3"/>
      <c r="AT1233" s="3"/>
      <c r="AU1233" s="3"/>
      <c r="AV1233" s="3"/>
      <c r="AW1233" s="3"/>
      <c r="AX1233" s="3"/>
      <c r="AY1233" s="3"/>
      <c r="AZ1233" s="3"/>
      <c r="BA1233" s="3"/>
      <c r="BB1233" s="3"/>
      <c r="BC1233" s="3"/>
      <c r="BD1233" s="3"/>
    </row>
    <row r="1234" spans="2:56">
      <c r="B1234" s="3"/>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row>
    <row r="1235" spans="2:56">
      <c r="B1235" s="3"/>
      <c r="C1235" s="3"/>
      <c r="D1235" s="3"/>
      <c r="E1235" s="3"/>
      <c r="F1235" s="3"/>
      <c r="G1235" s="3"/>
      <c r="H1235" s="3"/>
      <c r="I1235" s="3"/>
      <c r="J1235" s="3"/>
      <c r="K1235" s="3"/>
      <c r="L1235" s="3"/>
      <c r="M1235" s="3"/>
      <c r="N1235" s="3"/>
      <c r="O1235" s="3"/>
      <c r="P1235" s="3"/>
      <c r="Q1235" s="3"/>
      <c r="R1235" s="3"/>
      <c r="S1235" s="3"/>
      <c r="T1235" s="3"/>
      <c r="U1235" s="3"/>
      <c r="V1235" s="3"/>
      <c r="W1235" s="3"/>
      <c r="X1235" s="3"/>
      <c r="Y1235" s="3"/>
      <c r="Z1235" s="3"/>
      <c r="AA1235" s="3"/>
      <c r="AB1235" s="3"/>
      <c r="AC1235" s="3"/>
      <c r="AD1235" s="3"/>
      <c r="AE1235" s="3"/>
      <c r="AF1235" s="3"/>
      <c r="AG1235" s="3"/>
      <c r="AH1235" s="3"/>
      <c r="AI1235" s="3"/>
      <c r="AJ1235" s="3"/>
      <c r="AK1235" s="3"/>
      <c r="AL1235" s="3"/>
      <c r="AM1235" s="3"/>
      <c r="AN1235" s="3"/>
      <c r="AO1235" s="3"/>
      <c r="AP1235" s="3"/>
      <c r="AQ1235" s="3"/>
      <c r="AR1235" s="3"/>
      <c r="AS1235" s="3"/>
      <c r="AT1235" s="3"/>
      <c r="AU1235" s="3"/>
      <c r="AV1235" s="3"/>
      <c r="AW1235" s="3"/>
      <c r="AX1235" s="3"/>
      <c r="AY1235" s="3"/>
      <c r="AZ1235" s="3"/>
      <c r="BA1235" s="3"/>
      <c r="BB1235" s="3"/>
      <c r="BC1235" s="3"/>
      <c r="BD1235" s="3"/>
    </row>
    <row r="1236" spans="2:56">
      <c r="B1236" s="3"/>
      <c r="C1236" s="3"/>
      <c r="D1236" s="3"/>
      <c r="E1236" s="3"/>
      <c r="F1236" s="3"/>
      <c r="G1236" s="3"/>
      <c r="H1236" s="3"/>
      <c r="I1236" s="3"/>
      <c r="J1236" s="3"/>
      <c r="K1236" s="3"/>
      <c r="L1236" s="3"/>
      <c r="M1236" s="3"/>
      <c r="N1236" s="3"/>
      <c r="O1236" s="3"/>
      <c r="P1236" s="3"/>
      <c r="Q1236" s="3"/>
      <c r="R1236" s="3"/>
      <c r="S1236" s="3"/>
      <c r="T1236" s="3"/>
      <c r="U1236" s="3"/>
      <c r="V1236" s="3"/>
      <c r="W1236" s="3"/>
      <c r="X1236" s="3"/>
      <c r="Y1236" s="3"/>
      <c r="Z1236" s="3"/>
      <c r="AA1236" s="3"/>
      <c r="AB1236" s="3"/>
      <c r="AC1236" s="3"/>
      <c r="AD1236" s="3"/>
      <c r="AE1236" s="3"/>
      <c r="AF1236" s="3"/>
      <c r="AG1236" s="3"/>
      <c r="AH1236" s="3"/>
      <c r="AI1236" s="3"/>
      <c r="AJ1236" s="3"/>
      <c r="AK1236" s="3"/>
      <c r="AL1236" s="3"/>
      <c r="AM1236" s="3"/>
      <c r="AN1236" s="3"/>
      <c r="AO1236" s="3"/>
      <c r="AP1236" s="3"/>
      <c r="AQ1236" s="3"/>
      <c r="AR1236" s="3"/>
      <c r="AS1236" s="3"/>
      <c r="AT1236" s="3"/>
      <c r="AU1236" s="3"/>
      <c r="AV1236" s="3"/>
      <c r="AW1236" s="3"/>
      <c r="AX1236" s="3"/>
      <c r="AY1236" s="3"/>
      <c r="AZ1236" s="3"/>
      <c r="BA1236" s="3"/>
      <c r="BB1236" s="3"/>
      <c r="BC1236" s="3"/>
      <c r="BD1236" s="3"/>
    </row>
    <row r="1237" spans="2:56">
      <c r="B1237" s="3"/>
      <c r="C1237" s="3"/>
      <c r="D1237" s="3"/>
      <c r="E1237" s="3"/>
      <c r="F1237" s="3"/>
      <c r="G1237" s="3"/>
      <c r="H1237" s="3"/>
      <c r="I1237" s="3"/>
      <c r="J1237" s="3"/>
      <c r="K1237" s="3"/>
      <c r="L1237" s="3"/>
      <c r="M1237" s="3"/>
      <c r="N1237" s="3"/>
      <c r="O1237" s="3"/>
      <c r="P1237" s="3"/>
      <c r="Q1237" s="3"/>
      <c r="R1237" s="3"/>
      <c r="S1237" s="3"/>
      <c r="T1237" s="3"/>
      <c r="U1237" s="3"/>
      <c r="V1237" s="3"/>
      <c r="W1237" s="3"/>
      <c r="X1237" s="3"/>
      <c r="Y1237" s="3"/>
      <c r="Z1237" s="3"/>
      <c r="AA1237" s="3"/>
      <c r="AB1237" s="3"/>
      <c r="AC1237" s="3"/>
      <c r="AD1237" s="3"/>
      <c r="AE1237" s="3"/>
      <c r="AF1237" s="3"/>
      <c r="AG1237" s="3"/>
      <c r="AH1237" s="3"/>
      <c r="AI1237" s="3"/>
      <c r="AJ1237" s="3"/>
      <c r="AK1237" s="3"/>
      <c r="AL1237" s="3"/>
      <c r="AM1237" s="3"/>
      <c r="AN1237" s="3"/>
      <c r="AO1237" s="3"/>
      <c r="AP1237" s="3"/>
      <c r="AQ1237" s="3"/>
      <c r="AR1237" s="3"/>
      <c r="AS1237" s="3"/>
      <c r="AT1237" s="3"/>
      <c r="AU1237" s="3"/>
      <c r="AV1237" s="3"/>
      <c r="AW1237" s="3"/>
      <c r="AX1237" s="3"/>
      <c r="AY1237" s="3"/>
      <c r="AZ1237" s="3"/>
      <c r="BA1237" s="3"/>
      <c r="BB1237" s="3"/>
      <c r="BC1237" s="3"/>
      <c r="BD1237" s="3"/>
    </row>
    <row r="1238" spans="2:56">
      <c r="B1238" s="3"/>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row>
    <row r="1239" spans="2:56">
      <c r="B1239" s="3"/>
      <c r="C1239" s="3"/>
      <c r="D1239" s="3"/>
      <c r="E1239" s="3"/>
      <c r="F1239" s="3"/>
      <c r="G1239" s="3"/>
      <c r="H1239" s="3"/>
      <c r="I1239" s="3"/>
      <c r="J1239" s="3"/>
      <c r="K1239" s="3"/>
      <c r="L1239" s="3"/>
      <c r="M1239" s="3"/>
      <c r="N1239" s="3"/>
      <c r="O1239" s="3"/>
      <c r="P1239" s="3"/>
      <c r="Q1239" s="3"/>
      <c r="R1239" s="3"/>
      <c r="S1239" s="3"/>
      <c r="T1239" s="3"/>
      <c r="U1239" s="3"/>
      <c r="V1239" s="3"/>
      <c r="W1239" s="3"/>
      <c r="X1239" s="3"/>
      <c r="Y1239" s="3"/>
      <c r="Z1239" s="3"/>
      <c r="AA1239" s="3"/>
      <c r="AB1239" s="3"/>
      <c r="AC1239" s="3"/>
      <c r="AD1239" s="3"/>
      <c r="AE1239" s="3"/>
      <c r="AF1239" s="3"/>
      <c r="AG1239" s="3"/>
      <c r="AH1239" s="3"/>
      <c r="AI1239" s="3"/>
      <c r="AJ1239" s="3"/>
      <c r="AK1239" s="3"/>
      <c r="AL1239" s="3"/>
      <c r="AM1239" s="3"/>
      <c r="AN1239" s="3"/>
      <c r="AO1239" s="3"/>
      <c r="AP1239" s="3"/>
      <c r="AQ1239" s="3"/>
      <c r="AR1239" s="3"/>
      <c r="AS1239" s="3"/>
      <c r="AT1239" s="3"/>
      <c r="AU1239" s="3"/>
      <c r="AV1239" s="3"/>
      <c r="AW1239" s="3"/>
      <c r="AX1239" s="3"/>
      <c r="AY1239" s="3"/>
      <c r="AZ1239" s="3"/>
      <c r="BA1239" s="3"/>
      <c r="BB1239" s="3"/>
      <c r="BC1239" s="3"/>
      <c r="BD1239" s="3"/>
    </row>
    <row r="1240" spans="2:56">
      <c r="B1240" s="3"/>
      <c r="C1240" s="3"/>
      <c r="D1240" s="3"/>
      <c r="E1240" s="3"/>
      <c r="F1240" s="3"/>
      <c r="G1240" s="3"/>
      <c r="H1240" s="3"/>
      <c r="I1240" s="3"/>
      <c r="J1240" s="3"/>
      <c r="K1240" s="3"/>
      <c r="L1240" s="3"/>
      <c r="M1240" s="3"/>
      <c r="N1240" s="3"/>
      <c r="O1240" s="3"/>
      <c r="P1240" s="3"/>
      <c r="Q1240" s="3"/>
      <c r="R1240" s="3"/>
      <c r="S1240" s="3"/>
      <c r="T1240" s="3"/>
      <c r="U1240" s="3"/>
      <c r="V1240" s="3"/>
      <c r="W1240" s="3"/>
      <c r="X1240" s="3"/>
      <c r="Y1240" s="3"/>
      <c r="Z1240" s="3"/>
      <c r="AA1240" s="3"/>
      <c r="AB1240" s="3"/>
      <c r="AC1240" s="3"/>
      <c r="AD1240" s="3"/>
      <c r="AE1240" s="3"/>
      <c r="AF1240" s="3"/>
      <c r="AG1240" s="3"/>
      <c r="AH1240" s="3"/>
      <c r="AI1240" s="3"/>
      <c r="AJ1240" s="3"/>
      <c r="AK1240" s="3"/>
      <c r="AL1240" s="3"/>
      <c r="AM1240" s="3"/>
      <c r="AN1240" s="3"/>
      <c r="AO1240" s="3"/>
      <c r="AP1240" s="3"/>
      <c r="AQ1240" s="3"/>
      <c r="AR1240" s="3"/>
      <c r="AS1240" s="3"/>
      <c r="AT1240" s="3"/>
      <c r="AU1240" s="3"/>
      <c r="AV1240" s="3"/>
      <c r="AW1240" s="3"/>
      <c r="AX1240" s="3"/>
      <c r="AY1240" s="3"/>
      <c r="AZ1240" s="3"/>
      <c r="BA1240" s="3"/>
      <c r="BB1240" s="3"/>
      <c r="BC1240" s="3"/>
      <c r="BD1240" s="3"/>
    </row>
    <row r="1241" spans="2:56">
      <c r="B1241" s="3"/>
      <c r="C1241" s="3"/>
      <c r="D1241" s="3"/>
      <c r="E1241" s="3"/>
      <c r="F1241" s="3"/>
      <c r="G1241" s="3"/>
      <c r="H1241" s="3"/>
      <c r="I1241" s="3"/>
      <c r="J1241" s="3"/>
      <c r="K1241" s="3"/>
      <c r="L1241" s="3"/>
      <c r="M1241" s="3"/>
      <c r="N1241" s="3"/>
      <c r="O1241" s="3"/>
      <c r="P1241" s="3"/>
      <c r="Q1241" s="3"/>
      <c r="R1241" s="3"/>
      <c r="S1241" s="3"/>
      <c r="T1241" s="3"/>
      <c r="U1241" s="3"/>
      <c r="V1241" s="3"/>
      <c r="W1241" s="3"/>
      <c r="X1241" s="3"/>
      <c r="Y1241" s="3"/>
      <c r="Z1241" s="3"/>
      <c r="AA1241" s="3"/>
      <c r="AB1241" s="3"/>
      <c r="AC1241" s="3"/>
      <c r="AD1241" s="3"/>
      <c r="AE1241" s="3"/>
      <c r="AF1241" s="3"/>
      <c r="AG1241" s="3"/>
      <c r="AH1241" s="3"/>
      <c r="AI1241" s="3"/>
      <c r="AJ1241" s="3"/>
      <c r="AK1241" s="3"/>
      <c r="AL1241" s="3"/>
      <c r="AM1241" s="3"/>
      <c r="AN1241" s="3"/>
      <c r="AO1241" s="3"/>
      <c r="AP1241" s="3"/>
      <c r="AQ1241" s="3"/>
      <c r="AR1241" s="3"/>
      <c r="AS1241" s="3"/>
      <c r="AT1241" s="3"/>
      <c r="AU1241" s="3"/>
      <c r="AV1241" s="3"/>
      <c r="AW1241" s="3"/>
      <c r="AX1241" s="3"/>
      <c r="AY1241" s="3"/>
      <c r="AZ1241" s="3"/>
      <c r="BA1241" s="3"/>
      <c r="BB1241" s="3"/>
      <c r="BC1241" s="3"/>
      <c r="BD1241" s="3"/>
    </row>
    <row r="1242" spans="2:56">
      <c r="B1242" s="3"/>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row>
    <row r="1243" spans="2:56">
      <c r="B1243" s="3"/>
      <c r="C1243" s="3"/>
      <c r="D1243" s="3"/>
      <c r="E1243" s="3"/>
      <c r="F1243" s="3"/>
      <c r="G1243" s="3"/>
      <c r="H1243" s="3"/>
      <c r="I1243" s="3"/>
      <c r="J1243" s="3"/>
      <c r="K1243" s="3"/>
      <c r="L1243" s="3"/>
      <c r="M1243" s="3"/>
      <c r="N1243" s="3"/>
      <c r="O1243" s="3"/>
      <c r="P1243" s="3"/>
      <c r="Q1243" s="3"/>
      <c r="R1243" s="3"/>
      <c r="S1243" s="3"/>
      <c r="T1243" s="3"/>
      <c r="U1243" s="3"/>
      <c r="V1243" s="3"/>
      <c r="W1243" s="3"/>
      <c r="X1243" s="3"/>
      <c r="Y1243" s="3"/>
      <c r="Z1243" s="3"/>
      <c r="AA1243" s="3"/>
      <c r="AB1243" s="3"/>
      <c r="AC1243" s="3"/>
      <c r="AD1243" s="3"/>
      <c r="AE1243" s="3"/>
      <c r="AF1243" s="3"/>
      <c r="AG1243" s="3"/>
      <c r="AH1243" s="3"/>
      <c r="AI1243" s="3"/>
      <c r="AJ1243" s="3"/>
      <c r="AK1243" s="3"/>
      <c r="AL1243" s="3"/>
      <c r="AM1243" s="3"/>
      <c r="AN1243" s="3"/>
      <c r="AO1243" s="3"/>
      <c r="AP1243" s="3"/>
      <c r="AQ1243" s="3"/>
      <c r="AR1243" s="3"/>
      <c r="AS1243" s="3"/>
      <c r="AT1243" s="3"/>
      <c r="AU1243" s="3"/>
      <c r="AV1243" s="3"/>
      <c r="AW1243" s="3"/>
      <c r="AX1243" s="3"/>
      <c r="AY1243" s="3"/>
      <c r="AZ1243" s="3"/>
      <c r="BA1243" s="3"/>
      <c r="BB1243" s="3"/>
      <c r="BC1243" s="3"/>
      <c r="BD1243" s="3"/>
    </row>
    <row r="1244" spans="2:56">
      <c r="B1244" s="3"/>
      <c r="C1244" s="3"/>
      <c r="D1244" s="3"/>
      <c r="E1244" s="3"/>
      <c r="F1244" s="3"/>
      <c r="G1244" s="3"/>
      <c r="H1244" s="3"/>
      <c r="I1244" s="3"/>
      <c r="J1244" s="3"/>
      <c r="K1244" s="3"/>
      <c r="L1244" s="3"/>
      <c r="M1244" s="3"/>
      <c r="N1244" s="3"/>
      <c r="O1244" s="3"/>
      <c r="P1244" s="3"/>
      <c r="Q1244" s="3"/>
      <c r="R1244" s="3"/>
      <c r="S1244" s="3"/>
      <c r="T1244" s="3"/>
      <c r="U1244" s="3"/>
      <c r="V1244" s="3"/>
      <c r="W1244" s="3"/>
      <c r="X1244" s="3"/>
      <c r="Y1244" s="3"/>
      <c r="Z1244" s="3"/>
      <c r="AA1244" s="3"/>
      <c r="AB1244" s="3"/>
      <c r="AC1244" s="3"/>
      <c r="AD1244" s="3"/>
      <c r="AE1244" s="3"/>
      <c r="AF1244" s="3"/>
      <c r="AG1244" s="3"/>
      <c r="AH1244" s="3"/>
      <c r="AI1244" s="3"/>
      <c r="AJ1244" s="3"/>
      <c r="AK1244" s="3"/>
      <c r="AL1244" s="3"/>
      <c r="AM1244" s="3"/>
      <c r="AN1244" s="3"/>
      <c r="AO1244" s="3"/>
      <c r="AP1244" s="3"/>
      <c r="AQ1244" s="3"/>
      <c r="AR1244" s="3"/>
      <c r="AS1244" s="3"/>
      <c r="AT1244" s="3"/>
      <c r="AU1244" s="3"/>
      <c r="AV1244" s="3"/>
      <c r="AW1244" s="3"/>
      <c r="AX1244" s="3"/>
      <c r="AY1244" s="3"/>
      <c r="AZ1244" s="3"/>
      <c r="BA1244" s="3"/>
      <c r="BB1244" s="3"/>
      <c r="BC1244" s="3"/>
      <c r="BD1244" s="3"/>
    </row>
    <row r="1245" spans="2:56">
      <c r="B1245" s="3"/>
      <c r="C1245" s="3"/>
      <c r="D1245" s="3"/>
      <c r="E1245" s="3"/>
      <c r="F1245" s="3"/>
      <c r="G1245" s="3"/>
      <c r="H1245" s="3"/>
      <c r="I1245" s="3"/>
      <c r="J1245" s="3"/>
      <c r="K1245" s="3"/>
      <c r="L1245" s="3"/>
      <c r="M1245" s="3"/>
      <c r="N1245" s="3"/>
      <c r="O1245" s="3"/>
      <c r="P1245" s="3"/>
      <c r="Q1245" s="3"/>
      <c r="R1245" s="3"/>
      <c r="S1245" s="3"/>
      <c r="T1245" s="3"/>
      <c r="U1245" s="3"/>
      <c r="V1245" s="3"/>
      <c r="W1245" s="3"/>
      <c r="X1245" s="3"/>
      <c r="Y1245" s="3"/>
      <c r="Z1245" s="3"/>
      <c r="AA1245" s="3"/>
      <c r="AB1245" s="3"/>
      <c r="AC1245" s="3"/>
      <c r="AD1245" s="3"/>
      <c r="AE1245" s="3"/>
      <c r="AF1245" s="3"/>
      <c r="AG1245" s="3"/>
      <c r="AH1245" s="3"/>
      <c r="AI1245" s="3"/>
      <c r="AJ1245" s="3"/>
      <c r="AK1245" s="3"/>
      <c r="AL1245" s="3"/>
      <c r="AM1245" s="3"/>
      <c r="AN1245" s="3"/>
      <c r="AO1245" s="3"/>
      <c r="AP1245" s="3"/>
      <c r="AQ1245" s="3"/>
      <c r="AR1245" s="3"/>
      <c r="AS1245" s="3"/>
      <c r="AT1245" s="3"/>
      <c r="AU1245" s="3"/>
      <c r="AV1245" s="3"/>
      <c r="AW1245" s="3"/>
      <c r="AX1245" s="3"/>
      <c r="AY1245" s="3"/>
      <c r="AZ1245" s="3"/>
      <c r="BA1245" s="3"/>
      <c r="BB1245" s="3"/>
      <c r="BC1245" s="3"/>
      <c r="BD1245" s="3"/>
    </row>
    <row r="1246" spans="2:56">
      <c r="B1246" s="3"/>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row>
    <row r="1247" spans="2:56">
      <c r="B1247" s="3"/>
      <c r="C1247" s="3"/>
      <c r="D1247" s="3"/>
      <c r="E1247" s="3"/>
      <c r="F1247" s="3"/>
      <c r="G1247" s="3"/>
      <c r="H1247" s="3"/>
      <c r="I1247" s="3"/>
      <c r="J1247" s="3"/>
      <c r="K1247" s="3"/>
      <c r="L1247" s="3"/>
      <c r="M1247" s="3"/>
      <c r="N1247" s="3"/>
      <c r="O1247" s="3"/>
      <c r="P1247" s="3"/>
      <c r="Q1247" s="3"/>
      <c r="R1247" s="3"/>
      <c r="S1247" s="3"/>
      <c r="T1247" s="3"/>
      <c r="U1247" s="3"/>
      <c r="V1247" s="3"/>
      <c r="W1247" s="3"/>
      <c r="X1247" s="3"/>
      <c r="Y1247" s="3"/>
      <c r="Z1247" s="3"/>
      <c r="AA1247" s="3"/>
      <c r="AB1247" s="3"/>
      <c r="AC1247" s="3"/>
      <c r="AD1247" s="3"/>
      <c r="AE1247" s="3"/>
      <c r="AF1247" s="3"/>
      <c r="AG1247" s="3"/>
      <c r="AH1247" s="3"/>
      <c r="AI1247" s="3"/>
      <c r="AJ1247" s="3"/>
      <c r="AK1247" s="3"/>
      <c r="AL1247" s="3"/>
      <c r="AM1247" s="3"/>
      <c r="AN1247" s="3"/>
      <c r="AO1247" s="3"/>
      <c r="AP1247" s="3"/>
      <c r="AQ1247" s="3"/>
      <c r="AR1247" s="3"/>
      <c r="AS1247" s="3"/>
      <c r="AT1247" s="3"/>
      <c r="AU1247" s="3"/>
      <c r="AV1247" s="3"/>
      <c r="AW1247" s="3"/>
      <c r="AX1247" s="3"/>
      <c r="AY1247" s="3"/>
      <c r="AZ1247" s="3"/>
      <c r="BA1247" s="3"/>
      <c r="BB1247" s="3"/>
      <c r="BC1247" s="3"/>
      <c r="BD1247" s="3"/>
    </row>
    <row r="1248" spans="2:56">
      <c r="B1248" s="3"/>
      <c r="C1248" s="3"/>
      <c r="D1248" s="3"/>
      <c r="E1248" s="3"/>
      <c r="F1248" s="3"/>
      <c r="G1248" s="3"/>
      <c r="H1248" s="3"/>
      <c r="I1248" s="3"/>
      <c r="J1248" s="3"/>
      <c r="K1248" s="3"/>
      <c r="L1248" s="3"/>
      <c r="M1248" s="3"/>
      <c r="N1248" s="3"/>
      <c r="O1248" s="3"/>
      <c r="P1248" s="3"/>
      <c r="Q1248" s="3"/>
      <c r="R1248" s="3"/>
      <c r="S1248" s="3"/>
      <c r="T1248" s="3"/>
      <c r="U1248" s="3"/>
      <c r="V1248" s="3"/>
      <c r="W1248" s="3"/>
      <c r="X1248" s="3"/>
      <c r="Y1248" s="3"/>
      <c r="Z1248" s="3"/>
      <c r="AA1248" s="3"/>
      <c r="AB1248" s="3"/>
      <c r="AC1248" s="3"/>
      <c r="AD1248" s="3"/>
      <c r="AE1248" s="3"/>
      <c r="AF1248" s="3"/>
      <c r="AG1248" s="3"/>
      <c r="AH1248" s="3"/>
      <c r="AI1248" s="3"/>
      <c r="AJ1248" s="3"/>
      <c r="AK1248" s="3"/>
      <c r="AL1248" s="3"/>
      <c r="AM1248" s="3"/>
      <c r="AN1248" s="3"/>
      <c r="AO1248" s="3"/>
      <c r="AP1248" s="3"/>
      <c r="AQ1248" s="3"/>
      <c r="AR1248" s="3"/>
      <c r="AS1248" s="3"/>
      <c r="AT1248" s="3"/>
      <c r="AU1248" s="3"/>
      <c r="AV1248" s="3"/>
      <c r="AW1248" s="3"/>
      <c r="AX1248" s="3"/>
      <c r="AY1248" s="3"/>
      <c r="AZ1248" s="3"/>
      <c r="BA1248" s="3"/>
      <c r="BB1248" s="3"/>
      <c r="BC1248" s="3"/>
      <c r="BD1248" s="3"/>
    </row>
    <row r="1249" spans="2:56">
      <c r="B1249" s="3"/>
      <c r="C1249" s="3"/>
      <c r="D1249" s="3"/>
      <c r="E1249" s="3"/>
      <c r="F1249" s="3"/>
      <c r="G1249" s="3"/>
      <c r="H1249" s="3"/>
      <c r="I1249" s="3"/>
      <c r="J1249" s="3"/>
      <c r="K1249" s="3"/>
      <c r="L1249" s="3"/>
      <c r="M1249" s="3"/>
      <c r="N1249" s="3"/>
      <c r="O1249" s="3"/>
      <c r="P1249" s="3"/>
      <c r="Q1249" s="3"/>
      <c r="R1249" s="3"/>
      <c r="S1249" s="3"/>
      <c r="T1249" s="3"/>
      <c r="U1249" s="3"/>
      <c r="V1249" s="3"/>
      <c r="W1249" s="3"/>
      <c r="X1249" s="3"/>
      <c r="Y1249" s="3"/>
      <c r="Z1249" s="3"/>
      <c r="AA1249" s="3"/>
      <c r="AB1249" s="3"/>
      <c r="AC1249" s="3"/>
      <c r="AD1249" s="3"/>
      <c r="AE1249" s="3"/>
      <c r="AF1249" s="3"/>
      <c r="AG1249" s="3"/>
      <c r="AH1249" s="3"/>
      <c r="AI1249" s="3"/>
      <c r="AJ1249" s="3"/>
      <c r="AK1249" s="3"/>
      <c r="AL1249" s="3"/>
      <c r="AM1249" s="3"/>
      <c r="AN1249" s="3"/>
      <c r="AO1249" s="3"/>
      <c r="AP1249" s="3"/>
      <c r="AQ1249" s="3"/>
      <c r="AR1249" s="3"/>
      <c r="AS1249" s="3"/>
      <c r="AT1249" s="3"/>
      <c r="AU1249" s="3"/>
      <c r="AV1249" s="3"/>
      <c r="AW1249" s="3"/>
      <c r="AX1249" s="3"/>
      <c r="AY1249" s="3"/>
      <c r="AZ1249" s="3"/>
      <c r="BA1249" s="3"/>
      <c r="BB1249" s="3"/>
      <c r="BC1249" s="3"/>
      <c r="BD1249" s="3"/>
    </row>
    <row r="1250" spans="2:56">
      <c r="B1250" s="3"/>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row>
    <row r="1251" spans="2:56">
      <c r="B1251" s="3"/>
      <c r="C1251" s="3"/>
      <c r="D1251" s="3"/>
      <c r="E1251" s="3"/>
      <c r="F1251" s="3"/>
      <c r="G1251" s="3"/>
      <c r="H1251" s="3"/>
      <c r="I1251" s="3"/>
      <c r="J1251" s="3"/>
      <c r="K1251" s="3"/>
      <c r="L1251" s="3"/>
      <c r="M1251" s="3"/>
      <c r="N1251" s="3"/>
      <c r="O1251" s="3"/>
      <c r="P1251" s="3"/>
      <c r="Q1251" s="3"/>
      <c r="R1251" s="3"/>
      <c r="S1251" s="3"/>
      <c r="T1251" s="3"/>
      <c r="U1251" s="3"/>
      <c r="V1251" s="3"/>
      <c r="W1251" s="3"/>
      <c r="X1251" s="3"/>
      <c r="Y1251" s="3"/>
      <c r="Z1251" s="3"/>
      <c r="AA1251" s="3"/>
      <c r="AB1251" s="3"/>
      <c r="AC1251" s="3"/>
      <c r="AD1251" s="3"/>
      <c r="AE1251" s="3"/>
      <c r="AF1251" s="3"/>
      <c r="AG1251" s="3"/>
      <c r="AH1251" s="3"/>
      <c r="AI1251" s="3"/>
      <c r="AJ1251" s="3"/>
      <c r="AK1251" s="3"/>
      <c r="AL1251" s="3"/>
      <c r="AM1251" s="3"/>
      <c r="AN1251" s="3"/>
      <c r="AO1251" s="3"/>
      <c r="AP1251" s="3"/>
      <c r="AQ1251" s="3"/>
      <c r="AR1251" s="3"/>
      <c r="AS1251" s="3"/>
      <c r="AT1251" s="3"/>
      <c r="AU1251" s="3"/>
      <c r="AV1251" s="3"/>
      <c r="AW1251" s="3"/>
      <c r="AX1251" s="3"/>
      <c r="AY1251" s="3"/>
      <c r="AZ1251" s="3"/>
      <c r="BA1251" s="3"/>
      <c r="BB1251" s="3"/>
      <c r="BC1251" s="3"/>
      <c r="BD1251" s="3"/>
    </row>
    <row r="1252" spans="2:56">
      <c r="B1252" s="3"/>
      <c r="C1252" s="3"/>
      <c r="D1252" s="3"/>
      <c r="E1252" s="3"/>
      <c r="F1252" s="3"/>
      <c r="G1252" s="3"/>
      <c r="H1252" s="3"/>
      <c r="I1252" s="3"/>
      <c r="J1252" s="3"/>
      <c r="K1252" s="3"/>
      <c r="L1252" s="3"/>
      <c r="M1252" s="3"/>
      <c r="N1252" s="3"/>
      <c r="O1252" s="3"/>
      <c r="P1252" s="3"/>
      <c r="Q1252" s="3"/>
      <c r="R1252" s="3"/>
      <c r="S1252" s="3"/>
      <c r="T1252" s="3"/>
      <c r="U1252" s="3"/>
      <c r="V1252" s="3"/>
      <c r="W1252" s="3"/>
      <c r="X1252" s="3"/>
      <c r="Y1252" s="3"/>
      <c r="Z1252" s="3"/>
      <c r="AA1252" s="3"/>
      <c r="AB1252" s="3"/>
      <c r="AC1252" s="3"/>
      <c r="AD1252" s="3"/>
      <c r="AE1252" s="3"/>
      <c r="AF1252" s="3"/>
      <c r="AG1252" s="3"/>
      <c r="AH1252" s="3"/>
      <c r="AI1252" s="3"/>
      <c r="AJ1252" s="3"/>
      <c r="AK1252" s="3"/>
      <c r="AL1252" s="3"/>
      <c r="AM1252" s="3"/>
      <c r="AN1252" s="3"/>
      <c r="AO1252" s="3"/>
      <c r="AP1252" s="3"/>
      <c r="AQ1252" s="3"/>
      <c r="AR1252" s="3"/>
      <c r="AS1252" s="3"/>
      <c r="AT1252" s="3"/>
      <c r="AU1252" s="3"/>
      <c r="AV1252" s="3"/>
      <c r="AW1252" s="3"/>
      <c r="AX1252" s="3"/>
      <c r="AY1252" s="3"/>
      <c r="AZ1252" s="3"/>
      <c r="BA1252" s="3"/>
      <c r="BB1252" s="3"/>
      <c r="BC1252" s="3"/>
      <c r="BD1252" s="3"/>
    </row>
    <row r="1253" spans="2:56">
      <c r="B1253" s="3"/>
      <c r="C1253" s="3"/>
      <c r="D1253" s="3"/>
      <c r="E1253" s="3"/>
      <c r="F1253" s="3"/>
      <c r="G1253" s="3"/>
      <c r="H1253" s="3"/>
      <c r="I1253" s="3"/>
      <c r="J1253" s="3"/>
      <c r="K1253" s="3"/>
      <c r="L1253" s="3"/>
      <c r="M1253" s="3"/>
      <c r="N1253" s="3"/>
      <c r="O1253" s="3"/>
      <c r="P1253" s="3"/>
      <c r="Q1253" s="3"/>
      <c r="R1253" s="3"/>
      <c r="S1253" s="3"/>
      <c r="T1253" s="3"/>
      <c r="U1253" s="3"/>
      <c r="V1253" s="3"/>
      <c r="W1253" s="3"/>
      <c r="X1253" s="3"/>
      <c r="Y1253" s="3"/>
      <c r="Z1253" s="3"/>
      <c r="AA1253" s="3"/>
      <c r="AB1253" s="3"/>
      <c r="AC1253" s="3"/>
      <c r="AD1253" s="3"/>
      <c r="AE1253" s="3"/>
      <c r="AF1253" s="3"/>
      <c r="AG1253" s="3"/>
      <c r="AH1253" s="3"/>
      <c r="AI1253" s="3"/>
      <c r="AJ1253" s="3"/>
      <c r="AK1253" s="3"/>
      <c r="AL1253" s="3"/>
      <c r="AM1253" s="3"/>
      <c r="AN1253" s="3"/>
      <c r="AO1253" s="3"/>
      <c r="AP1253" s="3"/>
      <c r="AQ1253" s="3"/>
      <c r="AR1253" s="3"/>
      <c r="AS1253" s="3"/>
      <c r="AT1253" s="3"/>
      <c r="AU1253" s="3"/>
      <c r="AV1253" s="3"/>
      <c r="AW1253" s="3"/>
      <c r="AX1253" s="3"/>
      <c r="AY1253" s="3"/>
      <c r="AZ1253" s="3"/>
      <c r="BA1253" s="3"/>
      <c r="BB1253" s="3"/>
      <c r="BC1253" s="3"/>
      <c r="BD1253" s="3"/>
    </row>
    <row r="1254" spans="2:56">
      <c r="B1254" s="3"/>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row>
    <row r="1255" spans="2:56">
      <c r="B1255" s="3"/>
      <c r="C1255" s="3"/>
      <c r="D1255" s="3"/>
      <c r="E1255" s="3"/>
      <c r="F1255" s="3"/>
      <c r="G1255" s="3"/>
      <c r="H1255" s="3"/>
      <c r="I1255" s="3"/>
      <c r="J1255" s="3"/>
      <c r="K1255" s="3"/>
      <c r="L1255" s="3"/>
      <c r="M1255" s="3"/>
      <c r="N1255" s="3"/>
      <c r="O1255" s="3"/>
      <c r="P1255" s="3"/>
      <c r="Q1255" s="3"/>
      <c r="R1255" s="3"/>
      <c r="S1255" s="3"/>
      <c r="T1255" s="3"/>
      <c r="U1255" s="3"/>
      <c r="V1255" s="3"/>
      <c r="W1255" s="3"/>
      <c r="X1255" s="3"/>
      <c r="Y1255" s="3"/>
      <c r="Z1255" s="3"/>
      <c r="AA1255" s="3"/>
      <c r="AB1255" s="3"/>
      <c r="AC1255" s="3"/>
      <c r="AD1255" s="3"/>
      <c r="AE1255" s="3"/>
      <c r="AF1255" s="3"/>
      <c r="AG1255" s="3"/>
      <c r="AH1255" s="3"/>
      <c r="AI1255" s="3"/>
      <c r="AJ1255" s="3"/>
      <c r="AK1255" s="3"/>
      <c r="AL1255" s="3"/>
      <c r="AM1255" s="3"/>
      <c r="AN1255" s="3"/>
      <c r="AO1255" s="3"/>
      <c r="AP1255" s="3"/>
      <c r="AQ1255" s="3"/>
      <c r="AR1255" s="3"/>
      <c r="AS1255" s="3"/>
      <c r="AT1255" s="3"/>
      <c r="AU1255" s="3"/>
      <c r="AV1255" s="3"/>
      <c r="AW1255" s="3"/>
      <c r="AX1255" s="3"/>
      <c r="AY1255" s="3"/>
      <c r="AZ1255" s="3"/>
      <c r="BA1255" s="3"/>
      <c r="BB1255" s="3"/>
      <c r="BC1255" s="3"/>
      <c r="BD1255" s="3"/>
    </row>
    <row r="1256" spans="2:56">
      <c r="B1256" s="3"/>
      <c r="C1256" s="3"/>
      <c r="D1256" s="3"/>
      <c r="E1256" s="3"/>
      <c r="F1256" s="3"/>
      <c r="G1256" s="3"/>
      <c r="H1256" s="3"/>
      <c r="I1256" s="3"/>
      <c r="J1256" s="3"/>
      <c r="K1256" s="3"/>
      <c r="L1256" s="3"/>
      <c r="M1256" s="3"/>
      <c r="N1256" s="3"/>
      <c r="O1256" s="3"/>
      <c r="P1256" s="3"/>
      <c r="Q1256" s="3"/>
      <c r="R1256" s="3"/>
      <c r="S1256" s="3"/>
      <c r="T1256" s="3"/>
      <c r="U1256" s="3"/>
      <c r="V1256" s="3"/>
      <c r="W1256" s="3"/>
      <c r="X1256" s="3"/>
      <c r="Y1256" s="3"/>
      <c r="Z1256" s="3"/>
      <c r="AA1256" s="3"/>
      <c r="AB1256" s="3"/>
      <c r="AC1256" s="3"/>
      <c r="AD1256" s="3"/>
      <c r="AE1256" s="3"/>
      <c r="AF1256" s="3"/>
      <c r="AG1256" s="3"/>
      <c r="AH1256" s="3"/>
      <c r="AI1256" s="3"/>
      <c r="AJ1256" s="3"/>
      <c r="AK1256" s="3"/>
      <c r="AL1256" s="3"/>
      <c r="AM1256" s="3"/>
      <c r="AN1256" s="3"/>
      <c r="AO1256" s="3"/>
      <c r="AP1256" s="3"/>
      <c r="AQ1256" s="3"/>
      <c r="AR1256" s="3"/>
      <c r="AS1256" s="3"/>
      <c r="AT1256" s="3"/>
      <c r="AU1256" s="3"/>
      <c r="AV1256" s="3"/>
      <c r="AW1256" s="3"/>
      <c r="AX1256" s="3"/>
      <c r="AY1256" s="3"/>
      <c r="AZ1256" s="3"/>
      <c r="BA1256" s="3"/>
      <c r="BB1256" s="3"/>
      <c r="BC1256" s="3"/>
      <c r="BD1256" s="3"/>
    </row>
    <row r="1257" spans="2:56">
      <c r="B1257" s="3"/>
      <c r="C1257" s="3"/>
      <c r="D1257" s="3"/>
      <c r="E1257" s="3"/>
      <c r="F1257" s="3"/>
      <c r="G1257" s="3"/>
      <c r="H1257" s="3"/>
      <c r="I1257" s="3"/>
      <c r="J1257" s="3"/>
      <c r="K1257" s="3"/>
      <c r="L1257" s="3"/>
      <c r="M1257" s="3"/>
      <c r="N1257" s="3"/>
      <c r="O1257" s="3"/>
      <c r="P1257" s="3"/>
      <c r="Q1257" s="3"/>
      <c r="R1257" s="3"/>
      <c r="S1257" s="3"/>
      <c r="T1257" s="3"/>
      <c r="U1257" s="3"/>
      <c r="V1257" s="3"/>
      <c r="W1257" s="3"/>
      <c r="X1257" s="3"/>
      <c r="Y1257" s="3"/>
      <c r="Z1257" s="3"/>
      <c r="AA1257" s="3"/>
      <c r="AB1257" s="3"/>
      <c r="AC1257" s="3"/>
      <c r="AD1257" s="3"/>
      <c r="AE1257" s="3"/>
      <c r="AF1257" s="3"/>
      <c r="AG1257" s="3"/>
      <c r="AH1257" s="3"/>
      <c r="AI1257" s="3"/>
      <c r="AJ1257" s="3"/>
      <c r="AK1257" s="3"/>
      <c r="AL1257" s="3"/>
      <c r="AM1257" s="3"/>
      <c r="AN1257" s="3"/>
      <c r="AO1257" s="3"/>
      <c r="AP1257" s="3"/>
      <c r="AQ1257" s="3"/>
      <c r="AR1257" s="3"/>
      <c r="AS1257" s="3"/>
      <c r="AT1257" s="3"/>
      <c r="AU1257" s="3"/>
      <c r="AV1257" s="3"/>
      <c r="AW1257" s="3"/>
      <c r="AX1257" s="3"/>
      <c r="AY1257" s="3"/>
      <c r="AZ1257" s="3"/>
      <c r="BA1257" s="3"/>
      <c r="BB1257" s="3"/>
      <c r="BC1257" s="3"/>
      <c r="BD1257" s="3"/>
    </row>
    <row r="1258" spans="2:56">
      <c r="B1258" s="3"/>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row>
    <row r="1259" spans="2:56">
      <c r="B1259" s="3"/>
      <c r="C1259" s="3"/>
      <c r="D1259" s="3"/>
      <c r="E1259" s="3"/>
      <c r="F1259" s="3"/>
      <c r="G1259" s="3"/>
      <c r="H1259" s="3"/>
      <c r="I1259" s="3"/>
      <c r="J1259" s="3"/>
      <c r="K1259" s="3"/>
      <c r="L1259" s="3"/>
      <c r="M1259" s="3"/>
      <c r="N1259" s="3"/>
      <c r="O1259" s="3"/>
      <c r="P1259" s="3"/>
      <c r="Q1259" s="3"/>
      <c r="R1259" s="3"/>
      <c r="S1259" s="3"/>
      <c r="T1259" s="3"/>
      <c r="U1259" s="3"/>
      <c r="V1259" s="3"/>
      <c r="W1259" s="3"/>
      <c r="X1259" s="3"/>
      <c r="Y1259" s="3"/>
      <c r="Z1259" s="3"/>
      <c r="AA1259" s="3"/>
      <c r="AB1259" s="3"/>
      <c r="AC1259" s="3"/>
      <c r="AD1259" s="3"/>
      <c r="AE1259" s="3"/>
      <c r="AF1259" s="3"/>
      <c r="AG1259" s="3"/>
      <c r="AH1259" s="3"/>
      <c r="AI1259" s="3"/>
      <c r="AJ1259" s="3"/>
      <c r="AK1259" s="3"/>
      <c r="AL1259" s="3"/>
      <c r="AM1259" s="3"/>
      <c r="AN1259" s="3"/>
      <c r="AO1259" s="3"/>
      <c r="AP1259" s="3"/>
      <c r="AQ1259" s="3"/>
      <c r="AR1259" s="3"/>
      <c r="AS1259" s="3"/>
      <c r="AT1259" s="3"/>
      <c r="AU1259" s="3"/>
      <c r="AV1259" s="3"/>
      <c r="AW1259" s="3"/>
      <c r="AX1259" s="3"/>
      <c r="AY1259" s="3"/>
      <c r="AZ1259" s="3"/>
      <c r="BA1259" s="3"/>
      <c r="BB1259" s="3"/>
      <c r="BC1259" s="3"/>
      <c r="BD1259" s="3"/>
    </row>
    <row r="1260" spans="2:56">
      <c r="B1260" s="3"/>
      <c r="C1260" s="3"/>
      <c r="D1260" s="3"/>
      <c r="E1260" s="3"/>
      <c r="F1260" s="3"/>
      <c r="G1260" s="3"/>
      <c r="H1260" s="3"/>
      <c r="I1260" s="3"/>
      <c r="J1260" s="3"/>
      <c r="K1260" s="3"/>
      <c r="L1260" s="3"/>
      <c r="M1260" s="3"/>
      <c r="N1260" s="3"/>
      <c r="O1260" s="3"/>
      <c r="P1260" s="3"/>
      <c r="Q1260" s="3"/>
      <c r="R1260" s="3"/>
      <c r="S1260" s="3"/>
      <c r="T1260" s="3"/>
      <c r="U1260" s="3"/>
      <c r="V1260" s="3"/>
      <c r="W1260" s="3"/>
      <c r="X1260" s="3"/>
      <c r="Y1260" s="3"/>
      <c r="Z1260" s="3"/>
      <c r="AA1260" s="3"/>
      <c r="AB1260" s="3"/>
      <c r="AC1260" s="3"/>
      <c r="AD1260" s="3"/>
      <c r="AE1260" s="3"/>
      <c r="AF1260" s="3"/>
      <c r="AG1260" s="3"/>
      <c r="AH1260" s="3"/>
      <c r="AI1260" s="3"/>
      <c r="AJ1260" s="3"/>
      <c r="AK1260" s="3"/>
      <c r="AL1260" s="3"/>
      <c r="AM1260" s="3"/>
      <c r="AN1260" s="3"/>
      <c r="AO1260" s="3"/>
      <c r="AP1260" s="3"/>
      <c r="AQ1260" s="3"/>
      <c r="AR1260" s="3"/>
      <c r="AS1260" s="3"/>
      <c r="AT1260" s="3"/>
      <c r="AU1260" s="3"/>
      <c r="AV1260" s="3"/>
      <c r="AW1260" s="3"/>
      <c r="AX1260" s="3"/>
      <c r="AY1260" s="3"/>
      <c r="AZ1260" s="3"/>
      <c r="BA1260" s="3"/>
      <c r="BB1260" s="3"/>
      <c r="BC1260" s="3"/>
      <c r="BD1260" s="3"/>
    </row>
    <row r="1261" spans="2:56">
      <c r="B1261" s="3"/>
      <c r="C1261" s="3"/>
      <c r="D1261" s="3"/>
      <c r="E1261" s="3"/>
      <c r="F1261" s="3"/>
      <c r="G1261" s="3"/>
      <c r="H1261" s="3"/>
      <c r="I1261" s="3"/>
      <c r="J1261" s="3"/>
      <c r="K1261" s="3"/>
      <c r="L1261" s="3"/>
      <c r="M1261" s="3"/>
      <c r="N1261" s="3"/>
      <c r="O1261" s="3"/>
      <c r="P1261" s="3"/>
      <c r="Q1261" s="3"/>
      <c r="R1261" s="3"/>
      <c r="S1261" s="3"/>
      <c r="T1261" s="3"/>
      <c r="U1261" s="3"/>
      <c r="V1261" s="3"/>
      <c r="W1261" s="3"/>
      <c r="X1261" s="3"/>
      <c r="Y1261" s="3"/>
      <c r="Z1261" s="3"/>
      <c r="AA1261" s="3"/>
      <c r="AB1261" s="3"/>
      <c r="AC1261" s="3"/>
      <c r="AD1261" s="3"/>
      <c r="AE1261" s="3"/>
      <c r="AF1261" s="3"/>
      <c r="AG1261" s="3"/>
      <c r="AH1261" s="3"/>
      <c r="AI1261" s="3"/>
      <c r="AJ1261" s="3"/>
      <c r="AK1261" s="3"/>
      <c r="AL1261" s="3"/>
      <c r="AM1261" s="3"/>
      <c r="AN1261" s="3"/>
      <c r="AO1261" s="3"/>
      <c r="AP1261" s="3"/>
      <c r="AQ1261" s="3"/>
      <c r="AR1261" s="3"/>
      <c r="AS1261" s="3"/>
      <c r="AT1261" s="3"/>
      <c r="AU1261" s="3"/>
      <c r="AV1261" s="3"/>
      <c r="AW1261" s="3"/>
      <c r="AX1261" s="3"/>
      <c r="AY1261" s="3"/>
      <c r="AZ1261" s="3"/>
      <c r="BA1261" s="3"/>
      <c r="BB1261" s="3"/>
      <c r="BC1261" s="3"/>
      <c r="BD1261" s="3"/>
    </row>
    <row r="1262" spans="2:56">
      <c r="B1262" s="3"/>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row>
    <row r="1263" spans="2:56">
      <c r="B1263" s="3"/>
      <c r="C1263" s="3"/>
      <c r="D1263" s="3"/>
      <c r="E1263" s="3"/>
      <c r="F1263" s="3"/>
      <c r="G1263" s="3"/>
      <c r="H1263" s="3"/>
      <c r="I1263" s="3"/>
      <c r="J1263" s="3"/>
      <c r="K1263" s="3"/>
      <c r="L1263" s="3"/>
      <c r="M1263" s="3"/>
      <c r="N1263" s="3"/>
      <c r="O1263" s="3"/>
      <c r="P1263" s="3"/>
      <c r="Q1263" s="3"/>
      <c r="R1263" s="3"/>
      <c r="S1263" s="3"/>
      <c r="T1263" s="3"/>
      <c r="U1263" s="3"/>
      <c r="V1263" s="3"/>
      <c r="W1263" s="3"/>
      <c r="X1263" s="3"/>
      <c r="Y1263" s="3"/>
      <c r="Z1263" s="3"/>
      <c r="AA1263" s="3"/>
      <c r="AB1263" s="3"/>
      <c r="AC1263" s="3"/>
      <c r="AD1263" s="3"/>
      <c r="AE1263" s="3"/>
      <c r="AF1263" s="3"/>
      <c r="AG1263" s="3"/>
      <c r="AH1263" s="3"/>
      <c r="AI1263" s="3"/>
      <c r="AJ1263" s="3"/>
      <c r="AK1263" s="3"/>
      <c r="AL1263" s="3"/>
      <c r="AM1263" s="3"/>
      <c r="AN1263" s="3"/>
      <c r="AO1263" s="3"/>
      <c r="AP1263" s="3"/>
      <c r="AQ1263" s="3"/>
      <c r="AR1263" s="3"/>
      <c r="AS1263" s="3"/>
      <c r="AT1263" s="3"/>
      <c r="AU1263" s="3"/>
      <c r="AV1263" s="3"/>
      <c r="AW1263" s="3"/>
      <c r="AX1263" s="3"/>
      <c r="AY1263" s="3"/>
      <c r="AZ1263" s="3"/>
      <c r="BA1263" s="3"/>
      <c r="BB1263" s="3"/>
      <c r="BC1263" s="3"/>
      <c r="BD1263" s="3"/>
    </row>
    <row r="1264" spans="2:56">
      <c r="B1264" s="3"/>
      <c r="C1264" s="3"/>
      <c r="D1264" s="3"/>
      <c r="E1264" s="3"/>
      <c r="F1264" s="3"/>
      <c r="G1264" s="3"/>
      <c r="H1264" s="3"/>
      <c r="I1264" s="3"/>
      <c r="J1264" s="3"/>
      <c r="K1264" s="3"/>
      <c r="L1264" s="3"/>
      <c r="M1264" s="3"/>
      <c r="N1264" s="3"/>
      <c r="O1264" s="3"/>
      <c r="P1264" s="3"/>
      <c r="Q1264" s="3"/>
      <c r="R1264" s="3"/>
      <c r="S1264" s="3"/>
      <c r="T1264" s="3"/>
      <c r="U1264" s="3"/>
      <c r="V1264" s="3"/>
      <c r="W1264" s="3"/>
      <c r="X1264" s="3"/>
      <c r="Y1264" s="3"/>
      <c r="Z1264" s="3"/>
      <c r="AA1264" s="3"/>
      <c r="AB1264" s="3"/>
      <c r="AC1264" s="3"/>
      <c r="AD1264" s="3"/>
      <c r="AE1264" s="3"/>
      <c r="AF1264" s="3"/>
      <c r="AG1264" s="3"/>
      <c r="AH1264" s="3"/>
      <c r="AI1264" s="3"/>
      <c r="AJ1264" s="3"/>
      <c r="AK1264" s="3"/>
      <c r="AL1264" s="3"/>
      <c r="AM1264" s="3"/>
      <c r="AN1264" s="3"/>
      <c r="AO1264" s="3"/>
      <c r="AP1264" s="3"/>
      <c r="AQ1264" s="3"/>
      <c r="AR1264" s="3"/>
      <c r="AS1264" s="3"/>
      <c r="AT1264" s="3"/>
      <c r="AU1264" s="3"/>
      <c r="AV1264" s="3"/>
      <c r="AW1264" s="3"/>
      <c r="AX1264" s="3"/>
      <c r="AY1264" s="3"/>
      <c r="AZ1264" s="3"/>
      <c r="BA1264" s="3"/>
      <c r="BB1264" s="3"/>
      <c r="BC1264" s="3"/>
      <c r="BD1264" s="3"/>
    </row>
    <row r="1265" spans="2:56">
      <c r="B1265" s="3"/>
      <c r="C1265" s="3"/>
      <c r="D1265" s="3"/>
      <c r="E1265" s="3"/>
      <c r="F1265" s="3"/>
      <c r="G1265" s="3"/>
      <c r="H1265" s="3"/>
      <c r="I1265" s="3"/>
      <c r="J1265" s="3"/>
      <c r="K1265" s="3"/>
      <c r="L1265" s="3"/>
      <c r="M1265" s="3"/>
      <c r="N1265" s="3"/>
      <c r="O1265" s="3"/>
      <c r="P1265" s="3"/>
      <c r="Q1265" s="3"/>
      <c r="R1265" s="3"/>
      <c r="S1265" s="3"/>
      <c r="T1265" s="3"/>
      <c r="U1265" s="3"/>
      <c r="V1265" s="3"/>
      <c r="W1265" s="3"/>
      <c r="X1265" s="3"/>
      <c r="Y1265" s="3"/>
      <c r="Z1265" s="3"/>
      <c r="AA1265" s="3"/>
      <c r="AB1265" s="3"/>
      <c r="AC1265" s="3"/>
      <c r="AD1265" s="3"/>
      <c r="AE1265" s="3"/>
      <c r="AF1265" s="3"/>
      <c r="AG1265" s="3"/>
      <c r="AH1265" s="3"/>
      <c r="AI1265" s="3"/>
      <c r="AJ1265" s="3"/>
      <c r="AK1265" s="3"/>
      <c r="AL1265" s="3"/>
      <c r="AM1265" s="3"/>
      <c r="AN1265" s="3"/>
      <c r="AO1265" s="3"/>
      <c r="AP1265" s="3"/>
      <c r="AQ1265" s="3"/>
      <c r="AR1265" s="3"/>
      <c r="AS1265" s="3"/>
      <c r="AT1265" s="3"/>
      <c r="AU1265" s="3"/>
      <c r="AV1265" s="3"/>
      <c r="AW1265" s="3"/>
      <c r="AX1265" s="3"/>
      <c r="AY1265" s="3"/>
      <c r="AZ1265" s="3"/>
      <c r="BA1265" s="3"/>
      <c r="BB1265" s="3"/>
      <c r="BC1265" s="3"/>
      <c r="BD1265" s="3"/>
    </row>
    <row r="1266" spans="2:56">
      <c r="B1266" s="3"/>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row>
    <row r="1267" spans="2:56">
      <c r="B1267" s="3"/>
      <c r="C1267" s="3"/>
      <c r="D1267" s="3"/>
      <c r="E1267" s="3"/>
      <c r="F1267" s="3"/>
      <c r="G1267" s="3"/>
      <c r="H1267" s="3"/>
      <c r="I1267" s="3"/>
      <c r="J1267" s="3"/>
      <c r="K1267" s="3"/>
      <c r="L1267" s="3"/>
      <c r="M1267" s="3"/>
      <c r="N1267" s="3"/>
      <c r="O1267" s="3"/>
      <c r="P1267" s="3"/>
      <c r="Q1267" s="3"/>
      <c r="R1267" s="3"/>
      <c r="S1267" s="3"/>
      <c r="T1267" s="3"/>
      <c r="U1267" s="3"/>
      <c r="V1267" s="3"/>
      <c r="W1267" s="3"/>
      <c r="X1267" s="3"/>
      <c r="Y1267" s="3"/>
      <c r="Z1267" s="3"/>
      <c r="AA1267" s="3"/>
      <c r="AB1267" s="3"/>
      <c r="AC1267" s="3"/>
      <c r="AD1267" s="3"/>
      <c r="AE1267" s="3"/>
      <c r="AF1267" s="3"/>
      <c r="AG1267" s="3"/>
      <c r="AH1267" s="3"/>
      <c r="AI1267" s="3"/>
      <c r="AJ1267" s="3"/>
      <c r="AK1267" s="3"/>
      <c r="AL1267" s="3"/>
      <c r="AM1267" s="3"/>
      <c r="AN1267" s="3"/>
      <c r="AO1267" s="3"/>
      <c r="AP1267" s="3"/>
      <c r="AQ1267" s="3"/>
      <c r="AR1267" s="3"/>
      <c r="AS1267" s="3"/>
      <c r="AT1267" s="3"/>
      <c r="AU1267" s="3"/>
      <c r="AV1267" s="3"/>
      <c r="AW1267" s="3"/>
      <c r="AX1267" s="3"/>
      <c r="AY1267" s="3"/>
      <c r="AZ1267" s="3"/>
      <c r="BA1267" s="3"/>
      <c r="BB1267" s="3"/>
      <c r="BC1267" s="3"/>
      <c r="BD1267" s="3"/>
    </row>
    <row r="1268" spans="2:56">
      <c r="B1268" s="3"/>
      <c r="C1268" s="3"/>
      <c r="D1268" s="3"/>
      <c r="E1268" s="3"/>
      <c r="F1268" s="3"/>
      <c r="G1268" s="3"/>
      <c r="H1268" s="3"/>
      <c r="I1268" s="3"/>
      <c r="J1268" s="3"/>
      <c r="K1268" s="3"/>
      <c r="L1268" s="3"/>
      <c r="M1268" s="3"/>
      <c r="N1268" s="3"/>
      <c r="O1268" s="3"/>
      <c r="P1268" s="3"/>
      <c r="Q1268" s="3"/>
      <c r="R1268" s="3"/>
      <c r="S1268" s="3"/>
      <c r="T1268" s="3"/>
      <c r="U1268" s="3"/>
      <c r="V1268" s="3"/>
      <c r="W1268" s="3"/>
      <c r="X1268" s="3"/>
      <c r="Y1268" s="3"/>
      <c r="Z1268" s="3"/>
      <c r="AA1268" s="3"/>
      <c r="AB1268" s="3"/>
      <c r="AC1268" s="3"/>
      <c r="AD1268" s="3"/>
      <c r="AE1268" s="3"/>
      <c r="AF1268" s="3"/>
      <c r="AG1268" s="3"/>
      <c r="AH1268" s="3"/>
      <c r="AI1268" s="3"/>
      <c r="AJ1268" s="3"/>
      <c r="AK1268" s="3"/>
      <c r="AL1268" s="3"/>
      <c r="AM1268" s="3"/>
      <c r="AN1268" s="3"/>
      <c r="AO1268" s="3"/>
      <c r="AP1268" s="3"/>
      <c r="AQ1268" s="3"/>
      <c r="AR1268" s="3"/>
      <c r="AS1268" s="3"/>
      <c r="AT1268" s="3"/>
      <c r="AU1268" s="3"/>
      <c r="AV1268" s="3"/>
      <c r="AW1268" s="3"/>
      <c r="AX1268" s="3"/>
      <c r="AY1268" s="3"/>
      <c r="AZ1268" s="3"/>
      <c r="BA1268" s="3"/>
      <c r="BB1268" s="3"/>
      <c r="BC1268" s="3"/>
      <c r="BD1268" s="3"/>
    </row>
    <row r="1269" spans="2:56">
      <c r="B1269" s="3"/>
      <c r="C1269" s="3"/>
      <c r="D1269" s="3"/>
      <c r="E1269" s="3"/>
      <c r="F1269" s="3"/>
      <c r="G1269" s="3"/>
      <c r="H1269" s="3"/>
      <c r="I1269" s="3"/>
      <c r="J1269" s="3"/>
      <c r="K1269" s="3"/>
      <c r="L1269" s="3"/>
      <c r="M1269" s="3"/>
      <c r="N1269" s="3"/>
      <c r="O1269" s="3"/>
      <c r="P1269" s="3"/>
      <c r="Q1269" s="3"/>
      <c r="R1269" s="3"/>
      <c r="S1269" s="3"/>
      <c r="T1269" s="3"/>
      <c r="U1269" s="3"/>
      <c r="V1269" s="3"/>
      <c r="W1269" s="3"/>
      <c r="X1269" s="3"/>
      <c r="Y1269" s="3"/>
      <c r="Z1269" s="3"/>
      <c r="AA1269" s="3"/>
      <c r="AB1269" s="3"/>
      <c r="AC1269" s="3"/>
      <c r="AD1269" s="3"/>
      <c r="AE1269" s="3"/>
      <c r="AF1269" s="3"/>
      <c r="AG1269" s="3"/>
      <c r="AH1269" s="3"/>
      <c r="AI1269" s="3"/>
      <c r="AJ1269" s="3"/>
      <c r="AK1269" s="3"/>
      <c r="AL1269" s="3"/>
      <c r="AM1269" s="3"/>
      <c r="AN1269" s="3"/>
      <c r="AO1269" s="3"/>
      <c r="AP1269" s="3"/>
      <c r="AQ1269" s="3"/>
      <c r="AR1269" s="3"/>
      <c r="AS1269" s="3"/>
      <c r="AT1269" s="3"/>
      <c r="AU1269" s="3"/>
      <c r="AV1269" s="3"/>
      <c r="AW1269" s="3"/>
      <c r="AX1269" s="3"/>
      <c r="AY1269" s="3"/>
      <c r="AZ1269" s="3"/>
      <c r="BA1269" s="3"/>
      <c r="BB1269" s="3"/>
      <c r="BC1269" s="3"/>
      <c r="BD1269" s="3"/>
    </row>
    <row r="1270" spans="2:56">
      <c r="B1270" s="3"/>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row>
    <row r="1271" spans="2:56">
      <c r="B1271" s="3"/>
      <c r="C1271" s="3"/>
      <c r="D1271" s="3"/>
      <c r="E1271" s="3"/>
      <c r="F1271" s="3"/>
      <c r="G1271" s="3"/>
      <c r="H1271" s="3"/>
      <c r="I1271" s="3"/>
      <c r="J1271" s="3"/>
      <c r="K1271" s="3"/>
      <c r="L1271" s="3"/>
      <c r="M1271" s="3"/>
      <c r="N1271" s="3"/>
      <c r="O1271" s="3"/>
      <c r="P1271" s="3"/>
      <c r="Q1271" s="3"/>
      <c r="R1271" s="3"/>
      <c r="S1271" s="3"/>
      <c r="T1271" s="3"/>
      <c r="U1271" s="3"/>
      <c r="V1271" s="3"/>
      <c r="W1271" s="3"/>
      <c r="X1271" s="3"/>
      <c r="Y1271" s="3"/>
      <c r="Z1271" s="3"/>
      <c r="AA1271" s="3"/>
      <c r="AB1271" s="3"/>
      <c r="AC1271" s="3"/>
      <c r="AD1271" s="3"/>
      <c r="AE1271" s="3"/>
      <c r="AF1271" s="3"/>
      <c r="AG1271" s="3"/>
      <c r="AH1271" s="3"/>
      <c r="AI1271" s="3"/>
      <c r="AJ1271" s="3"/>
      <c r="AK1271" s="3"/>
      <c r="AL1271" s="3"/>
      <c r="AM1271" s="3"/>
      <c r="AN1271" s="3"/>
      <c r="AO1271" s="3"/>
      <c r="AP1271" s="3"/>
      <c r="AQ1271" s="3"/>
      <c r="AR1271" s="3"/>
      <c r="AS1271" s="3"/>
      <c r="AT1271" s="3"/>
      <c r="AU1271" s="3"/>
      <c r="AV1271" s="3"/>
      <c r="AW1271" s="3"/>
      <c r="AX1271" s="3"/>
      <c r="AY1271" s="3"/>
      <c r="AZ1271" s="3"/>
      <c r="BA1271" s="3"/>
      <c r="BB1271" s="3"/>
      <c r="BC1271" s="3"/>
      <c r="BD1271" s="3"/>
    </row>
    <row r="1272" spans="2:56">
      <c r="B1272" s="3"/>
      <c r="C1272" s="3"/>
      <c r="D1272" s="3"/>
      <c r="E1272" s="3"/>
      <c r="F1272" s="3"/>
      <c r="G1272" s="3"/>
      <c r="H1272" s="3"/>
      <c r="I1272" s="3"/>
      <c r="J1272" s="3"/>
      <c r="K1272" s="3"/>
      <c r="L1272" s="3"/>
      <c r="M1272" s="3"/>
      <c r="N1272" s="3"/>
      <c r="O1272" s="3"/>
      <c r="P1272" s="3"/>
      <c r="Q1272" s="3"/>
      <c r="R1272" s="3"/>
      <c r="S1272" s="3"/>
      <c r="T1272" s="3"/>
      <c r="U1272" s="3"/>
      <c r="V1272" s="3"/>
      <c r="W1272" s="3"/>
      <c r="X1272" s="3"/>
      <c r="Y1272" s="3"/>
      <c r="Z1272" s="3"/>
      <c r="AA1272" s="3"/>
      <c r="AB1272" s="3"/>
      <c r="AC1272" s="3"/>
      <c r="AD1272" s="3"/>
      <c r="AE1272" s="3"/>
      <c r="AF1272" s="3"/>
      <c r="AG1272" s="3"/>
      <c r="AH1272" s="3"/>
      <c r="AI1272" s="3"/>
      <c r="AJ1272" s="3"/>
      <c r="AK1272" s="3"/>
      <c r="AL1272" s="3"/>
      <c r="AM1272" s="3"/>
      <c r="AN1272" s="3"/>
      <c r="AO1272" s="3"/>
      <c r="AP1272" s="3"/>
      <c r="AQ1272" s="3"/>
      <c r="AR1272" s="3"/>
      <c r="AS1272" s="3"/>
      <c r="AT1272" s="3"/>
      <c r="AU1272" s="3"/>
      <c r="AV1272" s="3"/>
      <c r="AW1272" s="3"/>
      <c r="AX1272" s="3"/>
      <c r="AY1272" s="3"/>
      <c r="AZ1272" s="3"/>
      <c r="BA1272" s="3"/>
      <c r="BB1272" s="3"/>
      <c r="BC1272" s="3"/>
      <c r="BD1272" s="3"/>
    </row>
    <row r="1273" spans="2:56">
      <c r="B1273" s="3"/>
      <c r="C1273" s="3"/>
      <c r="D1273" s="3"/>
      <c r="E1273" s="3"/>
      <c r="F1273" s="3"/>
      <c r="G1273" s="3"/>
      <c r="H1273" s="3"/>
      <c r="I1273" s="3"/>
      <c r="J1273" s="3"/>
      <c r="K1273" s="3"/>
      <c r="L1273" s="3"/>
      <c r="M1273" s="3"/>
      <c r="N1273" s="3"/>
      <c r="O1273" s="3"/>
      <c r="P1273" s="3"/>
      <c r="Q1273" s="3"/>
      <c r="R1273" s="3"/>
      <c r="S1273" s="3"/>
      <c r="T1273" s="3"/>
      <c r="U1273" s="3"/>
      <c r="V1273" s="3"/>
      <c r="W1273" s="3"/>
      <c r="X1273" s="3"/>
      <c r="Y1273" s="3"/>
      <c r="Z1273" s="3"/>
      <c r="AA1273" s="3"/>
      <c r="AB1273" s="3"/>
      <c r="AC1273" s="3"/>
      <c r="AD1273" s="3"/>
      <c r="AE1273" s="3"/>
      <c r="AF1273" s="3"/>
      <c r="AG1273" s="3"/>
      <c r="AH1273" s="3"/>
      <c r="AI1273" s="3"/>
      <c r="AJ1273" s="3"/>
      <c r="AK1273" s="3"/>
      <c r="AL1273" s="3"/>
      <c r="AM1273" s="3"/>
      <c r="AN1273" s="3"/>
      <c r="AO1273" s="3"/>
      <c r="AP1273" s="3"/>
      <c r="AQ1273" s="3"/>
      <c r="AR1273" s="3"/>
      <c r="AS1273" s="3"/>
      <c r="AT1273" s="3"/>
      <c r="AU1273" s="3"/>
      <c r="AV1273" s="3"/>
      <c r="AW1273" s="3"/>
      <c r="AX1273" s="3"/>
      <c r="AY1273" s="3"/>
      <c r="AZ1273" s="3"/>
      <c r="BA1273" s="3"/>
      <c r="BB1273" s="3"/>
      <c r="BC1273" s="3"/>
      <c r="BD1273" s="3"/>
    </row>
    <row r="1274" spans="2:56">
      <c r="B1274" s="3"/>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row>
    <row r="1275" spans="2:56">
      <c r="B1275" s="3"/>
      <c r="C1275" s="3"/>
      <c r="D1275" s="3"/>
      <c r="E1275" s="3"/>
      <c r="F1275" s="3"/>
      <c r="G1275" s="3"/>
      <c r="H1275" s="3"/>
      <c r="I1275" s="3"/>
      <c r="J1275" s="3"/>
      <c r="K1275" s="3"/>
      <c r="L1275" s="3"/>
      <c r="M1275" s="3"/>
      <c r="N1275" s="3"/>
      <c r="O1275" s="3"/>
      <c r="P1275" s="3"/>
      <c r="Q1275" s="3"/>
      <c r="R1275" s="3"/>
      <c r="S1275" s="3"/>
      <c r="T1275" s="3"/>
      <c r="U1275" s="3"/>
      <c r="V1275" s="3"/>
      <c r="W1275" s="3"/>
      <c r="X1275" s="3"/>
      <c r="Y1275" s="3"/>
      <c r="Z1275" s="3"/>
      <c r="AA1275" s="3"/>
      <c r="AB1275" s="3"/>
      <c r="AC1275" s="3"/>
      <c r="AD1275" s="3"/>
      <c r="AE1275" s="3"/>
      <c r="AF1275" s="3"/>
      <c r="AG1275" s="3"/>
      <c r="AH1275" s="3"/>
      <c r="AI1275" s="3"/>
      <c r="AJ1275" s="3"/>
      <c r="AK1275" s="3"/>
      <c r="AL1275" s="3"/>
      <c r="AM1275" s="3"/>
      <c r="AN1275" s="3"/>
      <c r="AO1275" s="3"/>
      <c r="AP1275" s="3"/>
      <c r="AQ1275" s="3"/>
      <c r="AR1275" s="3"/>
      <c r="AS1275" s="3"/>
      <c r="AT1275" s="3"/>
      <c r="AU1275" s="3"/>
      <c r="AV1275" s="3"/>
      <c r="AW1275" s="3"/>
      <c r="AX1275" s="3"/>
      <c r="AY1275" s="3"/>
      <c r="AZ1275" s="3"/>
      <c r="BA1275" s="3"/>
      <c r="BB1275" s="3"/>
      <c r="BC1275" s="3"/>
      <c r="BD1275" s="3"/>
    </row>
    <row r="1276" spans="2:56">
      <c r="B1276" s="3"/>
      <c r="C1276" s="3"/>
      <c r="D1276" s="3"/>
      <c r="E1276" s="3"/>
      <c r="F1276" s="3"/>
      <c r="G1276" s="3"/>
      <c r="H1276" s="3"/>
      <c r="I1276" s="3"/>
      <c r="J1276" s="3"/>
      <c r="K1276" s="3"/>
      <c r="L1276" s="3"/>
      <c r="M1276" s="3"/>
      <c r="N1276" s="3"/>
      <c r="O1276" s="3"/>
      <c r="P1276" s="3"/>
      <c r="Q1276" s="3"/>
      <c r="R1276" s="3"/>
      <c r="S1276" s="3"/>
      <c r="T1276" s="3"/>
      <c r="U1276" s="3"/>
      <c r="V1276" s="3"/>
      <c r="W1276" s="3"/>
      <c r="X1276" s="3"/>
      <c r="Y1276" s="3"/>
      <c r="Z1276" s="3"/>
      <c r="AA1276" s="3"/>
      <c r="AB1276" s="3"/>
      <c r="AC1276" s="3"/>
      <c r="AD1276" s="3"/>
      <c r="AE1276" s="3"/>
      <c r="AF1276" s="3"/>
      <c r="AG1276" s="3"/>
      <c r="AH1276" s="3"/>
      <c r="AI1276" s="3"/>
      <c r="AJ1276" s="3"/>
      <c r="AK1276" s="3"/>
      <c r="AL1276" s="3"/>
      <c r="AM1276" s="3"/>
      <c r="AN1276" s="3"/>
      <c r="AO1276" s="3"/>
      <c r="AP1276" s="3"/>
      <c r="AQ1276" s="3"/>
      <c r="AR1276" s="3"/>
      <c r="AS1276" s="3"/>
      <c r="AT1276" s="3"/>
      <c r="AU1276" s="3"/>
      <c r="AV1276" s="3"/>
      <c r="AW1276" s="3"/>
      <c r="AX1276" s="3"/>
      <c r="AY1276" s="3"/>
      <c r="AZ1276" s="3"/>
      <c r="BA1276" s="3"/>
      <c r="BB1276" s="3"/>
      <c r="BC1276" s="3"/>
      <c r="BD1276" s="3"/>
    </row>
    <row r="1277" spans="2:56">
      <c r="B1277" s="3"/>
      <c r="C1277" s="3"/>
      <c r="D1277" s="3"/>
      <c r="E1277" s="3"/>
      <c r="F1277" s="3"/>
      <c r="G1277" s="3"/>
      <c r="H1277" s="3"/>
      <c r="I1277" s="3"/>
      <c r="J1277" s="3"/>
      <c r="K1277" s="3"/>
      <c r="L1277" s="3"/>
      <c r="M1277" s="3"/>
      <c r="N1277" s="3"/>
      <c r="O1277" s="3"/>
      <c r="P1277" s="3"/>
      <c r="Q1277" s="3"/>
      <c r="R1277" s="3"/>
      <c r="S1277" s="3"/>
      <c r="T1277" s="3"/>
      <c r="U1277" s="3"/>
      <c r="V1277" s="3"/>
      <c r="W1277" s="3"/>
      <c r="X1277" s="3"/>
      <c r="Y1277" s="3"/>
      <c r="Z1277" s="3"/>
      <c r="AA1277" s="3"/>
      <c r="AB1277" s="3"/>
      <c r="AC1277" s="3"/>
      <c r="AD1277" s="3"/>
      <c r="AE1277" s="3"/>
      <c r="AF1277" s="3"/>
      <c r="AG1277" s="3"/>
      <c r="AH1277" s="3"/>
      <c r="AI1277" s="3"/>
      <c r="AJ1277" s="3"/>
      <c r="AK1277" s="3"/>
      <c r="AL1277" s="3"/>
      <c r="AM1277" s="3"/>
      <c r="AN1277" s="3"/>
      <c r="AO1277" s="3"/>
      <c r="AP1277" s="3"/>
      <c r="AQ1277" s="3"/>
      <c r="AR1277" s="3"/>
      <c r="AS1277" s="3"/>
      <c r="AT1277" s="3"/>
      <c r="AU1277" s="3"/>
      <c r="AV1277" s="3"/>
      <c r="AW1277" s="3"/>
      <c r="AX1277" s="3"/>
      <c r="AY1277" s="3"/>
      <c r="AZ1277" s="3"/>
      <c r="BA1277" s="3"/>
      <c r="BB1277" s="3"/>
      <c r="BC1277" s="3"/>
      <c r="BD1277" s="3"/>
    </row>
    <row r="1278" spans="2:56">
      <c r="B1278" s="3"/>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row>
    <row r="1279" spans="2:56">
      <c r="B1279" s="3"/>
      <c r="C1279" s="3"/>
      <c r="D1279" s="3"/>
      <c r="E1279" s="3"/>
      <c r="F1279" s="3"/>
      <c r="G1279" s="3"/>
      <c r="H1279" s="3"/>
      <c r="I1279" s="3"/>
      <c r="J1279" s="3"/>
      <c r="K1279" s="3"/>
      <c r="L1279" s="3"/>
      <c r="M1279" s="3"/>
      <c r="N1279" s="3"/>
      <c r="O1279" s="3"/>
      <c r="P1279" s="3"/>
      <c r="Q1279" s="3"/>
      <c r="R1279" s="3"/>
      <c r="S1279" s="3"/>
      <c r="T1279" s="3"/>
      <c r="U1279" s="3"/>
      <c r="V1279" s="3"/>
      <c r="W1279" s="3"/>
      <c r="X1279" s="3"/>
      <c r="Y1279" s="3"/>
      <c r="Z1279" s="3"/>
      <c r="AA1279" s="3"/>
      <c r="AB1279" s="3"/>
      <c r="AC1279" s="3"/>
      <c r="AD1279" s="3"/>
      <c r="AE1279" s="3"/>
      <c r="AF1279" s="3"/>
      <c r="AG1279" s="3"/>
      <c r="AH1279" s="3"/>
      <c r="AI1279" s="3"/>
      <c r="AJ1279" s="3"/>
      <c r="AK1279" s="3"/>
      <c r="AL1279" s="3"/>
      <c r="AM1279" s="3"/>
      <c r="AN1279" s="3"/>
      <c r="AO1279" s="3"/>
      <c r="AP1279" s="3"/>
      <c r="AQ1279" s="3"/>
      <c r="AR1279" s="3"/>
      <c r="AS1279" s="3"/>
      <c r="AT1279" s="3"/>
      <c r="AU1279" s="3"/>
      <c r="AV1279" s="3"/>
      <c r="AW1279" s="3"/>
      <c r="AX1279" s="3"/>
      <c r="AY1279" s="3"/>
      <c r="AZ1279" s="3"/>
      <c r="BA1279" s="3"/>
      <c r="BB1279" s="3"/>
      <c r="BC1279" s="3"/>
      <c r="BD1279" s="3"/>
    </row>
    <row r="1280" spans="2:56">
      <c r="B1280" s="3"/>
      <c r="C1280" s="3"/>
      <c r="D1280" s="3"/>
      <c r="E1280" s="3"/>
      <c r="F1280" s="3"/>
      <c r="G1280" s="3"/>
      <c r="H1280" s="3"/>
      <c r="I1280" s="3"/>
      <c r="J1280" s="3"/>
      <c r="K1280" s="3"/>
      <c r="L1280" s="3"/>
      <c r="M1280" s="3"/>
      <c r="N1280" s="3"/>
      <c r="O1280" s="3"/>
      <c r="P1280" s="3"/>
      <c r="Q1280" s="3"/>
      <c r="R1280" s="3"/>
      <c r="S1280" s="3"/>
      <c r="T1280" s="3"/>
      <c r="U1280" s="3"/>
      <c r="V1280" s="3"/>
      <c r="W1280" s="3"/>
      <c r="X1280" s="3"/>
      <c r="Y1280" s="3"/>
      <c r="Z1280" s="3"/>
      <c r="AA1280" s="3"/>
      <c r="AB1280" s="3"/>
      <c r="AC1280" s="3"/>
      <c r="AD1280" s="3"/>
      <c r="AE1280" s="3"/>
      <c r="AF1280" s="3"/>
      <c r="AG1280" s="3"/>
      <c r="AH1280" s="3"/>
      <c r="AI1280" s="3"/>
      <c r="AJ1280" s="3"/>
      <c r="AK1280" s="3"/>
      <c r="AL1280" s="3"/>
      <c r="AM1280" s="3"/>
      <c r="AN1280" s="3"/>
      <c r="AO1280" s="3"/>
      <c r="AP1280" s="3"/>
      <c r="AQ1280" s="3"/>
      <c r="AR1280" s="3"/>
      <c r="AS1280" s="3"/>
      <c r="AT1280" s="3"/>
      <c r="AU1280" s="3"/>
      <c r="AV1280" s="3"/>
      <c r="AW1280" s="3"/>
      <c r="AX1280" s="3"/>
      <c r="AY1280" s="3"/>
      <c r="AZ1280" s="3"/>
      <c r="BA1280" s="3"/>
      <c r="BB1280" s="3"/>
      <c r="BC1280" s="3"/>
      <c r="BD1280" s="3"/>
    </row>
    <row r="1281" spans="2:56">
      <c r="B1281" s="3"/>
      <c r="C1281" s="3"/>
      <c r="D1281" s="3"/>
      <c r="E1281" s="3"/>
      <c r="F1281" s="3"/>
      <c r="G1281" s="3"/>
      <c r="H1281" s="3"/>
      <c r="I1281" s="3"/>
      <c r="J1281" s="3"/>
      <c r="K1281" s="3"/>
      <c r="L1281" s="3"/>
      <c r="M1281" s="3"/>
      <c r="N1281" s="3"/>
      <c r="O1281" s="3"/>
      <c r="P1281" s="3"/>
      <c r="Q1281" s="3"/>
      <c r="R1281" s="3"/>
      <c r="S1281" s="3"/>
      <c r="T1281" s="3"/>
      <c r="U1281" s="3"/>
      <c r="V1281" s="3"/>
      <c r="W1281" s="3"/>
      <c r="X1281" s="3"/>
      <c r="Y1281" s="3"/>
      <c r="Z1281" s="3"/>
      <c r="AA1281" s="3"/>
      <c r="AB1281" s="3"/>
      <c r="AC1281" s="3"/>
      <c r="AD1281" s="3"/>
      <c r="AE1281" s="3"/>
      <c r="AF1281" s="3"/>
      <c r="AG1281" s="3"/>
      <c r="AH1281" s="3"/>
      <c r="AI1281" s="3"/>
      <c r="AJ1281" s="3"/>
      <c r="AK1281" s="3"/>
      <c r="AL1281" s="3"/>
      <c r="AM1281" s="3"/>
      <c r="AN1281" s="3"/>
      <c r="AO1281" s="3"/>
      <c r="AP1281" s="3"/>
      <c r="AQ1281" s="3"/>
      <c r="AR1281" s="3"/>
      <c r="AS1281" s="3"/>
      <c r="AT1281" s="3"/>
      <c r="AU1281" s="3"/>
      <c r="AV1281" s="3"/>
      <c r="AW1281" s="3"/>
      <c r="AX1281" s="3"/>
      <c r="AY1281" s="3"/>
      <c r="AZ1281" s="3"/>
      <c r="BA1281" s="3"/>
      <c r="BB1281" s="3"/>
      <c r="BC1281" s="3"/>
      <c r="BD1281" s="3"/>
    </row>
    <row r="1282" spans="2:56">
      <c r="B1282" s="3"/>
      <c r="C1282" s="3"/>
      <c r="D1282" s="3"/>
      <c r="E1282" s="3"/>
      <c r="F1282" s="3"/>
      <c r="G1282" s="3"/>
      <c r="H1282" s="3"/>
      <c r="I1282" s="3"/>
      <c r="J1282" s="3"/>
      <c r="K1282" s="3"/>
      <c r="L1282" s="3"/>
      <c r="M1282" s="3"/>
      <c r="N1282" s="3"/>
      <c r="O1282" s="3"/>
      <c r="P1282" s="3"/>
      <c r="Q1282" s="3"/>
      <c r="R1282" s="3"/>
      <c r="S1282" s="3"/>
      <c r="T1282" s="3"/>
      <c r="U1282" s="3"/>
      <c r="V1282" s="3"/>
      <c r="W1282" s="3"/>
      <c r="X1282" s="3"/>
      <c r="Y1282" s="3"/>
      <c r="Z1282" s="3"/>
      <c r="AA1282" s="3"/>
      <c r="AB1282" s="3"/>
      <c r="AC1282" s="3"/>
      <c r="AD1282" s="3"/>
      <c r="AE1282" s="3"/>
      <c r="AF1282" s="3"/>
      <c r="AG1282" s="3"/>
      <c r="AH1282" s="3"/>
      <c r="AI1282" s="3"/>
      <c r="AJ1282" s="3"/>
      <c r="AK1282" s="3"/>
      <c r="AL1282" s="3"/>
      <c r="AM1282" s="3"/>
      <c r="AN1282" s="3"/>
      <c r="AO1282" s="3"/>
      <c r="AP1282" s="3"/>
      <c r="AQ1282" s="3"/>
      <c r="AR1282" s="3"/>
      <c r="AS1282" s="3"/>
      <c r="AT1282" s="3"/>
      <c r="AU1282" s="3"/>
      <c r="AV1282" s="3"/>
      <c r="AW1282" s="3"/>
      <c r="AX1282" s="3"/>
      <c r="AY1282" s="3"/>
      <c r="AZ1282" s="3"/>
      <c r="BA1282" s="3"/>
      <c r="BB1282" s="3"/>
      <c r="BC1282" s="3"/>
      <c r="BD1282" s="3"/>
    </row>
    <row r="1283" spans="2:56">
      <c r="B1283" s="3"/>
      <c r="C1283" s="3"/>
      <c r="D1283" s="3"/>
      <c r="E1283" s="3"/>
      <c r="F1283" s="3"/>
      <c r="G1283" s="3"/>
      <c r="H1283" s="3"/>
      <c r="I1283" s="3"/>
      <c r="J1283" s="3"/>
      <c r="K1283" s="3"/>
      <c r="L1283" s="3"/>
      <c r="M1283" s="3"/>
      <c r="N1283" s="3"/>
      <c r="O1283" s="3"/>
      <c r="P1283" s="3"/>
      <c r="Q1283" s="3"/>
      <c r="R1283" s="3"/>
      <c r="S1283" s="3"/>
      <c r="T1283" s="3"/>
      <c r="U1283" s="3"/>
      <c r="V1283" s="3"/>
      <c r="W1283" s="3"/>
      <c r="X1283" s="3"/>
      <c r="Y1283" s="3"/>
      <c r="Z1283" s="3"/>
      <c r="AA1283" s="3"/>
      <c r="AB1283" s="3"/>
      <c r="AC1283" s="3"/>
      <c r="AD1283" s="3"/>
      <c r="AE1283" s="3"/>
      <c r="AF1283" s="3"/>
      <c r="AG1283" s="3"/>
      <c r="AH1283" s="3"/>
      <c r="AI1283" s="3"/>
      <c r="AJ1283" s="3"/>
      <c r="AK1283" s="3"/>
      <c r="AL1283" s="3"/>
      <c r="AM1283" s="3"/>
      <c r="AN1283" s="3"/>
      <c r="AO1283" s="3"/>
      <c r="AP1283" s="3"/>
      <c r="AQ1283" s="3"/>
      <c r="AR1283" s="3"/>
      <c r="AS1283" s="3"/>
      <c r="AT1283" s="3"/>
      <c r="AU1283" s="3"/>
      <c r="AV1283" s="3"/>
      <c r="AW1283" s="3"/>
      <c r="AX1283" s="3"/>
      <c r="AY1283" s="3"/>
      <c r="AZ1283" s="3"/>
      <c r="BA1283" s="3"/>
      <c r="BB1283" s="3"/>
      <c r="BC1283" s="3"/>
      <c r="BD1283" s="3"/>
    </row>
    <row r="1284" spans="2:56">
      <c r="B1284" s="3"/>
      <c r="C1284" s="3"/>
      <c r="D1284" s="3"/>
      <c r="E1284" s="3"/>
      <c r="F1284" s="3"/>
      <c r="G1284" s="3"/>
      <c r="H1284" s="3"/>
      <c r="I1284" s="3"/>
      <c r="J1284" s="3"/>
      <c r="K1284" s="3"/>
      <c r="L1284" s="3"/>
      <c r="M1284" s="3"/>
      <c r="N1284" s="3"/>
      <c r="O1284" s="3"/>
      <c r="P1284" s="3"/>
      <c r="Q1284" s="3"/>
      <c r="R1284" s="3"/>
      <c r="S1284" s="3"/>
      <c r="T1284" s="3"/>
      <c r="U1284" s="3"/>
      <c r="V1284" s="3"/>
      <c r="W1284" s="3"/>
      <c r="X1284" s="3"/>
      <c r="Y1284" s="3"/>
      <c r="Z1284" s="3"/>
      <c r="AA1284" s="3"/>
      <c r="AB1284" s="3"/>
      <c r="AC1284" s="3"/>
      <c r="AD1284" s="3"/>
      <c r="AE1284" s="3"/>
      <c r="AF1284" s="3"/>
      <c r="AG1284" s="3"/>
      <c r="AH1284" s="3"/>
      <c r="AI1284" s="3"/>
      <c r="AJ1284" s="3"/>
      <c r="AK1284" s="3"/>
      <c r="AL1284" s="3"/>
      <c r="AM1284" s="3"/>
      <c r="AN1284" s="3"/>
      <c r="AO1284" s="3"/>
      <c r="AP1284" s="3"/>
      <c r="AQ1284" s="3"/>
      <c r="AR1284" s="3"/>
      <c r="AS1284" s="3"/>
      <c r="AT1284" s="3"/>
      <c r="AU1284" s="3"/>
      <c r="AV1284" s="3"/>
      <c r="AW1284" s="3"/>
      <c r="AX1284" s="3"/>
      <c r="AY1284" s="3"/>
      <c r="AZ1284" s="3"/>
      <c r="BA1284" s="3"/>
      <c r="BB1284" s="3"/>
      <c r="BC1284" s="3"/>
      <c r="BD1284" s="3"/>
    </row>
    <row r="1285" spans="2:56">
      <c r="B1285" s="3"/>
      <c r="C1285" s="3"/>
      <c r="D1285" s="3"/>
      <c r="E1285" s="3"/>
      <c r="F1285" s="3"/>
      <c r="G1285" s="3"/>
      <c r="H1285" s="3"/>
      <c r="I1285" s="3"/>
      <c r="J1285" s="3"/>
      <c r="K1285" s="3"/>
      <c r="L1285" s="3"/>
      <c r="M1285" s="3"/>
      <c r="N1285" s="3"/>
      <c r="O1285" s="3"/>
      <c r="P1285" s="3"/>
      <c r="Q1285" s="3"/>
      <c r="R1285" s="3"/>
      <c r="S1285" s="3"/>
      <c r="T1285" s="3"/>
      <c r="U1285" s="3"/>
      <c r="V1285" s="3"/>
      <c r="W1285" s="3"/>
      <c r="X1285" s="3"/>
      <c r="Y1285" s="3"/>
      <c r="Z1285" s="3"/>
      <c r="AA1285" s="3"/>
      <c r="AB1285" s="3"/>
      <c r="AC1285" s="3"/>
      <c r="AD1285" s="3"/>
      <c r="AE1285" s="3"/>
      <c r="AF1285" s="3"/>
      <c r="AG1285" s="3"/>
      <c r="AH1285" s="3"/>
      <c r="AI1285" s="3"/>
      <c r="AJ1285" s="3"/>
      <c r="AK1285" s="3"/>
      <c r="AL1285" s="3"/>
      <c r="AM1285" s="3"/>
      <c r="AN1285" s="3"/>
      <c r="AO1285" s="3"/>
      <c r="AP1285" s="3"/>
      <c r="AQ1285" s="3"/>
      <c r="AR1285" s="3"/>
      <c r="AS1285" s="3"/>
      <c r="AT1285" s="3"/>
      <c r="AU1285" s="3"/>
      <c r="AV1285" s="3"/>
      <c r="AW1285" s="3"/>
      <c r="AX1285" s="3"/>
      <c r="AY1285" s="3"/>
      <c r="AZ1285" s="3"/>
      <c r="BA1285" s="3"/>
      <c r="BB1285" s="3"/>
      <c r="BC1285" s="3"/>
      <c r="BD1285" s="3"/>
    </row>
    <row r="1286" spans="2:56">
      <c r="B1286" s="3"/>
      <c r="C1286" s="3"/>
      <c r="D1286" s="3"/>
      <c r="E1286" s="3"/>
      <c r="F1286" s="3"/>
      <c r="G1286" s="3"/>
      <c r="H1286" s="3"/>
      <c r="I1286" s="3"/>
      <c r="J1286" s="3"/>
      <c r="K1286" s="3"/>
      <c r="L1286" s="3"/>
      <c r="M1286" s="3"/>
      <c r="N1286" s="3"/>
      <c r="O1286" s="3"/>
      <c r="P1286" s="3"/>
      <c r="Q1286" s="3"/>
      <c r="R1286" s="3"/>
      <c r="S1286" s="3"/>
      <c r="T1286" s="3"/>
      <c r="U1286" s="3"/>
      <c r="V1286" s="3"/>
      <c r="W1286" s="3"/>
      <c r="X1286" s="3"/>
      <c r="Y1286" s="3"/>
      <c r="Z1286" s="3"/>
      <c r="AA1286" s="3"/>
      <c r="AB1286" s="3"/>
      <c r="AC1286" s="3"/>
      <c r="AD1286" s="3"/>
      <c r="AE1286" s="3"/>
      <c r="AF1286" s="3"/>
      <c r="AG1286" s="3"/>
      <c r="AH1286" s="3"/>
      <c r="AI1286" s="3"/>
      <c r="AJ1286" s="3"/>
      <c r="AK1286" s="3"/>
      <c r="AL1286" s="3"/>
      <c r="AM1286" s="3"/>
      <c r="AN1286" s="3"/>
      <c r="AO1286" s="3"/>
      <c r="AP1286" s="3"/>
      <c r="AQ1286" s="3"/>
      <c r="AR1286" s="3"/>
      <c r="AS1286" s="3"/>
      <c r="AT1286" s="3"/>
      <c r="AU1286" s="3"/>
      <c r="AV1286" s="3"/>
      <c r="AW1286" s="3"/>
      <c r="AX1286" s="3"/>
      <c r="AY1286" s="3"/>
      <c r="AZ1286" s="3"/>
      <c r="BA1286" s="3"/>
      <c r="BB1286" s="3"/>
      <c r="BC1286" s="3"/>
      <c r="BD1286" s="3"/>
    </row>
    <row r="1287" spans="2:56">
      <c r="B1287" s="3"/>
      <c r="C1287" s="3"/>
      <c r="D1287" s="3"/>
      <c r="E1287" s="3"/>
      <c r="F1287" s="3"/>
      <c r="G1287" s="3"/>
      <c r="H1287" s="3"/>
      <c r="I1287" s="3"/>
      <c r="J1287" s="3"/>
      <c r="K1287" s="3"/>
      <c r="L1287" s="3"/>
      <c r="M1287" s="3"/>
      <c r="N1287" s="3"/>
      <c r="O1287" s="3"/>
      <c r="P1287" s="3"/>
      <c r="Q1287" s="3"/>
      <c r="R1287" s="3"/>
      <c r="S1287" s="3"/>
      <c r="T1287" s="3"/>
      <c r="U1287" s="3"/>
      <c r="V1287" s="3"/>
      <c r="W1287" s="3"/>
      <c r="X1287" s="3"/>
      <c r="Y1287" s="3"/>
      <c r="Z1287" s="3"/>
      <c r="AA1287" s="3"/>
      <c r="AB1287" s="3"/>
      <c r="AC1287" s="3"/>
      <c r="AD1287" s="3"/>
      <c r="AE1287" s="3"/>
      <c r="AF1287" s="3"/>
      <c r="AG1287" s="3"/>
      <c r="AH1287" s="3"/>
      <c r="AI1287" s="3"/>
      <c r="AJ1287" s="3"/>
      <c r="AK1287" s="3"/>
      <c r="AL1287" s="3"/>
      <c r="AM1287" s="3"/>
      <c r="AN1287" s="3"/>
      <c r="AO1287" s="3"/>
      <c r="AP1287" s="3"/>
      <c r="AQ1287" s="3"/>
      <c r="AR1287" s="3"/>
      <c r="AS1287" s="3"/>
      <c r="AT1287" s="3"/>
      <c r="AU1287" s="3"/>
      <c r="AV1287" s="3"/>
      <c r="AW1287" s="3"/>
      <c r="AX1287" s="3"/>
      <c r="AY1287" s="3"/>
      <c r="AZ1287" s="3"/>
      <c r="BA1287" s="3"/>
      <c r="BB1287" s="3"/>
      <c r="BC1287" s="3"/>
      <c r="BD1287" s="3"/>
    </row>
    <row r="1288" spans="2:56">
      <c r="B1288" s="3"/>
      <c r="C1288" s="3"/>
      <c r="D1288" s="3"/>
      <c r="E1288" s="3"/>
      <c r="F1288" s="3"/>
      <c r="G1288" s="3"/>
      <c r="H1288" s="3"/>
      <c r="I1288" s="3"/>
      <c r="J1288" s="3"/>
      <c r="K1288" s="3"/>
      <c r="L1288" s="3"/>
      <c r="M1288" s="3"/>
      <c r="N1288" s="3"/>
      <c r="O1288" s="3"/>
      <c r="P1288" s="3"/>
      <c r="Q1288" s="3"/>
      <c r="R1288" s="3"/>
      <c r="S1288" s="3"/>
      <c r="T1288" s="3"/>
      <c r="U1288" s="3"/>
      <c r="V1288" s="3"/>
      <c r="W1288" s="3"/>
      <c r="X1288" s="3"/>
      <c r="Y1288" s="3"/>
      <c r="Z1288" s="3"/>
      <c r="AA1288" s="3"/>
      <c r="AB1288" s="3"/>
      <c r="AC1288" s="3"/>
      <c r="AD1288" s="3"/>
      <c r="AE1288" s="3"/>
      <c r="AF1288" s="3"/>
      <c r="AG1288" s="3"/>
      <c r="AH1288" s="3"/>
      <c r="AI1288" s="3"/>
      <c r="AJ1288" s="3"/>
      <c r="AK1288" s="3"/>
      <c r="AL1288" s="3"/>
      <c r="AM1288" s="3"/>
      <c r="AN1288" s="3"/>
      <c r="AO1288" s="3"/>
      <c r="AP1288" s="3"/>
      <c r="AQ1288" s="3"/>
      <c r="AR1288" s="3"/>
      <c r="AS1288" s="3"/>
      <c r="AT1288" s="3"/>
      <c r="AU1288" s="3"/>
      <c r="AV1288" s="3"/>
      <c r="AW1288" s="3"/>
      <c r="AX1288" s="3"/>
      <c r="AY1288" s="3"/>
      <c r="AZ1288" s="3"/>
      <c r="BA1288" s="3"/>
      <c r="BB1288" s="3"/>
      <c r="BC1288" s="3"/>
      <c r="BD1288" s="3"/>
    </row>
    <row r="1289" spans="2:56">
      <c r="B1289" s="3"/>
      <c r="C1289" s="3"/>
      <c r="D1289" s="3"/>
      <c r="E1289" s="3"/>
      <c r="F1289" s="3"/>
      <c r="G1289" s="3"/>
      <c r="H1289" s="3"/>
      <c r="I1289" s="3"/>
      <c r="J1289" s="3"/>
      <c r="K1289" s="3"/>
      <c r="L1289" s="3"/>
      <c r="M1289" s="3"/>
      <c r="N1289" s="3"/>
      <c r="O1289" s="3"/>
      <c r="P1289" s="3"/>
      <c r="Q1289" s="3"/>
      <c r="R1289" s="3"/>
      <c r="S1289" s="3"/>
      <c r="T1289" s="3"/>
      <c r="U1289" s="3"/>
      <c r="V1289" s="3"/>
      <c r="W1289" s="3"/>
      <c r="X1289" s="3"/>
      <c r="Y1289" s="3"/>
      <c r="Z1289" s="3"/>
      <c r="AA1289" s="3"/>
      <c r="AB1289" s="3"/>
      <c r="AC1289" s="3"/>
      <c r="AD1289" s="3"/>
      <c r="AE1289" s="3"/>
      <c r="AF1289" s="3"/>
      <c r="AG1289" s="3"/>
      <c r="AH1289" s="3"/>
      <c r="AI1289" s="3"/>
      <c r="AJ1289" s="3"/>
      <c r="AK1289" s="3"/>
      <c r="AL1289" s="3"/>
      <c r="AM1289" s="3"/>
      <c r="AN1289" s="3"/>
      <c r="AO1289" s="3"/>
      <c r="AP1289" s="3"/>
      <c r="AQ1289" s="3"/>
      <c r="AR1289" s="3"/>
      <c r="AS1289" s="3"/>
      <c r="AT1289" s="3"/>
      <c r="AU1289" s="3"/>
      <c r="AV1289" s="3"/>
      <c r="AW1289" s="3"/>
      <c r="AX1289" s="3"/>
      <c r="AY1289" s="3"/>
      <c r="AZ1289" s="3"/>
      <c r="BA1289" s="3"/>
      <c r="BB1289" s="3"/>
      <c r="BC1289" s="3"/>
      <c r="BD1289" s="3"/>
    </row>
    <row r="1290" spans="2:56">
      <c r="B1290" s="3"/>
      <c r="C1290" s="3"/>
      <c r="D1290" s="3"/>
      <c r="E1290" s="3"/>
      <c r="F1290" s="3"/>
      <c r="G1290" s="3"/>
      <c r="H1290" s="3"/>
      <c r="I1290" s="3"/>
      <c r="J1290" s="3"/>
      <c r="K1290" s="3"/>
      <c r="L1290" s="3"/>
      <c r="M1290" s="3"/>
      <c r="N1290" s="3"/>
      <c r="O1290" s="3"/>
      <c r="P1290" s="3"/>
      <c r="Q1290" s="3"/>
      <c r="R1290" s="3"/>
      <c r="S1290" s="3"/>
      <c r="T1290" s="3"/>
      <c r="U1290" s="3"/>
      <c r="V1290" s="3"/>
      <c r="W1290" s="3"/>
      <c r="X1290" s="3"/>
      <c r="Y1290" s="3"/>
      <c r="Z1290" s="3"/>
      <c r="AA1290" s="3"/>
      <c r="AB1290" s="3"/>
      <c r="AC1290" s="3"/>
      <c r="AD1290" s="3"/>
      <c r="AE1290" s="3"/>
      <c r="AF1290" s="3"/>
      <c r="AG1290" s="3"/>
      <c r="AH1290" s="3"/>
      <c r="AI1290" s="3"/>
      <c r="AJ1290" s="3"/>
      <c r="AK1290" s="3"/>
      <c r="AL1290" s="3"/>
      <c r="AM1290" s="3"/>
      <c r="AN1290" s="3"/>
      <c r="AO1290" s="3"/>
      <c r="AP1290" s="3"/>
      <c r="AQ1290" s="3"/>
      <c r="AR1290" s="3"/>
      <c r="AS1290" s="3"/>
      <c r="AT1290" s="3"/>
      <c r="AU1290" s="3"/>
      <c r="AV1290" s="3"/>
      <c r="AW1290" s="3"/>
      <c r="AX1290" s="3"/>
      <c r="AY1290" s="3"/>
      <c r="AZ1290" s="3"/>
      <c r="BA1290" s="3"/>
      <c r="BB1290" s="3"/>
      <c r="BC1290" s="3"/>
      <c r="BD1290" s="3"/>
    </row>
    <row r="1291" spans="2:56">
      <c r="B1291" s="3"/>
      <c r="C1291" s="3"/>
      <c r="D1291" s="3"/>
      <c r="E1291" s="3"/>
      <c r="F1291" s="3"/>
      <c r="G1291" s="3"/>
      <c r="H1291" s="3"/>
      <c r="I1291" s="3"/>
      <c r="J1291" s="3"/>
      <c r="K1291" s="3"/>
      <c r="L1291" s="3"/>
      <c r="M1291" s="3"/>
      <c r="N1291" s="3"/>
      <c r="O1291" s="3"/>
      <c r="P1291" s="3"/>
      <c r="Q1291" s="3"/>
      <c r="R1291" s="3"/>
      <c r="S1291" s="3"/>
      <c r="T1291" s="3"/>
      <c r="U1291" s="3"/>
      <c r="V1291" s="3"/>
      <c r="W1291" s="3"/>
      <c r="X1291" s="3"/>
      <c r="Y1291" s="3"/>
      <c r="Z1291" s="3"/>
      <c r="AA1291" s="3"/>
      <c r="AB1291" s="3"/>
      <c r="AC1291" s="3"/>
      <c r="AD1291" s="3"/>
      <c r="AE1291" s="3"/>
      <c r="AF1291" s="3"/>
      <c r="AG1291" s="3"/>
      <c r="AH1291" s="3"/>
      <c r="AI1291" s="3"/>
      <c r="AJ1291" s="3"/>
      <c r="AK1291" s="3"/>
      <c r="AL1291" s="3"/>
      <c r="AM1291" s="3"/>
      <c r="AN1291" s="3"/>
      <c r="AO1291" s="3"/>
      <c r="AP1291" s="3"/>
      <c r="AQ1291" s="3"/>
      <c r="AR1291" s="3"/>
      <c r="AS1291" s="3"/>
      <c r="AT1291" s="3"/>
      <c r="AU1291" s="3"/>
      <c r="AV1291" s="3"/>
      <c r="AW1291" s="3"/>
      <c r="AX1291" s="3"/>
      <c r="AY1291" s="3"/>
      <c r="AZ1291" s="3"/>
      <c r="BA1291" s="3"/>
      <c r="BB1291" s="3"/>
      <c r="BC1291" s="3"/>
      <c r="BD1291" s="3"/>
    </row>
    <row r="1292" spans="2:56">
      <c r="B1292" s="3"/>
      <c r="C1292" s="3"/>
      <c r="D1292" s="3"/>
      <c r="E1292" s="3"/>
      <c r="F1292" s="3"/>
      <c r="G1292" s="3"/>
      <c r="H1292" s="3"/>
      <c r="I1292" s="3"/>
      <c r="J1292" s="3"/>
      <c r="K1292" s="3"/>
      <c r="L1292" s="3"/>
      <c r="M1292" s="3"/>
      <c r="N1292" s="3"/>
      <c r="O1292" s="3"/>
      <c r="P1292" s="3"/>
      <c r="Q1292" s="3"/>
      <c r="R1292" s="3"/>
      <c r="S1292" s="3"/>
      <c r="T1292" s="3"/>
      <c r="U1292" s="3"/>
      <c r="V1292" s="3"/>
      <c r="W1292" s="3"/>
      <c r="X1292" s="3"/>
      <c r="Y1292" s="3"/>
      <c r="Z1292" s="3"/>
      <c r="AA1292" s="3"/>
      <c r="AB1292" s="3"/>
      <c r="AC1292" s="3"/>
      <c r="AD1292" s="3"/>
      <c r="AE1292" s="3"/>
      <c r="AF1292" s="3"/>
      <c r="AG1292" s="3"/>
      <c r="AH1292" s="3"/>
      <c r="AI1292" s="3"/>
      <c r="AJ1292" s="3"/>
      <c r="AK1292" s="3"/>
      <c r="AL1292" s="3"/>
      <c r="AM1292" s="3"/>
      <c r="AN1292" s="3"/>
      <c r="AO1292" s="3"/>
      <c r="AP1292" s="3"/>
      <c r="AQ1292" s="3"/>
      <c r="AR1292" s="3"/>
      <c r="AS1292" s="3"/>
      <c r="AT1292" s="3"/>
      <c r="AU1292" s="3"/>
      <c r="AV1292" s="3"/>
      <c r="AW1292" s="3"/>
      <c r="AX1292" s="3"/>
      <c r="AY1292" s="3"/>
      <c r="AZ1292" s="3"/>
      <c r="BA1292" s="3"/>
      <c r="BB1292" s="3"/>
      <c r="BC1292" s="3"/>
      <c r="BD1292" s="3"/>
    </row>
    <row r="1293" spans="2:56">
      <c r="B1293" s="3"/>
      <c r="C1293" s="3"/>
      <c r="D1293" s="3"/>
      <c r="E1293" s="3"/>
      <c r="F1293" s="3"/>
      <c r="G1293" s="3"/>
      <c r="H1293" s="3"/>
      <c r="I1293" s="3"/>
      <c r="J1293" s="3"/>
      <c r="K1293" s="3"/>
      <c r="L1293" s="3"/>
      <c r="M1293" s="3"/>
      <c r="N1293" s="3"/>
      <c r="O1293" s="3"/>
      <c r="P1293" s="3"/>
      <c r="Q1293" s="3"/>
      <c r="R1293" s="3"/>
      <c r="S1293" s="3"/>
      <c r="T1293" s="3"/>
      <c r="U1293" s="3"/>
      <c r="V1293" s="3"/>
      <c r="W1293" s="3"/>
      <c r="X1293" s="3"/>
      <c r="Y1293" s="3"/>
      <c r="Z1293" s="3"/>
      <c r="AA1293" s="3"/>
      <c r="AB1293" s="3"/>
      <c r="AC1293" s="3"/>
      <c r="AD1293" s="3"/>
      <c r="AE1293" s="3"/>
      <c r="AF1293" s="3"/>
      <c r="AG1293" s="3"/>
      <c r="AH1293" s="3"/>
      <c r="AI1293" s="3"/>
      <c r="AJ1293" s="3"/>
      <c r="AK1293" s="3"/>
      <c r="AL1293" s="3"/>
      <c r="AM1293" s="3"/>
      <c r="AN1293" s="3"/>
      <c r="AO1293" s="3"/>
      <c r="AP1293" s="3"/>
      <c r="AQ1293" s="3"/>
      <c r="AR1293" s="3"/>
      <c r="AS1293" s="3"/>
      <c r="AT1293" s="3"/>
      <c r="AU1293" s="3"/>
      <c r="AV1293" s="3"/>
      <c r="AW1293" s="3"/>
      <c r="AX1293" s="3"/>
      <c r="AY1293" s="3"/>
      <c r="AZ1293" s="3"/>
      <c r="BA1293" s="3"/>
      <c r="BB1293" s="3"/>
      <c r="BC1293" s="3"/>
      <c r="BD1293" s="3"/>
    </row>
    <row r="1294" spans="2:56">
      <c r="B1294" s="3"/>
      <c r="C1294" s="3"/>
      <c r="D1294" s="3"/>
      <c r="E1294" s="3"/>
      <c r="F1294" s="3"/>
      <c r="G1294" s="3"/>
      <c r="H1294" s="3"/>
      <c r="I1294" s="3"/>
      <c r="J1294" s="3"/>
      <c r="K1294" s="3"/>
      <c r="L1294" s="3"/>
      <c r="M1294" s="3"/>
      <c r="N1294" s="3"/>
      <c r="O1294" s="3"/>
      <c r="P1294" s="3"/>
      <c r="Q1294" s="3"/>
      <c r="R1294" s="3"/>
      <c r="S1294" s="3"/>
      <c r="T1294" s="3"/>
      <c r="U1294" s="3"/>
      <c r="V1294" s="3"/>
      <c r="W1294" s="3"/>
      <c r="X1294" s="3"/>
      <c r="Y1294" s="3"/>
      <c r="Z1294" s="3"/>
      <c r="AA1294" s="3"/>
      <c r="AB1294" s="3"/>
      <c r="AC1294" s="3"/>
      <c r="AD1294" s="3"/>
      <c r="AE1294" s="3"/>
      <c r="AF1294" s="3"/>
      <c r="AG1294" s="3"/>
      <c r="AH1294" s="3"/>
      <c r="AI1294" s="3"/>
      <c r="AJ1294" s="3"/>
      <c r="AK1294" s="3"/>
      <c r="AL1294" s="3"/>
      <c r="AM1294" s="3"/>
      <c r="AN1294" s="3"/>
      <c r="AO1294" s="3"/>
      <c r="AP1294" s="3"/>
      <c r="AQ1294" s="3"/>
      <c r="AR1294" s="3"/>
      <c r="AS1294" s="3"/>
      <c r="AT1294" s="3"/>
      <c r="AU1294" s="3"/>
      <c r="AV1294" s="3"/>
      <c r="AW1294" s="3"/>
      <c r="AX1294" s="3"/>
      <c r="AY1294" s="3"/>
      <c r="AZ1294" s="3"/>
      <c r="BA1294" s="3"/>
      <c r="BB1294" s="3"/>
      <c r="BC1294" s="3"/>
      <c r="BD1294" s="3"/>
    </row>
    <row r="1295" spans="2:56">
      <c r="B1295" s="3"/>
      <c r="C1295" s="3"/>
      <c r="D1295" s="3"/>
      <c r="E1295" s="3"/>
      <c r="F1295" s="3"/>
      <c r="G1295" s="3"/>
      <c r="H1295" s="3"/>
      <c r="I1295" s="3"/>
      <c r="J1295" s="3"/>
      <c r="K1295" s="3"/>
      <c r="L1295" s="3"/>
      <c r="M1295" s="3"/>
      <c r="N1295" s="3"/>
      <c r="O1295" s="3"/>
      <c r="P1295" s="3"/>
      <c r="Q1295" s="3"/>
      <c r="R1295" s="3"/>
      <c r="S1295" s="3"/>
      <c r="T1295" s="3"/>
      <c r="U1295" s="3"/>
      <c r="V1295" s="3"/>
      <c r="W1295" s="3"/>
      <c r="X1295" s="3"/>
      <c r="Y1295" s="3"/>
      <c r="Z1295" s="3"/>
      <c r="AA1295" s="3"/>
      <c r="AB1295" s="3"/>
      <c r="AC1295" s="3"/>
      <c r="AD1295" s="3"/>
      <c r="AE1295" s="3"/>
      <c r="AF1295" s="3"/>
      <c r="AG1295" s="3"/>
      <c r="AH1295" s="3"/>
      <c r="AI1295" s="3"/>
      <c r="AJ1295" s="3"/>
      <c r="AK1295" s="3"/>
      <c r="AL1295" s="3"/>
      <c r="AM1295" s="3"/>
      <c r="AN1295" s="3"/>
      <c r="AO1295" s="3"/>
      <c r="AP1295" s="3"/>
      <c r="AQ1295" s="3"/>
      <c r="AR1295" s="3"/>
      <c r="AS1295" s="3"/>
      <c r="AT1295" s="3"/>
      <c r="AU1295" s="3"/>
      <c r="AV1295" s="3"/>
      <c r="AW1295" s="3"/>
      <c r="AX1295" s="3"/>
      <c r="AY1295" s="3"/>
      <c r="AZ1295" s="3"/>
      <c r="BA1295" s="3"/>
      <c r="BB1295" s="3"/>
      <c r="BC1295" s="3"/>
      <c r="BD1295" s="3"/>
    </row>
    <row r="1296" spans="2:56">
      <c r="B1296" s="3"/>
      <c r="C1296" s="3"/>
      <c r="D1296" s="3"/>
      <c r="E1296" s="3"/>
      <c r="F1296" s="3"/>
      <c r="G1296" s="3"/>
      <c r="H1296" s="3"/>
      <c r="I1296" s="3"/>
      <c r="J1296" s="3"/>
      <c r="K1296" s="3"/>
      <c r="L1296" s="3"/>
      <c r="M1296" s="3"/>
      <c r="N1296" s="3"/>
      <c r="O1296" s="3"/>
      <c r="P1296" s="3"/>
      <c r="Q1296" s="3"/>
      <c r="R1296" s="3"/>
      <c r="S1296" s="3"/>
      <c r="T1296" s="3"/>
      <c r="U1296" s="3"/>
      <c r="V1296" s="3"/>
      <c r="W1296" s="3"/>
      <c r="X1296" s="3"/>
      <c r="Y1296" s="3"/>
      <c r="Z1296" s="3"/>
      <c r="AA1296" s="3"/>
      <c r="AB1296" s="3"/>
      <c r="AC1296" s="3"/>
      <c r="AD1296" s="3"/>
      <c r="AE1296" s="3"/>
      <c r="AF1296" s="3"/>
      <c r="AG1296" s="3"/>
      <c r="AH1296" s="3"/>
      <c r="AI1296" s="3"/>
      <c r="AJ1296" s="3"/>
      <c r="AK1296" s="3"/>
      <c r="AL1296" s="3"/>
      <c r="AM1296" s="3"/>
      <c r="AN1296" s="3"/>
      <c r="AO1296" s="3"/>
      <c r="AP1296" s="3"/>
      <c r="AQ1296" s="3"/>
      <c r="AR1296" s="3"/>
      <c r="AS1296" s="3"/>
      <c r="AT1296" s="3"/>
      <c r="AU1296" s="3"/>
      <c r="AV1296" s="3"/>
      <c r="AW1296" s="3"/>
      <c r="AX1296" s="3"/>
      <c r="AY1296" s="3"/>
      <c r="AZ1296" s="3"/>
      <c r="BA1296" s="3"/>
      <c r="BB1296" s="3"/>
      <c r="BC1296" s="3"/>
      <c r="BD1296" s="3"/>
    </row>
    <row r="1297" spans="2:56">
      <c r="B1297" s="3"/>
      <c r="C1297" s="3"/>
      <c r="D1297" s="3"/>
      <c r="E1297" s="3"/>
      <c r="F1297" s="3"/>
      <c r="G1297" s="3"/>
      <c r="H1297" s="3"/>
      <c r="I1297" s="3"/>
      <c r="J1297" s="3"/>
      <c r="K1297" s="3"/>
      <c r="L1297" s="3"/>
      <c r="M1297" s="3"/>
      <c r="N1297" s="3"/>
      <c r="O1297" s="3"/>
      <c r="P1297" s="3"/>
      <c r="Q1297" s="3"/>
      <c r="R1297" s="3"/>
      <c r="S1297" s="3"/>
      <c r="T1297" s="3"/>
      <c r="U1297" s="3"/>
      <c r="V1297" s="3"/>
      <c r="W1297" s="3"/>
      <c r="X1297" s="3"/>
      <c r="Y1297" s="3"/>
      <c r="Z1297" s="3"/>
      <c r="AA1297" s="3"/>
      <c r="AB1297" s="3"/>
      <c r="AC1297" s="3"/>
      <c r="AD1297" s="3"/>
      <c r="AE1297" s="3"/>
      <c r="AF1297" s="3"/>
      <c r="AG1297" s="3"/>
      <c r="AH1297" s="3"/>
      <c r="AI1297" s="3"/>
      <c r="AJ1297" s="3"/>
      <c r="AK1297" s="3"/>
      <c r="AL1297" s="3"/>
      <c r="AM1297" s="3"/>
      <c r="AN1297" s="3"/>
      <c r="AO1297" s="3"/>
      <c r="AP1297" s="3"/>
      <c r="AQ1297" s="3"/>
      <c r="AR1297" s="3"/>
      <c r="AS1297" s="3"/>
      <c r="AT1297" s="3"/>
      <c r="AU1297" s="3"/>
      <c r="AV1297" s="3"/>
      <c r="AW1297" s="3"/>
      <c r="AX1297" s="3"/>
      <c r="AY1297" s="3"/>
      <c r="AZ1297" s="3"/>
      <c r="BA1297" s="3"/>
      <c r="BB1297" s="3"/>
      <c r="BC1297" s="3"/>
      <c r="BD1297" s="3"/>
    </row>
    <row r="1298" spans="2:56">
      <c r="B1298" s="3"/>
      <c r="C1298" s="3"/>
      <c r="D1298" s="3"/>
      <c r="E1298" s="3"/>
      <c r="F1298" s="3"/>
      <c r="G1298" s="3"/>
      <c r="H1298" s="3"/>
      <c r="I1298" s="3"/>
      <c r="J1298" s="3"/>
      <c r="K1298" s="3"/>
      <c r="L1298" s="3"/>
      <c r="M1298" s="3"/>
      <c r="N1298" s="3"/>
      <c r="O1298" s="3"/>
      <c r="P1298" s="3"/>
      <c r="Q1298" s="3"/>
      <c r="R1298" s="3"/>
      <c r="S1298" s="3"/>
      <c r="T1298" s="3"/>
      <c r="U1298" s="3"/>
      <c r="V1298" s="3"/>
      <c r="W1298" s="3"/>
      <c r="X1298" s="3"/>
      <c r="Y1298" s="3"/>
      <c r="Z1298" s="3"/>
      <c r="AA1298" s="3"/>
      <c r="AB1298" s="3"/>
      <c r="AC1298" s="3"/>
      <c r="AD1298" s="3"/>
      <c r="AE1298" s="3"/>
      <c r="AF1298" s="3"/>
      <c r="AG1298" s="3"/>
      <c r="AH1298" s="3"/>
      <c r="AI1298" s="3"/>
      <c r="AJ1298" s="3"/>
      <c r="AK1298" s="3"/>
      <c r="AL1298" s="3"/>
      <c r="AM1298" s="3"/>
      <c r="AN1298" s="3"/>
      <c r="AO1298" s="3"/>
      <c r="AP1298" s="3"/>
      <c r="AQ1298" s="3"/>
      <c r="AR1298" s="3"/>
      <c r="AS1298" s="3"/>
      <c r="AT1298" s="3"/>
      <c r="AU1298" s="3"/>
      <c r="AV1298" s="3"/>
      <c r="AW1298" s="3"/>
      <c r="AX1298" s="3"/>
      <c r="AY1298" s="3"/>
      <c r="AZ1298" s="3"/>
      <c r="BA1298" s="3"/>
      <c r="BB1298" s="3"/>
      <c r="BC1298" s="3"/>
      <c r="BD1298" s="3"/>
    </row>
    <row r="1299" spans="2:56">
      <c r="B1299" s="3"/>
      <c r="C1299" s="3"/>
      <c r="D1299" s="3"/>
      <c r="E1299" s="3"/>
      <c r="F1299" s="3"/>
      <c r="G1299" s="3"/>
      <c r="H1299" s="3"/>
      <c r="I1299" s="3"/>
      <c r="J1299" s="3"/>
      <c r="K1299" s="3"/>
      <c r="L1299" s="3"/>
      <c r="M1299" s="3"/>
      <c r="N1299" s="3"/>
      <c r="O1299" s="3"/>
      <c r="P1299" s="3"/>
      <c r="Q1299" s="3"/>
      <c r="R1299" s="3"/>
      <c r="S1299" s="3"/>
      <c r="T1299" s="3"/>
      <c r="U1299" s="3"/>
      <c r="V1299" s="3"/>
      <c r="W1299" s="3"/>
      <c r="X1299" s="3"/>
      <c r="Y1299" s="3"/>
      <c r="Z1299" s="3"/>
      <c r="AA1299" s="3"/>
      <c r="AB1299" s="3"/>
      <c r="AC1299" s="3"/>
      <c r="AD1299" s="3"/>
      <c r="AE1299" s="3"/>
      <c r="AF1299" s="3"/>
      <c r="AG1299" s="3"/>
      <c r="AH1299" s="3"/>
      <c r="AI1299" s="3"/>
      <c r="AJ1299" s="3"/>
      <c r="AK1299" s="3"/>
      <c r="AL1299" s="3"/>
      <c r="AM1299" s="3"/>
      <c r="AN1299" s="3"/>
      <c r="AO1299" s="3"/>
      <c r="AP1299" s="3"/>
      <c r="AQ1299" s="3"/>
      <c r="AR1299" s="3"/>
      <c r="AS1299" s="3"/>
      <c r="AT1299" s="3"/>
      <c r="AU1299" s="3"/>
      <c r="AV1299" s="3"/>
      <c r="AW1299" s="3"/>
      <c r="AX1299" s="3"/>
      <c r="AY1299" s="3"/>
      <c r="AZ1299" s="3"/>
      <c r="BA1299" s="3"/>
      <c r="BB1299" s="3"/>
      <c r="BC1299" s="3"/>
      <c r="BD1299" s="3"/>
    </row>
    <row r="1300" spans="2:56">
      <c r="B1300" s="3"/>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row>
    <row r="1301" spans="2:56">
      <c r="B1301" s="3"/>
      <c r="C1301" s="3"/>
      <c r="D1301" s="3"/>
      <c r="E1301" s="3"/>
      <c r="F1301" s="3"/>
      <c r="G1301" s="3"/>
      <c r="H1301" s="3"/>
      <c r="I1301" s="3"/>
      <c r="J1301" s="3"/>
      <c r="K1301" s="3"/>
      <c r="L1301" s="3"/>
      <c r="M1301" s="3"/>
      <c r="N1301" s="3"/>
      <c r="O1301" s="3"/>
      <c r="P1301" s="3"/>
      <c r="Q1301" s="3"/>
      <c r="R1301" s="3"/>
      <c r="S1301" s="3"/>
      <c r="T1301" s="3"/>
      <c r="U1301" s="3"/>
      <c r="V1301" s="3"/>
      <c r="W1301" s="3"/>
      <c r="X1301" s="3"/>
      <c r="Y1301" s="3"/>
      <c r="Z1301" s="3"/>
      <c r="AA1301" s="3"/>
      <c r="AB1301" s="3"/>
      <c r="AC1301" s="3"/>
      <c r="AD1301" s="3"/>
      <c r="AE1301" s="3"/>
      <c r="AF1301" s="3"/>
      <c r="AG1301" s="3"/>
      <c r="AH1301" s="3"/>
      <c r="AI1301" s="3"/>
      <c r="AJ1301" s="3"/>
      <c r="AK1301" s="3"/>
      <c r="AL1301" s="3"/>
      <c r="AM1301" s="3"/>
      <c r="AN1301" s="3"/>
      <c r="AO1301" s="3"/>
      <c r="AP1301" s="3"/>
      <c r="AQ1301" s="3"/>
      <c r="AR1301" s="3"/>
      <c r="AS1301" s="3"/>
      <c r="AT1301" s="3"/>
      <c r="AU1301" s="3"/>
      <c r="AV1301" s="3"/>
      <c r="AW1301" s="3"/>
      <c r="AX1301" s="3"/>
      <c r="AY1301" s="3"/>
      <c r="AZ1301" s="3"/>
      <c r="BA1301" s="3"/>
      <c r="BB1301" s="3"/>
      <c r="BC1301" s="3"/>
      <c r="BD1301" s="3"/>
    </row>
    <row r="1302" spans="2:56">
      <c r="B1302" s="3"/>
      <c r="C1302" s="3"/>
      <c r="D1302" s="3"/>
      <c r="E1302" s="3"/>
      <c r="F1302" s="3"/>
      <c r="G1302" s="3"/>
      <c r="H1302" s="3"/>
      <c r="I1302" s="3"/>
      <c r="J1302" s="3"/>
      <c r="K1302" s="3"/>
      <c r="L1302" s="3"/>
      <c r="M1302" s="3"/>
      <c r="N1302" s="3"/>
      <c r="O1302" s="3"/>
      <c r="P1302" s="3"/>
      <c r="Q1302" s="3"/>
      <c r="R1302" s="3"/>
      <c r="S1302" s="3"/>
      <c r="T1302" s="3"/>
      <c r="U1302" s="3"/>
      <c r="V1302" s="3"/>
      <c r="W1302" s="3"/>
      <c r="X1302" s="3"/>
      <c r="Y1302" s="3"/>
      <c r="Z1302" s="3"/>
      <c r="AA1302" s="3"/>
      <c r="AB1302" s="3"/>
      <c r="AC1302" s="3"/>
      <c r="AD1302" s="3"/>
      <c r="AE1302" s="3"/>
      <c r="AF1302" s="3"/>
      <c r="AG1302" s="3"/>
      <c r="AH1302" s="3"/>
      <c r="AI1302" s="3"/>
      <c r="AJ1302" s="3"/>
      <c r="AK1302" s="3"/>
      <c r="AL1302" s="3"/>
      <c r="AM1302" s="3"/>
      <c r="AN1302" s="3"/>
      <c r="AO1302" s="3"/>
      <c r="AP1302" s="3"/>
      <c r="AQ1302" s="3"/>
      <c r="AR1302" s="3"/>
      <c r="AS1302" s="3"/>
      <c r="AT1302" s="3"/>
      <c r="AU1302" s="3"/>
      <c r="AV1302" s="3"/>
      <c r="AW1302" s="3"/>
      <c r="AX1302" s="3"/>
      <c r="AY1302" s="3"/>
      <c r="AZ1302" s="3"/>
      <c r="BA1302" s="3"/>
      <c r="BB1302" s="3"/>
      <c r="BC1302" s="3"/>
      <c r="BD1302" s="3"/>
    </row>
    <row r="1303" spans="2:56">
      <c r="B1303" s="3"/>
      <c r="C1303" s="3"/>
      <c r="D1303" s="3"/>
      <c r="E1303" s="3"/>
      <c r="F1303" s="3"/>
      <c r="G1303" s="3"/>
      <c r="H1303" s="3"/>
      <c r="I1303" s="3"/>
      <c r="J1303" s="3"/>
      <c r="K1303" s="3"/>
      <c r="L1303" s="3"/>
      <c r="M1303" s="3"/>
      <c r="N1303" s="3"/>
      <c r="O1303" s="3"/>
      <c r="P1303" s="3"/>
      <c r="Q1303" s="3"/>
      <c r="R1303" s="3"/>
      <c r="S1303" s="3"/>
      <c r="T1303" s="3"/>
      <c r="U1303" s="3"/>
      <c r="V1303" s="3"/>
      <c r="W1303" s="3"/>
      <c r="X1303" s="3"/>
      <c r="Y1303" s="3"/>
      <c r="Z1303" s="3"/>
      <c r="AA1303" s="3"/>
      <c r="AB1303" s="3"/>
      <c r="AC1303" s="3"/>
      <c r="AD1303" s="3"/>
      <c r="AE1303" s="3"/>
      <c r="AF1303" s="3"/>
      <c r="AG1303" s="3"/>
      <c r="AH1303" s="3"/>
      <c r="AI1303" s="3"/>
      <c r="AJ1303" s="3"/>
      <c r="AK1303" s="3"/>
      <c r="AL1303" s="3"/>
      <c r="AM1303" s="3"/>
      <c r="AN1303" s="3"/>
      <c r="AO1303" s="3"/>
      <c r="AP1303" s="3"/>
      <c r="AQ1303" s="3"/>
      <c r="AR1303" s="3"/>
      <c r="AS1303" s="3"/>
      <c r="AT1303" s="3"/>
      <c r="AU1303" s="3"/>
      <c r="AV1303" s="3"/>
      <c r="AW1303" s="3"/>
      <c r="AX1303" s="3"/>
      <c r="AY1303" s="3"/>
      <c r="AZ1303" s="3"/>
      <c r="BA1303" s="3"/>
      <c r="BB1303" s="3"/>
      <c r="BC1303" s="3"/>
      <c r="BD1303" s="3"/>
    </row>
    <row r="1304" spans="2:56">
      <c r="B1304" s="3"/>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row>
    <row r="1305" spans="2:56">
      <c r="B1305" s="3"/>
      <c r="C1305" s="3"/>
      <c r="D1305" s="3"/>
      <c r="E1305" s="3"/>
      <c r="F1305" s="3"/>
      <c r="G1305" s="3"/>
      <c r="H1305" s="3"/>
      <c r="I1305" s="3"/>
      <c r="J1305" s="3"/>
      <c r="K1305" s="3"/>
      <c r="L1305" s="3"/>
      <c r="M1305" s="3"/>
      <c r="N1305" s="3"/>
      <c r="O1305" s="3"/>
      <c r="P1305" s="3"/>
      <c r="Q1305" s="3"/>
      <c r="R1305" s="3"/>
      <c r="S1305" s="3"/>
      <c r="T1305" s="3"/>
      <c r="U1305" s="3"/>
      <c r="V1305" s="3"/>
      <c r="W1305" s="3"/>
      <c r="X1305" s="3"/>
      <c r="Y1305" s="3"/>
      <c r="Z1305" s="3"/>
      <c r="AA1305" s="3"/>
      <c r="AB1305" s="3"/>
      <c r="AC1305" s="3"/>
      <c r="AD1305" s="3"/>
      <c r="AE1305" s="3"/>
      <c r="AF1305" s="3"/>
      <c r="AG1305" s="3"/>
      <c r="AH1305" s="3"/>
      <c r="AI1305" s="3"/>
      <c r="AJ1305" s="3"/>
      <c r="AK1305" s="3"/>
      <c r="AL1305" s="3"/>
      <c r="AM1305" s="3"/>
      <c r="AN1305" s="3"/>
      <c r="AO1305" s="3"/>
      <c r="AP1305" s="3"/>
      <c r="AQ1305" s="3"/>
      <c r="AR1305" s="3"/>
      <c r="AS1305" s="3"/>
      <c r="AT1305" s="3"/>
      <c r="AU1305" s="3"/>
      <c r="AV1305" s="3"/>
      <c r="AW1305" s="3"/>
      <c r="AX1305" s="3"/>
      <c r="AY1305" s="3"/>
      <c r="AZ1305" s="3"/>
      <c r="BA1305" s="3"/>
      <c r="BB1305" s="3"/>
      <c r="BC1305" s="3"/>
      <c r="BD1305" s="3"/>
    </row>
    <row r="1306" spans="2:56">
      <c r="B1306" s="3"/>
      <c r="C1306" s="3"/>
      <c r="D1306" s="3"/>
      <c r="E1306" s="3"/>
      <c r="F1306" s="3"/>
      <c r="G1306" s="3"/>
      <c r="H1306" s="3"/>
      <c r="I1306" s="3"/>
      <c r="J1306" s="3"/>
      <c r="K1306" s="3"/>
      <c r="L1306" s="3"/>
      <c r="M1306" s="3"/>
      <c r="N1306" s="3"/>
      <c r="O1306" s="3"/>
      <c r="P1306" s="3"/>
      <c r="Q1306" s="3"/>
      <c r="R1306" s="3"/>
      <c r="S1306" s="3"/>
      <c r="T1306" s="3"/>
      <c r="U1306" s="3"/>
      <c r="V1306" s="3"/>
      <c r="W1306" s="3"/>
      <c r="X1306" s="3"/>
      <c r="Y1306" s="3"/>
      <c r="Z1306" s="3"/>
      <c r="AA1306" s="3"/>
      <c r="AB1306" s="3"/>
      <c r="AC1306" s="3"/>
      <c r="AD1306" s="3"/>
      <c r="AE1306" s="3"/>
      <c r="AF1306" s="3"/>
      <c r="AG1306" s="3"/>
      <c r="AH1306" s="3"/>
      <c r="AI1306" s="3"/>
      <c r="AJ1306" s="3"/>
      <c r="AK1306" s="3"/>
      <c r="AL1306" s="3"/>
      <c r="AM1306" s="3"/>
      <c r="AN1306" s="3"/>
      <c r="AO1306" s="3"/>
      <c r="AP1306" s="3"/>
      <c r="AQ1306" s="3"/>
      <c r="AR1306" s="3"/>
      <c r="AS1306" s="3"/>
      <c r="AT1306" s="3"/>
      <c r="AU1306" s="3"/>
      <c r="AV1306" s="3"/>
      <c r="AW1306" s="3"/>
      <c r="AX1306" s="3"/>
      <c r="AY1306" s="3"/>
      <c r="AZ1306" s="3"/>
      <c r="BA1306" s="3"/>
      <c r="BB1306" s="3"/>
      <c r="BC1306" s="3"/>
      <c r="BD1306" s="3"/>
    </row>
    <row r="1307" spans="2:56">
      <c r="B1307" s="3"/>
      <c r="C1307" s="3"/>
      <c r="D1307" s="3"/>
      <c r="E1307" s="3"/>
      <c r="F1307" s="3"/>
      <c r="G1307" s="3"/>
      <c r="H1307" s="3"/>
      <c r="I1307" s="3"/>
      <c r="J1307" s="3"/>
      <c r="K1307" s="3"/>
      <c r="L1307" s="3"/>
      <c r="M1307" s="3"/>
      <c r="N1307" s="3"/>
      <c r="O1307" s="3"/>
      <c r="P1307" s="3"/>
      <c r="Q1307" s="3"/>
      <c r="R1307" s="3"/>
      <c r="S1307" s="3"/>
      <c r="T1307" s="3"/>
      <c r="U1307" s="3"/>
      <c r="V1307" s="3"/>
      <c r="W1307" s="3"/>
      <c r="X1307" s="3"/>
      <c r="Y1307" s="3"/>
      <c r="Z1307" s="3"/>
      <c r="AA1307" s="3"/>
      <c r="AB1307" s="3"/>
      <c r="AC1307" s="3"/>
      <c r="AD1307" s="3"/>
      <c r="AE1307" s="3"/>
      <c r="AF1307" s="3"/>
      <c r="AG1307" s="3"/>
      <c r="AH1307" s="3"/>
      <c r="AI1307" s="3"/>
      <c r="AJ1307" s="3"/>
      <c r="AK1307" s="3"/>
      <c r="AL1307" s="3"/>
      <c r="AM1307" s="3"/>
      <c r="AN1307" s="3"/>
      <c r="AO1307" s="3"/>
      <c r="AP1307" s="3"/>
      <c r="AQ1307" s="3"/>
      <c r="AR1307" s="3"/>
      <c r="AS1307" s="3"/>
      <c r="AT1307" s="3"/>
      <c r="AU1307" s="3"/>
      <c r="AV1307" s="3"/>
      <c r="AW1307" s="3"/>
      <c r="AX1307" s="3"/>
      <c r="AY1307" s="3"/>
      <c r="AZ1307" s="3"/>
      <c r="BA1307" s="3"/>
      <c r="BB1307" s="3"/>
      <c r="BC1307" s="3"/>
      <c r="BD1307" s="3"/>
    </row>
    <row r="1308" spans="2:56">
      <c r="B1308" s="3"/>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row>
    <row r="1309" spans="2:56">
      <c r="B1309" s="3"/>
      <c r="C1309" s="3"/>
      <c r="D1309" s="3"/>
      <c r="E1309" s="3"/>
      <c r="F1309" s="3"/>
      <c r="G1309" s="3"/>
      <c r="H1309" s="3"/>
      <c r="I1309" s="3"/>
      <c r="J1309" s="3"/>
      <c r="K1309" s="3"/>
      <c r="L1309" s="3"/>
      <c r="M1309" s="3"/>
      <c r="N1309" s="3"/>
      <c r="O1309" s="3"/>
      <c r="P1309" s="3"/>
      <c r="Q1309" s="3"/>
      <c r="R1309" s="3"/>
      <c r="S1309" s="3"/>
      <c r="T1309" s="3"/>
      <c r="U1309" s="3"/>
      <c r="V1309" s="3"/>
      <c r="W1309" s="3"/>
      <c r="X1309" s="3"/>
      <c r="Y1309" s="3"/>
      <c r="Z1309" s="3"/>
      <c r="AA1309" s="3"/>
      <c r="AB1309" s="3"/>
      <c r="AC1309" s="3"/>
      <c r="AD1309" s="3"/>
      <c r="AE1309" s="3"/>
      <c r="AF1309" s="3"/>
      <c r="AG1309" s="3"/>
      <c r="AH1309" s="3"/>
      <c r="AI1309" s="3"/>
      <c r="AJ1309" s="3"/>
      <c r="AK1309" s="3"/>
      <c r="AL1309" s="3"/>
      <c r="AM1309" s="3"/>
      <c r="AN1309" s="3"/>
      <c r="AO1309" s="3"/>
      <c r="AP1309" s="3"/>
      <c r="AQ1309" s="3"/>
      <c r="AR1309" s="3"/>
      <c r="AS1309" s="3"/>
      <c r="AT1309" s="3"/>
      <c r="AU1309" s="3"/>
      <c r="AV1309" s="3"/>
      <c r="AW1309" s="3"/>
      <c r="AX1309" s="3"/>
      <c r="AY1309" s="3"/>
      <c r="AZ1309" s="3"/>
      <c r="BA1309" s="3"/>
      <c r="BB1309" s="3"/>
      <c r="BC1309" s="3"/>
      <c r="BD1309" s="3"/>
    </row>
    <row r="1310" spans="2:56">
      <c r="B1310" s="3"/>
      <c r="C1310" s="3"/>
      <c r="D1310" s="3"/>
      <c r="E1310" s="3"/>
      <c r="F1310" s="3"/>
      <c r="G1310" s="3"/>
      <c r="H1310" s="3"/>
      <c r="I1310" s="3"/>
      <c r="J1310" s="3"/>
      <c r="K1310" s="3"/>
      <c r="L1310" s="3"/>
      <c r="M1310" s="3"/>
      <c r="N1310" s="3"/>
      <c r="O1310" s="3"/>
      <c r="P1310" s="3"/>
      <c r="Q1310" s="3"/>
      <c r="R1310" s="3"/>
      <c r="S1310" s="3"/>
      <c r="T1310" s="3"/>
      <c r="U1310" s="3"/>
      <c r="V1310" s="3"/>
      <c r="W1310" s="3"/>
      <c r="X1310" s="3"/>
      <c r="Y1310" s="3"/>
      <c r="Z1310" s="3"/>
      <c r="AA1310" s="3"/>
      <c r="AB1310" s="3"/>
      <c r="AC1310" s="3"/>
      <c r="AD1310" s="3"/>
      <c r="AE1310" s="3"/>
      <c r="AF1310" s="3"/>
      <c r="AG1310" s="3"/>
      <c r="AH1310" s="3"/>
      <c r="AI1310" s="3"/>
      <c r="AJ1310" s="3"/>
      <c r="AK1310" s="3"/>
      <c r="AL1310" s="3"/>
      <c r="AM1310" s="3"/>
      <c r="AN1310" s="3"/>
      <c r="AO1310" s="3"/>
      <c r="AP1310" s="3"/>
      <c r="AQ1310" s="3"/>
      <c r="AR1310" s="3"/>
      <c r="AS1310" s="3"/>
      <c r="AT1310" s="3"/>
      <c r="AU1310" s="3"/>
      <c r="AV1310" s="3"/>
      <c r="AW1310" s="3"/>
      <c r="AX1310" s="3"/>
      <c r="AY1310" s="3"/>
      <c r="AZ1310" s="3"/>
      <c r="BA1310" s="3"/>
      <c r="BB1310" s="3"/>
      <c r="BC1310" s="3"/>
      <c r="BD1310" s="3"/>
    </row>
    <row r="1311" spans="2:56">
      <c r="B1311" s="3"/>
      <c r="C1311" s="3"/>
      <c r="D1311" s="3"/>
      <c r="E1311" s="3"/>
      <c r="F1311" s="3"/>
      <c r="G1311" s="3"/>
      <c r="H1311" s="3"/>
      <c r="I1311" s="3"/>
      <c r="J1311" s="3"/>
      <c r="K1311" s="3"/>
      <c r="L1311" s="3"/>
      <c r="M1311" s="3"/>
      <c r="N1311" s="3"/>
      <c r="O1311" s="3"/>
      <c r="P1311" s="3"/>
      <c r="Q1311" s="3"/>
      <c r="R1311" s="3"/>
      <c r="S1311" s="3"/>
      <c r="T1311" s="3"/>
      <c r="U1311" s="3"/>
      <c r="V1311" s="3"/>
      <c r="W1311" s="3"/>
      <c r="X1311" s="3"/>
      <c r="Y1311" s="3"/>
      <c r="Z1311" s="3"/>
      <c r="AA1311" s="3"/>
      <c r="AB1311" s="3"/>
      <c r="AC1311" s="3"/>
      <c r="AD1311" s="3"/>
      <c r="AE1311" s="3"/>
      <c r="AF1311" s="3"/>
      <c r="AG1311" s="3"/>
      <c r="AH1311" s="3"/>
      <c r="AI1311" s="3"/>
      <c r="AJ1311" s="3"/>
      <c r="AK1311" s="3"/>
      <c r="AL1311" s="3"/>
      <c r="AM1311" s="3"/>
      <c r="AN1311" s="3"/>
      <c r="AO1311" s="3"/>
      <c r="AP1311" s="3"/>
      <c r="AQ1311" s="3"/>
      <c r="AR1311" s="3"/>
      <c r="AS1311" s="3"/>
      <c r="AT1311" s="3"/>
      <c r="AU1311" s="3"/>
      <c r="AV1311" s="3"/>
      <c r="AW1311" s="3"/>
      <c r="AX1311" s="3"/>
      <c r="AY1311" s="3"/>
      <c r="AZ1311" s="3"/>
      <c r="BA1311" s="3"/>
      <c r="BB1311" s="3"/>
      <c r="BC1311" s="3"/>
      <c r="BD1311" s="3"/>
    </row>
    <row r="1312" spans="2:56">
      <c r="B1312" s="3"/>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row>
    <row r="1313" spans="2:56">
      <c r="B1313" s="3"/>
      <c r="C1313" s="3"/>
      <c r="D1313" s="3"/>
      <c r="E1313" s="3"/>
      <c r="F1313" s="3"/>
      <c r="G1313" s="3"/>
      <c r="H1313" s="3"/>
      <c r="I1313" s="3"/>
      <c r="J1313" s="3"/>
      <c r="K1313" s="3"/>
      <c r="L1313" s="3"/>
      <c r="M1313" s="3"/>
      <c r="N1313" s="3"/>
      <c r="O1313" s="3"/>
      <c r="P1313" s="3"/>
      <c r="Q1313" s="3"/>
      <c r="R1313" s="3"/>
      <c r="S1313" s="3"/>
      <c r="T1313" s="3"/>
      <c r="U1313" s="3"/>
      <c r="V1313" s="3"/>
      <c r="W1313" s="3"/>
      <c r="X1313" s="3"/>
      <c r="Y1313" s="3"/>
      <c r="Z1313" s="3"/>
      <c r="AA1313" s="3"/>
      <c r="AB1313" s="3"/>
      <c r="AC1313" s="3"/>
      <c r="AD1313" s="3"/>
      <c r="AE1313" s="3"/>
      <c r="AF1313" s="3"/>
      <c r="AG1313" s="3"/>
      <c r="AH1313" s="3"/>
      <c r="AI1313" s="3"/>
      <c r="AJ1313" s="3"/>
      <c r="AK1313" s="3"/>
      <c r="AL1313" s="3"/>
      <c r="AM1313" s="3"/>
      <c r="AN1313" s="3"/>
      <c r="AO1313" s="3"/>
      <c r="AP1313" s="3"/>
      <c r="AQ1313" s="3"/>
      <c r="AR1313" s="3"/>
      <c r="AS1313" s="3"/>
      <c r="AT1313" s="3"/>
      <c r="AU1313" s="3"/>
      <c r="AV1313" s="3"/>
      <c r="AW1313" s="3"/>
      <c r="AX1313" s="3"/>
      <c r="AY1313" s="3"/>
      <c r="AZ1313" s="3"/>
      <c r="BA1313" s="3"/>
      <c r="BB1313" s="3"/>
      <c r="BC1313" s="3"/>
      <c r="BD1313" s="3"/>
    </row>
    <row r="1314" spans="2:56">
      <c r="B1314" s="3"/>
      <c r="C1314" s="3"/>
      <c r="D1314" s="3"/>
      <c r="E1314" s="3"/>
      <c r="F1314" s="3"/>
      <c r="G1314" s="3"/>
      <c r="H1314" s="3"/>
      <c r="I1314" s="3"/>
      <c r="J1314" s="3"/>
      <c r="K1314" s="3"/>
      <c r="L1314" s="3"/>
      <c r="M1314" s="3"/>
      <c r="N1314" s="3"/>
      <c r="O1314" s="3"/>
      <c r="P1314" s="3"/>
      <c r="Q1314" s="3"/>
      <c r="R1314" s="3"/>
      <c r="S1314" s="3"/>
      <c r="T1314" s="3"/>
      <c r="U1314" s="3"/>
      <c r="V1314" s="3"/>
      <c r="W1314" s="3"/>
      <c r="X1314" s="3"/>
      <c r="Y1314" s="3"/>
      <c r="Z1314" s="3"/>
      <c r="AA1314" s="3"/>
      <c r="AB1314" s="3"/>
      <c r="AC1314" s="3"/>
      <c r="AD1314" s="3"/>
      <c r="AE1314" s="3"/>
      <c r="AF1314" s="3"/>
      <c r="AG1314" s="3"/>
      <c r="AH1314" s="3"/>
      <c r="AI1314" s="3"/>
      <c r="AJ1314" s="3"/>
      <c r="AK1314" s="3"/>
      <c r="AL1314" s="3"/>
      <c r="AM1314" s="3"/>
      <c r="AN1314" s="3"/>
      <c r="AO1314" s="3"/>
      <c r="AP1314" s="3"/>
      <c r="AQ1314" s="3"/>
      <c r="AR1314" s="3"/>
      <c r="AS1314" s="3"/>
      <c r="AT1314" s="3"/>
      <c r="AU1314" s="3"/>
      <c r="AV1314" s="3"/>
      <c r="AW1314" s="3"/>
      <c r="AX1314" s="3"/>
      <c r="AY1314" s="3"/>
      <c r="AZ1314" s="3"/>
      <c r="BA1314" s="3"/>
      <c r="BB1314" s="3"/>
      <c r="BC1314" s="3"/>
      <c r="BD1314" s="3"/>
    </row>
    <row r="1315" spans="2:56">
      <c r="B1315" s="3"/>
      <c r="C1315" s="3"/>
      <c r="D1315" s="3"/>
      <c r="E1315" s="3"/>
      <c r="F1315" s="3"/>
      <c r="G1315" s="3"/>
      <c r="H1315" s="3"/>
      <c r="I1315" s="3"/>
      <c r="J1315" s="3"/>
      <c r="K1315" s="3"/>
      <c r="L1315" s="3"/>
      <c r="M1315" s="3"/>
      <c r="N1315" s="3"/>
      <c r="O1315" s="3"/>
      <c r="P1315" s="3"/>
      <c r="Q1315" s="3"/>
      <c r="R1315" s="3"/>
      <c r="S1315" s="3"/>
      <c r="T1315" s="3"/>
      <c r="U1315" s="3"/>
      <c r="V1315" s="3"/>
      <c r="W1315" s="3"/>
      <c r="X1315" s="3"/>
      <c r="Y1315" s="3"/>
      <c r="Z1315" s="3"/>
      <c r="AA1315" s="3"/>
      <c r="AB1315" s="3"/>
      <c r="AC1315" s="3"/>
      <c r="AD1315" s="3"/>
      <c r="AE1315" s="3"/>
      <c r="AF1315" s="3"/>
      <c r="AG1315" s="3"/>
      <c r="AH1315" s="3"/>
      <c r="AI1315" s="3"/>
      <c r="AJ1315" s="3"/>
      <c r="AK1315" s="3"/>
      <c r="AL1315" s="3"/>
      <c r="AM1315" s="3"/>
      <c r="AN1315" s="3"/>
      <c r="AO1315" s="3"/>
      <c r="AP1315" s="3"/>
      <c r="AQ1315" s="3"/>
      <c r="AR1315" s="3"/>
      <c r="AS1315" s="3"/>
      <c r="AT1315" s="3"/>
      <c r="AU1315" s="3"/>
      <c r="AV1315" s="3"/>
      <c r="AW1315" s="3"/>
      <c r="AX1315" s="3"/>
      <c r="AY1315" s="3"/>
      <c r="AZ1315" s="3"/>
      <c r="BA1315" s="3"/>
      <c r="BB1315" s="3"/>
      <c r="BC1315" s="3"/>
      <c r="BD1315" s="3"/>
    </row>
    <row r="1316" spans="2:56">
      <c r="B1316" s="3"/>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row>
    <row r="1317" spans="2:56">
      <c r="B1317" s="3"/>
      <c r="C1317" s="3"/>
      <c r="D1317" s="3"/>
      <c r="E1317" s="3"/>
      <c r="F1317" s="3"/>
      <c r="G1317" s="3"/>
      <c r="H1317" s="3"/>
      <c r="I1317" s="3"/>
      <c r="J1317" s="3"/>
      <c r="K1317" s="3"/>
      <c r="L1317" s="3"/>
      <c r="M1317" s="3"/>
      <c r="N1317" s="3"/>
      <c r="O1317" s="3"/>
      <c r="P1317" s="3"/>
      <c r="Q1317" s="3"/>
      <c r="R1317" s="3"/>
      <c r="S1317" s="3"/>
      <c r="T1317" s="3"/>
      <c r="U1317" s="3"/>
      <c r="V1317" s="3"/>
      <c r="W1317" s="3"/>
      <c r="X1317" s="3"/>
      <c r="Y1317" s="3"/>
      <c r="Z1317" s="3"/>
      <c r="AA1317" s="3"/>
      <c r="AB1317" s="3"/>
      <c r="AC1317" s="3"/>
      <c r="AD1317" s="3"/>
      <c r="AE1317" s="3"/>
      <c r="AF1317" s="3"/>
      <c r="AG1317" s="3"/>
      <c r="AH1317" s="3"/>
      <c r="AI1317" s="3"/>
      <c r="AJ1317" s="3"/>
      <c r="AK1317" s="3"/>
      <c r="AL1317" s="3"/>
      <c r="AM1317" s="3"/>
      <c r="AN1317" s="3"/>
      <c r="AO1317" s="3"/>
      <c r="AP1317" s="3"/>
      <c r="AQ1317" s="3"/>
      <c r="AR1317" s="3"/>
      <c r="AS1317" s="3"/>
      <c r="AT1317" s="3"/>
      <c r="AU1317" s="3"/>
      <c r="AV1317" s="3"/>
      <c r="AW1317" s="3"/>
      <c r="AX1317" s="3"/>
      <c r="AY1317" s="3"/>
      <c r="AZ1317" s="3"/>
      <c r="BA1317" s="3"/>
      <c r="BB1317" s="3"/>
      <c r="BC1317" s="3"/>
      <c r="BD1317" s="3"/>
    </row>
    <row r="1318" spans="2:56">
      <c r="B1318" s="3"/>
      <c r="C1318" s="3"/>
      <c r="D1318" s="3"/>
      <c r="E1318" s="3"/>
      <c r="F1318" s="3"/>
      <c r="G1318" s="3"/>
      <c r="H1318" s="3"/>
      <c r="I1318" s="3"/>
      <c r="J1318" s="3"/>
      <c r="K1318" s="3"/>
      <c r="L1318" s="3"/>
      <c r="M1318" s="3"/>
      <c r="N1318" s="3"/>
      <c r="O1318" s="3"/>
      <c r="P1318" s="3"/>
      <c r="Q1318" s="3"/>
      <c r="R1318" s="3"/>
      <c r="S1318" s="3"/>
      <c r="T1318" s="3"/>
      <c r="U1318" s="3"/>
      <c r="V1318" s="3"/>
      <c r="W1318" s="3"/>
      <c r="X1318" s="3"/>
      <c r="Y1318" s="3"/>
      <c r="Z1318" s="3"/>
      <c r="AA1318" s="3"/>
      <c r="AB1318" s="3"/>
      <c r="AC1318" s="3"/>
      <c r="AD1318" s="3"/>
      <c r="AE1318" s="3"/>
      <c r="AF1318" s="3"/>
      <c r="AG1318" s="3"/>
      <c r="AH1318" s="3"/>
      <c r="AI1318" s="3"/>
      <c r="AJ1318" s="3"/>
      <c r="AK1318" s="3"/>
      <c r="AL1318" s="3"/>
      <c r="AM1318" s="3"/>
      <c r="AN1318" s="3"/>
      <c r="AO1318" s="3"/>
      <c r="AP1318" s="3"/>
      <c r="AQ1318" s="3"/>
      <c r="AR1318" s="3"/>
      <c r="AS1318" s="3"/>
      <c r="AT1318" s="3"/>
      <c r="AU1318" s="3"/>
      <c r="AV1318" s="3"/>
      <c r="AW1318" s="3"/>
      <c r="AX1318" s="3"/>
      <c r="AY1318" s="3"/>
      <c r="AZ1318" s="3"/>
      <c r="BA1318" s="3"/>
      <c r="BB1318" s="3"/>
      <c r="BC1318" s="3"/>
      <c r="BD1318" s="3"/>
    </row>
    <row r="1319" spans="2:56">
      <c r="B1319" s="3"/>
      <c r="C1319" s="3"/>
      <c r="D1319" s="3"/>
      <c r="E1319" s="3"/>
      <c r="F1319" s="3"/>
      <c r="G1319" s="3"/>
      <c r="H1319" s="3"/>
      <c r="I1319" s="3"/>
      <c r="J1319" s="3"/>
      <c r="K1319" s="3"/>
      <c r="L1319" s="3"/>
      <c r="M1319" s="3"/>
      <c r="N1319" s="3"/>
      <c r="O1319" s="3"/>
      <c r="P1319" s="3"/>
      <c r="Q1319" s="3"/>
      <c r="R1319" s="3"/>
      <c r="S1319" s="3"/>
      <c r="T1319" s="3"/>
      <c r="U1319" s="3"/>
      <c r="V1319" s="3"/>
      <c r="W1319" s="3"/>
      <c r="X1319" s="3"/>
      <c r="Y1319" s="3"/>
      <c r="Z1319" s="3"/>
      <c r="AA1319" s="3"/>
      <c r="AB1319" s="3"/>
      <c r="AC1319" s="3"/>
      <c r="AD1319" s="3"/>
      <c r="AE1319" s="3"/>
      <c r="AF1319" s="3"/>
      <c r="AG1319" s="3"/>
      <c r="AH1319" s="3"/>
      <c r="AI1319" s="3"/>
      <c r="AJ1319" s="3"/>
      <c r="AK1319" s="3"/>
      <c r="AL1319" s="3"/>
      <c r="AM1319" s="3"/>
      <c r="AN1319" s="3"/>
      <c r="AO1319" s="3"/>
      <c r="AP1319" s="3"/>
      <c r="AQ1319" s="3"/>
      <c r="AR1319" s="3"/>
      <c r="AS1319" s="3"/>
      <c r="AT1319" s="3"/>
      <c r="AU1319" s="3"/>
      <c r="AV1319" s="3"/>
      <c r="AW1319" s="3"/>
      <c r="AX1319" s="3"/>
      <c r="AY1319" s="3"/>
      <c r="AZ1319" s="3"/>
      <c r="BA1319" s="3"/>
      <c r="BB1319" s="3"/>
      <c r="BC1319" s="3"/>
      <c r="BD1319" s="3"/>
    </row>
    <row r="1320" spans="2:56">
      <c r="B1320" s="3"/>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row>
    <row r="1321" spans="2:56">
      <c r="B1321" s="3"/>
      <c r="C1321" s="3"/>
      <c r="D1321" s="3"/>
      <c r="E1321" s="3"/>
      <c r="F1321" s="3"/>
      <c r="G1321" s="3"/>
      <c r="H1321" s="3"/>
      <c r="I1321" s="3"/>
      <c r="J1321" s="3"/>
      <c r="K1321" s="3"/>
      <c r="L1321" s="3"/>
      <c r="M1321" s="3"/>
      <c r="N1321" s="3"/>
      <c r="O1321" s="3"/>
      <c r="P1321" s="3"/>
      <c r="Q1321" s="3"/>
      <c r="R1321" s="3"/>
      <c r="S1321" s="3"/>
      <c r="T1321" s="3"/>
      <c r="U1321" s="3"/>
      <c r="V1321" s="3"/>
      <c r="W1321" s="3"/>
      <c r="X1321" s="3"/>
      <c r="Y1321" s="3"/>
      <c r="Z1321" s="3"/>
      <c r="AA1321" s="3"/>
      <c r="AB1321" s="3"/>
      <c r="AC1321" s="3"/>
      <c r="AD1321" s="3"/>
      <c r="AE1321" s="3"/>
      <c r="AF1321" s="3"/>
      <c r="AG1321" s="3"/>
      <c r="AH1321" s="3"/>
      <c r="AI1321" s="3"/>
      <c r="AJ1321" s="3"/>
      <c r="AK1321" s="3"/>
      <c r="AL1321" s="3"/>
      <c r="AM1321" s="3"/>
      <c r="AN1321" s="3"/>
      <c r="AO1321" s="3"/>
      <c r="AP1321" s="3"/>
      <c r="AQ1321" s="3"/>
      <c r="AR1321" s="3"/>
      <c r="AS1321" s="3"/>
      <c r="AT1321" s="3"/>
      <c r="AU1321" s="3"/>
      <c r="AV1321" s="3"/>
      <c r="AW1321" s="3"/>
      <c r="AX1321" s="3"/>
      <c r="AY1321" s="3"/>
      <c r="AZ1321" s="3"/>
      <c r="BA1321" s="3"/>
      <c r="BB1321" s="3"/>
      <c r="BC1321" s="3"/>
      <c r="BD1321" s="3"/>
    </row>
    <row r="1322" spans="2:56">
      <c r="B1322" s="3"/>
      <c r="C1322" s="3"/>
      <c r="D1322" s="3"/>
      <c r="E1322" s="3"/>
      <c r="F1322" s="3"/>
      <c r="G1322" s="3"/>
      <c r="H1322" s="3"/>
      <c r="I1322" s="3"/>
      <c r="J1322" s="3"/>
      <c r="K1322" s="3"/>
      <c r="L1322" s="3"/>
      <c r="M1322" s="3"/>
      <c r="N1322" s="3"/>
      <c r="O1322" s="3"/>
      <c r="P1322" s="3"/>
      <c r="Q1322" s="3"/>
      <c r="R1322" s="3"/>
      <c r="S1322" s="3"/>
      <c r="T1322" s="3"/>
      <c r="U1322" s="3"/>
      <c r="V1322" s="3"/>
      <c r="W1322" s="3"/>
      <c r="X1322" s="3"/>
      <c r="Y1322" s="3"/>
      <c r="Z1322" s="3"/>
      <c r="AA1322" s="3"/>
      <c r="AB1322" s="3"/>
      <c r="AC1322" s="3"/>
      <c r="AD1322" s="3"/>
      <c r="AE1322" s="3"/>
      <c r="AF1322" s="3"/>
      <c r="AG1322" s="3"/>
      <c r="AH1322" s="3"/>
      <c r="AI1322" s="3"/>
      <c r="AJ1322" s="3"/>
      <c r="AK1322" s="3"/>
      <c r="AL1322" s="3"/>
      <c r="AM1322" s="3"/>
      <c r="AN1322" s="3"/>
      <c r="AO1322" s="3"/>
      <c r="AP1322" s="3"/>
      <c r="AQ1322" s="3"/>
      <c r="AR1322" s="3"/>
      <c r="AS1322" s="3"/>
      <c r="AT1322" s="3"/>
      <c r="AU1322" s="3"/>
      <c r="AV1322" s="3"/>
      <c r="AW1322" s="3"/>
      <c r="AX1322" s="3"/>
      <c r="AY1322" s="3"/>
      <c r="AZ1322" s="3"/>
      <c r="BA1322" s="3"/>
      <c r="BB1322" s="3"/>
      <c r="BC1322" s="3"/>
      <c r="BD1322" s="3"/>
    </row>
    <row r="1323" spans="2:56">
      <c r="B1323" s="3"/>
      <c r="C1323" s="3"/>
      <c r="D1323" s="3"/>
      <c r="E1323" s="3"/>
      <c r="F1323" s="3"/>
      <c r="G1323" s="3"/>
      <c r="H1323" s="3"/>
      <c r="I1323" s="3"/>
      <c r="J1323" s="3"/>
      <c r="K1323" s="3"/>
      <c r="L1323" s="3"/>
      <c r="M1323" s="3"/>
      <c r="N1323" s="3"/>
      <c r="O1323" s="3"/>
      <c r="P1323" s="3"/>
      <c r="Q1323" s="3"/>
      <c r="R1323" s="3"/>
      <c r="S1323" s="3"/>
      <c r="T1323" s="3"/>
      <c r="U1323" s="3"/>
      <c r="V1323" s="3"/>
      <c r="W1323" s="3"/>
      <c r="X1323" s="3"/>
      <c r="Y1323" s="3"/>
      <c r="Z1323" s="3"/>
      <c r="AA1323" s="3"/>
      <c r="AB1323" s="3"/>
      <c r="AC1323" s="3"/>
      <c r="AD1323" s="3"/>
      <c r="AE1323" s="3"/>
      <c r="AF1323" s="3"/>
      <c r="AG1323" s="3"/>
      <c r="AH1323" s="3"/>
      <c r="AI1323" s="3"/>
      <c r="AJ1323" s="3"/>
      <c r="AK1323" s="3"/>
      <c r="AL1323" s="3"/>
      <c r="AM1323" s="3"/>
      <c r="AN1323" s="3"/>
      <c r="AO1323" s="3"/>
      <c r="AP1323" s="3"/>
      <c r="AQ1323" s="3"/>
      <c r="AR1323" s="3"/>
      <c r="AS1323" s="3"/>
      <c r="AT1323" s="3"/>
      <c r="AU1323" s="3"/>
      <c r="AV1323" s="3"/>
      <c r="AW1323" s="3"/>
      <c r="AX1323" s="3"/>
      <c r="AY1323" s="3"/>
      <c r="AZ1323" s="3"/>
      <c r="BA1323" s="3"/>
      <c r="BB1323" s="3"/>
      <c r="BC1323" s="3"/>
      <c r="BD1323" s="3"/>
    </row>
    <row r="1324" spans="2:56">
      <c r="B1324" s="3"/>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row>
    <row r="1325" spans="2:56">
      <c r="B1325" s="3"/>
      <c r="C1325" s="3"/>
      <c r="D1325" s="3"/>
      <c r="E1325" s="3"/>
      <c r="F1325" s="3"/>
      <c r="G1325" s="3"/>
      <c r="H1325" s="3"/>
      <c r="I1325" s="3"/>
      <c r="J1325" s="3"/>
      <c r="K1325" s="3"/>
      <c r="L1325" s="3"/>
      <c r="M1325" s="3"/>
      <c r="N1325" s="3"/>
      <c r="O1325" s="3"/>
      <c r="P1325" s="3"/>
      <c r="Q1325" s="3"/>
      <c r="R1325" s="3"/>
      <c r="S1325" s="3"/>
      <c r="T1325" s="3"/>
      <c r="U1325" s="3"/>
      <c r="V1325" s="3"/>
      <c r="W1325" s="3"/>
      <c r="X1325" s="3"/>
      <c r="Y1325" s="3"/>
      <c r="Z1325" s="3"/>
      <c r="AA1325" s="3"/>
      <c r="AB1325" s="3"/>
      <c r="AC1325" s="3"/>
      <c r="AD1325" s="3"/>
      <c r="AE1325" s="3"/>
      <c r="AF1325" s="3"/>
      <c r="AG1325" s="3"/>
      <c r="AH1325" s="3"/>
      <c r="AI1325" s="3"/>
      <c r="AJ1325" s="3"/>
      <c r="AK1325" s="3"/>
      <c r="AL1325" s="3"/>
      <c r="AM1325" s="3"/>
      <c r="AN1325" s="3"/>
      <c r="AO1325" s="3"/>
      <c r="AP1325" s="3"/>
      <c r="AQ1325" s="3"/>
      <c r="AR1325" s="3"/>
      <c r="AS1325" s="3"/>
      <c r="AT1325" s="3"/>
      <c r="AU1325" s="3"/>
      <c r="AV1325" s="3"/>
      <c r="AW1325" s="3"/>
      <c r="AX1325" s="3"/>
      <c r="AY1325" s="3"/>
      <c r="AZ1325" s="3"/>
      <c r="BA1325" s="3"/>
      <c r="BB1325" s="3"/>
      <c r="BC1325" s="3"/>
      <c r="BD1325" s="3"/>
    </row>
    <row r="1326" spans="2:56">
      <c r="B1326" s="3"/>
      <c r="C1326" s="3"/>
      <c r="D1326" s="3"/>
      <c r="E1326" s="3"/>
      <c r="F1326" s="3"/>
      <c r="G1326" s="3"/>
      <c r="H1326" s="3"/>
      <c r="I1326" s="3"/>
      <c r="J1326" s="3"/>
      <c r="K1326" s="3"/>
      <c r="L1326" s="3"/>
      <c r="M1326" s="3"/>
      <c r="N1326" s="3"/>
      <c r="O1326" s="3"/>
      <c r="P1326" s="3"/>
      <c r="Q1326" s="3"/>
      <c r="R1326" s="3"/>
      <c r="S1326" s="3"/>
      <c r="T1326" s="3"/>
      <c r="U1326" s="3"/>
      <c r="V1326" s="3"/>
      <c r="W1326" s="3"/>
      <c r="X1326" s="3"/>
      <c r="Y1326" s="3"/>
      <c r="Z1326" s="3"/>
      <c r="AA1326" s="3"/>
      <c r="AB1326" s="3"/>
      <c r="AC1326" s="3"/>
      <c r="AD1326" s="3"/>
      <c r="AE1326" s="3"/>
      <c r="AF1326" s="3"/>
      <c r="AG1326" s="3"/>
      <c r="AH1326" s="3"/>
      <c r="AI1326" s="3"/>
      <c r="AJ1326" s="3"/>
      <c r="AK1326" s="3"/>
      <c r="AL1326" s="3"/>
      <c r="AM1326" s="3"/>
      <c r="AN1326" s="3"/>
      <c r="AO1326" s="3"/>
      <c r="AP1326" s="3"/>
      <c r="AQ1326" s="3"/>
      <c r="AR1326" s="3"/>
      <c r="AS1326" s="3"/>
      <c r="AT1326" s="3"/>
      <c r="AU1326" s="3"/>
      <c r="AV1326" s="3"/>
      <c r="AW1326" s="3"/>
      <c r="AX1326" s="3"/>
      <c r="AY1326" s="3"/>
      <c r="AZ1326" s="3"/>
      <c r="BA1326" s="3"/>
      <c r="BB1326" s="3"/>
      <c r="BC1326" s="3"/>
      <c r="BD1326" s="3"/>
    </row>
    <row r="1327" spans="2:56">
      <c r="B1327" s="3"/>
      <c r="C1327" s="3"/>
      <c r="D1327" s="3"/>
      <c r="E1327" s="3"/>
      <c r="F1327" s="3"/>
      <c r="G1327" s="3"/>
      <c r="H1327" s="3"/>
      <c r="I1327" s="3"/>
      <c r="J1327" s="3"/>
      <c r="K1327" s="3"/>
      <c r="L1327" s="3"/>
      <c r="M1327" s="3"/>
      <c r="N1327" s="3"/>
      <c r="O1327" s="3"/>
      <c r="P1327" s="3"/>
      <c r="Q1327" s="3"/>
      <c r="R1327" s="3"/>
      <c r="S1327" s="3"/>
      <c r="T1327" s="3"/>
      <c r="U1327" s="3"/>
      <c r="V1327" s="3"/>
      <c r="W1327" s="3"/>
      <c r="X1327" s="3"/>
      <c r="Y1327" s="3"/>
      <c r="Z1327" s="3"/>
      <c r="AA1327" s="3"/>
      <c r="AB1327" s="3"/>
      <c r="AC1327" s="3"/>
      <c r="AD1327" s="3"/>
      <c r="AE1327" s="3"/>
      <c r="AF1327" s="3"/>
      <c r="AG1327" s="3"/>
      <c r="AH1327" s="3"/>
      <c r="AI1327" s="3"/>
      <c r="AJ1327" s="3"/>
      <c r="AK1327" s="3"/>
      <c r="AL1327" s="3"/>
      <c r="AM1327" s="3"/>
      <c r="AN1327" s="3"/>
      <c r="AO1327" s="3"/>
      <c r="AP1327" s="3"/>
      <c r="AQ1327" s="3"/>
      <c r="AR1327" s="3"/>
      <c r="AS1327" s="3"/>
      <c r="AT1327" s="3"/>
      <c r="AU1327" s="3"/>
      <c r="AV1327" s="3"/>
      <c r="AW1327" s="3"/>
      <c r="AX1327" s="3"/>
      <c r="AY1327" s="3"/>
      <c r="AZ1327" s="3"/>
      <c r="BA1327" s="3"/>
      <c r="BB1327" s="3"/>
      <c r="BC1327" s="3"/>
      <c r="BD1327" s="3"/>
    </row>
    <row r="1328" spans="2:56">
      <c r="B1328" s="3"/>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row>
    <row r="1329" spans="2:56">
      <c r="B1329" s="3"/>
      <c r="C1329" s="3"/>
      <c r="D1329" s="3"/>
      <c r="E1329" s="3"/>
      <c r="F1329" s="3"/>
      <c r="G1329" s="3"/>
      <c r="H1329" s="3"/>
      <c r="I1329" s="3"/>
      <c r="J1329" s="3"/>
      <c r="K1329" s="3"/>
      <c r="L1329" s="3"/>
      <c r="M1329" s="3"/>
      <c r="N1329" s="3"/>
      <c r="O1329" s="3"/>
      <c r="P1329" s="3"/>
      <c r="Q1329" s="3"/>
      <c r="R1329" s="3"/>
      <c r="S1329" s="3"/>
      <c r="T1329" s="3"/>
      <c r="U1329" s="3"/>
      <c r="V1329" s="3"/>
      <c r="W1329" s="3"/>
      <c r="X1329" s="3"/>
      <c r="Y1329" s="3"/>
      <c r="Z1329" s="3"/>
      <c r="AA1329" s="3"/>
      <c r="AB1329" s="3"/>
      <c r="AC1329" s="3"/>
      <c r="AD1329" s="3"/>
      <c r="AE1329" s="3"/>
      <c r="AF1329" s="3"/>
      <c r="AG1329" s="3"/>
      <c r="AH1329" s="3"/>
      <c r="AI1329" s="3"/>
      <c r="AJ1329" s="3"/>
      <c r="AK1329" s="3"/>
      <c r="AL1329" s="3"/>
      <c r="AM1329" s="3"/>
      <c r="AN1329" s="3"/>
      <c r="AO1329" s="3"/>
      <c r="AP1329" s="3"/>
      <c r="AQ1329" s="3"/>
      <c r="AR1329" s="3"/>
      <c r="AS1329" s="3"/>
      <c r="AT1329" s="3"/>
      <c r="AU1329" s="3"/>
      <c r="AV1329" s="3"/>
      <c r="AW1329" s="3"/>
      <c r="AX1329" s="3"/>
      <c r="AY1329" s="3"/>
      <c r="AZ1329" s="3"/>
      <c r="BA1329" s="3"/>
      <c r="BB1329" s="3"/>
      <c r="BC1329" s="3"/>
      <c r="BD1329" s="3"/>
    </row>
    <row r="1330" spans="2:56">
      <c r="B1330" s="3"/>
      <c r="C1330" s="3"/>
      <c r="D1330" s="3"/>
      <c r="E1330" s="3"/>
      <c r="F1330" s="3"/>
      <c r="G1330" s="3"/>
      <c r="H1330" s="3"/>
      <c r="I1330" s="3"/>
      <c r="J1330" s="3"/>
      <c r="K1330" s="3"/>
      <c r="L1330" s="3"/>
      <c r="M1330" s="3"/>
      <c r="N1330" s="3"/>
      <c r="O1330" s="3"/>
      <c r="P1330" s="3"/>
      <c r="Q1330" s="3"/>
      <c r="R1330" s="3"/>
      <c r="S1330" s="3"/>
      <c r="T1330" s="3"/>
      <c r="U1330" s="3"/>
      <c r="V1330" s="3"/>
      <c r="W1330" s="3"/>
      <c r="X1330" s="3"/>
      <c r="Y1330" s="3"/>
      <c r="Z1330" s="3"/>
      <c r="AA1330" s="3"/>
      <c r="AB1330" s="3"/>
      <c r="AC1330" s="3"/>
      <c r="AD1330" s="3"/>
      <c r="AE1330" s="3"/>
      <c r="AF1330" s="3"/>
      <c r="AG1330" s="3"/>
      <c r="AH1330" s="3"/>
      <c r="AI1330" s="3"/>
      <c r="AJ1330" s="3"/>
      <c r="AK1330" s="3"/>
      <c r="AL1330" s="3"/>
      <c r="AM1330" s="3"/>
      <c r="AN1330" s="3"/>
      <c r="AO1330" s="3"/>
      <c r="AP1330" s="3"/>
      <c r="AQ1330" s="3"/>
      <c r="AR1330" s="3"/>
      <c r="AS1330" s="3"/>
      <c r="AT1330" s="3"/>
      <c r="AU1330" s="3"/>
      <c r="AV1330" s="3"/>
      <c r="AW1330" s="3"/>
      <c r="AX1330" s="3"/>
      <c r="AY1330" s="3"/>
      <c r="AZ1330" s="3"/>
      <c r="BA1330" s="3"/>
      <c r="BB1330" s="3"/>
      <c r="BC1330" s="3"/>
      <c r="BD1330" s="3"/>
    </row>
    <row r="1331" spans="2:56">
      <c r="B1331" s="3"/>
      <c r="C1331" s="3"/>
      <c r="D1331" s="3"/>
      <c r="E1331" s="3"/>
      <c r="F1331" s="3"/>
      <c r="G1331" s="3"/>
      <c r="H1331" s="3"/>
      <c r="I1331" s="3"/>
      <c r="J1331" s="3"/>
      <c r="K1331" s="3"/>
      <c r="L1331" s="3"/>
      <c r="M1331" s="3"/>
      <c r="N1331" s="3"/>
      <c r="O1331" s="3"/>
      <c r="P1331" s="3"/>
      <c r="Q1331" s="3"/>
      <c r="R1331" s="3"/>
      <c r="S1331" s="3"/>
      <c r="T1331" s="3"/>
      <c r="U1331" s="3"/>
      <c r="V1331" s="3"/>
      <c r="W1331" s="3"/>
      <c r="X1331" s="3"/>
      <c r="Y1331" s="3"/>
      <c r="Z1331" s="3"/>
      <c r="AA1331" s="3"/>
      <c r="AB1331" s="3"/>
      <c r="AC1331" s="3"/>
      <c r="AD1331" s="3"/>
      <c r="AE1331" s="3"/>
      <c r="AF1331" s="3"/>
      <c r="AG1331" s="3"/>
      <c r="AH1331" s="3"/>
      <c r="AI1331" s="3"/>
      <c r="AJ1331" s="3"/>
      <c r="AK1331" s="3"/>
      <c r="AL1331" s="3"/>
      <c r="AM1331" s="3"/>
      <c r="AN1331" s="3"/>
      <c r="AO1331" s="3"/>
      <c r="AP1331" s="3"/>
      <c r="AQ1331" s="3"/>
      <c r="AR1331" s="3"/>
      <c r="AS1331" s="3"/>
      <c r="AT1331" s="3"/>
      <c r="AU1331" s="3"/>
      <c r="AV1331" s="3"/>
      <c r="AW1331" s="3"/>
      <c r="AX1331" s="3"/>
      <c r="AY1331" s="3"/>
      <c r="AZ1331" s="3"/>
      <c r="BA1331" s="3"/>
      <c r="BB1331" s="3"/>
      <c r="BC1331" s="3"/>
      <c r="BD1331" s="3"/>
    </row>
    <row r="1332" spans="2:56">
      <c r="B1332" s="3"/>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row>
    <row r="1333" spans="2:56">
      <c r="B1333" s="3"/>
      <c r="C1333" s="3"/>
      <c r="D1333" s="3"/>
      <c r="E1333" s="3"/>
      <c r="F1333" s="3"/>
      <c r="G1333" s="3"/>
      <c r="H1333" s="3"/>
      <c r="I1333" s="3"/>
      <c r="J1333" s="3"/>
      <c r="K1333" s="3"/>
      <c r="L1333" s="3"/>
      <c r="M1333" s="3"/>
      <c r="N1333" s="3"/>
      <c r="O1333" s="3"/>
      <c r="P1333" s="3"/>
      <c r="Q1333" s="3"/>
      <c r="R1333" s="3"/>
      <c r="S1333" s="3"/>
      <c r="T1333" s="3"/>
      <c r="U1333" s="3"/>
      <c r="V1333" s="3"/>
      <c r="W1333" s="3"/>
      <c r="X1333" s="3"/>
      <c r="Y1333" s="3"/>
      <c r="Z1333" s="3"/>
      <c r="AA1333" s="3"/>
      <c r="AB1333" s="3"/>
      <c r="AC1333" s="3"/>
      <c r="AD1333" s="3"/>
      <c r="AE1333" s="3"/>
      <c r="AF1333" s="3"/>
      <c r="AG1333" s="3"/>
      <c r="AH1333" s="3"/>
      <c r="AI1333" s="3"/>
      <c r="AJ1333" s="3"/>
      <c r="AK1333" s="3"/>
      <c r="AL1333" s="3"/>
      <c r="AM1333" s="3"/>
      <c r="AN1333" s="3"/>
      <c r="AO1333" s="3"/>
      <c r="AP1333" s="3"/>
      <c r="AQ1333" s="3"/>
      <c r="AR1333" s="3"/>
      <c r="AS1333" s="3"/>
      <c r="AT1333" s="3"/>
      <c r="AU1333" s="3"/>
      <c r="AV1333" s="3"/>
      <c r="AW1333" s="3"/>
      <c r="AX1333" s="3"/>
      <c r="AY1333" s="3"/>
      <c r="AZ1333" s="3"/>
      <c r="BA1333" s="3"/>
      <c r="BB1333" s="3"/>
      <c r="BC1333" s="3"/>
      <c r="BD1333" s="3"/>
    </row>
    <row r="1334" spans="2:56">
      <c r="B1334" s="3"/>
      <c r="C1334" s="3"/>
      <c r="D1334" s="3"/>
      <c r="E1334" s="3"/>
      <c r="F1334" s="3"/>
      <c r="G1334" s="3"/>
      <c r="H1334" s="3"/>
      <c r="I1334" s="3"/>
      <c r="J1334" s="3"/>
      <c r="K1334" s="3"/>
      <c r="L1334" s="3"/>
      <c r="M1334" s="3"/>
      <c r="N1334" s="3"/>
      <c r="O1334" s="3"/>
      <c r="P1334" s="3"/>
      <c r="Q1334" s="3"/>
      <c r="R1334" s="3"/>
      <c r="S1334" s="3"/>
      <c r="T1334" s="3"/>
      <c r="U1334" s="3"/>
      <c r="V1334" s="3"/>
      <c r="W1334" s="3"/>
      <c r="X1334" s="3"/>
      <c r="Y1334" s="3"/>
      <c r="Z1334" s="3"/>
      <c r="AA1334" s="3"/>
      <c r="AB1334" s="3"/>
      <c r="AC1334" s="3"/>
      <c r="AD1334" s="3"/>
      <c r="AE1334" s="3"/>
      <c r="AF1334" s="3"/>
      <c r="AG1334" s="3"/>
      <c r="AH1334" s="3"/>
      <c r="AI1334" s="3"/>
      <c r="AJ1334" s="3"/>
      <c r="AK1334" s="3"/>
      <c r="AL1334" s="3"/>
      <c r="AM1334" s="3"/>
      <c r="AN1334" s="3"/>
      <c r="AO1334" s="3"/>
      <c r="AP1334" s="3"/>
      <c r="AQ1334" s="3"/>
      <c r="AR1334" s="3"/>
      <c r="AS1334" s="3"/>
      <c r="AT1334" s="3"/>
      <c r="AU1334" s="3"/>
      <c r="AV1334" s="3"/>
      <c r="AW1334" s="3"/>
      <c r="AX1334" s="3"/>
      <c r="AY1334" s="3"/>
      <c r="AZ1334" s="3"/>
      <c r="BA1334" s="3"/>
      <c r="BB1334" s="3"/>
      <c r="BC1334" s="3"/>
      <c r="BD1334" s="3"/>
    </row>
    <row r="1335" spans="2:56">
      <c r="B1335" s="3"/>
      <c r="C1335" s="3"/>
      <c r="D1335" s="3"/>
      <c r="E1335" s="3"/>
      <c r="F1335" s="3"/>
      <c r="G1335" s="3"/>
      <c r="H1335" s="3"/>
      <c r="I1335" s="3"/>
      <c r="J1335" s="3"/>
      <c r="K1335" s="3"/>
      <c r="L1335" s="3"/>
      <c r="M1335" s="3"/>
      <c r="N1335" s="3"/>
      <c r="O1335" s="3"/>
      <c r="P1335" s="3"/>
      <c r="Q1335" s="3"/>
      <c r="R1335" s="3"/>
      <c r="S1335" s="3"/>
      <c r="T1335" s="3"/>
      <c r="U1335" s="3"/>
      <c r="V1335" s="3"/>
      <c r="W1335" s="3"/>
      <c r="X1335" s="3"/>
      <c r="Y1335" s="3"/>
      <c r="Z1335" s="3"/>
      <c r="AA1335" s="3"/>
      <c r="AB1335" s="3"/>
      <c r="AC1335" s="3"/>
      <c r="AD1335" s="3"/>
      <c r="AE1335" s="3"/>
      <c r="AF1335" s="3"/>
      <c r="AG1335" s="3"/>
      <c r="AH1335" s="3"/>
      <c r="AI1335" s="3"/>
      <c r="AJ1335" s="3"/>
      <c r="AK1335" s="3"/>
      <c r="AL1335" s="3"/>
      <c r="AM1335" s="3"/>
      <c r="AN1335" s="3"/>
      <c r="AO1335" s="3"/>
      <c r="AP1335" s="3"/>
      <c r="AQ1335" s="3"/>
      <c r="AR1335" s="3"/>
      <c r="AS1335" s="3"/>
      <c r="AT1335" s="3"/>
      <c r="AU1335" s="3"/>
      <c r="AV1335" s="3"/>
      <c r="AW1335" s="3"/>
      <c r="AX1335" s="3"/>
      <c r="AY1335" s="3"/>
      <c r="AZ1335" s="3"/>
      <c r="BA1335" s="3"/>
      <c r="BB1335" s="3"/>
      <c r="BC1335" s="3"/>
      <c r="BD1335" s="3"/>
    </row>
    <row r="1336" spans="2:56">
      <c r="B1336" s="3"/>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row>
    <row r="1337" spans="2:56">
      <c r="B1337" s="3"/>
      <c r="C1337" s="3"/>
      <c r="D1337" s="3"/>
      <c r="E1337" s="3"/>
      <c r="F1337" s="3"/>
      <c r="G1337" s="3"/>
      <c r="H1337" s="3"/>
      <c r="I1337" s="3"/>
      <c r="J1337" s="3"/>
      <c r="K1337" s="3"/>
      <c r="L1337" s="3"/>
      <c r="M1337" s="3"/>
      <c r="N1337" s="3"/>
      <c r="O1337" s="3"/>
      <c r="P1337" s="3"/>
      <c r="Q1337" s="3"/>
      <c r="R1337" s="3"/>
      <c r="S1337" s="3"/>
      <c r="T1337" s="3"/>
      <c r="U1337" s="3"/>
      <c r="V1337" s="3"/>
      <c r="W1337" s="3"/>
      <c r="X1337" s="3"/>
      <c r="Y1337" s="3"/>
      <c r="Z1337" s="3"/>
      <c r="AA1337" s="3"/>
      <c r="AB1337" s="3"/>
      <c r="AC1337" s="3"/>
      <c r="AD1337" s="3"/>
      <c r="AE1337" s="3"/>
      <c r="AF1337" s="3"/>
      <c r="AG1337" s="3"/>
      <c r="AH1337" s="3"/>
      <c r="AI1337" s="3"/>
      <c r="AJ1337" s="3"/>
      <c r="AK1337" s="3"/>
      <c r="AL1337" s="3"/>
      <c r="AM1337" s="3"/>
      <c r="AN1337" s="3"/>
      <c r="AO1337" s="3"/>
      <c r="AP1337" s="3"/>
      <c r="AQ1337" s="3"/>
      <c r="AR1337" s="3"/>
      <c r="AS1337" s="3"/>
      <c r="AT1337" s="3"/>
      <c r="AU1337" s="3"/>
      <c r="AV1337" s="3"/>
      <c r="AW1337" s="3"/>
      <c r="AX1337" s="3"/>
      <c r="AY1337" s="3"/>
      <c r="AZ1337" s="3"/>
      <c r="BA1337" s="3"/>
      <c r="BB1337" s="3"/>
      <c r="BC1337" s="3"/>
      <c r="BD1337" s="3"/>
    </row>
    <row r="1338" spans="2:56">
      <c r="B1338" s="3"/>
      <c r="C1338" s="3"/>
      <c r="D1338" s="3"/>
      <c r="E1338" s="3"/>
      <c r="F1338" s="3"/>
      <c r="G1338" s="3"/>
      <c r="H1338" s="3"/>
      <c r="I1338" s="3"/>
      <c r="J1338" s="3"/>
      <c r="K1338" s="3"/>
      <c r="L1338" s="3"/>
      <c r="M1338" s="3"/>
      <c r="N1338" s="3"/>
      <c r="O1338" s="3"/>
      <c r="P1338" s="3"/>
      <c r="Q1338" s="3"/>
      <c r="R1338" s="3"/>
      <c r="S1338" s="3"/>
      <c r="T1338" s="3"/>
      <c r="U1338" s="3"/>
      <c r="V1338" s="3"/>
      <c r="W1338" s="3"/>
      <c r="X1338" s="3"/>
      <c r="Y1338" s="3"/>
      <c r="Z1338" s="3"/>
      <c r="AA1338" s="3"/>
      <c r="AB1338" s="3"/>
      <c r="AC1338" s="3"/>
      <c r="AD1338" s="3"/>
      <c r="AE1338" s="3"/>
      <c r="AF1338" s="3"/>
      <c r="AG1338" s="3"/>
      <c r="AH1338" s="3"/>
      <c r="AI1338" s="3"/>
      <c r="AJ1338" s="3"/>
      <c r="AK1338" s="3"/>
      <c r="AL1338" s="3"/>
      <c r="AM1338" s="3"/>
      <c r="AN1338" s="3"/>
      <c r="AO1338" s="3"/>
      <c r="AP1338" s="3"/>
      <c r="AQ1338" s="3"/>
      <c r="AR1338" s="3"/>
      <c r="AS1338" s="3"/>
      <c r="AT1338" s="3"/>
      <c r="AU1338" s="3"/>
      <c r="AV1338" s="3"/>
      <c r="AW1338" s="3"/>
      <c r="AX1338" s="3"/>
      <c r="AY1338" s="3"/>
      <c r="AZ1338" s="3"/>
      <c r="BA1338" s="3"/>
      <c r="BB1338" s="3"/>
      <c r="BC1338" s="3"/>
      <c r="BD1338" s="3"/>
    </row>
    <row r="1339" spans="2:56">
      <c r="B1339" s="3"/>
      <c r="C1339" s="3"/>
      <c r="D1339" s="3"/>
      <c r="E1339" s="3"/>
      <c r="F1339" s="3"/>
      <c r="G1339" s="3"/>
      <c r="H1339" s="3"/>
      <c r="I1339" s="3"/>
      <c r="J1339" s="3"/>
      <c r="K1339" s="3"/>
      <c r="L1339" s="3"/>
      <c r="M1339" s="3"/>
      <c r="N1339" s="3"/>
      <c r="O1339" s="3"/>
      <c r="P1339" s="3"/>
      <c r="Q1339" s="3"/>
      <c r="R1339" s="3"/>
      <c r="S1339" s="3"/>
      <c r="T1339" s="3"/>
      <c r="U1339" s="3"/>
      <c r="V1339" s="3"/>
      <c r="W1339" s="3"/>
      <c r="X1339" s="3"/>
      <c r="Y1339" s="3"/>
      <c r="Z1339" s="3"/>
      <c r="AA1339" s="3"/>
      <c r="AB1339" s="3"/>
      <c r="AC1339" s="3"/>
      <c r="AD1339" s="3"/>
      <c r="AE1339" s="3"/>
      <c r="AF1339" s="3"/>
      <c r="AG1339" s="3"/>
      <c r="AH1339" s="3"/>
      <c r="AI1339" s="3"/>
      <c r="AJ1339" s="3"/>
      <c r="AK1339" s="3"/>
      <c r="AL1339" s="3"/>
      <c r="AM1339" s="3"/>
      <c r="AN1339" s="3"/>
      <c r="AO1339" s="3"/>
      <c r="AP1339" s="3"/>
      <c r="AQ1339" s="3"/>
      <c r="AR1339" s="3"/>
      <c r="AS1339" s="3"/>
      <c r="AT1339" s="3"/>
      <c r="AU1339" s="3"/>
      <c r="AV1339" s="3"/>
      <c r="AW1339" s="3"/>
      <c r="AX1339" s="3"/>
      <c r="AY1339" s="3"/>
      <c r="AZ1339" s="3"/>
      <c r="BA1339" s="3"/>
      <c r="BB1339" s="3"/>
      <c r="BC1339" s="3"/>
      <c r="BD1339" s="3"/>
    </row>
    <row r="1340" spans="2:56">
      <c r="B1340" s="3"/>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row>
    <row r="1341" spans="2:56">
      <c r="B1341" s="3"/>
      <c r="C1341" s="3"/>
      <c r="D1341" s="3"/>
      <c r="E1341" s="3"/>
      <c r="F1341" s="3"/>
      <c r="G1341" s="3"/>
      <c r="H1341" s="3"/>
      <c r="I1341" s="3"/>
      <c r="J1341" s="3"/>
      <c r="K1341" s="3"/>
      <c r="L1341" s="3"/>
      <c r="M1341" s="3"/>
      <c r="N1341" s="3"/>
      <c r="O1341" s="3"/>
      <c r="P1341" s="3"/>
      <c r="Q1341" s="3"/>
      <c r="R1341" s="3"/>
      <c r="S1341" s="3"/>
      <c r="T1341" s="3"/>
      <c r="U1341" s="3"/>
      <c r="V1341" s="3"/>
      <c r="W1341" s="3"/>
      <c r="X1341" s="3"/>
      <c r="Y1341" s="3"/>
      <c r="Z1341" s="3"/>
      <c r="AA1341" s="3"/>
      <c r="AB1341" s="3"/>
      <c r="AC1341" s="3"/>
      <c r="AD1341" s="3"/>
      <c r="AE1341" s="3"/>
      <c r="AF1341" s="3"/>
      <c r="AG1341" s="3"/>
      <c r="AH1341" s="3"/>
      <c r="AI1341" s="3"/>
      <c r="AJ1341" s="3"/>
      <c r="AK1341" s="3"/>
      <c r="AL1341" s="3"/>
      <c r="AM1341" s="3"/>
      <c r="AN1341" s="3"/>
      <c r="AO1341" s="3"/>
      <c r="AP1341" s="3"/>
      <c r="AQ1341" s="3"/>
      <c r="AR1341" s="3"/>
      <c r="AS1341" s="3"/>
      <c r="AT1341" s="3"/>
      <c r="AU1341" s="3"/>
      <c r="AV1341" s="3"/>
      <c r="AW1341" s="3"/>
      <c r="AX1341" s="3"/>
      <c r="AY1341" s="3"/>
      <c r="AZ1341" s="3"/>
      <c r="BA1341" s="3"/>
      <c r="BB1341" s="3"/>
      <c r="BC1341" s="3"/>
      <c r="BD1341" s="3"/>
    </row>
    <row r="1342" spans="2:56">
      <c r="B1342" s="3"/>
      <c r="C1342" s="3"/>
      <c r="D1342" s="3"/>
      <c r="E1342" s="3"/>
      <c r="F1342" s="3"/>
      <c r="G1342" s="3"/>
      <c r="H1342" s="3"/>
      <c r="I1342" s="3"/>
      <c r="J1342" s="3"/>
      <c r="K1342" s="3"/>
      <c r="L1342" s="3"/>
      <c r="M1342" s="3"/>
      <c r="N1342" s="3"/>
      <c r="O1342" s="3"/>
      <c r="P1342" s="3"/>
      <c r="Q1342" s="3"/>
      <c r="R1342" s="3"/>
      <c r="S1342" s="3"/>
      <c r="T1342" s="3"/>
      <c r="U1342" s="3"/>
      <c r="V1342" s="3"/>
      <c r="W1342" s="3"/>
      <c r="X1342" s="3"/>
      <c r="Y1342" s="3"/>
      <c r="Z1342" s="3"/>
      <c r="AA1342" s="3"/>
      <c r="AB1342" s="3"/>
      <c r="AC1342" s="3"/>
      <c r="AD1342" s="3"/>
      <c r="AE1342" s="3"/>
      <c r="AF1342" s="3"/>
      <c r="AG1342" s="3"/>
      <c r="AH1342" s="3"/>
      <c r="AI1342" s="3"/>
      <c r="AJ1342" s="3"/>
      <c r="AK1342" s="3"/>
      <c r="AL1342" s="3"/>
      <c r="AM1342" s="3"/>
      <c r="AN1342" s="3"/>
      <c r="AO1342" s="3"/>
      <c r="AP1342" s="3"/>
      <c r="AQ1342" s="3"/>
      <c r="AR1342" s="3"/>
      <c r="AS1342" s="3"/>
      <c r="AT1342" s="3"/>
      <c r="AU1342" s="3"/>
      <c r="AV1342" s="3"/>
      <c r="AW1342" s="3"/>
      <c r="AX1342" s="3"/>
      <c r="AY1342" s="3"/>
      <c r="AZ1342" s="3"/>
      <c r="BA1342" s="3"/>
      <c r="BB1342" s="3"/>
      <c r="BC1342" s="3"/>
      <c r="BD1342" s="3"/>
    </row>
    <row r="1343" spans="2:56">
      <c r="B1343" s="3"/>
      <c r="C1343" s="3"/>
      <c r="D1343" s="3"/>
      <c r="E1343" s="3"/>
      <c r="F1343" s="3"/>
      <c r="G1343" s="3"/>
      <c r="H1343" s="3"/>
      <c r="I1343" s="3"/>
      <c r="J1343" s="3"/>
      <c r="K1343" s="3"/>
      <c r="L1343" s="3"/>
      <c r="M1343" s="3"/>
      <c r="N1343" s="3"/>
      <c r="O1343" s="3"/>
      <c r="P1343" s="3"/>
      <c r="Q1343" s="3"/>
      <c r="R1343" s="3"/>
      <c r="S1343" s="3"/>
      <c r="T1343" s="3"/>
      <c r="U1343" s="3"/>
      <c r="V1343" s="3"/>
      <c r="W1343" s="3"/>
      <c r="X1343" s="3"/>
      <c r="Y1343" s="3"/>
      <c r="Z1343" s="3"/>
      <c r="AA1343" s="3"/>
      <c r="AB1343" s="3"/>
      <c r="AC1343" s="3"/>
      <c r="AD1343" s="3"/>
      <c r="AE1343" s="3"/>
      <c r="AF1343" s="3"/>
      <c r="AG1343" s="3"/>
      <c r="AH1343" s="3"/>
      <c r="AI1343" s="3"/>
      <c r="AJ1343" s="3"/>
      <c r="AK1343" s="3"/>
      <c r="AL1343" s="3"/>
      <c r="AM1343" s="3"/>
      <c r="AN1343" s="3"/>
      <c r="AO1343" s="3"/>
      <c r="AP1343" s="3"/>
      <c r="AQ1343" s="3"/>
      <c r="AR1343" s="3"/>
      <c r="AS1343" s="3"/>
      <c r="AT1343" s="3"/>
      <c r="AU1343" s="3"/>
      <c r="AV1343" s="3"/>
      <c r="AW1343" s="3"/>
      <c r="AX1343" s="3"/>
      <c r="AY1343" s="3"/>
      <c r="AZ1343" s="3"/>
      <c r="BA1343" s="3"/>
      <c r="BB1343" s="3"/>
      <c r="BC1343" s="3"/>
      <c r="BD1343" s="3"/>
    </row>
    <row r="1344" spans="2:56">
      <c r="B1344" s="3"/>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row>
    <row r="1345" spans="2:56">
      <c r="B1345" s="3"/>
      <c r="C1345" s="3"/>
      <c r="D1345" s="3"/>
      <c r="E1345" s="3"/>
      <c r="F1345" s="3"/>
      <c r="G1345" s="3"/>
      <c r="H1345" s="3"/>
      <c r="I1345" s="3"/>
      <c r="J1345" s="3"/>
      <c r="K1345" s="3"/>
      <c r="L1345" s="3"/>
      <c r="M1345" s="3"/>
      <c r="N1345" s="3"/>
      <c r="O1345" s="3"/>
      <c r="P1345" s="3"/>
      <c r="Q1345" s="3"/>
      <c r="R1345" s="3"/>
      <c r="S1345" s="3"/>
      <c r="T1345" s="3"/>
      <c r="U1345" s="3"/>
      <c r="V1345" s="3"/>
      <c r="W1345" s="3"/>
      <c r="X1345" s="3"/>
      <c r="Y1345" s="3"/>
      <c r="Z1345" s="3"/>
      <c r="AA1345" s="3"/>
      <c r="AB1345" s="3"/>
      <c r="AC1345" s="3"/>
      <c r="AD1345" s="3"/>
      <c r="AE1345" s="3"/>
      <c r="AF1345" s="3"/>
      <c r="AG1345" s="3"/>
      <c r="AH1345" s="3"/>
      <c r="AI1345" s="3"/>
      <c r="AJ1345" s="3"/>
      <c r="AK1345" s="3"/>
      <c r="AL1345" s="3"/>
      <c r="AM1345" s="3"/>
      <c r="AN1345" s="3"/>
      <c r="AO1345" s="3"/>
      <c r="AP1345" s="3"/>
      <c r="AQ1345" s="3"/>
      <c r="AR1345" s="3"/>
      <c r="AS1345" s="3"/>
      <c r="AT1345" s="3"/>
      <c r="AU1345" s="3"/>
      <c r="AV1345" s="3"/>
      <c r="AW1345" s="3"/>
      <c r="AX1345" s="3"/>
      <c r="AY1345" s="3"/>
      <c r="AZ1345" s="3"/>
      <c r="BA1345" s="3"/>
      <c r="BB1345" s="3"/>
      <c r="BC1345" s="3"/>
      <c r="BD1345" s="3"/>
    </row>
    <row r="1346" spans="2:56">
      <c r="B1346" s="3"/>
      <c r="C1346" s="3"/>
      <c r="D1346" s="3"/>
      <c r="E1346" s="3"/>
      <c r="F1346" s="3"/>
      <c r="G1346" s="3"/>
      <c r="H1346" s="3"/>
      <c r="I1346" s="3"/>
      <c r="J1346" s="3"/>
      <c r="K1346" s="3"/>
      <c r="L1346" s="3"/>
      <c r="M1346" s="3"/>
      <c r="N1346" s="3"/>
      <c r="O1346" s="3"/>
      <c r="P1346" s="3"/>
      <c r="Q1346" s="3"/>
      <c r="R1346" s="3"/>
      <c r="S1346" s="3"/>
      <c r="T1346" s="3"/>
      <c r="U1346" s="3"/>
      <c r="V1346" s="3"/>
      <c r="W1346" s="3"/>
      <c r="X1346" s="3"/>
      <c r="Y1346" s="3"/>
      <c r="Z1346" s="3"/>
      <c r="AA1346" s="3"/>
      <c r="AB1346" s="3"/>
      <c r="AC1346" s="3"/>
      <c r="AD1346" s="3"/>
      <c r="AE1346" s="3"/>
      <c r="AF1346" s="3"/>
      <c r="AG1346" s="3"/>
      <c r="AH1346" s="3"/>
      <c r="AI1346" s="3"/>
      <c r="AJ1346" s="3"/>
      <c r="AK1346" s="3"/>
      <c r="AL1346" s="3"/>
      <c r="AM1346" s="3"/>
      <c r="AN1346" s="3"/>
      <c r="AO1346" s="3"/>
      <c r="AP1346" s="3"/>
      <c r="AQ1346" s="3"/>
      <c r="AR1346" s="3"/>
      <c r="AS1346" s="3"/>
      <c r="AT1346" s="3"/>
      <c r="AU1346" s="3"/>
      <c r="AV1346" s="3"/>
      <c r="AW1346" s="3"/>
      <c r="AX1346" s="3"/>
      <c r="AY1346" s="3"/>
      <c r="AZ1346" s="3"/>
      <c r="BA1346" s="3"/>
      <c r="BB1346" s="3"/>
      <c r="BC1346" s="3"/>
      <c r="BD1346" s="3"/>
    </row>
    <row r="1347" spans="2:56">
      <c r="B1347" s="3"/>
      <c r="C1347" s="3"/>
      <c r="D1347" s="3"/>
      <c r="E1347" s="3"/>
      <c r="F1347" s="3"/>
      <c r="G1347" s="3"/>
      <c r="H1347" s="3"/>
      <c r="I1347" s="3"/>
      <c r="J1347" s="3"/>
      <c r="K1347" s="3"/>
      <c r="L1347" s="3"/>
      <c r="M1347" s="3"/>
      <c r="N1347" s="3"/>
      <c r="O1347" s="3"/>
      <c r="P1347" s="3"/>
      <c r="Q1347" s="3"/>
      <c r="R1347" s="3"/>
      <c r="S1347" s="3"/>
      <c r="T1347" s="3"/>
      <c r="U1347" s="3"/>
      <c r="V1347" s="3"/>
      <c r="W1347" s="3"/>
      <c r="X1347" s="3"/>
      <c r="Y1347" s="3"/>
      <c r="Z1347" s="3"/>
      <c r="AA1347" s="3"/>
      <c r="AB1347" s="3"/>
      <c r="AC1347" s="3"/>
      <c r="AD1347" s="3"/>
      <c r="AE1347" s="3"/>
      <c r="AF1347" s="3"/>
      <c r="AG1347" s="3"/>
      <c r="AH1347" s="3"/>
      <c r="AI1347" s="3"/>
      <c r="AJ1347" s="3"/>
      <c r="AK1347" s="3"/>
      <c r="AL1347" s="3"/>
      <c r="AM1347" s="3"/>
      <c r="AN1347" s="3"/>
      <c r="AO1347" s="3"/>
      <c r="AP1347" s="3"/>
      <c r="AQ1347" s="3"/>
      <c r="AR1347" s="3"/>
      <c r="AS1347" s="3"/>
      <c r="AT1347" s="3"/>
      <c r="AU1347" s="3"/>
      <c r="AV1347" s="3"/>
      <c r="AW1347" s="3"/>
      <c r="AX1347" s="3"/>
      <c r="AY1347" s="3"/>
      <c r="AZ1347" s="3"/>
      <c r="BA1347" s="3"/>
      <c r="BB1347" s="3"/>
      <c r="BC1347" s="3"/>
      <c r="BD1347" s="3"/>
    </row>
    <row r="1348" spans="2:56">
      <c r="B1348" s="3"/>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row>
    <row r="1349" spans="2:56">
      <c r="B1349" s="3"/>
      <c r="C1349" s="3"/>
      <c r="D1349" s="3"/>
      <c r="E1349" s="3"/>
      <c r="F1349" s="3"/>
      <c r="G1349" s="3"/>
      <c r="H1349" s="3"/>
      <c r="I1349" s="3"/>
      <c r="J1349" s="3"/>
      <c r="K1349" s="3"/>
      <c r="L1349" s="3"/>
      <c r="M1349" s="3"/>
      <c r="N1349" s="3"/>
      <c r="O1349" s="3"/>
      <c r="P1349" s="3"/>
      <c r="Q1349" s="3"/>
      <c r="R1349" s="3"/>
      <c r="S1349" s="3"/>
      <c r="T1349" s="3"/>
      <c r="U1349" s="3"/>
      <c r="V1349" s="3"/>
      <c r="W1349" s="3"/>
      <c r="X1349" s="3"/>
      <c r="Y1349" s="3"/>
      <c r="Z1349" s="3"/>
      <c r="AA1349" s="3"/>
      <c r="AB1349" s="3"/>
      <c r="AC1349" s="3"/>
      <c r="AD1349" s="3"/>
      <c r="AE1349" s="3"/>
      <c r="AF1349" s="3"/>
      <c r="AG1349" s="3"/>
      <c r="AH1349" s="3"/>
      <c r="AI1349" s="3"/>
      <c r="AJ1349" s="3"/>
      <c r="AK1349" s="3"/>
      <c r="AL1349" s="3"/>
      <c r="AM1349" s="3"/>
      <c r="AN1349" s="3"/>
      <c r="AO1349" s="3"/>
      <c r="AP1349" s="3"/>
      <c r="AQ1349" s="3"/>
      <c r="AR1349" s="3"/>
      <c r="AS1349" s="3"/>
      <c r="AT1349" s="3"/>
      <c r="AU1349" s="3"/>
      <c r="AV1349" s="3"/>
      <c r="AW1349" s="3"/>
      <c r="AX1349" s="3"/>
      <c r="AY1349" s="3"/>
      <c r="AZ1349" s="3"/>
      <c r="BA1349" s="3"/>
      <c r="BB1349" s="3"/>
      <c r="BC1349" s="3"/>
      <c r="BD1349" s="3"/>
    </row>
    <row r="1350" spans="2:56">
      <c r="B1350" s="3"/>
      <c r="C1350" s="3"/>
      <c r="D1350" s="3"/>
      <c r="E1350" s="3"/>
      <c r="F1350" s="3"/>
      <c r="G1350" s="3"/>
      <c r="H1350" s="3"/>
      <c r="I1350" s="3"/>
      <c r="J1350" s="3"/>
      <c r="K1350" s="3"/>
      <c r="L1350" s="3"/>
      <c r="M1350" s="3"/>
      <c r="N1350" s="3"/>
      <c r="O1350" s="3"/>
      <c r="P1350" s="3"/>
      <c r="Q1350" s="3"/>
      <c r="R1350" s="3"/>
      <c r="S1350" s="3"/>
      <c r="T1350" s="3"/>
      <c r="U1350" s="3"/>
      <c r="V1350" s="3"/>
      <c r="W1350" s="3"/>
      <c r="X1350" s="3"/>
      <c r="Y1350" s="3"/>
      <c r="Z1350" s="3"/>
      <c r="AA1350" s="3"/>
      <c r="AB1350" s="3"/>
      <c r="AC1350" s="3"/>
      <c r="AD1350" s="3"/>
      <c r="AE1350" s="3"/>
      <c r="AF1350" s="3"/>
      <c r="AG1350" s="3"/>
      <c r="AH1350" s="3"/>
      <c r="AI1350" s="3"/>
      <c r="AJ1350" s="3"/>
      <c r="AK1350" s="3"/>
      <c r="AL1350" s="3"/>
      <c r="AM1350" s="3"/>
      <c r="AN1350" s="3"/>
      <c r="AO1350" s="3"/>
      <c r="AP1350" s="3"/>
      <c r="AQ1350" s="3"/>
      <c r="AR1350" s="3"/>
      <c r="AS1350" s="3"/>
      <c r="AT1350" s="3"/>
      <c r="AU1350" s="3"/>
      <c r="AV1350" s="3"/>
      <c r="AW1350" s="3"/>
      <c r="AX1350" s="3"/>
      <c r="AY1350" s="3"/>
      <c r="AZ1350" s="3"/>
      <c r="BA1350" s="3"/>
      <c r="BB1350" s="3"/>
      <c r="BC1350" s="3"/>
      <c r="BD1350" s="3"/>
    </row>
    <row r="1351" spans="2:56">
      <c r="B1351" s="3"/>
      <c r="C1351" s="3"/>
      <c r="D1351" s="3"/>
      <c r="E1351" s="3"/>
      <c r="F1351" s="3"/>
      <c r="G1351" s="3"/>
      <c r="H1351" s="3"/>
      <c r="I1351" s="3"/>
      <c r="J1351" s="3"/>
      <c r="K1351" s="3"/>
      <c r="L1351" s="3"/>
      <c r="M1351" s="3"/>
      <c r="N1351" s="3"/>
      <c r="O1351" s="3"/>
      <c r="P1351" s="3"/>
      <c r="Q1351" s="3"/>
      <c r="R1351" s="3"/>
      <c r="S1351" s="3"/>
      <c r="T1351" s="3"/>
      <c r="U1351" s="3"/>
      <c r="V1351" s="3"/>
      <c r="W1351" s="3"/>
      <c r="X1351" s="3"/>
      <c r="Y1351" s="3"/>
      <c r="Z1351" s="3"/>
      <c r="AA1351" s="3"/>
      <c r="AB1351" s="3"/>
      <c r="AC1351" s="3"/>
      <c r="AD1351" s="3"/>
      <c r="AE1351" s="3"/>
      <c r="AF1351" s="3"/>
      <c r="AG1351" s="3"/>
      <c r="AH1351" s="3"/>
      <c r="AI1351" s="3"/>
      <c r="AJ1351" s="3"/>
      <c r="AK1351" s="3"/>
      <c r="AL1351" s="3"/>
      <c r="AM1351" s="3"/>
      <c r="AN1351" s="3"/>
      <c r="AO1351" s="3"/>
      <c r="AP1351" s="3"/>
      <c r="AQ1351" s="3"/>
      <c r="AR1351" s="3"/>
      <c r="AS1351" s="3"/>
      <c r="AT1351" s="3"/>
      <c r="AU1351" s="3"/>
      <c r="AV1351" s="3"/>
      <c r="AW1351" s="3"/>
      <c r="AX1351" s="3"/>
      <c r="AY1351" s="3"/>
      <c r="AZ1351" s="3"/>
      <c r="BA1351" s="3"/>
      <c r="BB1351" s="3"/>
      <c r="BC1351" s="3"/>
      <c r="BD1351" s="3"/>
    </row>
    <row r="1352" spans="2:56">
      <c r="B1352" s="3"/>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row>
    <row r="1353" spans="2:56">
      <c r="B1353" s="3"/>
      <c r="C1353" s="3"/>
      <c r="D1353" s="3"/>
      <c r="E1353" s="3"/>
      <c r="F1353" s="3"/>
      <c r="G1353" s="3"/>
      <c r="H1353" s="3"/>
      <c r="I1353" s="3"/>
      <c r="J1353" s="3"/>
      <c r="K1353" s="3"/>
      <c r="L1353" s="3"/>
      <c r="M1353" s="3"/>
      <c r="N1353" s="3"/>
      <c r="O1353" s="3"/>
      <c r="P1353" s="3"/>
      <c r="Q1353" s="3"/>
      <c r="R1353" s="3"/>
      <c r="S1353" s="3"/>
      <c r="T1353" s="3"/>
      <c r="U1353" s="3"/>
      <c r="V1353" s="3"/>
      <c r="W1353" s="3"/>
      <c r="X1353" s="3"/>
      <c r="Y1353" s="3"/>
      <c r="Z1353" s="3"/>
      <c r="AA1353" s="3"/>
      <c r="AB1353" s="3"/>
      <c r="AC1353" s="3"/>
      <c r="AD1353" s="3"/>
      <c r="AE1353" s="3"/>
      <c r="AF1353" s="3"/>
      <c r="AG1353" s="3"/>
      <c r="AH1353" s="3"/>
      <c r="AI1353" s="3"/>
      <c r="AJ1353" s="3"/>
      <c r="AK1353" s="3"/>
      <c r="AL1353" s="3"/>
      <c r="AM1353" s="3"/>
      <c r="AN1353" s="3"/>
      <c r="AO1353" s="3"/>
      <c r="AP1353" s="3"/>
      <c r="AQ1353" s="3"/>
      <c r="AR1353" s="3"/>
      <c r="AS1353" s="3"/>
      <c r="AT1353" s="3"/>
      <c r="AU1353" s="3"/>
      <c r="AV1353" s="3"/>
      <c r="AW1353" s="3"/>
      <c r="AX1353" s="3"/>
      <c r="AY1353" s="3"/>
      <c r="AZ1353" s="3"/>
      <c r="BA1353" s="3"/>
      <c r="BB1353" s="3"/>
      <c r="BC1353" s="3"/>
      <c r="BD1353" s="3"/>
    </row>
    <row r="1354" spans="2:56">
      <c r="B1354" s="3"/>
      <c r="C1354" s="3"/>
      <c r="D1354" s="3"/>
      <c r="E1354" s="3"/>
      <c r="F1354" s="3"/>
      <c r="G1354" s="3"/>
      <c r="H1354" s="3"/>
      <c r="I1354" s="3"/>
      <c r="J1354" s="3"/>
      <c r="K1354" s="3"/>
      <c r="L1354" s="3"/>
      <c r="M1354" s="3"/>
      <c r="N1354" s="3"/>
      <c r="O1354" s="3"/>
      <c r="P1354" s="3"/>
      <c r="Q1354" s="3"/>
      <c r="R1354" s="3"/>
      <c r="S1354" s="3"/>
      <c r="T1354" s="3"/>
      <c r="U1354" s="3"/>
      <c r="V1354" s="3"/>
      <c r="W1354" s="3"/>
      <c r="X1354" s="3"/>
      <c r="Y1354" s="3"/>
      <c r="Z1354" s="3"/>
      <c r="AA1354" s="3"/>
      <c r="AB1354" s="3"/>
      <c r="AC1354" s="3"/>
      <c r="AD1354" s="3"/>
      <c r="AE1354" s="3"/>
      <c r="AF1354" s="3"/>
      <c r="AG1354" s="3"/>
      <c r="AH1354" s="3"/>
      <c r="AI1354" s="3"/>
      <c r="AJ1354" s="3"/>
      <c r="AK1354" s="3"/>
      <c r="AL1354" s="3"/>
      <c r="AM1354" s="3"/>
      <c r="AN1354" s="3"/>
      <c r="AO1354" s="3"/>
      <c r="AP1354" s="3"/>
      <c r="AQ1354" s="3"/>
      <c r="AR1354" s="3"/>
      <c r="AS1354" s="3"/>
      <c r="AT1354" s="3"/>
      <c r="AU1354" s="3"/>
      <c r="AV1354" s="3"/>
      <c r="AW1354" s="3"/>
      <c r="AX1354" s="3"/>
      <c r="AY1354" s="3"/>
      <c r="AZ1354" s="3"/>
      <c r="BA1354" s="3"/>
      <c r="BB1354" s="3"/>
      <c r="BC1354" s="3"/>
      <c r="BD1354" s="3"/>
    </row>
    <row r="1355" spans="2:56">
      <c r="B1355" s="3"/>
      <c r="C1355" s="3"/>
      <c r="D1355" s="3"/>
      <c r="E1355" s="3"/>
      <c r="F1355" s="3"/>
      <c r="G1355" s="3"/>
      <c r="H1355" s="3"/>
      <c r="I1355" s="3"/>
      <c r="J1355" s="3"/>
      <c r="K1355" s="3"/>
      <c r="L1355" s="3"/>
      <c r="M1355" s="3"/>
      <c r="N1355" s="3"/>
      <c r="O1355" s="3"/>
      <c r="P1355" s="3"/>
      <c r="Q1355" s="3"/>
      <c r="R1355" s="3"/>
      <c r="S1355" s="3"/>
      <c r="T1355" s="3"/>
      <c r="U1355" s="3"/>
      <c r="V1355" s="3"/>
      <c r="W1355" s="3"/>
      <c r="X1355" s="3"/>
      <c r="Y1355" s="3"/>
      <c r="Z1355" s="3"/>
      <c r="AA1355" s="3"/>
      <c r="AB1355" s="3"/>
      <c r="AC1355" s="3"/>
      <c r="AD1355" s="3"/>
      <c r="AE1355" s="3"/>
      <c r="AF1355" s="3"/>
      <c r="AG1355" s="3"/>
      <c r="AH1355" s="3"/>
      <c r="AI1355" s="3"/>
      <c r="AJ1355" s="3"/>
      <c r="AK1355" s="3"/>
      <c r="AL1355" s="3"/>
      <c r="AM1355" s="3"/>
      <c r="AN1355" s="3"/>
      <c r="AO1355" s="3"/>
      <c r="AP1355" s="3"/>
      <c r="AQ1355" s="3"/>
      <c r="AR1355" s="3"/>
      <c r="AS1355" s="3"/>
      <c r="AT1355" s="3"/>
      <c r="AU1355" s="3"/>
      <c r="AV1355" s="3"/>
      <c r="AW1355" s="3"/>
      <c r="AX1355" s="3"/>
      <c r="AY1355" s="3"/>
      <c r="AZ1355" s="3"/>
      <c r="BA1355" s="3"/>
      <c r="BB1355" s="3"/>
      <c r="BC1355" s="3"/>
      <c r="BD1355" s="3"/>
    </row>
    <row r="1356" spans="2:56">
      <c r="B1356" s="3"/>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row>
    <row r="1357" spans="2:56">
      <c r="B1357" s="3"/>
      <c r="C1357" s="3"/>
      <c r="D1357" s="3"/>
      <c r="E1357" s="3"/>
      <c r="F1357" s="3"/>
      <c r="G1357" s="3"/>
      <c r="H1357" s="3"/>
      <c r="I1357" s="3"/>
      <c r="J1357" s="3"/>
      <c r="K1357" s="3"/>
      <c r="L1357" s="3"/>
      <c r="M1357" s="3"/>
      <c r="N1357" s="3"/>
      <c r="O1357" s="3"/>
      <c r="P1357" s="3"/>
      <c r="Q1357" s="3"/>
      <c r="R1357" s="3"/>
      <c r="S1357" s="3"/>
      <c r="T1357" s="3"/>
      <c r="U1357" s="3"/>
      <c r="V1357" s="3"/>
      <c r="W1357" s="3"/>
      <c r="X1357" s="3"/>
      <c r="Y1357" s="3"/>
      <c r="Z1357" s="3"/>
      <c r="AA1357" s="3"/>
      <c r="AB1357" s="3"/>
      <c r="AC1357" s="3"/>
      <c r="AD1357" s="3"/>
      <c r="AE1357" s="3"/>
      <c r="AF1357" s="3"/>
      <c r="AG1357" s="3"/>
      <c r="AH1357" s="3"/>
      <c r="AI1357" s="3"/>
      <c r="AJ1357" s="3"/>
      <c r="AK1357" s="3"/>
      <c r="AL1357" s="3"/>
      <c r="AM1357" s="3"/>
      <c r="AN1357" s="3"/>
      <c r="AO1357" s="3"/>
      <c r="AP1357" s="3"/>
      <c r="AQ1357" s="3"/>
      <c r="AR1357" s="3"/>
      <c r="AS1357" s="3"/>
      <c r="AT1357" s="3"/>
      <c r="AU1357" s="3"/>
      <c r="AV1357" s="3"/>
      <c r="AW1357" s="3"/>
      <c r="AX1357" s="3"/>
      <c r="AY1357" s="3"/>
      <c r="AZ1357" s="3"/>
      <c r="BA1357" s="3"/>
      <c r="BB1357" s="3"/>
      <c r="BC1357" s="3"/>
      <c r="BD1357" s="3"/>
    </row>
    <row r="1358" spans="2:56">
      <c r="B1358" s="3"/>
      <c r="C1358" s="3"/>
      <c r="D1358" s="3"/>
      <c r="E1358" s="3"/>
      <c r="F1358" s="3"/>
      <c r="G1358" s="3"/>
      <c r="H1358" s="3"/>
      <c r="I1358" s="3"/>
      <c r="J1358" s="3"/>
      <c r="K1358" s="3"/>
      <c r="L1358" s="3"/>
      <c r="M1358" s="3"/>
      <c r="N1358" s="3"/>
      <c r="O1358" s="3"/>
      <c r="P1358" s="3"/>
      <c r="Q1358" s="3"/>
      <c r="R1358" s="3"/>
      <c r="S1358" s="3"/>
      <c r="T1358" s="3"/>
      <c r="U1358" s="3"/>
      <c r="V1358" s="3"/>
      <c r="W1358" s="3"/>
      <c r="X1358" s="3"/>
      <c r="Y1358" s="3"/>
      <c r="Z1358" s="3"/>
      <c r="AA1358" s="3"/>
      <c r="AB1358" s="3"/>
      <c r="AC1358" s="3"/>
      <c r="AD1358" s="3"/>
      <c r="AE1358" s="3"/>
      <c r="AF1358" s="3"/>
      <c r="AG1358" s="3"/>
      <c r="AH1358" s="3"/>
      <c r="AI1358" s="3"/>
      <c r="AJ1358" s="3"/>
      <c r="AK1358" s="3"/>
      <c r="AL1358" s="3"/>
      <c r="AM1358" s="3"/>
      <c r="AN1358" s="3"/>
      <c r="AO1358" s="3"/>
      <c r="AP1358" s="3"/>
      <c r="AQ1358" s="3"/>
      <c r="AR1358" s="3"/>
      <c r="AS1358" s="3"/>
      <c r="AT1358" s="3"/>
      <c r="AU1358" s="3"/>
      <c r="AV1358" s="3"/>
      <c r="AW1358" s="3"/>
      <c r="AX1358" s="3"/>
      <c r="AY1358" s="3"/>
      <c r="AZ1358" s="3"/>
      <c r="BA1358" s="3"/>
      <c r="BB1358" s="3"/>
      <c r="BC1358" s="3"/>
      <c r="BD1358" s="3"/>
    </row>
    <row r="1359" spans="2:56">
      <c r="B1359" s="3"/>
      <c r="C1359" s="3"/>
      <c r="D1359" s="3"/>
      <c r="E1359" s="3"/>
      <c r="F1359" s="3"/>
      <c r="G1359" s="3"/>
      <c r="H1359" s="3"/>
      <c r="I1359" s="3"/>
      <c r="J1359" s="3"/>
      <c r="K1359" s="3"/>
      <c r="L1359" s="3"/>
      <c r="M1359" s="3"/>
      <c r="N1359" s="3"/>
      <c r="O1359" s="3"/>
      <c r="P1359" s="3"/>
      <c r="Q1359" s="3"/>
      <c r="R1359" s="3"/>
      <c r="S1359" s="3"/>
      <c r="T1359" s="3"/>
      <c r="U1359" s="3"/>
      <c r="V1359" s="3"/>
      <c r="W1359" s="3"/>
      <c r="X1359" s="3"/>
      <c r="Y1359" s="3"/>
      <c r="Z1359" s="3"/>
      <c r="AA1359" s="3"/>
      <c r="AB1359" s="3"/>
      <c r="AC1359" s="3"/>
      <c r="AD1359" s="3"/>
      <c r="AE1359" s="3"/>
      <c r="AF1359" s="3"/>
      <c r="AG1359" s="3"/>
      <c r="AH1359" s="3"/>
      <c r="AI1359" s="3"/>
      <c r="AJ1359" s="3"/>
      <c r="AK1359" s="3"/>
      <c r="AL1359" s="3"/>
      <c r="AM1359" s="3"/>
      <c r="AN1359" s="3"/>
      <c r="AO1359" s="3"/>
      <c r="AP1359" s="3"/>
      <c r="AQ1359" s="3"/>
      <c r="AR1359" s="3"/>
      <c r="AS1359" s="3"/>
      <c r="AT1359" s="3"/>
      <c r="AU1359" s="3"/>
      <c r="AV1359" s="3"/>
      <c r="AW1359" s="3"/>
      <c r="AX1359" s="3"/>
      <c r="AY1359" s="3"/>
      <c r="AZ1359" s="3"/>
      <c r="BA1359" s="3"/>
      <c r="BB1359" s="3"/>
      <c r="BC1359" s="3"/>
      <c r="BD1359" s="3"/>
    </row>
    <row r="1360" spans="2:56">
      <c r="B1360" s="3"/>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row>
    <row r="1361" spans="2:56">
      <c r="B1361" s="3"/>
      <c r="C1361" s="3"/>
      <c r="D1361" s="3"/>
      <c r="E1361" s="3"/>
      <c r="F1361" s="3"/>
      <c r="G1361" s="3"/>
      <c r="H1361" s="3"/>
      <c r="I1361" s="3"/>
      <c r="J1361" s="3"/>
      <c r="K1361" s="3"/>
      <c r="L1361" s="3"/>
      <c r="M1361" s="3"/>
      <c r="N1361" s="3"/>
      <c r="O1361" s="3"/>
      <c r="P1361" s="3"/>
      <c r="Q1361" s="3"/>
      <c r="R1361" s="3"/>
      <c r="S1361" s="3"/>
      <c r="T1361" s="3"/>
      <c r="U1361" s="3"/>
      <c r="V1361" s="3"/>
      <c r="W1361" s="3"/>
      <c r="X1361" s="3"/>
      <c r="Y1361" s="3"/>
      <c r="Z1361" s="3"/>
      <c r="AA1361" s="3"/>
      <c r="AB1361" s="3"/>
      <c r="AC1361" s="3"/>
      <c r="AD1361" s="3"/>
      <c r="AE1361" s="3"/>
      <c r="AF1361" s="3"/>
      <c r="AG1361" s="3"/>
      <c r="AH1361" s="3"/>
      <c r="AI1361" s="3"/>
      <c r="AJ1361" s="3"/>
      <c r="AK1361" s="3"/>
      <c r="AL1361" s="3"/>
      <c r="AM1361" s="3"/>
      <c r="AN1361" s="3"/>
      <c r="AO1361" s="3"/>
      <c r="AP1361" s="3"/>
      <c r="AQ1361" s="3"/>
      <c r="AR1361" s="3"/>
      <c r="AS1361" s="3"/>
      <c r="AT1361" s="3"/>
      <c r="AU1361" s="3"/>
      <c r="AV1361" s="3"/>
      <c r="AW1361" s="3"/>
      <c r="AX1361" s="3"/>
      <c r="AY1361" s="3"/>
      <c r="AZ1361" s="3"/>
      <c r="BA1361" s="3"/>
      <c r="BB1361" s="3"/>
      <c r="BC1361" s="3"/>
      <c r="BD1361" s="3"/>
    </row>
    <row r="1362" spans="2:56">
      <c r="B1362" s="3"/>
      <c r="C1362" s="3"/>
      <c r="D1362" s="3"/>
      <c r="E1362" s="3"/>
      <c r="F1362" s="3"/>
      <c r="G1362" s="3"/>
      <c r="H1362" s="3"/>
      <c r="I1362" s="3"/>
      <c r="J1362" s="3"/>
      <c r="K1362" s="3"/>
      <c r="L1362" s="3"/>
      <c r="M1362" s="3"/>
      <c r="N1362" s="3"/>
      <c r="O1362" s="3"/>
      <c r="P1362" s="3"/>
      <c r="Q1362" s="3"/>
      <c r="R1362" s="3"/>
      <c r="S1362" s="3"/>
      <c r="T1362" s="3"/>
      <c r="U1362" s="3"/>
      <c r="V1362" s="3"/>
      <c r="W1362" s="3"/>
      <c r="X1362" s="3"/>
      <c r="Y1362" s="3"/>
      <c r="Z1362" s="3"/>
      <c r="AA1362" s="3"/>
      <c r="AB1362" s="3"/>
      <c r="AC1362" s="3"/>
      <c r="AD1362" s="3"/>
      <c r="AE1362" s="3"/>
      <c r="AF1362" s="3"/>
      <c r="AG1362" s="3"/>
      <c r="AH1362" s="3"/>
      <c r="AI1362" s="3"/>
      <c r="AJ1362" s="3"/>
      <c r="AK1362" s="3"/>
      <c r="AL1362" s="3"/>
      <c r="AM1362" s="3"/>
      <c r="AN1362" s="3"/>
      <c r="AO1362" s="3"/>
      <c r="AP1362" s="3"/>
      <c r="AQ1362" s="3"/>
      <c r="AR1362" s="3"/>
      <c r="AS1362" s="3"/>
      <c r="AT1362" s="3"/>
      <c r="AU1362" s="3"/>
      <c r="AV1362" s="3"/>
      <c r="AW1362" s="3"/>
      <c r="AX1362" s="3"/>
      <c r="AY1362" s="3"/>
      <c r="AZ1362" s="3"/>
      <c r="BA1362" s="3"/>
      <c r="BB1362" s="3"/>
      <c r="BC1362" s="3"/>
      <c r="BD1362" s="3"/>
    </row>
    <row r="1363" spans="2:56">
      <c r="B1363" s="3"/>
      <c r="C1363" s="3"/>
      <c r="D1363" s="3"/>
      <c r="E1363" s="3"/>
      <c r="F1363" s="3"/>
      <c r="G1363" s="3"/>
      <c r="H1363" s="3"/>
      <c r="I1363" s="3"/>
      <c r="J1363" s="3"/>
      <c r="K1363" s="3"/>
      <c r="L1363" s="3"/>
      <c r="M1363" s="3"/>
      <c r="N1363" s="3"/>
      <c r="O1363" s="3"/>
      <c r="P1363" s="3"/>
      <c r="Q1363" s="3"/>
      <c r="R1363" s="3"/>
      <c r="S1363" s="3"/>
      <c r="T1363" s="3"/>
      <c r="U1363" s="3"/>
      <c r="V1363" s="3"/>
      <c r="W1363" s="3"/>
      <c r="X1363" s="3"/>
      <c r="Y1363" s="3"/>
      <c r="Z1363" s="3"/>
      <c r="AA1363" s="3"/>
      <c r="AB1363" s="3"/>
      <c r="AC1363" s="3"/>
      <c r="AD1363" s="3"/>
      <c r="AE1363" s="3"/>
      <c r="AF1363" s="3"/>
      <c r="AG1363" s="3"/>
      <c r="AH1363" s="3"/>
      <c r="AI1363" s="3"/>
      <c r="AJ1363" s="3"/>
      <c r="AK1363" s="3"/>
      <c r="AL1363" s="3"/>
      <c r="AM1363" s="3"/>
      <c r="AN1363" s="3"/>
      <c r="AO1363" s="3"/>
      <c r="AP1363" s="3"/>
      <c r="AQ1363" s="3"/>
      <c r="AR1363" s="3"/>
      <c r="AS1363" s="3"/>
      <c r="AT1363" s="3"/>
      <c r="AU1363" s="3"/>
      <c r="AV1363" s="3"/>
      <c r="AW1363" s="3"/>
      <c r="AX1363" s="3"/>
      <c r="AY1363" s="3"/>
      <c r="AZ1363" s="3"/>
      <c r="BA1363" s="3"/>
      <c r="BB1363" s="3"/>
      <c r="BC1363" s="3"/>
      <c r="BD1363" s="3"/>
    </row>
    <row r="1364" spans="2:56">
      <c r="B1364" s="3"/>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row>
    <row r="1365" spans="2:56">
      <c r="B1365" s="3"/>
      <c r="C1365" s="3"/>
      <c r="D1365" s="3"/>
      <c r="E1365" s="3"/>
      <c r="F1365" s="3"/>
      <c r="G1365" s="3"/>
      <c r="H1365" s="3"/>
      <c r="I1365" s="3"/>
      <c r="J1365" s="3"/>
      <c r="K1365" s="3"/>
      <c r="L1365" s="3"/>
      <c r="M1365" s="3"/>
      <c r="N1365" s="3"/>
      <c r="O1365" s="3"/>
      <c r="P1365" s="3"/>
      <c r="Q1365" s="3"/>
      <c r="R1365" s="3"/>
      <c r="S1365" s="3"/>
      <c r="T1365" s="3"/>
      <c r="U1365" s="3"/>
      <c r="V1365" s="3"/>
      <c r="W1365" s="3"/>
      <c r="X1365" s="3"/>
      <c r="Y1365" s="3"/>
      <c r="Z1365" s="3"/>
      <c r="AA1365" s="3"/>
      <c r="AB1365" s="3"/>
      <c r="AC1365" s="3"/>
      <c r="AD1365" s="3"/>
      <c r="AE1365" s="3"/>
      <c r="AF1365" s="3"/>
      <c r="AG1365" s="3"/>
      <c r="AH1365" s="3"/>
      <c r="AI1365" s="3"/>
      <c r="AJ1365" s="3"/>
      <c r="AK1365" s="3"/>
      <c r="AL1365" s="3"/>
      <c r="AM1365" s="3"/>
      <c r="AN1365" s="3"/>
      <c r="AO1365" s="3"/>
      <c r="AP1365" s="3"/>
      <c r="AQ1365" s="3"/>
      <c r="AR1365" s="3"/>
      <c r="AS1365" s="3"/>
      <c r="AT1365" s="3"/>
      <c r="AU1365" s="3"/>
      <c r="AV1365" s="3"/>
      <c r="AW1365" s="3"/>
      <c r="AX1365" s="3"/>
      <c r="AY1365" s="3"/>
      <c r="AZ1365" s="3"/>
      <c r="BA1365" s="3"/>
      <c r="BB1365" s="3"/>
      <c r="BC1365" s="3"/>
      <c r="BD1365" s="3"/>
    </row>
    <row r="1366" spans="2:56">
      <c r="B1366" s="3"/>
      <c r="C1366" s="3"/>
      <c r="D1366" s="3"/>
      <c r="E1366" s="3"/>
      <c r="F1366" s="3"/>
      <c r="G1366" s="3"/>
      <c r="H1366" s="3"/>
      <c r="I1366" s="3"/>
      <c r="J1366" s="3"/>
      <c r="K1366" s="3"/>
      <c r="L1366" s="3"/>
      <c r="M1366" s="3"/>
      <c r="N1366" s="3"/>
      <c r="O1366" s="3"/>
      <c r="P1366" s="3"/>
      <c r="Q1366" s="3"/>
      <c r="R1366" s="3"/>
      <c r="S1366" s="3"/>
      <c r="T1366" s="3"/>
      <c r="U1366" s="3"/>
      <c r="V1366" s="3"/>
      <c r="W1366" s="3"/>
      <c r="X1366" s="3"/>
      <c r="Y1366" s="3"/>
      <c r="Z1366" s="3"/>
      <c r="AA1366" s="3"/>
      <c r="AB1366" s="3"/>
      <c r="AC1366" s="3"/>
      <c r="AD1366" s="3"/>
      <c r="AE1366" s="3"/>
      <c r="AF1366" s="3"/>
      <c r="AG1366" s="3"/>
      <c r="AH1366" s="3"/>
      <c r="AI1366" s="3"/>
      <c r="AJ1366" s="3"/>
      <c r="AK1366" s="3"/>
      <c r="AL1366" s="3"/>
      <c r="AM1366" s="3"/>
      <c r="AN1366" s="3"/>
      <c r="AO1366" s="3"/>
      <c r="AP1366" s="3"/>
      <c r="AQ1366" s="3"/>
      <c r="AR1366" s="3"/>
      <c r="AS1366" s="3"/>
      <c r="AT1366" s="3"/>
      <c r="AU1366" s="3"/>
      <c r="AV1366" s="3"/>
      <c r="AW1366" s="3"/>
      <c r="AX1366" s="3"/>
      <c r="AY1366" s="3"/>
      <c r="AZ1366" s="3"/>
      <c r="BA1366" s="3"/>
      <c r="BB1366" s="3"/>
      <c r="BC1366" s="3"/>
      <c r="BD1366" s="3"/>
    </row>
    <row r="1367" spans="2:56">
      <c r="B1367" s="3"/>
      <c r="C1367" s="3"/>
      <c r="D1367" s="3"/>
      <c r="E1367" s="3"/>
      <c r="F1367" s="3"/>
      <c r="G1367" s="3"/>
      <c r="H1367" s="3"/>
      <c r="I1367" s="3"/>
      <c r="J1367" s="3"/>
      <c r="K1367" s="3"/>
      <c r="L1367" s="3"/>
      <c r="M1367" s="3"/>
      <c r="N1367" s="3"/>
      <c r="O1367" s="3"/>
      <c r="P1367" s="3"/>
      <c r="Q1367" s="3"/>
      <c r="R1367" s="3"/>
      <c r="S1367" s="3"/>
      <c r="T1367" s="3"/>
      <c r="U1367" s="3"/>
      <c r="V1367" s="3"/>
      <c r="W1367" s="3"/>
      <c r="X1367" s="3"/>
      <c r="Y1367" s="3"/>
      <c r="Z1367" s="3"/>
      <c r="AA1367" s="3"/>
      <c r="AB1367" s="3"/>
      <c r="AC1367" s="3"/>
      <c r="AD1367" s="3"/>
      <c r="AE1367" s="3"/>
      <c r="AF1367" s="3"/>
      <c r="AG1367" s="3"/>
      <c r="AH1367" s="3"/>
      <c r="AI1367" s="3"/>
      <c r="AJ1367" s="3"/>
      <c r="AK1367" s="3"/>
      <c r="AL1367" s="3"/>
      <c r="AM1367" s="3"/>
      <c r="AN1367" s="3"/>
      <c r="AO1367" s="3"/>
      <c r="AP1367" s="3"/>
      <c r="AQ1367" s="3"/>
      <c r="AR1367" s="3"/>
      <c r="AS1367" s="3"/>
      <c r="AT1367" s="3"/>
      <c r="AU1367" s="3"/>
      <c r="AV1367" s="3"/>
      <c r="AW1367" s="3"/>
      <c r="AX1367" s="3"/>
      <c r="AY1367" s="3"/>
      <c r="AZ1367" s="3"/>
      <c r="BA1367" s="3"/>
      <c r="BB1367" s="3"/>
      <c r="BC1367" s="3"/>
      <c r="BD1367" s="3"/>
    </row>
    <row r="1368" spans="2:56">
      <c r="B1368" s="3"/>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row>
    <row r="1369" spans="2:56">
      <c r="B1369" s="3"/>
      <c r="C1369" s="3"/>
      <c r="D1369" s="3"/>
      <c r="E1369" s="3"/>
      <c r="F1369" s="3"/>
      <c r="G1369" s="3"/>
      <c r="H1369" s="3"/>
      <c r="I1369" s="3"/>
      <c r="J1369" s="3"/>
      <c r="K1369" s="3"/>
      <c r="L1369" s="3"/>
      <c r="M1369" s="3"/>
      <c r="N1369" s="3"/>
      <c r="O1369" s="3"/>
      <c r="P1369" s="3"/>
      <c r="Q1369" s="3"/>
      <c r="R1369" s="3"/>
      <c r="S1369" s="3"/>
      <c r="T1369" s="3"/>
      <c r="U1369" s="3"/>
      <c r="V1369" s="3"/>
      <c r="W1369" s="3"/>
      <c r="X1369" s="3"/>
      <c r="Y1369" s="3"/>
      <c r="Z1369" s="3"/>
      <c r="AA1369" s="3"/>
      <c r="AB1369" s="3"/>
      <c r="AC1369" s="3"/>
      <c r="AD1369" s="3"/>
      <c r="AE1369" s="3"/>
      <c r="AF1369" s="3"/>
      <c r="AG1369" s="3"/>
      <c r="AH1369" s="3"/>
      <c r="AI1369" s="3"/>
      <c r="AJ1369" s="3"/>
      <c r="AK1369" s="3"/>
      <c r="AL1369" s="3"/>
      <c r="AM1369" s="3"/>
      <c r="AN1369" s="3"/>
      <c r="AO1369" s="3"/>
      <c r="AP1369" s="3"/>
      <c r="AQ1369" s="3"/>
      <c r="AR1369" s="3"/>
      <c r="AS1369" s="3"/>
      <c r="AT1369" s="3"/>
      <c r="AU1369" s="3"/>
      <c r="AV1369" s="3"/>
      <c r="AW1369" s="3"/>
      <c r="AX1369" s="3"/>
      <c r="AY1369" s="3"/>
      <c r="AZ1369" s="3"/>
      <c r="BA1369" s="3"/>
      <c r="BB1369" s="3"/>
      <c r="BC1369" s="3"/>
      <c r="BD1369" s="3"/>
    </row>
    <row r="1370" spans="2:56">
      <c r="B1370" s="3"/>
      <c r="C1370" s="3"/>
      <c r="D1370" s="3"/>
      <c r="E1370" s="3"/>
      <c r="F1370" s="3"/>
      <c r="G1370" s="3"/>
      <c r="H1370" s="3"/>
      <c r="I1370" s="3"/>
      <c r="J1370" s="3"/>
      <c r="K1370" s="3"/>
      <c r="L1370" s="3"/>
      <c r="M1370" s="3"/>
      <c r="N1370" s="3"/>
      <c r="O1370" s="3"/>
      <c r="P1370" s="3"/>
      <c r="Q1370" s="3"/>
      <c r="R1370" s="3"/>
      <c r="S1370" s="3"/>
      <c r="T1370" s="3"/>
      <c r="U1370" s="3"/>
      <c r="V1370" s="3"/>
      <c r="W1370" s="3"/>
      <c r="X1370" s="3"/>
      <c r="Y1370" s="3"/>
      <c r="Z1370" s="3"/>
      <c r="AA1370" s="3"/>
      <c r="AB1370" s="3"/>
      <c r="AC1370" s="3"/>
      <c r="AD1370" s="3"/>
      <c r="AE1370" s="3"/>
      <c r="AF1370" s="3"/>
      <c r="AG1370" s="3"/>
      <c r="AH1370" s="3"/>
      <c r="AI1370" s="3"/>
      <c r="AJ1370" s="3"/>
      <c r="AK1370" s="3"/>
      <c r="AL1370" s="3"/>
      <c r="AM1370" s="3"/>
      <c r="AN1370" s="3"/>
      <c r="AO1370" s="3"/>
      <c r="AP1370" s="3"/>
      <c r="AQ1370" s="3"/>
      <c r="AR1370" s="3"/>
      <c r="AS1370" s="3"/>
      <c r="AT1370" s="3"/>
      <c r="AU1370" s="3"/>
      <c r="AV1370" s="3"/>
      <c r="AW1370" s="3"/>
      <c r="AX1370" s="3"/>
      <c r="AY1370" s="3"/>
      <c r="AZ1370" s="3"/>
      <c r="BA1370" s="3"/>
      <c r="BB1370" s="3"/>
      <c r="BC1370" s="3"/>
      <c r="BD1370" s="3"/>
    </row>
    <row r="1371" spans="2:56">
      <c r="B1371" s="3"/>
      <c r="C1371" s="3"/>
      <c r="D1371" s="3"/>
      <c r="E1371" s="3"/>
      <c r="F1371" s="3"/>
      <c r="G1371" s="3"/>
      <c r="H1371" s="3"/>
      <c r="I1371" s="3"/>
      <c r="J1371" s="3"/>
      <c r="K1371" s="3"/>
      <c r="L1371" s="3"/>
      <c r="M1371" s="3"/>
      <c r="N1371" s="3"/>
      <c r="O1371" s="3"/>
      <c r="P1371" s="3"/>
      <c r="Q1371" s="3"/>
      <c r="R1371" s="3"/>
      <c r="S1371" s="3"/>
      <c r="T1371" s="3"/>
      <c r="U1371" s="3"/>
      <c r="V1371" s="3"/>
      <c r="W1371" s="3"/>
      <c r="X1371" s="3"/>
      <c r="Y1371" s="3"/>
      <c r="Z1371" s="3"/>
      <c r="AA1371" s="3"/>
      <c r="AB1371" s="3"/>
      <c r="AC1371" s="3"/>
      <c r="AD1371" s="3"/>
      <c r="AE1371" s="3"/>
      <c r="AF1371" s="3"/>
      <c r="AG1371" s="3"/>
      <c r="AH1371" s="3"/>
      <c r="AI1371" s="3"/>
      <c r="AJ1371" s="3"/>
      <c r="AK1371" s="3"/>
      <c r="AL1371" s="3"/>
      <c r="AM1371" s="3"/>
      <c r="AN1371" s="3"/>
      <c r="AO1371" s="3"/>
      <c r="AP1371" s="3"/>
      <c r="AQ1371" s="3"/>
      <c r="AR1371" s="3"/>
      <c r="AS1371" s="3"/>
      <c r="AT1371" s="3"/>
      <c r="AU1371" s="3"/>
      <c r="AV1371" s="3"/>
      <c r="AW1371" s="3"/>
      <c r="AX1371" s="3"/>
      <c r="AY1371" s="3"/>
      <c r="AZ1371" s="3"/>
      <c r="BA1371" s="3"/>
      <c r="BB1371" s="3"/>
      <c r="BC1371" s="3"/>
      <c r="BD1371" s="3"/>
    </row>
    <row r="1372" spans="2:56">
      <c r="B1372" s="3"/>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row>
    <row r="1373" spans="2:56">
      <c r="B1373" s="3"/>
      <c r="C1373" s="3"/>
      <c r="D1373" s="3"/>
      <c r="E1373" s="3"/>
      <c r="F1373" s="3"/>
      <c r="G1373" s="3"/>
      <c r="H1373" s="3"/>
      <c r="I1373" s="3"/>
      <c r="J1373" s="3"/>
      <c r="K1373" s="3"/>
      <c r="L1373" s="3"/>
      <c r="M1373" s="3"/>
      <c r="N1373" s="3"/>
      <c r="O1373" s="3"/>
      <c r="P1373" s="3"/>
      <c r="Q1373" s="3"/>
      <c r="R1373" s="3"/>
      <c r="S1373" s="3"/>
      <c r="T1373" s="3"/>
      <c r="U1373" s="3"/>
      <c r="V1373" s="3"/>
      <c r="W1373" s="3"/>
      <c r="X1373" s="3"/>
      <c r="Y1373" s="3"/>
      <c r="Z1373" s="3"/>
      <c r="AA1373" s="3"/>
      <c r="AB1373" s="3"/>
      <c r="AC1373" s="3"/>
      <c r="AD1373" s="3"/>
      <c r="AE1373" s="3"/>
      <c r="AF1373" s="3"/>
      <c r="AG1373" s="3"/>
      <c r="AH1373" s="3"/>
      <c r="AI1373" s="3"/>
      <c r="AJ1373" s="3"/>
      <c r="AK1373" s="3"/>
      <c r="AL1373" s="3"/>
      <c r="AM1373" s="3"/>
      <c r="AN1373" s="3"/>
      <c r="AO1373" s="3"/>
      <c r="AP1373" s="3"/>
      <c r="AQ1373" s="3"/>
      <c r="AR1373" s="3"/>
      <c r="AS1373" s="3"/>
      <c r="AT1373" s="3"/>
      <c r="AU1373" s="3"/>
      <c r="AV1373" s="3"/>
      <c r="AW1373" s="3"/>
      <c r="AX1373" s="3"/>
      <c r="AY1373" s="3"/>
      <c r="AZ1373" s="3"/>
      <c r="BA1373" s="3"/>
      <c r="BB1373" s="3"/>
      <c r="BC1373" s="3"/>
      <c r="BD1373" s="3"/>
    </row>
    <row r="1374" spans="2:56">
      <c r="B1374" s="3"/>
      <c r="C1374" s="3"/>
      <c r="D1374" s="3"/>
      <c r="E1374" s="3"/>
      <c r="F1374" s="3"/>
      <c r="G1374" s="3"/>
      <c r="H1374" s="3"/>
      <c r="I1374" s="3"/>
      <c r="J1374" s="3"/>
      <c r="K1374" s="3"/>
      <c r="L1374" s="3"/>
      <c r="M1374" s="3"/>
      <c r="N1374" s="3"/>
      <c r="O1374" s="3"/>
      <c r="P1374" s="3"/>
      <c r="Q1374" s="3"/>
      <c r="R1374" s="3"/>
      <c r="S1374" s="3"/>
      <c r="T1374" s="3"/>
      <c r="U1374" s="3"/>
      <c r="V1374" s="3"/>
      <c r="W1374" s="3"/>
      <c r="X1374" s="3"/>
      <c r="Y1374" s="3"/>
      <c r="Z1374" s="3"/>
      <c r="AA1374" s="3"/>
      <c r="AB1374" s="3"/>
      <c r="AC1374" s="3"/>
      <c r="AD1374" s="3"/>
      <c r="AE1374" s="3"/>
      <c r="AF1374" s="3"/>
      <c r="AG1374" s="3"/>
      <c r="AH1374" s="3"/>
      <c r="AI1374" s="3"/>
      <c r="AJ1374" s="3"/>
      <c r="AK1374" s="3"/>
      <c r="AL1374" s="3"/>
      <c r="AM1374" s="3"/>
      <c r="AN1374" s="3"/>
      <c r="AO1374" s="3"/>
      <c r="AP1374" s="3"/>
      <c r="AQ1374" s="3"/>
      <c r="AR1374" s="3"/>
      <c r="AS1374" s="3"/>
      <c r="AT1374" s="3"/>
      <c r="AU1374" s="3"/>
      <c r="AV1374" s="3"/>
      <c r="AW1374" s="3"/>
      <c r="AX1374" s="3"/>
      <c r="AY1374" s="3"/>
      <c r="AZ1374" s="3"/>
      <c r="BA1374" s="3"/>
      <c r="BB1374" s="3"/>
      <c r="BC1374" s="3"/>
      <c r="BD1374" s="3"/>
    </row>
    <row r="1375" spans="2:56">
      <c r="B1375" s="3"/>
      <c r="C1375" s="3"/>
      <c r="D1375" s="3"/>
      <c r="E1375" s="3"/>
      <c r="F1375" s="3"/>
      <c r="G1375" s="3"/>
      <c r="H1375" s="3"/>
      <c r="I1375" s="3"/>
      <c r="J1375" s="3"/>
      <c r="K1375" s="3"/>
      <c r="L1375" s="3"/>
      <c r="M1375" s="3"/>
      <c r="N1375" s="3"/>
      <c r="O1375" s="3"/>
      <c r="P1375" s="3"/>
      <c r="Q1375" s="3"/>
      <c r="R1375" s="3"/>
      <c r="S1375" s="3"/>
      <c r="T1375" s="3"/>
      <c r="U1375" s="3"/>
      <c r="V1375" s="3"/>
      <c r="W1375" s="3"/>
      <c r="X1375" s="3"/>
      <c r="Y1375" s="3"/>
      <c r="Z1375" s="3"/>
      <c r="AA1375" s="3"/>
      <c r="AB1375" s="3"/>
      <c r="AC1375" s="3"/>
      <c r="AD1375" s="3"/>
      <c r="AE1375" s="3"/>
      <c r="AF1375" s="3"/>
      <c r="AG1375" s="3"/>
      <c r="AH1375" s="3"/>
      <c r="AI1375" s="3"/>
      <c r="AJ1375" s="3"/>
      <c r="AK1375" s="3"/>
      <c r="AL1375" s="3"/>
      <c r="AM1375" s="3"/>
      <c r="AN1375" s="3"/>
      <c r="AO1375" s="3"/>
      <c r="AP1375" s="3"/>
      <c r="AQ1375" s="3"/>
      <c r="AR1375" s="3"/>
      <c r="AS1375" s="3"/>
      <c r="AT1375" s="3"/>
      <c r="AU1375" s="3"/>
      <c r="AV1375" s="3"/>
      <c r="AW1375" s="3"/>
      <c r="AX1375" s="3"/>
      <c r="AY1375" s="3"/>
      <c r="AZ1375" s="3"/>
      <c r="BA1375" s="3"/>
      <c r="BB1375" s="3"/>
      <c r="BC1375" s="3"/>
      <c r="BD1375" s="3"/>
    </row>
    <row r="1376" spans="2:56">
      <c r="B1376" s="3"/>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row>
    <row r="1377" spans="2:56">
      <c r="B1377" s="3"/>
      <c r="C1377" s="3"/>
      <c r="D1377" s="3"/>
      <c r="E1377" s="3"/>
      <c r="F1377" s="3"/>
      <c r="G1377" s="3"/>
      <c r="H1377" s="3"/>
      <c r="I1377" s="3"/>
      <c r="J1377" s="3"/>
      <c r="K1377" s="3"/>
      <c r="L1377" s="3"/>
      <c r="M1377" s="3"/>
      <c r="N1377" s="3"/>
      <c r="O1377" s="3"/>
      <c r="P1377" s="3"/>
      <c r="Q1377" s="3"/>
      <c r="R1377" s="3"/>
      <c r="S1377" s="3"/>
      <c r="T1377" s="3"/>
      <c r="U1377" s="3"/>
      <c r="V1377" s="3"/>
      <c r="W1377" s="3"/>
      <c r="X1377" s="3"/>
      <c r="Y1377" s="3"/>
      <c r="Z1377" s="3"/>
      <c r="AA1377" s="3"/>
      <c r="AB1377" s="3"/>
      <c r="AC1377" s="3"/>
      <c r="AD1377" s="3"/>
      <c r="AE1377" s="3"/>
      <c r="AF1377" s="3"/>
      <c r="AG1377" s="3"/>
      <c r="AH1377" s="3"/>
      <c r="AI1377" s="3"/>
      <c r="AJ1377" s="3"/>
      <c r="AK1377" s="3"/>
      <c r="AL1377" s="3"/>
      <c r="AM1377" s="3"/>
      <c r="AN1377" s="3"/>
      <c r="AO1377" s="3"/>
      <c r="AP1377" s="3"/>
      <c r="AQ1377" s="3"/>
      <c r="AR1377" s="3"/>
      <c r="AS1377" s="3"/>
      <c r="AT1377" s="3"/>
      <c r="AU1377" s="3"/>
      <c r="AV1377" s="3"/>
      <c r="AW1377" s="3"/>
      <c r="AX1377" s="3"/>
      <c r="AY1377" s="3"/>
      <c r="AZ1377" s="3"/>
      <c r="BA1377" s="3"/>
      <c r="BB1377" s="3"/>
      <c r="BC1377" s="3"/>
      <c r="BD1377" s="3"/>
    </row>
    <row r="1378" spans="2:56">
      <c r="B1378" s="3"/>
      <c r="C1378" s="3"/>
      <c r="D1378" s="3"/>
      <c r="E1378" s="3"/>
      <c r="F1378" s="3"/>
      <c r="G1378" s="3"/>
      <c r="H1378" s="3"/>
      <c r="I1378" s="3"/>
      <c r="J1378" s="3"/>
      <c r="K1378" s="3"/>
      <c r="L1378" s="3"/>
      <c r="M1378" s="3"/>
      <c r="N1378" s="3"/>
      <c r="O1378" s="3"/>
      <c r="P1378" s="3"/>
      <c r="Q1378" s="3"/>
      <c r="R1378" s="3"/>
      <c r="S1378" s="3"/>
      <c r="T1378" s="3"/>
      <c r="U1378" s="3"/>
      <c r="V1378" s="3"/>
      <c r="W1378" s="3"/>
      <c r="X1378" s="3"/>
      <c r="Y1378" s="3"/>
      <c r="Z1378" s="3"/>
      <c r="AA1378" s="3"/>
      <c r="AB1378" s="3"/>
      <c r="AC1378" s="3"/>
      <c r="AD1378" s="3"/>
      <c r="AE1378" s="3"/>
      <c r="AF1378" s="3"/>
      <c r="AG1378" s="3"/>
      <c r="AH1378" s="3"/>
      <c r="AI1378" s="3"/>
      <c r="AJ1378" s="3"/>
      <c r="AK1378" s="3"/>
      <c r="AL1378" s="3"/>
      <c r="AM1378" s="3"/>
      <c r="AN1378" s="3"/>
      <c r="AO1378" s="3"/>
      <c r="AP1378" s="3"/>
      <c r="AQ1378" s="3"/>
      <c r="AR1378" s="3"/>
      <c r="AS1378" s="3"/>
      <c r="AT1378" s="3"/>
      <c r="AU1378" s="3"/>
      <c r="AV1378" s="3"/>
      <c r="AW1378" s="3"/>
      <c r="AX1378" s="3"/>
      <c r="AY1378" s="3"/>
      <c r="AZ1378" s="3"/>
      <c r="BA1378" s="3"/>
      <c r="BB1378" s="3"/>
      <c r="BC1378" s="3"/>
      <c r="BD1378" s="3"/>
    </row>
    <row r="1379" spans="2:56">
      <c r="B1379" s="3"/>
      <c r="C1379" s="3"/>
      <c r="D1379" s="3"/>
      <c r="E1379" s="3"/>
      <c r="F1379" s="3"/>
      <c r="G1379" s="3"/>
      <c r="H1379" s="3"/>
      <c r="I1379" s="3"/>
      <c r="J1379" s="3"/>
      <c r="K1379" s="3"/>
      <c r="L1379" s="3"/>
      <c r="M1379" s="3"/>
      <c r="N1379" s="3"/>
      <c r="O1379" s="3"/>
      <c r="P1379" s="3"/>
      <c r="Q1379" s="3"/>
      <c r="R1379" s="3"/>
      <c r="S1379" s="3"/>
      <c r="T1379" s="3"/>
      <c r="U1379" s="3"/>
      <c r="V1379" s="3"/>
      <c r="W1379" s="3"/>
      <c r="X1379" s="3"/>
      <c r="Y1379" s="3"/>
      <c r="Z1379" s="3"/>
      <c r="AA1379" s="3"/>
      <c r="AB1379" s="3"/>
      <c r="AC1379" s="3"/>
      <c r="AD1379" s="3"/>
      <c r="AE1379" s="3"/>
      <c r="AF1379" s="3"/>
      <c r="AG1379" s="3"/>
      <c r="AH1379" s="3"/>
      <c r="AI1379" s="3"/>
      <c r="AJ1379" s="3"/>
      <c r="AK1379" s="3"/>
      <c r="AL1379" s="3"/>
      <c r="AM1379" s="3"/>
      <c r="AN1379" s="3"/>
      <c r="AO1379" s="3"/>
      <c r="AP1379" s="3"/>
      <c r="AQ1379" s="3"/>
      <c r="AR1379" s="3"/>
      <c r="AS1379" s="3"/>
      <c r="AT1379" s="3"/>
      <c r="AU1379" s="3"/>
      <c r="AV1379" s="3"/>
      <c r="AW1379" s="3"/>
      <c r="AX1379" s="3"/>
      <c r="AY1379" s="3"/>
      <c r="AZ1379" s="3"/>
      <c r="BA1379" s="3"/>
      <c r="BB1379" s="3"/>
      <c r="BC1379" s="3"/>
      <c r="BD1379" s="3"/>
    </row>
    <row r="1380" spans="2:56">
      <c r="B1380" s="3"/>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row>
    <row r="1381" spans="2:56">
      <c r="B1381" s="3"/>
      <c r="C1381" s="3"/>
      <c r="D1381" s="3"/>
      <c r="E1381" s="3"/>
      <c r="F1381" s="3"/>
      <c r="G1381" s="3"/>
      <c r="H1381" s="3"/>
      <c r="I1381" s="3"/>
      <c r="J1381" s="3"/>
      <c r="K1381" s="3"/>
      <c r="L1381" s="3"/>
      <c r="M1381" s="3"/>
      <c r="N1381" s="3"/>
      <c r="O1381" s="3"/>
      <c r="P1381" s="3"/>
      <c r="Q1381" s="3"/>
      <c r="R1381" s="3"/>
      <c r="S1381" s="3"/>
      <c r="T1381" s="3"/>
      <c r="U1381" s="3"/>
      <c r="V1381" s="3"/>
      <c r="W1381" s="3"/>
      <c r="X1381" s="3"/>
      <c r="Y1381" s="3"/>
      <c r="Z1381" s="3"/>
      <c r="AA1381" s="3"/>
      <c r="AB1381" s="3"/>
      <c r="AC1381" s="3"/>
      <c r="AD1381" s="3"/>
      <c r="AE1381" s="3"/>
      <c r="AF1381" s="3"/>
      <c r="AG1381" s="3"/>
      <c r="AH1381" s="3"/>
      <c r="AI1381" s="3"/>
      <c r="AJ1381" s="3"/>
      <c r="AK1381" s="3"/>
      <c r="AL1381" s="3"/>
      <c r="AM1381" s="3"/>
      <c r="AN1381" s="3"/>
      <c r="AO1381" s="3"/>
      <c r="AP1381" s="3"/>
      <c r="AQ1381" s="3"/>
      <c r="AR1381" s="3"/>
      <c r="AS1381" s="3"/>
      <c r="AT1381" s="3"/>
      <c r="AU1381" s="3"/>
      <c r="AV1381" s="3"/>
      <c r="AW1381" s="3"/>
      <c r="AX1381" s="3"/>
      <c r="AY1381" s="3"/>
      <c r="AZ1381" s="3"/>
      <c r="BA1381" s="3"/>
      <c r="BB1381" s="3"/>
      <c r="BC1381" s="3"/>
      <c r="BD1381" s="3"/>
    </row>
    <row r="1382" spans="2:56">
      <c r="B1382" s="3"/>
      <c r="C1382" s="3"/>
      <c r="D1382" s="3"/>
      <c r="E1382" s="3"/>
      <c r="F1382" s="3"/>
      <c r="G1382" s="3"/>
      <c r="H1382" s="3"/>
      <c r="I1382" s="3"/>
      <c r="J1382" s="3"/>
      <c r="K1382" s="3"/>
      <c r="L1382" s="3"/>
      <c r="M1382" s="3"/>
      <c r="N1382" s="3"/>
      <c r="O1382" s="3"/>
      <c r="P1382" s="3"/>
      <c r="Q1382" s="3"/>
      <c r="R1382" s="3"/>
      <c r="S1382" s="3"/>
      <c r="T1382" s="3"/>
      <c r="U1382" s="3"/>
      <c r="V1382" s="3"/>
      <c r="W1382" s="3"/>
      <c r="X1382" s="3"/>
      <c r="Y1382" s="3"/>
      <c r="Z1382" s="3"/>
      <c r="AA1382" s="3"/>
      <c r="AB1382" s="3"/>
      <c r="AC1382" s="3"/>
      <c r="AD1382" s="3"/>
      <c r="AE1382" s="3"/>
      <c r="AF1382" s="3"/>
      <c r="AG1382" s="3"/>
      <c r="AH1382" s="3"/>
      <c r="AI1382" s="3"/>
      <c r="AJ1382" s="3"/>
      <c r="AK1382" s="3"/>
      <c r="AL1382" s="3"/>
      <c r="AM1382" s="3"/>
      <c r="AN1382" s="3"/>
      <c r="AO1382" s="3"/>
      <c r="AP1382" s="3"/>
      <c r="AQ1382" s="3"/>
      <c r="AR1382" s="3"/>
      <c r="AS1382" s="3"/>
      <c r="AT1382" s="3"/>
      <c r="AU1382" s="3"/>
      <c r="AV1382" s="3"/>
      <c r="AW1382" s="3"/>
      <c r="AX1382" s="3"/>
      <c r="AY1382" s="3"/>
      <c r="AZ1382" s="3"/>
      <c r="BA1382" s="3"/>
      <c r="BB1382" s="3"/>
      <c r="BC1382" s="3"/>
      <c r="BD1382" s="3"/>
    </row>
    <row r="1383" spans="2:56">
      <c r="B1383" s="3"/>
      <c r="C1383" s="3"/>
      <c r="D1383" s="3"/>
      <c r="E1383" s="3"/>
      <c r="F1383" s="3"/>
      <c r="G1383" s="3"/>
      <c r="H1383" s="3"/>
      <c r="I1383" s="3"/>
      <c r="J1383" s="3"/>
      <c r="K1383" s="3"/>
      <c r="L1383" s="3"/>
      <c r="M1383" s="3"/>
      <c r="N1383" s="3"/>
      <c r="O1383" s="3"/>
      <c r="P1383" s="3"/>
      <c r="Q1383" s="3"/>
      <c r="R1383" s="3"/>
      <c r="S1383" s="3"/>
      <c r="T1383" s="3"/>
      <c r="U1383" s="3"/>
      <c r="V1383" s="3"/>
      <c r="W1383" s="3"/>
      <c r="X1383" s="3"/>
      <c r="Y1383" s="3"/>
      <c r="Z1383" s="3"/>
      <c r="AA1383" s="3"/>
      <c r="AB1383" s="3"/>
      <c r="AC1383" s="3"/>
      <c r="AD1383" s="3"/>
      <c r="AE1383" s="3"/>
      <c r="AF1383" s="3"/>
      <c r="AG1383" s="3"/>
      <c r="AH1383" s="3"/>
      <c r="AI1383" s="3"/>
      <c r="AJ1383" s="3"/>
      <c r="AK1383" s="3"/>
      <c r="AL1383" s="3"/>
      <c r="AM1383" s="3"/>
      <c r="AN1383" s="3"/>
      <c r="AO1383" s="3"/>
      <c r="AP1383" s="3"/>
      <c r="AQ1383" s="3"/>
      <c r="AR1383" s="3"/>
      <c r="AS1383" s="3"/>
      <c r="AT1383" s="3"/>
      <c r="AU1383" s="3"/>
      <c r="AV1383" s="3"/>
      <c r="AW1383" s="3"/>
      <c r="AX1383" s="3"/>
      <c r="AY1383" s="3"/>
      <c r="AZ1383" s="3"/>
      <c r="BA1383" s="3"/>
      <c r="BB1383" s="3"/>
      <c r="BC1383" s="3"/>
      <c r="BD1383" s="3"/>
    </row>
    <row r="1384" spans="2:56">
      <c r="B1384" s="3"/>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row>
    <row r="1385" spans="2:56">
      <c r="B1385" s="3"/>
      <c r="C1385" s="3"/>
      <c r="D1385" s="3"/>
      <c r="E1385" s="3"/>
      <c r="F1385" s="3"/>
      <c r="G1385" s="3"/>
      <c r="H1385" s="3"/>
      <c r="I1385" s="3"/>
      <c r="J1385" s="3"/>
      <c r="K1385" s="3"/>
      <c r="L1385" s="3"/>
      <c r="M1385" s="3"/>
      <c r="N1385" s="3"/>
      <c r="O1385" s="3"/>
      <c r="P1385" s="3"/>
      <c r="Q1385" s="3"/>
      <c r="R1385" s="3"/>
      <c r="S1385" s="3"/>
      <c r="T1385" s="3"/>
      <c r="U1385" s="3"/>
      <c r="V1385" s="3"/>
      <c r="W1385" s="3"/>
      <c r="X1385" s="3"/>
      <c r="Y1385" s="3"/>
      <c r="Z1385" s="3"/>
      <c r="AA1385" s="3"/>
      <c r="AB1385" s="3"/>
      <c r="AC1385" s="3"/>
      <c r="AD1385" s="3"/>
      <c r="AE1385" s="3"/>
      <c r="AF1385" s="3"/>
      <c r="AG1385" s="3"/>
      <c r="AH1385" s="3"/>
      <c r="AI1385" s="3"/>
      <c r="AJ1385" s="3"/>
      <c r="AK1385" s="3"/>
      <c r="AL1385" s="3"/>
      <c r="AM1385" s="3"/>
      <c r="AN1385" s="3"/>
      <c r="AO1385" s="3"/>
      <c r="AP1385" s="3"/>
      <c r="AQ1385" s="3"/>
      <c r="AR1385" s="3"/>
      <c r="AS1385" s="3"/>
      <c r="AT1385" s="3"/>
      <c r="AU1385" s="3"/>
      <c r="AV1385" s="3"/>
      <c r="AW1385" s="3"/>
      <c r="AX1385" s="3"/>
      <c r="AY1385" s="3"/>
      <c r="AZ1385" s="3"/>
      <c r="BA1385" s="3"/>
      <c r="BB1385" s="3"/>
      <c r="BC1385" s="3"/>
      <c r="BD1385" s="3"/>
    </row>
    <row r="1386" spans="2:56">
      <c r="B1386" s="3"/>
      <c r="C1386" s="3"/>
      <c r="D1386" s="3"/>
      <c r="E1386" s="3"/>
      <c r="F1386" s="3"/>
      <c r="G1386" s="3"/>
      <c r="H1386" s="3"/>
      <c r="I1386" s="3"/>
      <c r="J1386" s="3"/>
      <c r="K1386" s="3"/>
      <c r="L1386" s="3"/>
      <c r="M1386" s="3"/>
      <c r="N1386" s="3"/>
      <c r="O1386" s="3"/>
      <c r="P1386" s="3"/>
      <c r="Q1386" s="3"/>
      <c r="R1386" s="3"/>
      <c r="S1386" s="3"/>
      <c r="T1386" s="3"/>
      <c r="U1386" s="3"/>
      <c r="V1386" s="3"/>
      <c r="W1386" s="3"/>
      <c r="X1386" s="3"/>
      <c r="Y1386" s="3"/>
      <c r="Z1386" s="3"/>
      <c r="AA1386" s="3"/>
      <c r="AB1386" s="3"/>
      <c r="AC1386" s="3"/>
      <c r="AD1386" s="3"/>
      <c r="AE1386" s="3"/>
      <c r="AF1386" s="3"/>
      <c r="AG1386" s="3"/>
      <c r="AH1386" s="3"/>
      <c r="AI1386" s="3"/>
      <c r="AJ1386" s="3"/>
      <c r="AK1386" s="3"/>
      <c r="AL1386" s="3"/>
      <c r="AM1386" s="3"/>
      <c r="AN1386" s="3"/>
      <c r="AO1386" s="3"/>
      <c r="AP1386" s="3"/>
      <c r="AQ1386" s="3"/>
      <c r="AR1386" s="3"/>
      <c r="AS1386" s="3"/>
      <c r="AT1386" s="3"/>
      <c r="AU1386" s="3"/>
      <c r="AV1386" s="3"/>
      <c r="AW1386" s="3"/>
      <c r="AX1386" s="3"/>
      <c r="AY1386" s="3"/>
      <c r="AZ1386" s="3"/>
      <c r="BA1386" s="3"/>
      <c r="BB1386" s="3"/>
      <c r="BC1386" s="3"/>
      <c r="BD1386" s="3"/>
    </row>
    <row r="1387" spans="2:56">
      <c r="B1387" s="3"/>
      <c r="C1387" s="3"/>
      <c r="D1387" s="3"/>
      <c r="E1387" s="3"/>
      <c r="F1387" s="3"/>
      <c r="G1387" s="3"/>
      <c r="H1387" s="3"/>
      <c r="I1387" s="3"/>
      <c r="J1387" s="3"/>
      <c r="K1387" s="3"/>
      <c r="L1387" s="3"/>
      <c r="M1387" s="3"/>
      <c r="N1387" s="3"/>
      <c r="O1387" s="3"/>
      <c r="P1387" s="3"/>
      <c r="Q1387" s="3"/>
      <c r="R1387" s="3"/>
      <c r="S1387" s="3"/>
      <c r="T1387" s="3"/>
      <c r="U1387" s="3"/>
      <c r="V1387" s="3"/>
      <c r="W1387" s="3"/>
      <c r="X1387" s="3"/>
      <c r="Y1387" s="3"/>
      <c r="Z1387" s="3"/>
      <c r="AA1387" s="3"/>
      <c r="AB1387" s="3"/>
      <c r="AC1387" s="3"/>
      <c r="AD1387" s="3"/>
      <c r="AE1387" s="3"/>
      <c r="AF1387" s="3"/>
      <c r="AG1387" s="3"/>
      <c r="AH1387" s="3"/>
      <c r="AI1387" s="3"/>
      <c r="AJ1387" s="3"/>
      <c r="AK1387" s="3"/>
      <c r="AL1387" s="3"/>
      <c r="AM1387" s="3"/>
      <c r="AN1387" s="3"/>
      <c r="AO1387" s="3"/>
      <c r="AP1387" s="3"/>
      <c r="AQ1387" s="3"/>
      <c r="AR1387" s="3"/>
      <c r="AS1387" s="3"/>
      <c r="AT1387" s="3"/>
      <c r="AU1387" s="3"/>
      <c r="AV1387" s="3"/>
      <c r="AW1387" s="3"/>
      <c r="AX1387" s="3"/>
      <c r="AY1387" s="3"/>
      <c r="AZ1387" s="3"/>
      <c r="BA1387" s="3"/>
      <c r="BB1387" s="3"/>
      <c r="BC1387" s="3"/>
      <c r="BD1387" s="3"/>
    </row>
    <row r="1388" spans="2:56">
      <c r="B1388" s="3"/>
      <c r="C1388" s="3"/>
      <c r="D1388" s="3"/>
      <c r="E1388" s="3"/>
      <c r="F1388" s="3"/>
      <c r="G1388" s="3"/>
      <c r="H1388" s="3"/>
      <c r="I1388" s="3"/>
      <c r="J1388" s="3"/>
      <c r="K1388" s="3"/>
      <c r="L1388" s="3"/>
      <c r="M1388" s="3"/>
      <c r="N1388" s="3"/>
      <c r="O1388" s="3"/>
      <c r="P1388" s="3"/>
      <c r="Q1388" s="3"/>
      <c r="R1388" s="3"/>
      <c r="S1388" s="3"/>
      <c r="T1388" s="3"/>
      <c r="U1388" s="3"/>
      <c r="V1388" s="3"/>
      <c r="W1388" s="3"/>
      <c r="X1388" s="3"/>
      <c r="Y1388" s="3"/>
      <c r="Z1388" s="3"/>
      <c r="AA1388" s="3"/>
      <c r="AB1388" s="3"/>
      <c r="AC1388" s="3"/>
      <c r="AD1388" s="3"/>
      <c r="AE1388" s="3"/>
      <c r="AF1388" s="3"/>
      <c r="AG1388" s="3"/>
      <c r="AH1388" s="3"/>
      <c r="AI1388" s="3"/>
      <c r="AJ1388" s="3"/>
      <c r="AK1388" s="3"/>
      <c r="AL1388" s="3"/>
      <c r="AM1388" s="3"/>
      <c r="AN1388" s="3"/>
      <c r="AO1388" s="3"/>
      <c r="AP1388" s="3"/>
      <c r="AQ1388" s="3"/>
      <c r="AR1388" s="3"/>
      <c r="AS1388" s="3"/>
      <c r="AT1388" s="3"/>
      <c r="AU1388" s="3"/>
      <c r="AV1388" s="3"/>
      <c r="AW1388" s="3"/>
      <c r="AX1388" s="3"/>
      <c r="AY1388" s="3"/>
      <c r="AZ1388" s="3"/>
      <c r="BA1388" s="3"/>
      <c r="BB1388" s="3"/>
      <c r="BC1388" s="3"/>
      <c r="BD1388" s="3"/>
    </row>
    <row r="1389" spans="2:56">
      <c r="B1389" s="3"/>
      <c r="C1389" s="3"/>
      <c r="D1389" s="3"/>
      <c r="E1389" s="3"/>
      <c r="F1389" s="3"/>
      <c r="G1389" s="3"/>
      <c r="H1389" s="3"/>
      <c r="I1389" s="3"/>
      <c r="J1389" s="3"/>
      <c r="K1389" s="3"/>
      <c r="L1389" s="3"/>
      <c r="M1389" s="3"/>
      <c r="N1389" s="3"/>
      <c r="O1389" s="3"/>
      <c r="P1389" s="3"/>
      <c r="Q1389" s="3"/>
      <c r="R1389" s="3"/>
      <c r="S1389" s="3"/>
      <c r="T1389" s="3"/>
      <c r="U1389" s="3"/>
      <c r="V1389" s="3"/>
      <c r="W1389" s="3"/>
      <c r="X1389" s="3"/>
      <c r="Y1389" s="3"/>
      <c r="Z1389" s="3"/>
      <c r="AA1389" s="3"/>
      <c r="AB1389" s="3"/>
      <c r="AC1389" s="3"/>
      <c r="AD1389" s="3"/>
      <c r="AE1389" s="3"/>
      <c r="AF1389" s="3"/>
      <c r="AG1389" s="3"/>
      <c r="AH1389" s="3"/>
      <c r="AI1389" s="3"/>
      <c r="AJ1389" s="3"/>
      <c r="AK1389" s="3"/>
      <c r="AL1389" s="3"/>
      <c r="AM1389" s="3"/>
      <c r="AN1389" s="3"/>
      <c r="AO1389" s="3"/>
      <c r="AP1389" s="3"/>
      <c r="AQ1389" s="3"/>
      <c r="AR1389" s="3"/>
      <c r="AS1389" s="3"/>
      <c r="AT1389" s="3"/>
      <c r="AU1389" s="3"/>
      <c r="AV1389" s="3"/>
      <c r="AW1389" s="3"/>
      <c r="AX1389" s="3"/>
      <c r="AY1389" s="3"/>
      <c r="AZ1389" s="3"/>
      <c r="BA1389" s="3"/>
      <c r="BB1389" s="3"/>
      <c r="BC1389" s="3"/>
      <c r="BD1389" s="3"/>
    </row>
    <row r="1390" spans="2:56">
      <c r="B1390" s="3"/>
      <c r="C1390" s="3"/>
      <c r="D1390" s="3"/>
      <c r="E1390" s="3"/>
      <c r="F1390" s="3"/>
      <c r="G1390" s="3"/>
      <c r="H1390" s="3"/>
      <c r="I1390" s="3"/>
      <c r="J1390" s="3"/>
      <c r="K1390" s="3"/>
      <c r="L1390" s="3"/>
      <c r="M1390" s="3"/>
      <c r="N1390" s="3"/>
      <c r="O1390" s="3"/>
      <c r="P1390" s="3"/>
      <c r="Q1390" s="3"/>
      <c r="R1390" s="3"/>
      <c r="S1390" s="3"/>
      <c r="T1390" s="3"/>
      <c r="U1390" s="3"/>
      <c r="V1390" s="3"/>
      <c r="W1390" s="3"/>
      <c r="X1390" s="3"/>
      <c r="Y1390" s="3"/>
      <c r="Z1390" s="3"/>
      <c r="AA1390" s="3"/>
      <c r="AB1390" s="3"/>
      <c r="AC1390" s="3"/>
      <c r="AD1390" s="3"/>
      <c r="AE1390" s="3"/>
      <c r="AF1390" s="3"/>
      <c r="AG1390" s="3"/>
      <c r="AH1390" s="3"/>
      <c r="AI1390" s="3"/>
      <c r="AJ1390" s="3"/>
      <c r="AK1390" s="3"/>
      <c r="AL1390" s="3"/>
      <c r="AM1390" s="3"/>
      <c r="AN1390" s="3"/>
      <c r="AO1390" s="3"/>
      <c r="AP1390" s="3"/>
      <c r="AQ1390" s="3"/>
      <c r="AR1390" s="3"/>
      <c r="AS1390" s="3"/>
      <c r="AT1390" s="3"/>
      <c r="AU1390" s="3"/>
      <c r="AV1390" s="3"/>
      <c r="AW1390" s="3"/>
      <c r="AX1390" s="3"/>
      <c r="AY1390" s="3"/>
      <c r="AZ1390" s="3"/>
      <c r="BA1390" s="3"/>
      <c r="BB1390" s="3"/>
      <c r="BC1390" s="3"/>
      <c r="BD1390" s="3"/>
    </row>
    <row r="1391" spans="2:56">
      <c r="B1391" s="3"/>
      <c r="C1391" s="3"/>
      <c r="D1391" s="3"/>
      <c r="E1391" s="3"/>
      <c r="F1391" s="3"/>
      <c r="G1391" s="3"/>
      <c r="H1391" s="3"/>
      <c r="I1391" s="3"/>
      <c r="J1391" s="3"/>
      <c r="K1391" s="3"/>
      <c r="L1391" s="3"/>
      <c r="M1391" s="3"/>
      <c r="N1391" s="3"/>
      <c r="O1391" s="3"/>
      <c r="P1391" s="3"/>
      <c r="Q1391" s="3"/>
      <c r="R1391" s="3"/>
      <c r="S1391" s="3"/>
      <c r="T1391" s="3"/>
      <c r="U1391" s="3"/>
      <c r="V1391" s="3"/>
      <c r="W1391" s="3"/>
      <c r="X1391" s="3"/>
      <c r="Y1391" s="3"/>
      <c r="Z1391" s="3"/>
      <c r="AA1391" s="3"/>
      <c r="AB1391" s="3"/>
      <c r="AC1391" s="3"/>
      <c r="AD1391" s="3"/>
      <c r="AE1391" s="3"/>
      <c r="AF1391" s="3"/>
      <c r="AG1391" s="3"/>
      <c r="AH1391" s="3"/>
      <c r="AI1391" s="3"/>
      <c r="AJ1391" s="3"/>
      <c r="AK1391" s="3"/>
      <c r="AL1391" s="3"/>
      <c r="AM1391" s="3"/>
      <c r="AN1391" s="3"/>
      <c r="AO1391" s="3"/>
      <c r="AP1391" s="3"/>
      <c r="AQ1391" s="3"/>
      <c r="AR1391" s="3"/>
      <c r="AS1391" s="3"/>
      <c r="AT1391" s="3"/>
      <c r="AU1391" s="3"/>
      <c r="AV1391" s="3"/>
      <c r="AW1391" s="3"/>
      <c r="AX1391" s="3"/>
      <c r="AY1391" s="3"/>
      <c r="AZ1391" s="3"/>
      <c r="BA1391" s="3"/>
      <c r="BB1391" s="3"/>
      <c r="BC1391" s="3"/>
      <c r="BD1391" s="3"/>
    </row>
    <row r="1392" spans="2:56">
      <c r="B1392" s="3"/>
      <c r="C1392" s="3"/>
      <c r="D1392" s="3"/>
      <c r="E1392" s="3"/>
      <c r="F1392" s="3"/>
      <c r="G1392" s="3"/>
      <c r="H1392" s="3"/>
      <c r="I1392" s="3"/>
      <c r="J1392" s="3"/>
      <c r="K1392" s="3"/>
      <c r="L1392" s="3"/>
      <c r="M1392" s="3"/>
      <c r="N1392" s="3"/>
      <c r="O1392" s="3"/>
      <c r="P1392" s="3"/>
      <c r="Q1392" s="3"/>
      <c r="R1392" s="3"/>
      <c r="S1392" s="3"/>
      <c r="T1392" s="3"/>
      <c r="U1392" s="3"/>
      <c r="V1392" s="3"/>
      <c r="W1392" s="3"/>
      <c r="X1392" s="3"/>
      <c r="Y1392" s="3"/>
      <c r="Z1392" s="3"/>
      <c r="AA1392" s="3"/>
      <c r="AB1392" s="3"/>
      <c r="AC1392" s="3"/>
      <c r="AD1392" s="3"/>
      <c r="AE1392" s="3"/>
      <c r="AF1392" s="3"/>
      <c r="AG1392" s="3"/>
      <c r="AH1392" s="3"/>
      <c r="AI1392" s="3"/>
      <c r="AJ1392" s="3"/>
      <c r="AK1392" s="3"/>
      <c r="AL1392" s="3"/>
      <c r="AM1392" s="3"/>
      <c r="AN1392" s="3"/>
      <c r="AO1392" s="3"/>
      <c r="AP1392" s="3"/>
      <c r="AQ1392" s="3"/>
      <c r="AR1392" s="3"/>
      <c r="AS1392" s="3"/>
      <c r="AT1392" s="3"/>
      <c r="AU1392" s="3"/>
      <c r="AV1392" s="3"/>
      <c r="AW1392" s="3"/>
      <c r="AX1392" s="3"/>
      <c r="AY1392" s="3"/>
      <c r="AZ1392" s="3"/>
      <c r="BA1392" s="3"/>
      <c r="BB1392" s="3"/>
      <c r="BC1392" s="3"/>
      <c r="BD1392" s="3"/>
    </row>
    <row r="1393" spans="2:56">
      <c r="B1393" s="3"/>
      <c r="C1393" s="3"/>
      <c r="D1393" s="3"/>
      <c r="E1393" s="3"/>
      <c r="F1393" s="3"/>
      <c r="G1393" s="3"/>
      <c r="H1393" s="3"/>
      <c r="I1393" s="3"/>
      <c r="J1393" s="3"/>
      <c r="K1393" s="3"/>
      <c r="L1393" s="3"/>
      <c r="M1393" s="3"/>
      <c r="N1393" s="3"/>
      <c r="O1393" s="3"/>
      <c r="P1393" s="3"/>
      <c r="Q1393" s="3"/>
      <c r="R1393" s="3"/>
      <c r="S1393" s="3"/>
      <c r="T1393" s="3"/>
      <c r="U1393" s="3"/>
      <c r="V1393" s="3"/>
      <c r="W1393" s="3"/>
      <c r="X1393" s="3"/>
      <c r="Y1393" s="3"/>
      <c r="Z1393" s="3"/>
      <c r="AA1393" s="3"/>
      <c r="AB1393" s="3"/>
      <c r="AC1393" s="3"/>
      <c r="AD1393" s="3"/>
      <c r="AE1393" s="3"/>
      <c r="AF1393" s="3"/>
      <c r="AG1393" s="3"/>
      <c r="AH1393" s="3"/>
      <c r="AI1393" s="3"/>
      <c r="AJ1393" s="3"/>
      <c r="AK1393" s="3"/>
      <c r="AL1393" s="3"/>
      <c r="AM1393" s="3"/>
      <c r="AN1393" s="3"/>
      <c r="AO1393" s="3"/>
      <c r="AP1393" s="3"/>
      <c r="AQ1393" s="3"/>
      <c r="AR1393" s="3"/>
      <c r="AS1393" s="3"/>
      <c r="AT1393" s="3"/>
      <c r="AU1393" s="3"/>
      <c r="AV1393" s="3"/>
      <c r="AW1393" s="3"/>
      <c r="AX1393" s="3"/>
      <c r="AY1393" s="3"/>
      <c r="AZ1393" s="3"/>
      <c r="BA1393" s="3"/>
      <c r="BB1393" s="3"/>
      <c r="BC1393" s="3"/>
      <c r="BD1393" s="3"/>
    </row>
    <row r="1394" spans="2:56">
      <c r="B1394" s="3"/>
      <c r="C1394" s="3"/>
      <c r="D1394" s="3"/>
      <c r="E1394" s="3"/>
      <c r="F1394" s="3"/>
      <c r="G1394" s="3"/>
      <c r="H1394" s="3"/>
      <c r="I1394" s="3"/>
      <c r="J1394" s="3"/>
      <c r="K1394" s="3"/>
      <c r="L1394" s="3"/>
      <c r="M1394" s="3"/>
      <c r="N1394" s="3"/>
      <c r="O1394" s="3"/>
      <c r="P1394" s="3"/>
      <c r="Q1394" s="3"/>
      <c r="R1394" s="3"/>
      <c r="S1394" s="3"/>
      <c r="T1394" s="3"/>
      <c r="U1394" s="3"/>
      <c r="V1394" s="3"/>
      <c r="W1394" s="3"/>
      <c r="X1394" s="3"/>
      <c r="Y1394" s="3"/>
      <c r="Z1394" s="3"/>
      <c r="AA1394" s="3"/>
      <c r="AB1394" s="3"/>
      <c r="AC1394" s="3"/>
      <c r="AD1394" s="3"/>
      <c r="AE1394" s="3"/>
      <c r="AF1394" s="3"/>
      <c r="AG1394" s="3"/>
      <c r="AH1394" s="3"/>
      <c r="AI1394" s="3"/>
      <c r="AJ1394" s="3"/>
      <c r="AK1394" s="3"/>
      <c r="AL1394" s="3"/>
      <c r="AM1394" s="3"/>
      <c r="AN1394" s="3"/>
      <c r="AO1394" s="3"/>
      <c r="AP1394" s="3"/>
      <c r="AQ1394" s="3"/>
      <c r="AR1394" s="3"/>
      <c r="AS1394" s="3"/>
      <c r="AT1394" s="3"/>
      <c r="AU1394" s="3"/>
      <c r="AV1394" s="3"/>
      <c r="AW1394" s="3"/>
      <c r="AX1394" s="3"/>
      <c r="AY1394" s="3"/>
      <c r="AZ1394" s="3"/>
      <c r="BA1394" s="3"/>
      <c r="BB1394" s="3"/>
      <c r="BC1394" s="3"/>
      <c r="BD1394" s="3"/>
    </row>
    <row r="1395" spans="2:56">
      <c r="B1395" s="3"/>
      <c r="C1395" s="3"/>
      <c r="D1395" s="3"/>
      <c r="E1395" s="3"/>
      <c r="F1395" s="3"/>
      <c r="G1395" s="3"/>
      <c r="H1395" s="3"/>
      <c r="I1395" s="3"/>
      <c r="J1395" s="3"/>
      <c r="K1395" s="3"/>
      <c r="L1395" s="3"/>
      <c r="M1395" s="3"/>
      <c r="N1395" s="3"/>
      <c r="O1395" s="3"/>
      <c r="P1395" s="3"/>
      <c r="Q1395" s="3"/>
      <c r="R1395" s="3"/>
      <c r="S1395" s="3"/>
      <c r="T1395" s="3"/>
      <c r="U1395" s="3"/>
      <c r="V1395" s="3"/>
      <c r="W1395" s="3"/>
      <c r="X1395" s="3"/>
      <c r="Y1395" s="3"/>
      <c r="Z1395" s="3"/>
      <c r="AA1395" s="3"/>
      <c r="AB1395" s="3"/>
      <c r="AC1395" s="3"/>
      <c r="AD1395" s="3"/>
      <c r="AE1395" s="3"/>
      <c r="AF1395" s="3"/>
      <c r="AG1395" s="3"/>
      <c r="AH1395" s="3"/>
      <c r="AI1395" s="3"/>
      <c r="AJ1395" s="3"/>
      <c r="AK1395" s="3"/>
      <c r="AL1395" s="3"/>
      <c r="AM1395" s="3"/>
      <c r="AN1395" s="3"/>
      <c r="AO1395" s="3"/>
      <c r="AP1395" s="3"/>
      <c r="AQ1395" s="3"/>
      <c r="AR1395" s="3"/>
      <c r="AS1395" s="3"/>
      <c r="AT1395" s="3"/>
      <c r="AU1395" s="3"/>
      <c r="AV1395" s="3"/>
      <c r="AW1395" s="3"/>
      <c r="AX1395" s="3"/>
      <c r="AY1395" s="3"/>
      <c r="AZ1395" s="3"/>
      <c r="BA1395" s="3"/>
      <c r="BB1395" s="3"/>
      <c r="BC1395" s="3"/>
      <c r="BD1395" s="3"/>
    </row>
    <row r="1396" spans="2:56">
      <c r="B1396" s="3"/>
      <c r="C1396" s="3"/>
      <c r="D1396" s="3"/>
      <c r="E1396" s="3"/>
      <c r="F1396" s="3"/>
      <c r="G1396" s="3"/>
      <c r="H1396" s="3"/>
      <c r="I1396" s="3"/>
      <c r="J1396" s="3"/>
      <c r="K1396" s="3"/>
      <c r="L1396" s="3"/>
      <c r="M1396" s="3"/>
      <c r="N1396" s="3"/>
      <c r="O1396" s="3"/>
      <c r="P1396" s="3"/>
      <c r="Q1396" s="3"/>
      <c r="R1396" s="3"/>
      <c r="S1396" s="3"/>
      <c r="T1396" s="3"/>
      <c r="U1396" s="3"/>
      <c r="V1396" s="3"/>
      <c r="W1396" s="3"/>
      <c r="X1396" s="3"/>
      <c r="Y1396" s="3"/>
      <c r="Z1396" s="3"/>
      <c r="AA1396" s="3"/>
      <c r="AB1396" s="3"/>
      <c r="AC1396" s="3"/>
      <c r="AD1396" s="3"/>
      <c r="AE1396" s="3"/>
      <c r="AF1396" s="3"/>
      <c r="AG1396" s="3"/>
      <c r="AH1396" s="3"/>
      <c r="AI1396" s="3"/>
      <c r="AJ1396" s="3"/>
      <c r="AK1396" s="3"/>
      <c r="AL1396" s="3"/>
      <c r="AM1396" s="3"/>
      <c r="AN1396" s="3"/>
      <c r="AO1396" s="3"/>
      <c r="AP1396" s="3"/>
      <c r="AQ1396" s="3"/>
      <c r="AR1396" s="3"/>
      <c r="AS1396" s="3"/>
      <c r="AT1396" s="3"/>
      <c r="AU1396" s="3"/>
      <c r="AV1396" s="3"/>
      <c r="AW1396" s="3"/>
      <c r="AX1396" s="3"/>
      <c r="AY1396" s="3"/>
      <c r="AZ1396" s="3"/>
      <c r="BA1396" s="3"/>
      <c r="BB1396" s="3"/>
      <c r="BC1396" s="3"/>
      <c r="BD1396" s="3"/>
    </row>
    <row r="1397" spans="2:56">
      <c r="B1397" s="3"/>
      <c r="C1397" s="3"/>
      <c r="D1397" s="3"/>
      <c r="E1397" s="3"/>
      <c r="F1397" s="3"/>
      <c r="G1397" s="3"/>
      <c r="H1397" s="3"/>
      <c r="I1397" s="3"/>
      <c r="J1397" s="3"/>
      <c r="K1397" s="3"/>
      <c r="L1397" s="3"/>
      <c r="M1397" s="3"/>
      <c r="N1397" s="3"/>
      <c r="O1397" s="3"/>
      <c r="P1397" s="3"/>
      <c r="Q1397" s="3"/>
      <c r="R1397" s="3"/>
      <c r="S1397" s="3"/>
      <c r="T1397" s="3"/>
      <c r="U1397" s="3"/>
      <c r="V1397" s="3"/>
      <c r="W1397" s="3"/>
      <c r="X1397" s="3"/>
      <c r="Y1397" s="3"/>
      <c r="Z1397" s="3"/>
      <c r="AA1397" s="3"/>
      <c r="AB1397" s="3"/>
      <c r="AC1397" s="3"/>
      <c r="AD1397" s="3"/>
      <c r="AE1397" s="3"/>
      <c r="AF1397" s="3"/>
      <c r="AG1397" s="3"/>
      <c r="AH1397" s="3"/>
      <c r="AI1397" s="3"/>
      <c r="AJ1397" s="3"/>
      <c r="AK1397" s="3"/>
      <c r="AL1397" s="3"/>
      <c r="AM1397" s="3"/>
      <c r="AN1397" s="3"/>
      <c r="AO1397" s="3"/>
      <c r="AP1397" s="3"/>
      <c r="AQ1397" s="3"/>
      <c r="AR1397" s="3"/>
      <c r="AS1397" s="3"/>
      <c r="AT1397" s="3"/>
      <c r="AU1397" s="3"/>
      <c r="AV1397" s="3"/>
      <c r="AW1397" s="3"/>
      <c r="AX1397" s="3"/>
      <c r="AY1397" s="3"/>
      <c r="AZ1397" s="3"/>
      <c r="BA1397" s="3"/>
      <c r="BB1397" s="3"/>
      <c r="BC1397" s="3"/>
      <c r="BD1397" s="3"/>
    </row>
    <row r="1398" spans="2:56">
      <c r="B1398" s="3"/>
      <c r="C1398" s="3"/>
      <c r="D1398" s="3"/>
      <c r="E1398" s="3"/>
      <c r="F1398" s="3"/>
      <c r="G1398" s="3"/>
      <c r="H1398" s="3"/>
      <c r="I1398" s="3"/>
      <c r="J1398" s="3"/>
      <c r="K1398" s="3"/>
      <c r="L1398" s="3"/>
      <c r="M1398" s="3"/>
      <c r="N1398" s="3"/>
      <c r="O1398" s="3"/>
      <c r="P1398" s="3"/>
      <c r="Q1398" s="3"/>
      <c r="R1398" s="3"/>
      <c r="S1398" s="3"/>
      <c r="T1398" s="3"/>
      <c r="U1398" s="3"/>
      <c r="V1398" s="3"/>
      <c r="W1398" s="3"/>
      <c r="X1398" s="3"/>
      <c r="Y1398" s="3"/>
      <c r="Z1398" s="3"/>
      <c r="AA1398" s="3"/>
      <c r="AB1398" s="3"/>
      <c r="AC1398" s="3"/>
      <c r="AD1398" s="3"/>
      <c r="AE1398" s="3"/>
      <c r="AF1398" s="3"/>
      <c r="AG1398" s="3"/>
      <c r="AH1398" s="3"/>
      <c r="AI1398" s="3"/>
      <c r="AJ1398" s="3"/>
      <c r="AK1398" s="3"/>
      <c r="AL1398" s="3"/>
      <c r="AM1398" s="3"/>
      <c r="AN1398" s="3"/>
      <c r="AO1398" s="3"/>
      <c r="AP1398" s="3"/>
      <c r="AQ1398" s="3"/>
      <c r="AR1398" s="3"/>
      <c r="AS1398" s="3"/>
      <c r="AT1398" s="3"/>
      <c r="AU1398" s="3"/>
      <c r="AV1398" s="3"/>
      <c r="AW1398" s="3"/>
      <c r="AX1398" s="3"/>
      <c r="AY1398" s="3"/>
      <c r="AZ1398" s="3"/>
      <c r="BA1398" s="3"/>
      <c r="BB1398" s="3"/>
      <c r="BC1398" s="3"/>
      <c r="BD1398" s="3"/>
    </row>
    <row r="1399" spans="2:56">
      <c r="B1399" s="3"/>
      <c r="C1399" s="3"/>
      <c r="D1399" s="3"/>
      <c r="E1399" s="3"/>
      <c r="F1399" s="3"/>
      <c r="G1399" s="3"/>
      <c r="H1399" s="3"/>
      <c r="I1399" s="3"/>
      <c r="J1399" s="3"/>
      <c r="K1399" s="3"/>
      <c r="L1399" s="3"/>
      <c r="M1399" s="3"/>
      <c r="N1399" s="3"/>
      <c r="O1399" s="3"/>
      <c r="P1399" s="3"/>
      <c r="Q1399" s="3"/>
      <c r="R1399" s="3"/>
      <c r="S1399" s="3"/>
      <c r="T1399" s="3"/>
      <c r="U1399" s="3"/>
      <c r="V1399" s="3"/>
      <c r="W1399" s="3"/>
      <c r="X1399" s="3"/>
      <c r="Y1399" s="3"/>
      <c r="Z1399" s="3"/>
      <c r="AA1399" s="3"/>
      <c r="AB1399" s="3"/>
      <c r="AC1399" s="3"/>
      <c r="AD1399" s="3"/>
      <c r="AE1399" s="3"/>
      <c r="AF1399" s="3"/>
      <c r="AG1399" s="3"/>
      <c r="AH1399" s="3"/>
      <c r="AI1399" s="3"/>
      <c r="AJ1399" s="3"/>
      <c r="AK1399" s="3"/>
      <c r="AL1399" s="3"/>
      <c r="AM1399" s="3"/>
      <c r="AN1399" s="3"/>
      <c r="AO1399" s="3"/>
      <c r="AP1399" s="3"/>
      <c r="AQ1399" s="3"/>
      <c r="AR1399" s="3"/>
      <c r="AS1399" s="3"/>
      <c r="AT1399" s="3"/>
      <c r="AU1399" s="3"/>
      <c r="AV1399" s="3"/>
      <c r="AW1399" s="3"/>
      <c r="AX1399" s="3"/>
      <c r="AY1399" s="3"/>
      <c r="AZ1399" s="3"/>
      <c r="BA1399" s="3"/>
      <c r="BB1399" s="3"/>
      <c r="BC1399" s="3"/>
      <c r="BD1399" s="3"/>
    </row>
    <row r="1400" spans="2:56">
      <c r="B1400" s="3"/>
      <c r="C1400" s="3"/>
      <c r="D1400" s="3"/>
      <c r="E1400" s="3"/>
      <c r="F1400" s="3"/>
      <c r="G1400" s="3"/>
      <c r="H1400" s="3"/>
      <c r="I1400" s="3"/>
      <c r="J1400" s="3"/>
      <c r="K1400" s="3"/>
      <c r="L1400" s="3"/>
      <c r="M1400" s="3"/>
      <c r="N1400" s="3"/>
      <c r="O1400" s="3"/>
      <c r="P1400" s="3"/>
      <c r="Q1400" s="3"/>
      <c r="R1400" s="3"/>
      <c r="S1400" s="3"/>
      <c r="T1400" s="3"/>
      <c r="U1400" s="3"/>
      <c r="V1400" s="3"/>
      <c r="W1400" s="3"/>
      <c r="X1400" s="3"/>
      <c r="Y1400" s="3"/>
      <c r="Z1400" s="3"/>
      <c r="AA1400" s="3"/>
      <c r="AB1400" s="3"/>
      <c r="AC1400" s="3"/>
      <c r="AD1400" s="3"/>
      <c r="AE1400" s="3"/>
      <c r="AF1400" s="3"/>
      <c r="AG1400" s="3"/>
      <c r="AH1400" s="3"/>
      <c r="AI1400" s="3"/>
      <c r="AJ1400" s="3"/>
      <c r="AK1400" s="3"/>
      <c r="AL1400" s="3"/>
      <c r="AM1400" s="3"/>
      <c r="AN1400" s="3"/>
      <c r="AO1400" s="3"/>
      <c r="AP1400" s="3"/>
      <c r="AQ1400" s="3"/>
      <c r="AR1400" s="3"/>
      <c r="AS1400" s="3"/>
      <c r="AT1400" s="3"/>
      <c r="AU1400" s="3"/>
      <c r="AV1400" s="3"/>
      <c r="AW1400" s="3"/>
      <c r="AX1400" s="3"/>
      <c r="AY1400" s="3"/>
      <c r="AZ1400" s="3"/>
      <c r="BA1400" s="3"/>
      <c r="BB1400" s="3"/>
      <c r="BC1400" s="3"/>
      <c r="BD1400" s="3"/>
    </row>
    <row r="1401" spans="2:56">
      <c r="B1401" s="3"/>
      <c r="C1401" s="3"/>
      <c r="D1401" s="3"/>
      <c r="E1401" s="3"/>
      <c r="F1401" s="3"/>
      <c r="G1401" s="3"/>
      <c r="H1401" s="3"/>
      <c r="I1401" s="3"/>
      <c r="J1401" s="3"/>
      <c r="K1401" s="3"/>
      <c r="L1401" s="3"/>
      <c r="M1401" s="3"/>
      <c r="N1401" s="3"/>
      <c r="O1401" s="3"/>
      <c r="P1401" s="3"/>
      <c r="Q1401" s="3"/>
      <c r="R1401" s="3"/>
      <c r="S1401" s="3"/>
      <c r="T1401" s="3"/>
      <c r="U1401" s="3"/>
      <c r="V1401" s="3"/>
      <c r="W1401" s="3"/>
      <c r="X1401" s="3"/>
      <c r="Y1401" s="3"/>
      <c r="Z1401" s="3"/>
      <c r="AA1401" s="3"/>
      <c r="AB1401" s="3"/>
      <c r="AC1401" s="3"/>
      <c r="AD1401" s="3"/>
      <c r="AE1401" s="3"/>
      <c r="AF1401" s="3"/>
      <c r="AG1401" s="3"/>
      <c r="AH1401" s="3"/>
      <c r="AI1401" s="3"/>
      <c r="AJ1401" s="3"/>
      <c r="AK1401" s="3"/>
      <c r="AL1401" s="3"/>
      <c r="AM1401" s="3"/>
      <c r="AN1401" s="3"/>
      <c r="AO1401" s="3"/>
      <c r="AP1401" s="3"/>
      <c r="AQ1401" s="3"/>
      <c r="AR1401" s="3"/>
      <c r="AS1401" s="3"/>
      <c r="AT1401" s="3"/>
      <c r="AU1401" s="3"/>
      <c r="AV1401" s="3"/>
      <c r="AW1401" s="3"/>
      <c r="AX1401" s="3"/>
      <c r="AY1401" s="3"/>
      <c r="AZ1401" s="3"/>
      <c r="BA1401" s="3"/>
      <c r="BB1401" s="3"/>
      <c r="BC1401" s="3"/>
      <c r="BD1401" s="3"/>
    </row>
    <row r="1402" spans="2:56">
      <c r="B1402" s="3"/>
      <c r="C1402" s="3"/>
      <c r="D1402" s="3"/>
      <c r="E1402" s="3"/>
      <c r="F1402" s="3"/>
      <c r="G1402" s="3"/>
      <c r="H1402" s="3"/>
      <c r="I1402" s="3"/>
      <c r="J1402" s="3"/>
      <c r="K1402" s="3"/>
      <c r="L1402" s="3"/>
      <c r="M1402" s="3"/>
      <c r="N1402" s="3"/>
      <c r="O1402" s="3"/>
      <c r="P1402" s="3"/>
      <c r="Q1402" s="3"/>
      <c r="R1402" s="3"/>
      <c r="S1402" s="3"/>
      <c r="T1402" s="3"/>
      <c r="U1402" s="3"/>
      <c r="V1402" s="3"/>
      <c r="W1402" s="3"/>
      <c r="X1402" s="3"/>
      <c r="Y1402" s="3"/>
      <c r="Z1402" s="3"/>
      <c r="AA1402" s="3"/>
      <c r="AB1402" s="3"/>
      <c r="AC1402" s="3"/>
      <c r="AD1402" s="3"/>
      <c r="AE1402" s="3"/>
      <c r="AF1402" s="3"/>
      <c r="AG1402" s="3"/>
      <c r="AH1402" s="3"/>
      <c r="AI1402" s="3"/>
      <c r="AJ1402" s="3"/>
      <c r="AK1402" s="3"/>
      <c r="AL1402" s="3"/>
      <c r="AM1402" s="3"/>
      <c r="AN1402" s="3"/>
      <c r="AO1402" s="3"/>
      <c r="AP1402" s="3"/>
      <c r="AQ1402" s="3"/>
      <c r="AR1402" s="3"/>
      <c r="AS1402" s="3"/>
      <c r="AT1402" s="3"/>
      <c r="AU1402" s="3"/>
      <c r="AV1402" s="3"/>
      <c r="AW1402" s="3"/>
      <c r="AX1402" s="3"/>
      <c r="AY1402" s="3"/>
      <c r="AZ1402" s="3"/>
      <c r="BA1402" s="3"/>
      <c r="BB1402" s="3"/>
      <c r="BC1402" s="3"/>
      <c r="BD1402" s="3"/>
    </row>
    <row r="1403" spans="2:56">
      <c r="B1403" s="3"/>
      <c r="C1403" s="3"/>
      <c r="D1403" s="3"/>
      <c r="E1403" s="3"/>
      <c r="F1403" s="3"/>
      <c r="G1403" s="3"/>
      <c r="H1403" s="3"/>
      <c r="I1403" s="3"/>
      <c r="J1403" s="3"/>
      <c r="K1403" s="3"/>
      <c r="L1403" s="3"/>
      <c r="M1403" s="3"/>
      <c r="N1403" s="3"/>
      <c r="O1403" s="3"/>
      <c r="P1403" s="3"/>
      <c r="Q1403" s="3"/>
      <c r="R1403" s="3"/>
      <c r="S1403" s="3"/>
      <c r="T1403" s="3"/>
      <c r="U1403" s="3"/>
      <c r="V1403" s="3"/>
      <c r="W1403" s="3"/>
      <c r="X1403" s="3"/>
      <c r="Y1403" s="3"/>
      <c r="Z1403" s="3"/>
      <c r="AA1403" s="3"/>
      <c r="AB1403" s="3"/>
      <c r="AC1403" s="3"/>
      <c r="AD1403" s="3"/>
      <c r="AE1403" s="3"/>
      <c r="AF1403" s="3"/>
      <c r="AG1403" s="3"/>
      <c r="AH1403" s="3"/>
      <c r="AI1403" s="3"/>
      <c r="AJ1403" s="3"/>
      <c r="AK1403" s="3"/>
      <c r="AL1403" s="3"/>
      <c r="AM1403" s="3"/>
      <c r="AN1403" s="3"/>
      <c r="AO1403" s="3"/>
      <c r="AP1403" s="3"/>
      <c r="AQ1403" s="3"/>
      <c r="AR1403" s="3"/>
      <c r="AS1403" s="3"/>
      <c r="AT1403" s="3"/>
      <c r="AU1403" s="3"/>
      <c r="AV1403" s="3"/>
      <c r="AW1403" s="3"/>
      <c r="AX1403" s="3"/>
      <c r="AY1403" s="3"/>
      <c r="AZ1403" s="3"/>
      <c r="BA1403" s="3"/>
      <c r="BB1403" s="3"/>
      <c r="BC1403" s="3"/>
      <c r="BD1403" s="3"/>
    </row>
    <row r="1404" spans="2:56">
      <c r="B1404" s="3"/>
      <c r="C1404" s="3"/>
      <c r="D1404" s="3"/>
      <c r="E1404" s="3"/>
      <c r="F1404" s="3"/>
      <c r="G1404" s="3"/>
      <c r="H1404" s="3"/>
      <c r="I1404" s="3"/>
      <c r="J1404" s="3"/>
      <c r="K1404" s="3"/>
      <c r="L1404" s="3"/>
      <c r="M1404" s="3"/>
      <c r="N1404" s="3"/>
      <c r="O1404" s="3"/>
      <c r="P1404" s="3"/>
      <c r="Q1404" s="3"/>
      <c r="R1404" s="3"/>
      <c r="S1404" s="3"/>
      <c r="T1404" s="3"/>
      <c r="U1404" s="3"/>
      <c r="V1404" s="3"/>
      <c r="W1404" s="3"/>
      <c r="X1404" s="3"/>
      <c r="Y1404" s="3"/>
      <c r="Z1404" s="3"/>
      <c r="AA1404" s="3"/>
      <c r="AB1404" s="3"/>
      <c r="AC1404" s="3"/>
      <c r="AD1404" s="3"/>
      <c r="AE1404" s="3"/>
      <c r="AF1404" s="3"/>
      <c r="AG1404" s="3"/>
      <c r="AH1404" s="3"/>
      <c r="AI1404" s="3"/>
      <c r="AJ1404" s="3"/>
      <c r="AK1404" s="3"/>
      <c r="AL1404" s="3"/>
      <c r="AM1404" s="3"/>
      <c r="AN1404" s="3"/>
      <c r="AO1404" s="3"/>
      <c r="AP1404" s="3"/>
      <c r="AQ1404" s="3"/>
      <c r="AR1404" s="3"/>
      <c r="AS1404" s="3"/>
      <c r="AT1404" s="3"/>
      <c r="AU1404" s="3"/>
      <c r="AV1404" s="3"/>
      <c r="AW1404" s="3"/>
      <c r="AX1404" s="3"/>
      <c r="AY1404" s="3"/>
      <c r="AZ1404" s="3"/>
      <c r="BA1404" s="3"/>
      <c r="BB1404" s="3"/>
      <c r="BC1404" s="3"/>
      <c r="BD1404" s="3"/>
    </row>
    <row r="1405" spans="2:56">
      <c r="B1405" s="3"/>
      <c r="C1405" s="3"/>
      <c r="D1405" s="3"/>
      <c r="E1405" s="3"/>
      <c r="F1405" s="3"/>
      <c r="G1405" s="3"/>
      <c r="H1405" s="3"/>
      <c r="I1405" s="3"/>
      <c r="J1405" s="3"/>
      <c r="K1405" s="3"/>
      <c r="L1405" s="3"/>
      <c r="M1405" s="3"/>
      <c r="N1405" s="3"/>
      <c r="O1405" s="3"/>
      <c r="P1405" s="3"/>
      <c r="Q1405" s="3"/>
      <c r="R1405" s="3"/>
      <c r="S1405" s="3"/>
      <c r="T1405" s="3"/>
      <c r="U1405" s="3"/>
      <c r="V1405" s="3"/>
      <c r="W1405" s="3"/>
      <c r="X1405" s="3"/>
      <c r="Y1405" s="3"/>
      <c r="Z1405" s="3"/>
      <c r="AA1405" s="3"/>
      <c r="AB1405" s="3"/>
      <c r="AC1405" s="3"/>
      <c r="AD1405" s="3"/>
      <c r="AE1405" s="3"/>
      <c r="AF1405" s="3"/>
      <c r="AG1405" s="3"/>
      <c r="AH1405" s="3"/>
      <c r="AI1405" s="3"/>
      <c r="AJ1405" s="3"/>
      <c r="AK1405" s="3"/>
      <c r="AL1405" s="3"/>
      <c r="AM1405" s="3"/>
      <c r="AN1405" s="3"/>
      <c r="AO1405" s="3"/>
      <c r="AP1405" s="3"/>
      <c r="AQ1405" s="3"/>
      <c r="AR1405" s="3"/>
      <c r="AS1405" s="3"/>
      <c r="AT1405" s="3"/>
      <c r="AU1405" s="3"/>
      <c r="AV1405" s="3"/>
      <c r="AW1405" s="3"/>
      <c r="AX1405" s="3"/>
      <c r="AY1405" s="3"/>
      <c r="AZ1405" s="3"/>
      <c r="BA1405" s="3"/>
      <c r="BB1405" s="3"/>
      <c r="BC1405" s="3"/>
      <c r="BD1405" s="3"/>
    </row>
    <row r="1406" spans="2:56">
      <c r="B1406" s="3"/>
      <c r="C1406" s="3"/>
      <c r="D1406" s="3"/>
      <c r="E1406" s="3"/>
      <c r="F1406" s="3"/>
      <c r="G1406" s="3"/>
      <c r="H1406" s="3"/>
      <c r="I1406" s="3"/>
      <c r="J1406" s="3"/>
      <c r="K1406" s="3"/>
      <c r="L1406" s="3"/>
      <c r="M1406" s="3"/>
      <c r="N1406" s="3"/>
      <c r="O1406" s="3"/>
      <c r="P1406" s="3"/>
      <c r="Q1406" s="3"/>
      <c r="R1406" s="3"/>
      <c r="S1406" s="3"/>
      <c r="T1406" s="3"/>
      <c r="U1406" s="3"/>
      <c r="V1406" s="3"/>
      <c r="W1406" s="3"/>
      <c r="X1406" s="3"/>
      <c r="Y1406" s="3"/>
      <c r="Z1406" s="3"/>
      <c r="AA1406" s="3"/>
      <c r="AB1406" s="3"/>
      <c r="AC1406" s="3"/>
      <c r="AD1406" s="3"/>
      <c r="AE1406" s="3"/>
      <c r="AF1406" s="3"/>
      <c r="AG1406" s="3"/>
      <c r="AH1406" s="3"/>
      <c r="AI1406" s="3"/>
      <c r="AJ1406" s="3"/>
      <c r="AK1406" s="3"/>
      <c r="AL1406" s="3"/>
      <c r="AM1406" s="3"/>
      <c r="AN1406" s="3"/>
      <c r="AO1406" s="3"/>
      <c r="AP1406" s="3"/>
      <c r="AQ1406" s="3"/>
      <c r="AR1406" s="3"/>
      <c r="AS1406" s="3"/>
      <c r="AT1406" s="3"/>
      <c r="AU1406" s="3"/>
      <c r="AV1406" s="3"/>
      <c r="AW1406" s="3"/>
      <c r="AX1406" s="3"/>
      <c r="AY1406" s="3"/>
      <c r="AZ1406" s="3"/>
      <c r="BA1406" s="3"/>
      <c r="BB1406" s="3"/>
      <c r="BC1406" s="3"/>
      <c r="BD1406" s="3"/>
    </row>
    <row r="1407" spans="2:56">
      <c r="B1407" s="3"/>
      <c r="C1407" s="3"/>
      <c r="D1407" s="3"/>
      <c r="E1407" s="3"/>
      <c r="F1407" s="3"/>
      <c r="G1407" s="3"/>
      <c r="H1407" s="3"/>
      <c r="I1407" s="3"/>
      <c r="J1407" s="3"/>
      <c r="K1407" s="3"/>
      <c r="L1407" s="3"/>
      <c r="M1407" s="3"/>
      <c r="N1407" s="3"/>
      <c r="O1407" s="3"/>
      <c r="P1407" s="3"/>
      <c r="Q1407" s="3"/>
      <c r="R1407" s="3"/>
      <c r="S1407" s="3"/>
      <c r="T1407" s="3"/>
      <c r="U1407" s="3"/>
      <c r="V1407" s="3"/>
      <c r="W1407" s="3"/>
      <c r="X1407" s="3"/>
      <c r="Y1407" s="3"/>
      <c r="Z1407" s="3"/>
      <c r="AA1407" s="3"/>
      <c r="AB1407" s="3"/>
      <c r="AC1407" s="3"/>
      <c r="AD1407" s="3"/>
      <c r="AE1407" s="3"/>
      <c r="AF1407" s="3"/>
      <c r="AG1407" s="3"/>
      <c r="AH1407" s="3"/>
      <c r="AI1407" s="3"/>
      <c r="AJ1407" s="3"/>
      <c r="AK1407" s="3"/>
      <c r="AL1407" s="3"/>
      <c r="AM1407" s="3"/>
      <c r="AN1407" s="3"/>
      <c r="AO1407" s="3"/>
      <c r="AP1407" s="3"/>
      <c r="AQ1407" s="3"/>
      <c r="AR1407" s="3"/>
      <c r="AS1407" s="3"/>
      <c r="AT1407" s="3"/>
      <c r="AU1407" s="3"/>
      <c r="AV1407" s="3"/>
      <c r="AW1407" s="3"/>
      <c r="AX1407" s="3"/>
      <c r="AY1407" s="3"/>
      <c r="AZ1407" s="3"/>
      <c r="BA1407" s="3"/>
      <c r="BB1407" s="3"/>
      <c r="BC1407" s="3"/>
      <c r="BD1407" s="3"/>
    </row>
    <row r="1408" spans="2:56">
      <c r="B1408" s="3"/>
      <c r="C1408" s="3"/>
      <c r="D1408" s="3"/>
      <c r="E1408" s="3"/>
      <c r="F1408" s="3"/>
      <c r="G1408" s="3"/>
      <c r="H1408" s="3"/>
      <c r="I1408" s="3"/>
      <c r="J1408" s="3"/>
      <c r="K1408" s="3"/>
      <c r="L1408" s="3"/>
      <c r="M1408" s="3"/>
      <c r="N1408" s="3"/>
      <c r="O1408" s="3"/>
      <c r="P1408" s="3"/>
      <c r="Q1408" s="3"/>
      <c r="R1408" s="3"/>
      <c r="S1408" s="3"/>
      <c r="T1408" s="3"/>
      <c r="U1408" s="3"/>
      <c r="V1408" s="3"/>
      <c r="W1408" s="3"/>
      <c r="X1408" s="3"/>
      <c r="Y1408" s="3"/>
      <c r="Z1408" s="3"/>
      <c r="AA1408" s="3"/>
      <c r="AB1408" s="3"/>
      <c r="AC1408" s="3"/>
      <c r="AD1408" s="3"/>
      <c r="AE1408" s="3"/>
      <c r="AF1408" s="3"/>
      <c r="AG1408" s="3"/>
      <c r="AH1408" s="3"/>
      <c r="AI1408" s="3"/>
      <c r="AJ1408" s="3"/>
      <c r="AK1408" s="3"/>
      <c r="AL1408" s="3"/>
      <c r="AM1408" s="3"/>
      <c r="AN1408" s="3"/>
      <c r="AO1408" s="3"/>
      <c r="AP1408" s="3"/>
      <c r="AQ1408" s="3"/>
      <c r="AR1408" s="3"/>
      <c r="AS1408" s="3"/>
      <c r="AT1408" s="3"/>
      <c r="AU1408" s="3"/>
      <c r="AV1408" s="3"/>
      <c r="AW1408" s="3"/>
      <c r="AX1408" s="3"/>
      <c r="AY1408" s="3"/>
      <c r="AZ1408" s="3"/>
      <c r="BA1408" s="3"/>
      <c r="BB1408" s="3"/>
      <c r="BC1408" s="3"/>
      <c r="BD1408" s="3"/>
    </row>
    <row r="1409" spans="2:56">
      <c r="B1409" s="3"/>
      <c r="C1409" s="3"/>
      <c r="D1409" s="3"/>
      <c r="E1409" s="3"/>
      <c r="F1409" s="3"/>
      <c r="G1409" s="3"/>
      <c r="H1409" s="3"/>
      <c r="I1409" s="3"/>
      <c r="J1409" s="3"/>
      <c r="K1409" s="3"/>
      <c r="L1409" s="3"/>
      <c r="M1409" s="3"/>
      <c r="N1409" s="3"/>
      <c r="O1409" s="3"/>
      <c r="P1409" s="3"/>
      <c r="Q1409" s="3"/>
      <c r="R1409" s="3"/>
      <c r="S1409" s="3"/>
      <c r="T1409" s="3"/>
      <c r="U1409" s="3"/>
      <c r="V1409" s="3"/>
      <c r="W1409" s="3"/>
      <c r="X1409" s="3"/>
      <c r="Y1409" s="3"/>
      <c r="Z1409" s="3"/>
      <c r="AA1409" s="3"/>
      <c r="AB1409" s="3"/>
      <c r="AC1409" s="3"/>
      <c r="AD1409" s="3"/>
      <c r="AE1409" s="3"/>
      <c r="AF1409" s="3"/>
      <c r="AG1409" s="3"/>
      <c r="AH1409" s="3"/>
      <c r="AI1409" s="3"/>
      <c r="AJ1409" s="3"/>
      <c r="AK1409" s="3"/>
      <c r="AL1409" s="3"/>
      <c r="AM1409" s="3"/>
      <c r="AN1409" s="3"/>
      <c r="AO1409" s="3"/>
      <c r="AP1409" s="3"/>
      <c r="AQ1409" s="3"/>
      <c r="AR1409" s="3"/>
      <c r="AS1409" s="3"/>
      <c r="AT1409" s="3"/>
      <c r="AU1409" s="3"/>
      <c r="AV1409" s="3"/>
      <c r="AW1409" s="3"/>
      <c r="AX1409" s="3"/>
      <c r="AY1409" s="3"/>
      <c r="AZ1409" s="3"/>
      <c r="BA1409" s="3"/>
      <c r="BB1409" s="3"/>
      <c r="BC1409" s="3"/>
      <c r="BD1409" s="3"/>
    </row>
    <row r="1410" spans="2:56">
      <c r="B1410" s="3"/>
      <c r="C1410" s="3"/>
      <c r="D1410" s="3"/>
      <c r="E1410" s="3"/>
      <c r="F1410" s="3"/>
      <c r="G1410" s="3"/>
      <c r="H1410" s="3"/>
      <c r="I1410" s="3"/>
      <c r="J1410" s="3"/>
      <c r="K1410" s="3"/>
      <c r="L1410" s="3"/>
      <c r="M1410" s="3"/>
      <c r="N1410" s="3"/>
      <c r="O1410" s="3"/>
      <c r="P1410" s="3"/>
      <c r="Q1410" s="3"/>
      <c r="R1410" s="3"/>
      <c r="S1410" s="3"/>
      <c r="T1410" s="3"/>
      <c r="U1410" s="3"/>
      <c r="V1410" s="3"/>
      <c r="W1410" s="3"/>
      <c r="X1410" s="3"/>
      <c r="Y1410" s="3"/>
      <c r="Z1410" s="3"/>
      <c r="AA1410" s="3"/>
      <c r="AB1410" s="3"/>
      <c r="AC1410" s="3"/>
      <c r="AD1410" s="3"/>
      <c r="AE1410" s="3"/>
      <c r="AF1410" s="3"/>
      <c r="AG1410" s="3"/>
      <c r="AH1410" s="3"/>
      <c r="AI1410" s="3"/>
      <c r="AJ1410" s="3"/>
      <c r="AK1410" s="3"/>
      <c r="AL1410" s="3"/>
      <c r="AM1410" s="3"/>
      <c r="AN1410" s="3"/>
      <c r="AO1410" s="3"/>
      <c r="AP1410" s="3"/>
      <c r="AQ1410" s="3"/>
      <c r="AR1410" s="3"/>
      <c r="AS1410" s="3"/>
      <c r="AT1410" s="3"/>
      <c r="AU1410" s="3"/>
      <c r="AV1410" s="3"/>
      <c r="AW1410" s="3"/>
      <c r="AX1410" s="3"/>
      <c r="AY1410" s="3"/>
      <c r="AZ1410" s="3"/>
      <c r="BA1410" s="3"/>
      <c r="BB1410" s="3"/>
      <c r="BC1410" s="3"/>
      <c r="BD1410" s="3"/>
    </row>
    <row r="1411" spans="2:56">
      <c r="B1411" s="3"/>
      <c r="C1411" s="3"/>
      <c r="D1411" s="3"/>
      <c r="E1411" s="3"/>
      <c r="F1411" s="3"/>
      <c r="G1411" s="3"/>
      <c r="H1411" s="3"/>
      <c r="I1411" s="3"/>
      <c r="J1411" s="3"/>
      <c r="K1411" s="3"/>
      <c r="L1411" s="3"/>
      <c r="M1411" s="3"/>
      <c r="N1411" s="3"/>
      <c r="O1411" s="3"/>
      <c r="P1411" s="3"/>
      <c r="Q1411" s="3"/>
      <c r="R1411" s="3"/>
      <c r="S1411" s="3"/>
      <c r="T1411" s="3"/>
      <c r="U1411" s="3"/>
      <c r="V1411" s="3"/>
      <c r="W1411" s="3"/>
      <c r="X1411" s="3"/>
      <c r="Y1411" s="3"/>
      <c r="Z1411" s="3"/>
      <c r="AA1411" s="3"/>
      <c r="AB1411" s="3"/>
      <c r="AC1411" s="3"/>
      <c r="AD1411" s="3"/>
      <c r="AE1411" s="3"/>
      <c r="AF1411" s="3"/>
      <c r="AG1411" s="3"/>
      <c r="AH1411" s="3"/>
      <c r="AI1411" s="3"/>
      <c r="AJ1411" s="3"/>
      <c r="AK1411" s="3"/>
      <c r="AL1411" s="3"/>
      <c r="AM1411" s="3"/>
      <c r="AN1411" s="3"/>
      <c r="AO1411" s="3"/>
      <c r="AP1411" s="3"/>
      <c r="AQ1411" s="3"/>
      <c r="AR1411" s="3"/>
      <c r="AS1411" s="3"/>
      <c r="AT1411" s="3"/>
      <c r="AU1411" s="3"/>
      <c r="AV1411" s="3"/>
      <c r="AW1411" s="3"/>
      <c r="AX1411" s="3"/>
      <c r="AY1411" s="3"/>
      <c r="AZ1411" s="3"/>
      <c r="BA1411" s="3"/>
      <c r="BB1411" s="3"/>
      <c r="BC1411" s="3"/>
      <c r="BD1411" s="3"/>
    </row>
    <row r="1412" spans="2:56">
      <c r="B1412" s="3"/>
      <c r="C1412" s="3"/>
      <c r="D1412" s="3"/>
      <c r="E1412" s="3"/>
      <c r="F1412" s="3"/>
      <c r="G1412" s="3"/>
      <c r="H1412" s="3"/>
      <c r="I1412" s="3"/>
      <c r="J1412" s="3"/>
      <c r="K1412" s="3"/>
      <c r="L1412" s="3"/>
      <c r="M1412" s="3"/>
      <c r="N1412" s="3"/>
      <c r="O1412" s="3"/>
      <c r="P1412" s="3"/>
      <c r="Q1412" s="3"/>
      <c r="R1412" s="3"/>
      <c r="S1412" s="3"/>
      <c r="T1412" s="3"/>
      <c r="U1412" s="3"/>
      <c r="V1412" s="3"/>
      <c r="W1412" s="3"/>
      <c r="X1412" s="3"/>
      <c r="Y1412" s="3"/>
      <c r="Z1412" s="3"/>
      <c r="AA1412" s="3"/>
      <c r="AB1412" s="3"/>
      <c r="AC1412" s="3"/>
      <c r="AD1412" s="3"/>
      <c r="AE1412" s="3"/>
      <c r="AF1412" s="3"/>
      <c r="AG1412" s="3"/>
      <c r="AH1412" s="3"/>
      <c r="AI1412" s="3"/>
      <c r="AJ1412" s="3"/>
      <c r="AK1412" s="3"/>
      <c r="AL1412" s="3"/>
      <c r="AM1412" s="3"/>
      <c r="AN1412" s="3"/>
      <c r="AO1412" s="3"/>
      <c r="AP1412" s="3"/>
      <c r="AQ1412" s="3"/>
      <c r="AR1412" s="3"/>
      <c r="AS1412" s="3"/>
      <c r="AT1412" s="3"/>
      <c r="AU1412" s="3"/>
      <c r="AV1412" s="3"/>
      <c r="AW1412" s="3"/>
      <c r="AX1412" s="3"/>
      <c r="AY1412" s="3"/>
      <c r="AZ1412" s="3"/>
      <c r="BA1412" s="3"/>
      <c r="BB1412" s="3"/>
      <c r="BC1412" s="3"/>
      <c r="BD1412" s="3"/>
    </row>
    <row r="1413" spans="2:56">
      <c r="B1413" s="3"/>
      <c r="C1413" s="3"/>
      <c r="D1413" s="3"/>
      <c r="E1413" s="3"/>
      <c r="F1413" s="3"/>
      <c r="G1413" s="3"/>
      <c r="H1413" s="3"/>
      <c r="I1413" s="3"/>
      <c r="J1413" s="3"/>
      <c r="K1413" s="3"/>
      <c r="L1413" s="3"/>
      <c r="M1413" s="3"/>
      <c r="N1413" s="3"/>
      <c r="O1413" s="3"/>
      <c r="P1413" s="3"/>
      <c r="Q1413" s="3"/>
      <c r="R1413" s="3"/>
      <c r="S1413" s="3"/>
      <c r="T1413" s="3"/>
      <c r="U1413" s="3"/>
      <c r="V1413" s="3"/>
      <c r="W1413" s="3"/>
      <c r="X1413" s="3"/>
      <c r="Y1413" s="3"/>
      <c r="Z1413" s="3"/>
      <c r="AA1413" s="3"/>
      <c r="AB1413" s="3"/>
      <c r="AC1413" s="3"/>
      <c r="AD1413" s="3"/>
      <c r="AE1413" s="3"/>
      <c r="AF1413" s="3"/>
      <c r="AG1413" s="3"/>
      <c r="AH1413" s="3"/>
      <c r="AI1413" s="3"/>
      <c r="AJ1413" s="3"/>
      <c r="AK1413" s="3"/>
      <c r="AL1413" s="3"/>
      <c r="AM1413" s="3"/>
      <c r="AN1413" s="3"/>
      <c r="AO1413" s="3"/>
      <c r="AP1413" s="3"/>
      <c r="AQ1413" s="3"/>
      <c r="AR1413" s="3"/>
      <c r="AS1413" s="3"/>
      <c r="AT1413" s="3"/>
      <c r="AU1413" s="3"/>
      <c r="AV1413" s="3"/>
      <c r="AW1413" s="3"/>
      <c r="AX1413" s="3"/>
      <c r="AY1413" s="3"/>
      <c r="AZ1413" s="3"/>
      <c r="BA1413" s="3"/>
      <c r="BB1413" s="3"/>
      <c r="BC1413" s="3"/>
      <c r="BD1413" s="3"/>
    </row>
    <row r="1414" spans="2:56">
      <c r="B1414" s="3"/>
      <c r="C1414" s="3"/>
      <c r="D1414" s="3"/>
      <c r="E1414" s="3"/>
      <c r="F1414" s="3"/>
      <c r="G1414" s="3"/>
      <c r="H1414" s="3"/>
      <c r="I1414" s="3"/>
      <c r="J1414" s="3"/>
      <c r="K1414" s="3"/>
      <c r="L1414" s="3"/>
      <c r="M1414" s="3"/>
      <c r="N1414" s="3"/>
      <c r="O1414" s="3"/>
      <c r="P1414" s="3"/>
      <c r="Q1414" s="3"/>
      <c r="R1414" s="3"/>
      <c r="S1414" s="3"/>
      <c r="T1414" s="3"/>
      <c r="U1414" s="3"/>
      <c r="V1414" s="3"/>
      <c r="W1414" s="3"/>
      <c r="X1414" s="3"/>
      <c r="Y1414" s="3"/>
      <c r="Z1414" s="3"/>
      <c r="AA1414" s="3"/>
      <c r="AB1414" s="3"/>
      <c r="AC1414" s="3"/>
      <c r="AD1414" s="3"/>
      <c r="AE1414" s="3"/>
      <c r="AF1414" s="3"/>
      <c r="AG1414" s="3"/>
      <c r="AH1414" s="3"/>
      <c r="AI1414" s="3"/>
      <c r="AJ1414" s="3"/>
      <c r="AK1414" s="3"/>
      <c r="AL1414" s="3"/>
      <c r="AM1414" s="3"/>
      <c r="AN1414" s="3"/>
      <c r="AO1414" s="3"/>
      <c r="AP1414" s="3"/>
      <c r="AQ1414" s="3"/>
      <c r="AR1414" s="3"/>
      <c r="AS1414" s="3"/>
      <c r="AT1414" s="3"/>
      <c r="AU1414" s="3"/>
      <c r="AV1414" s="3"/>
      <c r="AW1414" s="3"/>
      <c r="AX1414" s="3"/>
      <c r="AY1414" s="3"/>
      <c r="AZ1414" s="3"/>
      <c r="BA1414" s="3"/>
      <c r="BB1414" s="3"/>
      <c r="BC1414" s="3"/>
      <c r="BD1414" s="3"/>
    </row>
    <row r="1415" spans="2:56">
      <c r="B1415" s="3"/>
      <c r="C1415" s="3"/>
      <c r="D1415" s="3"/>
      <c r="E1415" s="3"/>
      <c r="F1415" s="3"/>
      <c r="G1415" s="3"/>
      <c r="H1415" s="3"/>
      <c r="I1415" s="3"/>
      <c r="J1415" s="3"/>
      <c r="K1415" s="3"/>
      <c r="L1415" s="3"/>
      <c r="M1415" s="3"/>
      <c r="N1415" s="3"/>
      <c r="O1415" s="3"/>
      <c r="P1415" s="3"/>
      <c r="Q1415" s="3"/>
      <c r="R1415" s="3"/>
      <c r="S1415" s="3"/>
      <c r="T1415" s="3"/>
      <c r="U1415" s="3"/>
      <c r="V1415" s="3"/>
      <c r="W1415" s="3"/>
      <c r="X1415" s="3"/>
      <c r="Y1415" s="3"/>
      <c r="Z1415" s="3"/>
      <c r="AA1415" s="3"/>
      <c r="AB1415" s="3"/>
      <c r="AC1415" s="3"/>
      <c r="AD1415" s="3"/>
      <c r="AE1415" s="3"/>
      <c r="AF1415" s="3"/>
      <c r="AG1415" s="3"/>
      <c r="AH1415" s="3"/>
      <c r="AI1415" s="3"/>
      <c r="AJ1415" s="3"/>
      <c r="AK1415" s="3"/>
      <c r="AL1415" s="3"/>
      <c r="AM1415" s="3"/>
      <c r="AN1415" s="3"/>
      <c r="AO1415" s="3"/>
      <c r="AP1415" s="3"/>
      <c r="AQ1415" s="3"/>
      <c r="AR1415" s="3"/>
      <c r="AS1415" s="3"/>
      <c r="AT1415" s="3"/>
      <c r="AU1415" s="3"/>
      <c r="AV1415" s="3"/>
      <c r="AW1415" s="3"/>
      <c r="AX1415" s="3"/>
      <c r="AY1415" s="3"/>
      <c r="AZ1415" s="3"/>
      <c r="BA1415" s="3"/>
      <c r="BB1415" s="3"/>
      <c r="BC1415" s="3"/>
      <c r="BD1415" s="3"/>
    </row>
    <row r="1416" spans="2:56">
      <c r="B1416" s="3"/>
      <c r="C1416" s="3"/>
      <c r="D1416" s="3"/>
      <c r="E1416" s="3"/>
      <c r="F1416" s="3"/>
      <c r="G1416" s="3"/>
      <c r="H1416" s="3"/>
      <c r="I1416" s="3"/>
      <c r="J1416" s="3"/>
      <c r="K1416" s="3"/>
      <c r="L1416" s="3"/>
      <c r="M1416" s="3"/>
      <c r="N1416" s="3"/>
      <c r="O1416" s="3"/>
      <c r="P1416" s="3"/>
      <c r="Q1416" s="3"/>
      <c r="R1416" s="3"/>
      <c r="S1416" s="3"/>
      <c r="T1416" s="3"/>
      <c r="U1416" s="3"/>
      <c r="V1416" s="3"/>
      <c r="W1416" s="3"/>
      <c r="X1416" s="3"/>
      <c r="Y1416" s="3"/>
      <c r="Z1416" s="3"/>
      <c r="AA1416" s="3"/>
      <c r="AB1416" s="3"/>
      <c r="AC1416" s="3"/>
      <c r="AD1416" s="3"/>
      <c r="AE1416" s="3"/>
      <c r="AF1416" s="3"/>
      <c r="AG1416" s="3"/>
      <c r="AH1416" s="3"/>
      <c r="AI1416" s="3"/>
      <c r="AJ1416" s="3"/>
      <c r="AK1416" s="3"/>
      <c r="AL1416" s="3"/>
      <c r="AM1416" s="3"/>
      <c r="AN1416" s="3"/>
      <c r="AO1416" s="3"/>
      <c r="AP1416" s="3"/>
      <c r="AQ1416" s="3"/>
      <c r="AR1416" s="3"/>
      <c r="AS1416" s="3"/>
      <c r="AT1416" s="3"/>
      <c r="AU1416" s="3"/>
      <c r="AV1416" s="3"/>
      <c r="AW1416" s="3"/>
      <c r="AX1416" s="3"/>
      <c r="AY1416" s="3"/>
      <c r="AZ1416" s="3"/>
      <c r="BA1416" s="3"/>
      <c r="BB1416" s="3"/>
      <c r="BC1416" s="3"/>
      <c r="BD1416" s="3"/>
    </row>
    <row r="1417" spans="2:56">
      <c r="B1417" s="3"/>
      <c r="C1417" s="3"/>
      <c r="D1417" s="3"/>
      <c r="E1417" s="3"/>
      <c r="F1417" s="3"/>
      <c r="G1417" s="3"/>
      <c r="H1417" s="3"/>
      <c r="I1417" s="3"/>
      <c r="J1417" s="3"/>
      <c r="K1417" s="3"/>
      <c r="L1417" s="3"/>
      <c r="M1417" s="3"/>
      <c r="N1417" s="3"/>
      <c r="O1417" s="3"/>
      <c r="P1417" s="3"/>
      <c r="Q1417" s="3"/>
      <c r="R1417" s="3"/>
      <c r="S1417" s="3"/>
      <c r="T1417" s="3"/>
      <c r="U1417" s="3"/>
      <c r="V1417" s="3"/>
      <c r="W1417" s="3"/>
      <c r="X1417" s="3"/>
      <c r="Y1417" s="3"/>
      <c r="Z1417" s="3"/>
      <c r="AA1417" s="3"/>
      <c r="AB1417" s="3"/>
      <c r="AC1417" s="3"/>
      <c r="AD1417" s="3"/>
      <c r="AE1417" s="3"/>
      <c r="AF1417" s="3"/>
      <c r="AG1417" s="3"/>
      <c r="AH1417" s="3"/>
      <c r="AI1417" s="3"/>
      <c r="AJ1417" s="3"/>
      <c r="AK1417" s="3"/>
      <c r="AL1417" s="3"/>
      <c r="AM1417" s="3"/>
      <c r="AN1417" s="3"/>
      <c r="AO1417" s="3"/>
      <c r="AP1417" s="3"/>
      <c r="AQ1417" s="3"/>
      <c r="AR1417" s="3"/>
      <c r="AS1417" s="3"/>
      <c r="AT1417" s="3"/>
      <c r="AU1417" s="3"/>
      <c r="AV1417" s="3"/>
      <c r="AW1417" s="3"/>
      <c r="AX1417" s="3"/>
      <c r="AY1417" s="3"/>
      <c r="AZ1417" s="3"/>
      <c r="BA1417" s="3"/>
      <c r="BB1417" s="3"/>
      <c r="BC1417" s="3"/>
      <c r="BD1417" s="3"/>
    </row>
    <row r="1418" spans="2:56">
      <c r="B1418" s="3"/>
      <c r="C1418" s="3"/>
      <c r="D1418" s="3"/>
      <c r="E1418" s="3"/>
      <c r="F1418" s="3"/>
      <c r="G1418" s="3"/>
      <c r="H1418" s="3"/>
      <c r="I1418" s="3"/>
      <c r="J1418" s="3"/>
      <c r="K1418" s="3"/>
      <c r="L1418" s="3"/>
      <c r="M1418" s="3"/>
      <c r="N1418" s="3"/>
      <c r="O1418" s="3"/>
      <c r="P1418" s="3"/>
      <c r="Q1418" s="3"/>
      <c r="R1418" s="3"/>
      <c r="S1418" s="3"/>
      <c r="T1418" s="3"/>
      <c r="U1418" s="3"/>
      <c r="V1418" s="3"/>
      <c r="W1418" s="3"/>
      <c r="X1418" s="3"/>
      <c r="Y1418" s="3"/>
      <c r="Z1418" s="3"/>
      <c r="AA1418" s="3"/>
      <c r="AB1418" s="3"/>
      <c r="AC1418" s="3"/>
      <c r="AD1418" s="3"/>
      <c r="AE1418" s="3"/>
      <c r="AF1418" s="3"/>
      <c r="AG1418" s="3"/>
      <c r="AH1418" s="3"/>
      <c r="AI1418" s="3"/>
      <c r="AJ1418" s="3"/>
      <c r="AK1418" s="3"/>
      <c r="AL1418" s="3"/>
      <c r="AM1418" s="3"/>
      <c r="AN1418" s="3"/>
      <c r="AO1418" s="3"/>
      <c r="AP1418" s="3"/>
      <c r="AQ1418" s="3"/>
      <c r="AR1418" s="3"/>
      <c r="AS1418" s="3"/>
      <c r="AT1418" s="3"/>
      <c r="AU1418" s="3"/>
      <c r="AV1418" s="3"/>
      <c r="AW1418" s="3"/>
      <c r="AX1418" s="3"/>
      <c r="AY1418" s="3"/>
      <c r="AZ1418" s="3"/>
      <c r="BA1418" s="3"/>
      <c r="BB1418" s="3"/>
      <c r="BC1418" s="3"/>
      <c r="BD1418" s="3"/>
    </row>
    <row r="1419" spans="2:56">
      <c r="B1419" s="3"/>
      <c r="C1419" s="3"/>
      <c r="D1419" s="3"/>
      <c r="E1419" s="3"/>
      <c r="F1419" s="3"/>
      <c r="G1419" s="3"/>
      <c r="H1419" s="3"/>
      <c r="I1419" s="3"/>
      <c r="J1419" s="3"/>
      <c r="K1419" s="3"/>
      <c r="L1419" s="3"/>
      <c r="M1419" s="3"/>
      <c r="N1419" s="3"/>
      <c r="O1419" s="3"/>
      <c r="P1419" s="3"/>
      <c r="Q1419" s="3"/>
      <c r="R1419" s="3"/>
      <c r="S1419" s="3"/>
      <c r="T1419" s="3"/>
      <c r="U1419" s="3"/>
      <c r="V1419" s="3"/>
      <c r="W1419" s="3"/>
      <c r="X1419" s="3"/>
      <c r="Y1419" s="3"/>
      <c r="Z1419" s="3"/>
      <c r="AA1419" s="3"/>
      <c r="AB1419" s="3"/>
      <c r="AC1419" s="3"/>
      <c r="AD1419" s="3"/>
      <c r="AE1419" s="3"/>
      <c r="AF1419" s="3"/>
      <c r="AG1419" s="3"/>
      <c r="AH1419" s="3"/>
      <c r="AI1419" s="3"/>
      <c r="AJ1419" s="3"/>
      <c r="AK1419" s="3"/>
      <c r="AL1419" s="3"/>
      <c r="AM1419" s="3"/>
      <c r="AN1419" s="3"/>
      <c r="AO1419" s="3"/>
      <c r="AP1419" s="3"/>
      <c r="AQ1419" s="3"/>
      <c r="AR1419" s="3"/>
      <c r="AS1419" s="3"/>
      <c r="AT1419" s="3"/>
      <c r="AU1419" s="3"/>
      <c r="AV1419" s="3"/>
      <c r="AW1419" s="3"/>
      <c r="AX1419" s="3"/>
      <c r="AY1419" s="3"/>
      <c r="AZ1419" s="3"/>
      <c r="BA1419" s="3"/>
      <c r="BB1419" s="3"/>
      <c r="BC1419" s="3"/>
      <c r="BD1419" s="3"/>
    </row>
    <row r="1420" spans="2:56">
      <c r="B1420" s="3"/>
      <c r="C1420" s="3"/>
      <c r="D1420" s="3"/>
      <c r="E1420" s="3"/>
      <c r="F1420" s="3"/>
      <c r="G1420" s="3"/>
      <c r="H1420" s="3"/>
      <c r="I1420" s="3"/>
      <c r="J1420" s="3"/>
      <c r="K1420" s="3"/>
      <c r="L1420" s="3"/>
      <c r="M1420" s="3"/>
      <c r="N1420" s="3"/>
      <c r="O1420" s="3"/>
      <c r="P1420" s="3"/>
      <c r="Q1420" s="3"/>
      <c r="R1420" s="3"/>
      <c r="S1420" s="3"/>
      <c r="T1420" s="3"/>
      <c r="U1420" s="3"/>
      <c r="V1420" s="3"/>
      <c r="W1420" s="3"/>
      <c r="X1420" s="3"/>
      <c r="Y1420" s="3"/>
      <c r="Z1420" s="3"/>
      <c r="AA1420" s="3"/>
      <c r="AB1420" s="3"/>
      <c r="AC1420" s="3"/>
      <c r="AD1420" s="3"/>
      <c r="AE1420" s="3"/>
      <c r="AF1420" s="3"/>
      <c r="AG1420" s="3"/>
      <c r="AH1420" s="3"/>
      <c r="AI1420" s="3"/>
      <c r="AJ1420" s="3"/>
      <c r="AK1420" s="3"/>
      <c r="AL1420" s="3"/>
      <c r="AM1420" s="3"/>
      <c r="AN1420" s="3"/>
      <c r="AO1420" s="3"/>
      <c r="AP1420" s="3"/>
      <c r="AQ1420" s="3"/>
      <c r="AR1420" s="3"/>
      <c r="AS1420" s="3"/>
      <c r="AT1420" s="3"/>
      <c r="AU1420" s="3"/>
      <c r="AV1420" s="3"/>
      <c r="AW1420" s="3"/>
      <c r="AX1420" s="3"/>
      <c r="AY1420" s="3"/>
      <c r="AZ1420" s="3"/>
      <c r="BA1420" s="3"/>
      <c r="BB1420" s="3"/>
      <c r="BC1420" s="3"/>
      <c r="BD1420" s="3"/>
    </row>
    <row r="1421" spans="2:56">
      <c r="B1421" s="3"/>
      <c r="C1421" s="3"/>
      <c r="D1421" s="3"/>
      <c r="E1421" s="3"/>
      <c r="F1421" s="3"/>
      <c r="G1421" s="3"/>
      <c r="H1421" s="3"/>
      <c r="I1421" s="3"/>
      <c r="J1421" s="3"/>
      <c r="K1421" s="3"/>
      <c r="L1421" s="3"/>
      <c r="M1421" s="3"/>
      <c r="N1421" s="3"/>
      <c r="O1421" s="3"/>
      <c r="P1421" s="3"/>
      <c r="Q1421" s="3"/>
      <c r="R1421" s="3"/>
      <c r="S1421" s="3"/>
      <c r="T1421" s="3"/>
      <c r="U1421" s="3"/>
      <c r="V1421" s="3"/>
      <c r="W1421" s="3"/>
      <c r="X1421" s="3"/>
      <c r="Y1421" s="3"/>
      <c r="Z1421" s="3"/>
      <c r="AA1421" s="3"/>
      <c r="AB1421" s="3"/>
      <c r="AC1421" s="3"/>
      <c r="AD1421" s="3"/>
      <c r="AE1421" s="3"/>
      <c r="AF1421" s="3"/>
      <c r="AG1421" s="3"/>
      <c r="AH1421" s="3"/>
      <c r="AI1421" s="3"/>
      <c r="AJ1421" s="3"/>
      <c r="AK1421" s="3"/>
      <c r="AL1421" s="3"/>
      <c r="AM1421" s="3"/>
      <c r="AN1421" s="3"/>
      <c r="AO1421" s="3"/>
      <c r="AP1421" s="3"/>
      <c r="AQ1421" s="3"/>
      <c r="AR1421" s="3"/>
      <c r="AS1421" s="3"/>
      <c r="AT1421" s="3"/>
      <c r="AU1421" s="3"/>
      <c r="AV1421" s="3"/>
      <c r="AW1421" s="3"/>
      <c r="AX1421" s="3"/>
      <c r="AY1421" s="3"/>
      <c r="AZ1421" s="3"/>
      <c r="BA1421" s="3"/>
      <c r="BB1421" s="3"/>
      <c r="BC1421" s="3"/>
      <c r="BD1421" s="3"/>
    </row>
    <row r="1422" spans="2:56">
      <c r="B1422" s="3"/>
      <c r="C1422" s="3"/>
      <c r="D1422" s="3"/>
      <c r="E1422" s="3"/>
      <c r="F1422" s="3"/>
      <c r="G1422" s="3"/>
      <c r="H1422" s="3"/>
      <c r="I1422" s="3"/>
      <c r="J1422" s="3"/>
      <c r="K1422" s="3"/>
      <c r="L1422" s="3"/>
      <c r="M1422" s="3"/>
      <c r="N1422" s="3"/>
      <c r="O1422" s="3"/>
      <c r="P1422" s="3"/>
      <c r="Q1422" s="3"/>
      <c r="R1422" s="3"/>
      <c r="S1422" s="3"/>
      <c r="T1422" s="3"/>
      <c r="U1422" s="3"/>
      <c r="V1422" s="3"/>
      <c r="W1422" s="3"/>
      <c r="X1422" s="3"/>
      <c r="Y1422" s="3"/>
      <c r="Z1422" s="3"/>
      <c r="AA1422" s="3"/>
      <c r="AB1422" s="3"/>
      <c r="AC1422" s="3"/>
      <c r="AD1422" s="3"/>
      <c r="AE1422" s="3"/>
      <c r="AF1422" s="3"/>
      <c r="AG1422" s="3"/>
      <c r="AH1422" s="3"/>
      <c r="AI1422" s="3"/>
      <c r="AJ1422" s="3"/>
      <c r="AK1422" s="3"/>
      <c r="AL1422" s="3"/>
      <c r="AM1422" s="3"/>
      <c r="AN1422" s="3"/>
      <c r="AO1422" s="3"/>
      <c r="AP1422" s="3"/>
      <c r="AQ1422" s="3"/>
      <c r="AR1422" s="3"/>
      <c r="AS1422" s="3"/>
      <c r="AT1422" s="3"/>
      <c r="AU1422" s="3"/>
      <c r="AV1422" s="3"/>
      <c r="AW1422" s="3"/>
      <c r="AX1422" s="3"/>
      <c r="AY1422" s="3"/>
      <c r="AZ1422" s="3"/>
      <c r="BA1422" s="3"/>
      <c r="BB1422" s="3"/>
      <c r="BC1422" s="3"/>
      <c r="BD1422" s="3"/>
    </row>
    <row r="1423" spans="2:56">
      <c r="B1423" s="3"/>
      <c r="C1423" s="3"/>
      <c r="D1423" s="3"/>
      <c r="E1423" s="3"/>
      <c r="F1423" s="3"/>
      <c r="G1423" s="3"/>
      <c r="H1423" s="3"/>
      <c r="I1423" s="3"/>
      <c r="J1423" s="3"/>
      <c r="K1423" s="3"/>
      <c r="L1423" s="3"/>
      <c r="M1423" s="3"/>
      <c r="N1423" s="3"/>
      <c r="O1423" s="3"/>
      <c r="P1423" s="3"/>
      <c r="Q1423" s="3"/>
      <c r="R1423" s="3"/>
      <c r="S1423" s="3"/>
      <c r="T1423" s="3"/>
      <c r="U1423" s="3"/>
      <c r="V1423" s="3"/>
      <c r="W1423" s="3"/>
      <c r="X1423" s="3"/>
      <c r="Y1423" s="3"/>
      <c r="Z1423" s="3"/>
      <c r="AA1423" s="3"/>
      <c r="AB1423" s="3"/>
      <c r="AC1423" s="3"/>
      <c r="AD1423" s="3"/>
      <c r="AE1423" s="3"/>
      <c r="AF1423" s="3"/>
      <c r="AG1423" s="3"/>
      <c r="AH1423" s="3"/>
      <c r="AI1423" s="3"/>
      <c r="AJ1423" s="3"/>
      <c r="AK1423" s="3"/>
      <c r="AL1423" s="3"/>
      <c r="AM1423" s="3"/>
      <c r="AN1423" s="3"/>
      <c r="AO1423" s="3"/>
      <c r="AP1423" s="3"/>
      <c r="AQ1423" s="3"/>
      <c r="AR1423" s="3"/>
      <c r="AS1423" s="3"/>
      <c r="AT1423" s="3"/>
      <c r="AU1423" s="3"/>
      <c r="AV1423" s="3"/>
      <c r="AW1423" s="3"/>
      <c r="AX1423" s="3"/>
      <c r="AY1423" s="3"/>
      <c r="AZ1423" s="3"/>
      <c r="BA1423" s="3"/>
      <c r="BB1423" s="3"/>
      <c r="BC1423" s="3"/>
      <c r="BD1423" s="3"/>
    </row>
    <row r="1424" spans="2:56">
      <c r="B1424" s="3"/>
      <c r="C1424" s="3"/>
      <c r="D1424" s="3"/>
      <c r="E1424" s="3"/>
      <c r="F1424" s="3"/>
      <c r="G1424" s="3"/>
      <c r="H1424" s="3"/>
      <c r="I1424" s="3"/>
      <c r="J1424" s="3"/>
      <c r="K1424" s="3"/>
      <c r="L1424" s="3"/>
      <c r="M1424" s="3"/>
      <c r="N1424" s="3"/>
      <c r="O1424" s="3"/>
      <c r="P1424" s="3"/>
      <c r="Q1424" s="3"/>
      <c r="R1424" s="3"/>
      <c r="S1424" s="3"/>
      <c r="T1424" s="3"/>
      <c r="U1424" s="3"/>
      <c r="V1424" s="3"/>
      <c r="W1424" s="3"/>
      <c r="X1424" s="3"/>
      <c r="Y1424" s="3"/>
      <c r="Z1424" s="3"/>
      <c r="AA1424" s="3"/>
      <c r="AB1424" s="3"/>
      <c r="AC1424" s="3"/>
      <c r="AD1424" s="3"/>
      <c r="AE1424" s="3"/>
      <c r="AF1424" s="3"/>
      <c r="AG1424" s="3"/>
      <c r="AH1424" s="3"/>
      <c r="AI1424" s="3"/>
      <c r="AJ1424" s="3"/>
      <c r="AK1424" s="3"/>
      <c r="AL1424" s="3"/>
      <c r="AM1424" s="3"/>
      <c r="AN1424" s="3"/>
      <c r="AO1424" s="3"/>
      <c r="AP1424" s="3"/>
      <c r="AQ1424" s="3"/>
      <c r="AR1424" s="3"/>
      <c r="AS1424" s="3"/>
      <c r="AT1424" s="3"/>
      <c r="AU1424" s="3"/>
      <c r="AV1424" s="3"/>
      <c r="AW1424" s="3"/>
      <c r="AX1424" s="3"/>
      <c r="AY1424" s="3"/>
      <c r="AZ1424" s="3"/>
      <c r="BA1424" s="3"/>
      <c r="BB1424" s="3"/>
      <c r="BC1424" s="3"/>
      <c r="BD1424" s="3"/>
    </row>
    <row r="1425" spans="2:56">
      <c r="B1425" s="3"/>
      <c r="C1425" s="3"/>
      <c r="D1425" s="3"/>
      <c r="E1425" s="3"/>
      <c r="F1425" s="3"/>
      <c r="G1425" s="3"/>
      <c r="H1425" s="3"/>
      <c r="I1425" s="3"/>
      <c r="J1425" s="3"/>
      <c r="K1425" s="3"/>
      <c r="L1425" s="3"/>
      <c r="M1425" s="3"/>
      <c r="N1425" s="3"/>
      <c r="O1425" s="3"/>
      <c r="P1425" s="3"/>
      <c r="Q1425" s="3"/>
      <c r="R1425" s="3"/>
      <c r="S1425" s="3"/>
      <c r="T1425" s="3"/>
      <c r="U1425" s="3"/>
      <c r="V1425" s="3"/>
      <c r="W1425" s="3"/>
      <c r="X1425" s="3"/>
      <c r="Y1425" s="3"/>
      <c r="Z1425" s="3"/>
      <c r="AA1425" s="3"/>
      <c r="AB1425" s="3"/>
      <c r="AC1425" s="3"/>
      <c r="AD1425" s="3"/>
      <c r="AE1425" s="3"/>
      <c r="AF1425" s="3"/>
      <c r="AG1425" s="3"/>
      <c r="AH1425" s="3"/>
      <c r="AI1425" s="3"/>
      <c r="AJ1425" s="3"/>
      <c r="AK1425" s="3"/>
      <c r="AL1425" s="3"/>
      <c r="AM1425" s="3"/>
      <c r="AN1425" s="3"/>
      <c r="AO1425" s="3"/>
      <c r="AP1425" s="3"/>
      <c r="AQ1425" s="3"/>
      <c r="AR1425" s="3"/>
      <c r="AS1425" s="3"/>
      <c r="AT1425" s="3"/>
      <c r="AU1425" s="3"/>
      <c r="AV1425" s="3"/>
      <c r="AW1425" s="3"/>
      <c r="AX1425" s="3"/>
      <c r="AY1425" s="3"/>
      <c r="AZ1425" s="3"/>
      <c r="BA1425" s="3"/>
      <c r="BB1425" s="3"/>
      <c r="BC1425" s="3"/>
      <c r="BD1425" s="3"/>
    </row>
    <row r="1426" spans="2:56">
      <c r="B1426" s="3"/>
      <c r="C1426" s="3"/>
      <c r="D1426" s="3"/>
      <c r="E1426" s="3"/>
      <c r="F1426" s="3"/>
      <c r="G1426" s="3"/>
      <c r="H1426" s="3"/>
      <c r="I1426" s="3"/>
      <c r="J1426" s="3"/>
      <c r="K1426" s="3"/>
      <c r="L1426" s="3"/>
      <c r="M1426" s="3"/>
      <c r="N1426" s="3"/>
      <c r="O1426" s="3"/>
      <c r="P1426" s="3"/>
      <c r="Q1426" s="3"/>
      <c r="R1426" s="3"/>
      <c r="S1426" s="3"/>
      <c r="T1426" s="3"/>
      <c r="U1426" s="3"/>
      <c r="V1426" s="3"/>
      <c r="W1426" s="3"/>
      <c r="X1426" s="3"/>
      <c r="Y1426" s="3"/>
      <c r="Z1426" s="3"/>
      <c r="AA1426" s="3"/>
      <c r="AB1426" s="3"/>
      <c r="AC1426" s="3"/>
      <c r="AD1426" s="3"/>
      <c r="AE1426" s="3"/>
      <c r="AF1426" s="3"/>
      <c r="AG1426" s="3"/>
      <c r="AH1426" s="3"/>
      <c r="AI1426" s="3"/>
      <c r="AJ1426" s="3"/>
      <c r="AK1426" s="3"/>
      <c r="AL1426" s="3"/>
      <c r="AM1426" s="3"/>
      <c r="AN1426" s="3"/>
      <c r="AO1426" s="3"/>
      <c r="AP1426" s="3"/>
      <c r="AQ1426" s="3"/>
      <c r="AR1426" s="3"/>
      <c r="AS1426" s="3"/>
      <c r="AT1426" s="3"/>
      <c r="AU1426" s="3"/>
      <c r="AV1426" s="3"/>
      <c r="AW1426" s="3"/>
      <c r="AX1426" s="3"/>
      <c r="AY1426" s="3"/>
      <c r="AZ1426" s="3"/>
      <c r="BA1426" s="3"/>
      <c r="BB1426" s="3"/>
      <c r="BC1426" s="3"/>
      <c r="BD1426" s="3"/>
    </row>
    <row r="1427" spans="2:56">
      <c r="B1427" s="3"/>
      <c r="C1427" s="3"/>
      <c r="D1427" s="3"/>
      <c r="E1427" s="3"/>
      <c r="F1427" s="3"/>
      <c r="G1427" s="3"/>
      <c r="H1427" s="3"/>
      <c r="I1427" s="3"/>
      <c r="J1427" s="3"/>
      <c r="K1427" s="3"/>
      <c r="L1427" s="3"/>
      <c r="M1427" s="3"/>
      <c r="N1427" s="3"/>
      <c r="O1427" s="3"/>
      <c r="P1427" s="3"/>
      <c r="Q1427" s="3"/>
      <c r="R1427" s="3"/>
      <c r="S1427" s="3"/>
      <c r="T1427" s="3"/>
      <c r="U1427" s="3"/>
      <c r="V1427" s="3"/>
      <c r="W1427" s="3"/>
      <c r="X1427" s="3"/>
      <c r="Y1427" s="3"/>
      <c r="Z1427" s="3"/>
      <c r="AA1427" s="3"/>
      <c r="AB1427" s="3"/>
      <c r="AC1427" s="3"/>
      <c r="AD1427" s="3"/>
      <c r="AE1427" s="3"/>
      <c r="AF1427" s="3"/>
      <c r="AG1427" s="3"/>
      <c r="AH1427" s="3"/>
      <c r="AI1427" s="3"/>
      <c r="AJ1427" s="3"/>
      <c r="AK1427" s="3"/>
      <c r="AL1427" s="3"/>
      <c r="AM1427" s="3"/>
      <c r="AN1427" s="3"/>
      <c r="AO1427" s="3"/>
      <c r="AP1427" s="3"/>
      <c r="AQ1427" s="3"/>
      <c r="AR1427" s="3"/>
      <c r="AS1427" s="3"/>
      <c r="AT1427" s="3"/>
      <c r="AU1427" s="3"/>
      <c r="AV1427" s="3"/>
      <c r="AW1427" s="3"/>
      <c r="AX1427" s="3"/>
      <c r="AY1427" s="3"/>
      <c r="AZ1427" s="3"/>
      <c r="BA1427" s="3"/>
      <c r="BB1427" s="3"/>
      <c r="BC1427" s="3"/>
      <c r="BD1427" s="3"/>
    </row>
    <row r="1428" spans="2:56">
      <c r="B1428" s="3"/>
      <c r="C1428" s="3"/>
      <c r="D1428" s="3"/>
      <c r="E1428" s="3"/>
      <c r="F1428" s="3"/>
      <c r="G1428" s="3"/>
      <c r="H1428" s="3"/>
      <c r="I1428" s="3"/>
      <c r="J1428" s="3"/>
      <c r="K1428" s="3"/>
      <c r="L1428" s="3"/>
      <c r="M1428" s="3"/>
      <c r="N1428" s="3"/>
      <c r="O1428" s="3"/>
      <c r="P1428" s="3"/>
      <c r="Q1428" s="3"/>
      <c r="R1428" s="3"/>
      <c r="S1428" s="3"/>
      <c r="T1428" s="3"/>
      <c r="U1428" s="3"/>
      <c r="V1428" s="3"/>
      <c r="W1428" s="3"/>
      <c r="X1428" s="3"/>
      <c r="Y1428" s="3"/>
      <c r="Z1428" s="3"/>
      <c r="AA1428" s="3"/>
      <c r="AB1428" s="3"/>
      <c r="AC1428" s="3"/>
      <c r="AD1428" s="3"/>
      <c r="AE1428" s="3"/>
      <c r="AF1428" s="3"/>
      <c r="AG1428" s="3"/>
      <c r="AH1428" s="3"/>
      <c r="AI1428" s="3"/>
      <c r="AJ1428" s="3"/>
      <c r="AK1428" s="3"/>
      <c r="AL1428" s="3"/>
      <c r="AM1428" s="3"/>
      <c r="AN1428" s="3"/>
      <c r="AO1428" s="3"/>
      <c r="AP1428" s="3"/>
      <c r="AQ1428" s="3"/>
      <c r="AR1428" s="3"/>
      <c r="AS1428" s="3"/>
      <c r="AT1428" s="3"/>
      <c r="AU1428" s="3"/>
      <c r="AV1428" s="3"/>
      <c r="AW1428" s="3"/>
      <c r="AX1428" s="3"/>
      <c r="AY1428" s="3"/>
      <c r="AZ1428" s="3"/>
      <c r="BA1428" s="3"/>
      <c r="BB1428" s="3"/>
      <c r="BC1428" s="3"/>
      <c r="BD1428" s="3"/>
    </row>
    <row r="1429" spans="2:56">
      <c r="B1429" s="3"/>
      <c r="C1429" s="3"/>
      <c r="D1429" s="3"/>
      <c r="E1429" s="3"/>
      <c r="F1429" s="3"/>
      <c r="G1429" s="3"/>
      <c r="H1429" s="3"/>
      <c r="I1429" s="3"/>
      <c r="J1429" s="3"/>
      <c r="K1429" s="3"/>
      <c r="L1429" s="3"/>
      <c r="M1429" s="3"/>
      <c r="N1429" s="3"/>
      <c r="O1429" s="3"/>
      <c r="P1429" s="3"/>
      <c r="Q1429" s="3"/>
      <c r="R1429" s="3"/>
      <c r="S1429" s="3"/>
      <c r="T1429" s="3"/>
      <c r="U1429" s="3"/>
      <c r="V1429" s="3"/>
      <c r="W1429" s="3"/>
      <c r="X1429" s="3"/>
      <c r="Y1429" s="3"/>
      <c r="Z1429" s="3"/>
      <c r="AA1429" s="3"/>
      <c r="AB1429" s="3"/>
      <c r="AC1429" s="3"/>
      <c r="AD1429" s="3"/>
      <c r="AE1429" s="3"/>
      <c r="AF1429" s="3"/>
      <c r="AG1429" s="3"/>
      <c r="AH1429" s="3"/>
      <c r="AI1429" s="3"/>
      <c r="AJ1429" s="3"/>
      <c r="AK1429" s="3"/>
      <c r="AL1429" s="3"/>
      <c r="AM1429" s="3"/>
      <c r="AN1429" s="3"/>
      <c r="AO1429" s="3"/>
      <c r="AP1429" s="3"/>
      <c r="AQ1429" s="3"/>
      <c r="AR1429" s="3"/>
      <c r="AS1429" s="3"/>
      <c r="AT1429" s="3"/>
      <c r="AU1429" s="3"/>
      <c r="AV1429" s="3"/>
      <c r="AW1429" s="3"/>
      <c r="AX1429" s="3"/>
      <c r="AY1429" s="3"/>
      <c r="AZ1429" s="3"/>
      <c r="BA1429" s="3"/>
      <c r="BB1429" s="3"/>
      <c r="BC1429" s="3"/>
      <c r="BD1429" s="3"/>
    </row>
    <row r="1430" spans="2:56">
      <c r="B1430" s="3"/>
      <c r="C1430" s="3"/>
      <c r="D1430" s="3"/>
      <c r="E1430" s="3"/>
      <c r="F1430" s="3"/>
      <c r="G1430" s="3"/>
      <c r="H1430" s="3"/>
      <c r="I1430" s="3"/>
      <c r="J1430" s="3"/>
      <c r="K1430" s="3"/>
      <c r="L1430" s="3"/>
      <c r="M1430" s="3"/>
      <c r="N1430" s="3"/>
      <c r="O1430" s="3"/>
      <c r="P1430" s="3"/>
      <c r="Q1430" s="3"/>
      <c r="R1430" s="3"/>
      <c r="S1430" s="3"/>
      <c r="T1430" s="3"/>
      <c r="U1430" s="3"/>
      <c r="V1430" s="3"/>
      <c r="W1430" s="3"/>
      <c r="X1430" s="3"/>
      <c r="Y1430" s="3"/>
      <c r="Z1430" s="3"/>
      <c r="AA1430" s="3"/>
      <c r="AB1430" s="3"/>
      <c r="AC1430" s="3"/>
      <c r="AD1430" s="3"/>
      <c r="AE1430" s="3"/>
      <c r="AF1430" s="3"/>
      <c r="AG1430" s="3"/>
      <c r="AH1430" s="3"/>
      <c r="AI1430" s="3"/>
      <c r="AJ1430" s="3"/>
      <c r="AK1430" s="3"/>
      <c r="AL1430" s="3"/>
      <c r="AM1430" s="3"/>
      <c r="AN1430" s="3"/>
      <c r="AO1430" s="3"/>
      <c r="AP1430" s="3"/>
      <c r="AQ1430" s="3"/>
      <c r="AR1430" s="3"/>
      <c r="AS1430" s="3"/>
      <c r="AT1430" s="3"/>
      <c r="AU1430" s="3"/>
      <c r="AV1430" s="3"/>
      <c r="AW1430" s="3"/>
      <c r="AX1430" s="3"/>
      <c r="AY1430" s="3"/>
      <c r="AZ1430" s="3"/>
      <c r="BA1430" s="3"/>
      <c r="BB1430" s="3"/>
      <c r="BC1430" s="3"/>
      <c r="BD1430" s="3"/>
    </row>
    <row r="1431" spans="2:56">
      <c r="B1431" s="3"/>
      <c r="C1431" s="3"/>
      <c r="D1431" s="3"/>
      <c r="E1431" s="3"/>
      <c r="F1431" s="3"/>
      <c r="G1431" s="3"/>
      <c r="H1431" s="3"/>
      <c r="I1431" s="3"/>
      <c r="J1431" s="3"/>
      <c r="K1431" s="3"/>
      <c r="L1431" s="3"/>
      <c r="M1431" s="3"/>
      <c r="N1431" s="3"/>
      <c r="O1431" s="3"/>
      <c r="P1431" s="3"/>
      <c r="Q1431" s="3"/>
      <c r="R1431" s="3"/>
      <c r="S1431" s="3"/>
      <c r="T1431" s="3"/>
      <c r="U1431" s="3"/>
      <c r="V1431" s="3"/>
      <c r="W1431" s="3"/>
      <c r="X1431" s="3"/>
      <c r="Y1431" s="3"/>
      <c r="Z1431" s="3"/>
      <c r="AA1431" s="3"/>
      <c r="AB1431" s="3"/>
      <c r="AC1431" s="3"/>
      <c r="AD1431" s="3"/>
      <c r="AE1431" s="3"/>
      <c r="AF1431" s="3"/>
      <c r="AG1431" s="3"/>
      <c r="AH1431" s="3"/>
      <c r="AI1431" s="3"/>
      <c r="AJ1431" s="3"/>
      <c r="AK1431" s="3"/>
      <c r="AL1431" s="3"/>
      <c r="AM1431" s="3"/>
      <c r="AN1431" s="3"/>
      <c r="AO1431" s="3"/>
      <c r="AP1431" s="3"/>
      <c r="AQ1431" s="3"/>
      <c r="AR1431" s="3"/>
      <c r="AS1431" s="3"/>
      <c r="AT1431" s="3"/>
      <c r="AU1431" s="3"/>
      <c r="AV1431" s="3"/>
      <c r="AW1431" s="3"/>
      <c r="AX1431" s="3"/>
      <c r="AY1431" s="3"/>
      <c r="AZ1431" s="3"/>
      <c r="BA1431" s="3"/>
      <c r="BB1431" s="3"/>
      <c r="BC1431" s="3"/>
      <c r="BD1431" s="3"/>
    </row>
    <row r="1432" spans="2:56">
      <c r="B1432" s="3"/>
      <c r="C1432" s="3"/>
      <c r="D1432" s="3"/>
      <c r="E1432" s="3"/>
      <c r="F1432" s="3"/>
      <c r="G1432" s="3"/>
      <c r="H1432" s="3"/>
      <c r="I1432" s="3"/>
      <c r="J1432" s="3"/>
      <c r="K1432" s="3"/>
      <c r="L1432" s="3"/>
      <c r="M1432" s="3"/>
      <c r="N1432" s="3"/>
      <c r="O1432" s="3"/>
      <c r="P1432" s="3"/>
      <c r="Q1432" s="3"/>
      <c r="R1432" s="3"/>
      <c r="S1432" s="3"/>
      <c r="T1432" s="3"/>
      <c r="U1432" s="3"/>
      <c r="V1432" s="3"/>
      <c r="W1432" s="3"/>
      <c r="X1432" s="3"/>
      <c r="Y1432" s="3"/>
      <c r="Z1432" s="3"/>
      <c r="AA1432" s="3"/>
      <c r="AB1432" s="3"/>
      <c r="AC1432" s="3"/>
      <c r="AD1432" s="3"/>
      <c r="AE1432" s="3"/>
      <c r="AF1432" s="3"/>
      <c r="AG1432" s="3"/>
      <c r="AH1432" s="3"/>
      <c r="AI1432" s="3"/>
      <c r="AJ1432" s="3"/>
      <c r="AK1432" s="3"/>
      <c r="AL1432" s="3"/>
      <c r="AM1432" s="3"/>
      <c r="AN1432" s="3"/>
      <c r="AO1432" s="3"/>
      <c r="AP1432" s="3"/>
      <c r="AQ1432" s="3"/>
      <c r="AR1432" s="3"/>
      <c r="AS1432" s="3"/>
      <c r="AT1432" s="3"/>
      <c r="AU1432" s="3"/>
      <c r="AV1432" s="3"/>
      <c r="AW1432" s="3"/>
      <c r="AX1432" s="3"/>
      <c r="AY1432" s="3"/>
      <c r="AZ1432" s="3"/>
      <c r="BA1432" s="3"/>
      <c r="BB1432" s="3"/>
      <c r="BC1432" s="3"/>
      <c r="BD1432" s="3"/>
    </row>
    <row r="1433" spans="2:56">
      <c r="B1433" s="3"/>
      <c r="C1433" s="3"/>
      <c r="D1433" s="3"/>
      <c r="E1433" s="3"/>
      <c r="F1433" s="3"/>
      <c r="G1433" s="3"/>
      <c r="H1433" s="3"/>
      <c r="I1433" s="3"/>
      <c r="J1433" s="3"/>
      <c r="K1433" s="3"/>
      <c r="L1433" s="3"/>
      <c r="M1433" s="3"/>
      <c r="N1433" s="3"/>
      <c r="O1433" s="3"/>
      <c r="P1433" s="3"/>
      <c r="Q1433" s="3"/>
      <c r="R1433" s="3"/>
      <c r="S1433" s="3"/>
      <c r="T1433" s="3"/>
      <c r="U1433" s="3"/>
      <c r="V1433" s="3"/>
      <c r="W1433" s="3"/>
      <c r="X1433" s="3"/>
      <c r="Y1433" s="3"/>
      <c r="Z1433" s="3"/>
      <c r="AA1433" s="3"/>
      <c r="AB1433" s="3"/>
      <c r="AC1433" s="3"/>
      <c r="AD1433" s="3"/>
      <c r="AE1433" s="3"/>
      <c r="AF1433" s="3"/>
      <c r="AG1433" s="3"/>
      <c r="AH1433" s="3"/>
      <c r="AI1433" s="3"/>
      <c r="AJ1433" s="3"/>
      <c r="AK1433" s="3"/>
      <c r="AL1433" s="3"/>
      <c r="AM1433" s="3"/>
      <c r="AN1433" s="3"/>
      <c r="AO1433" s="3"/>
      <c r="AP1433" s="3"/>
      <c r="AQ1433" s="3"/>
      <c r="AR1433" s="3"/>
      <c r="AS1433" s="3"/>
      <c r="AT1433" s="3"/>
      <c r="AU1433" s="3"/>
      <c r="AV1433" s="3"/>
      <c r="AW1433" s="3"/>
      <c r="AX1433" s="3"/>
      <c r="AY1433" s="3"/>
      <c r="AZ1433" s="3"/>
      <c r="BA1433" s="3"/>
      <c r="BB1433" s="3"/>
      <c r="BC1433" s="3"/>
      <c r="BD1433" s="3"/>
    </row>
    <row r="1434" spans="2:56">
      <c r="B1434" s="3"/>
      <c r="C1434" s="3"/>
      <c r="D1434" s="3"/>
      <c r="E1434" s="3"/>
      <c r="F1434" s="3"/>
      <c r="G1434" s="3"/>
      <c r="H1434" s="3"/>
      <c r="I1434" s="3"/>
      <c r="J1434" s="3"/>
      <c r="K1434" s="3"/>
      <c r="L1434" s="3"/>
      <c r="M1434" s="3"/>
      <c r="N1434" s="3"/>
      <c r="O1434" s="3"/>
      <c r="P1434" s="3"/>
      <c r="Q1434" s="3"/>
      <c r="R1434" s="3"/>
      <c r="S1434" s="3"/>
      <c r="T1434" s="3"/>
      <c r="U1434" s="3"/>
      <c r="V1434" s="3"/>
      <c r="W1434" s="3"/>
      <c r="X1434" s="3"/>
      <c r="Y1434" s="3"/>
      <c r="Z1434" s="3"/>
      <c r="AA1434" s="3"/>
      <c r="AB1434" s="3"/>
      <c r="AC1434" s="3"/>
      <c r="AD1434" s="3"/>
      <c r="AE1434" s="3"/>
      <c r="AF1434" s="3"/>
      <c r="AG1434" s="3"/>
      <c r="AH1434" s="3"/>
      <c r="AI1434" s="3"/>
      <c r="AJ1434" s="3"/>
      <c r="AK1434" s="3"/>
      <c r="AL1434" s="3"/>
      <c r="AM1434" s="3"/>
      <c r="AN1434" s="3"/>
      <c r="AO1434" s="3"/>
      <c r="AP1434" s="3"/>
      <c r="AQ1434" s="3"/>
      <c r="AR1434" s="3"/>
      <c r="AS1434" s="3"/>
      <c r="AT1434" s="3"/>
      <c r="AU1434" s="3"/>
      <c r="AV1434" s="3"/>
      <c r="AW1434" s="3"/>
      <c r="AX1434" s="3"/>
      <c r="AY1434" s="3"/>
      <c r="AZ1434" s="3"/>
      <c r="BA1434" s="3"/>
      <c r="BB1434" s="3"/>
      <c r="BC1434" s="3"/>
      <c r="BD1434" s="3"/>
    </row>
    <row r="1435" spans="2:56">
      <c r="B1435" s="3"/>
      <c r="C1435" s="3"/>
      <c r="D1435" s="3"/>
      <c r="E1435" s="3"/>
      <c r="F1435" s="3"/>
      <c r="G1435" s="3"/>
      <c r="H1435" s="3"/>
      <c r="I1435" s="3"/>
      <c r="J1435" s="3"/>
      <c r="K1435" s="3"/>
      <c r="L1435" s="3"/>
      <c r="M1435" s="3"/>
      <c r="N1435" s="3"/>
      <c r="O1435" s="3"/>
      <c r="P1435" s="3"/>
      <c r="Q1435" s="3"/>
      <c r="R1435" s="3"/>
      <c r="S1435" s="3"/>
      <c r="T1435" s="3"/>
      <c r="U1435" s="3"/>
      <c r="V1435" s="3"/>
      <c r="W1435" s="3"/>
      <c r="X1435" s="3"/>
      <c r="Y1435" s="3"/>
      <c r="Z1435" s="3"/>
      <c r="AA1435" s="3"/>
      <c r="AB1435" s="3"/>
      <c r="AC1435" s="3"/>
      <c r="AD1435" s="3"/>
      <c r="AE1435" s="3"/>
      <c r="AF1435" s="3"/>
      <c r="AG1435" s="3"/>
      <c r="AH1435" s="3"/>
      <c r="AI1435" s="3"/>
      <c r="AJ1435" s="3"/>
      <c r="AK1435" s="3"/>
      <c r="AL1435" s="3"/>
      <c r="AM1435" s="3"/>
      <c r="AN1435" s="3"/>
      <c r="AO1435" s="3"/>
      <c r="AP1435" s="3"/>
      <c r="AQ1435" s="3"/>
      <c r="AR1435" s="3"/>
      <c r="AS1435" s="3"/>
      <c r="AT1435" s="3"/>
      <c r="AU1435" s="3"/>
      <c r="AV1435" s="3"/>
      <c r="AW1435" s="3"/>
      <c r="AX1435" s="3"/>
      <c r="AY1435" s="3"/>
      <c r="AZ1435" s="3"/>
      <c r="BA1435" s="3"/>
      <c r="BB1435" s="3"/>
      <c r="BC1435" s="3"/>
      <c r="BD1435" s="3"/>
    </row>
    <row r="1436" spans="2:56">
      <c r="B1436" s="3"/>
      <c r="C1436" s="3"/>
      <c r="D1436" s="3"/>
      <c r="E1436" s="3"/>
      <c r="F1436" s="3"/>
      <c r="G1436" s="3"/>
      <c r="H1436" s="3"/>
      <c r="I1436" s="3"/>
      <c r="J1436" s="3"/>
      <c r="K1436" s="3"/>
      <c r="L1436" s="3"/>
      <c r="M1436" s="3"/>
      <c r="N1436" s="3"/>
      <c r="O1436" s="3"/>
      <c r="P1436" s="3"/>
      <c r="Q1436" s="3"/>
      <c r="R1436" s="3"/>
      <c r="S1436" s="3"/>
      <c r="T1436" s="3"/>
      <c r="U1436" s="3"/>
      <c r="V1436" s="3"/>
      <c r="W1436" s="3"/>
      <c r="X1436" s="3"/>
      <c r="Y1436" s="3"/>
      <c r="Z1436" s="3"/>
      <c r="AA1436" s="3"/>
      <c r="AB1436" s="3"/>
      <c r="AC1436" s="3"/>
      <c r="AD1436" s="3"/>
      <c r="AE1436" s="3"/>
      <c r="AF1436" s="3"/>
      <c r="AG1436" s="3"/>
      <c r="AH1436" s="3"/>
      <c r="AI1436" s="3"/>
      <c r="AJ1436" s="3"/>
      <c r="AK1436" s="3"/>
      <c r="AL1436" s="3"/>
      <c r="AM1436" s="3"/>
      <c r="AN1436" s="3"/>
      <c r="AO1436" s="3"/>
      <c r="AP1436" s="3"/>
      <c r="AQ1436" s="3"/>
      <c r="AR1436" s="3"/>
      <c r="AS1436" s="3"/>
      <c r="AT1436" s="3"/>
      <c r="AU1436" s="3"/>
      <c r="AV1436" s="3"/>
      <c r="AW1436" s="3"/>
      <c r="AX1436" s="3"/>
      <c r="AY1436" s="3"/>
      <c r="AZ1436" s="3"/>
      <c r="BA1436" s="3"/>
      <c r="BB1436" s="3"/>
      <c r="BC1436" s="3"/>
      <c r="BD1436" s="3"/>
    </row>
    <row r="1437" spans="2:56">
      <c r="B1437" s="3"/>
      <c r="C1437" s="3"/>
      <c r="D1437" s="3"/>
      <c r="E1437" s="3"/>
      <c r="F1437" s="3"/>
      <c r="G1437" s="3"/>
      <c r="H1437" s="3"/>
      <c r="I1437" s="3"/>
      <c r="J1437" s="3"/>
      <c r="K1437" s="3"/>
      <c r="L1437" s="3"/>
      <c r="M1437" s="3"/>
      <c r="N1437" s="3"/>
      <c r="O1437" s="3"/>
      <c r="P1437" s="3"/>
      <c r="Q1437" s="3"/>
      <c r="R1437" s="3"/>
      <c r="S1437" s="3"/>
      <c r="T1437" s="3"/>
      <c r="U1437" s="3"/>
      <c r="V1437" s="3"/>
      <c r="W1437" s="3"/>
      <c r="X1437" s="3"/>
      <c r="Y1437" s="3"/>
      <c r="Z1437" s="3"/>
      <c r="AA1437" s="3"/>
      <c r="AB1437" s="3"/>
      <c r="AC1437" s="3"/>
      <c r="AD1437" s="3"/>
      <c r="AE1437" s="3"/>
      <c r="AF1437" s="3"/>
      <c r="AG1437" s="3"/>
      <c r="AH1437" s="3"/>
      <c r="AI1437" s="3"/>
      <c r="AJ1437" s="3"/>
      <c r="AK1437" s="3"/>
      <c r="AL1437" s="3"/>
      <c r="AM1437" s="3"/>
      <c r="AN1437" s="3"/>
      <c r="AO1437" s="3"/>
      <c r="AP1437" s="3"/>
      <c r="AQ1437" s="3"/>
      <c r="AR1437" s="3"/>
      <c r="AS1437" s="3"/>
      <c r="AT1437" s="3"/>
      <c r="AU1437" s="3"/>
      <c r="AV1437" s="3"/>
      <c r="AW1437" s="3"/>
      <c r="AX1437" s="3"/>
      <c r="AY1437" s="3"/>
      <c r="AZ1437" s="3"/>
      <c r="BA1437" s="3"/>
      <c r="BB1437" s="3"/>
      <c r="BC1437" s="3"/>
      <c r="BD1437" s="3"/>
    </row>
    <row r="1438" spans="2:56">
      <c r="B1438" s="3"/>
      <c r="C1438" s="3"/>
      <c r="D1438" s="3"/>
      <c r="E1438" s="3"/>
      <c r="F1438" s="3"/>
      <c r="G1438" s="3"/>
      <c r="H1438" s="3"/>
      <c r="I1438" s="3"/>
      <c r="J1438" s="3"/>
      <c r="K1438" s="3"/>
      <c r="L1438" s="3"/>
      <c r="M1438" s="3"/>
      <c r="N1438" s="3"/>
      <c r="O1438" s="3"/>
      <c r="P1438" s="3"/>
      <c r="Q1438" s="3"/>
      <c r="R1438" s="3"/>
      <c r="S1438" s="3"/>
      <c r="T1438" s="3"/>
      <c r="U1438" s="3"/>
      <c r="V1438" s="3"/>
      <c r="W1438" s="3"/>
      <c r="X1438" s="3"/>
      <c r="Y1438" s="3"/>
      <c r="Z1438" s="3"/>
      <c r="AA1438" s="3"/>
      <c r="AB1438" s="3"/>
      <c r="AC1438" s="3"/>
      <c r="AD1438" s="3"/>
      <c r="AE1438" s="3"/>
      <c r="AF1438" s="3"/>
      <c r="AG1438" s="3"/>
      <c r="AH1438" s="3"/>
      <c r="AI1438" s="3"/>
      <c r="AJ1438" s="3"/>
      <c r="AK1438" s="3"/>
      <c r="AL1438" s="3"/>
      <c r="AM1438" s="3"/>
      <c r="AN1438" s="3"/>
      <c r="AO1438" s="3"/>
      <c r="AP1438" s="3"/>
      <c r="AQ1438" s="3"/>
      <c r="AR1438" s="3"/>
      <c r="AS1438" s="3"/>
      <c r="AT1438" s="3"/>
      <c r="AU1438" s="3"/>
      <c r="AV1438" s="3"/>
      <c r="AW1438" s="3"/>
      <c r="AX1438" s="3"/>
      <c r="AY1438" s="3"/>
      <c r="AZ1438" s="3"/>
      <c r="BA1438" s="3"/>
      <c r="BB1438" s="3"/>
      <c r="BC1438" s="3"/>
      <c r="BD1438" s="3"/>
    </row>
    <row r="1439" spans="2:56">
      <c r="B1439" s="3"/>
      <c r="C1439" s="3"/>
      <c r="D1439" s="3"/>
      <c r="E1439" s="3"/>
      <c r="F1439" s="3"/>
      <c r="G1439" s="3"/>
      <c r="H1439" s="3"/>
      <c r="I1439" s="3"/>
      <c r="J1439" s="3"/>
      <c r="K1439" s="3"/>
      <c r="L1439" s="3"/>
      <c r="M1439" s="3"/>
      <c r="N1439" s="3"/>
      <c r="O1439" s="3"/>
      <c r="P1439" s="3"/>
      <c r="Q1439" s="3"/>
      <c r="R1439" s="3"/>
      <c r="S1439" s="3"/>
      <c r="T1439" s="3"/>
      <c r="U1439" s="3"/>
      <c r="V1439" s="3"/>
      <c r="W1439" s="3"/>
      <c r="X1439" s="3"/>
      <c r="Y1439" s="3"/>
      <c r="Z1439" s="3"/>
      <c r="AA1439" s="3"/>
      <c r="AB1439" s="3"/>
      <c r="AC1439" s="3"/>
      <c r="AD1439" s="3"/>
      <c r="AE1439" s="3"/>
      <c r="AF1439" s="3"/>
      <c r="AG1439" s="3"/>
      <c r="AH1439" s="3"/>
      <c r="AI1439" s="3"/>
      <c r="AJ1439" s="3"/>
      <c r="AK1439" s="3"/>
      <c r="AL1439" s="3"/>
      <c r="AM1439" s="3"/>
      <c r="AN1439" s="3"/>
      <c r="AO1439" s="3"/>
      <c r="AP1439" s="3"/>
      <c r="AQ1439" s="3"/>
      <c r="AR1439" s="3"/>
      <c r="AS1439" s="3"/>
      <c r="AT1439" s="3"/>
      <c r="AU1439" s="3"/>
      <c r="AV1439" s="3"/>
      <c r="AW1439" s="3"/>
      <c r="AX1439" s="3"/>
      <c r="AY1439" s="3"/>
      <c r="AZ1439" s="3"/>
      <c r="BA1439" s="3"/>
      <c r="BB1439" s="3"/>
      <c r="BC1439" s="3"/>
      <c r="BD1439" s="3"/>
    </row>
    <row r="1440" spans="2:56">
      <c r="B1440" s="3"/>
      <c r="C1440" s="3"/>
      <c r="D1440" s="3"/>
      <c r="E1440" s="3"/>
      <c r="F1440" s="3"/>
      <c r="G1440" s="3"/>
      <c r="H1440" s="3"/>
      <c r="I1440" s="3"/>
      <c r="J1440" s="3"/>
      <c r="K1440" s="3"/>
      <c r="L1440" s="3"/>
      <c r="M1440" s="3"/>
      <c r="N1440" s="3"/>
      <c r="O1440" s="3"/>
      <c r="P1440" s="3"/>
      <c r="Q1440" s="3"/>
      <c r="R1440" s="3"/>
      <c r="S1440" s="3"/>
      <c r="T1440" s="3"/>
      <c r="U1440" s="3"/>
      <c r="V1440" s="3"/>
      <c r="W1440" s="3"/>
      <c r="X1440" s="3"/>
      <c r="Y1440" s="3"/>
      <c r="Z1440" s="3"/>
      <c r="AA1440" s="3"/>
      <c r="AB1440" s="3"/>
      <c r="AC1440" s="3"/>
      <c r="AD1440" s="3"/>
      <c r="AE1440" s="3"/>
      <c r="AF1440" s="3"/>
      <c r="AG1440" s="3"/>
      <c r="AH1440" s="3"/>
      <c r="AI1440" s="3"/>
      <c r="AJ1440" s="3"/>
      <c r="AK1440" s="3"/>
      <c r="AL1440" s="3"/>
      <c r="AM1440" s="3"/>
      <c r="AN1440" s="3"/>
      <c r="AO1440" s="3"/>
      <c r="AP1440" s="3"/>
      <c r="AQ1440" s="3"/>
      <c r="AR1440" s="3"/>
      <c r="AS1440" s="3"/>
      <c r="AT1440" s="3"/>
      <c r="AU1440" s="3"/>
      <c r="AV1440" s="3"/>
      <c r="AW1440" s="3"/>
      <c r="AX1440" s="3"/>
      <c r="AY1440" s="3"/>
      <c r="AZ1440" s="3"/>
      <c r="BA1440" s="3"/>
      <c r="BB1440" s="3"/>
      <c r="BC1440" s="3"/>
      <c r="BD1440" s="3"/>
    </row>
    <row r="1441" spans="2:56">
      <c r="B1441" s="3"/>
      <c r="C1441" s="3"/>
      <c r="D1441" s="3"/>
      <c r="E1441" s="3"/>
      <c r="F1441" s="3"/>
      <c r="G1441" s="3"/>
      <c r="H1441" s="3"/>
      <c r="I1441" s="3"/>
      <c r="J1441" s="3"/>
      <c r="K1441" s="3"/>
      <c r="L1441" s="3"/>
      <c r="M1441" s="3"/>
      <c r="N1441" s="3"/>
      <c r="O1441" s="3"/>
      <c r="P1441" s="3"/>
      <c r="Q1441" s="3"/>
      <c r="R1441" s="3"/>
      <c r="S1441" s="3"/>
      <c r="T1441" s="3"/>
      <c r="U1441" s="3"/>
      <c r="V1441" s="3"/>
      <c r="W1441" s="3"/>
      <c r="X1441" s="3"/>
      <c r="Y1441" s="3"/>
      <c r="Z1441" s="3"/>
      <c r="AA1441" s="3"/>
      <c r="AB1441" s="3"/>
      <c r="AC1441" s="3"/>
      <c r="AD1441" s="3"/>
      <c r="AE1441" s="3"/>
      <c r="AF1441" s="3"/>
      <c r="AG1441" s="3"/>
      <c r="AH1441" s="3"/>
      <c r="AI1441" s="3"/>
      <c r="AJ1441" s="3"/>
      <c r="AK1441" s="3"/>
      <c r="AL1441" s="3"/>
      <c r="AM1441" s="3"/>
      <c r="AN1441" s="3"/>
      <c r="AO1441" s="3"/>
      <c r="AP1441" s="3"/>
      <c r="AQ1441" s="3"/>
      <c r="AR1441" s="3"/>
      <c r="AS1441" s="3"/>
      <c r="AT1441" s="3"/>
      <c r="AU1441" s="3"/>
      <c r="AV1441" s="3"/>
      <c r="AW1441" s="3"/>
      <c r="AX1441" s="3"/>
      <c r="AY1441" s="3"/>
      <c r="AZ1441" s="3"/>
      <c r="BA1441" s="3"/>
      <c r="BB1441" s="3"/>
      <c r="BC1441" s="3"/>
      <c r="BD1441" s="3"/>
    </row>
    <row r="1442" spans="2:56">
      <c r="B1442" s="3"/>
      <c r="C1442" s="3"/>
      <c r="D1442" s="3"/>
      <c r="E1442" s="3"/>
      <c r="F1442" s="3"/>
      <c r="G1442" s="3"/>
      <c r="H1442" s="3"/>
      <c r="I1442" s="3"/>
      <c r="J1442" s="3"/>
      <c r="K1442" s="3"/>
      <c r="L1442" s="3"/>
      <c r="M1442" s="3"/>
      <c r="N1442" s="3"/>
      <c r="O1442" s="3"/>
      <c r="P1442" s="3"/>
      <c r="Q1442" s="3"/>
      <c r="R1442" s="3"/>
      <c r="S1442" s="3"/>
      <c r="T1442" s="3"/>
      <c r="U1442" s="3"/>
      <c r="V1442" s="3"/>
      <c r="W1442" s="3"/>
      <c r="X1442" s="3"/>
      <c r="Y1442" s="3"/>
      <c r="Z1442" s="3"/>
      <c r="AA1442" s="3"/>
      <c r="AB1442" s="3"/>
      <c r="AC1442" s="3"/>
      <c r="AD1442" s="3"/>
      <c r="AE1442" s="3"/>
      <c r="AF1442" s="3"/>
      <c r="AG1442" s="3"/>
      <c r="AH1442" s="3"/>
      <c r="AI1442" s="3"/>
      <c r="AJ1442" s="3"/>
      <c r="AK1442" s="3"/>
      <c r="AL1442" s="3"/>
      <c r="AM1442" s="3"/>
      <c r="AN1442" s="3"/>
      <c r="AO1442" s="3"/>
      <c r="AP1442" s="3"/>
      <c r="AQ1442" s="3"/>
      <c r="AR1442" s="3"/>
      <c r="AS1442" s="3"/>
      <c r="AT1442" s="3"/>
      <c r="AU1442" s="3"/>
      <c r="AV1442" s="3"/>
      <c r="AW1442" s="3"/>
      <c r="AX1442" s="3"/>
      <c r="AY1442" s="3"/>
      <c r="AZ1442" s="3"/>
      <c r="BA1442" s="3"/>
      <c r="BB1442" s="3"/>
      <c r="BC1442" s="3"/>
      <c r="BD1442" s="3"/>
    </row>
    <row r="1443" spans="2:56">
      <c r="B1443" s="3"/>
      <c r="C1443" s="3"/>
      <c r="D1443" s="3"/>
      <c r="E1443" s="3"/>
      <c r="F1443" s="3"/>
      <c r="G1443" s="3"/>
      <c r="H1443" s="3"/>
      <c r="I1443" s="3"/>
      <c r="J1443" s="3"/>
      <c r="K1443" s="3"/>
      <c r="L1443" s="3"/>
      <c r="M1443" s="3"/>
      <c r="N1443" s="3"/>
      <c r="O1443" s="3"/>
      <c r="P1443" s="3"/>
      <c r="Q1443" s="3"/>
      <c r="R1443" s="3"/>
      <c r="S1443" s="3"/>
      <c r="T1443" s="3"/>
      <c r="U1443" s="3"/>
      <c r="V1443" s="3"/>
      <c r="W1443" s="3"/>
      <c r="X1443" s="3"/>
      <c r="Y1443" s="3"/>
      <c r="Z1443" s="3"/>
      <c r="AA1443" s="3"/>
      <c r="AB1443" s="3"/>
      <c r="AC1443" s="3"/>
      <c r="AD1443" s="3"/>
      <c r="AE1443" s="3"/>
      <c r="AF1443" s="3"/>
      <c r="AG1443" s="3"/>
      <c r="AH1443" s="3"/>
      <c r="AI1443" s="3"/>
      <c r="AJ1443" s="3"/>
      <c r="AK1443" s="3"/>
      <c r="AL1443" s="3"/>
      <c r="AM1443" s="3"/>
      <c r="AN1443" s="3"/>
      <c r="AO1443" s="3"/>
      <c r="AP1443" s="3"/>
      <c r="AQ1443" s="3"/>
      <c r="AR1443" s="3"/>
      <c r="AS1443" s="3"/>
      <c r="AT1443" s="3"/>
      <c r="AU1443" s="3"/>
      <c r="AV1443" s="3"/>
      <c r="AW1443" s="3"/>
      <c r="AX1443" s="3"/>
      <c r="AY1443" s="3"/>
      <c r="AZ1443" s="3"/>
      <c r="BA1443" s="3"/>
      <c r="BB1443" s="3"/>
      <c r="BC1443" s="3"/>
      <c r="BD1443" s="3"/>
    </row>
    <row r="1444" spans="2:56">
      <c r="B1444" s="3"/>
      <c r="C1444" s="3"/>
      <c r="D1444" s="3"/>
      <c r="E1444" s="3"/>
      <c r="F1444" s="3"/>
      <c r="G1444" s="3"/>
      <c r="H1444" s="3"/>
      <c r="I1444" s="3"/>
      <c r="J1444" s="3"/>
      <c r="K1444" s="3"/>
      <c r="L1444" s="3"/>
      <c r="M1444" s="3"/>
      <c r="N1444" s="3"/>
      <c r="O1444" s="3"/>
      <c r="P1444" s="3"/>
      <c r="Q1444" s="3"/>
      <c r="R1444" s="3"/>
      <c r="S1444" s="3"/>
      <c r="T1444" s="3"/>
      <c r="U1444" s="3"/>
      <c r="V1444" s="3"/>
      <c r="W1444" s="3"/>
      <c r="X1444" s="3"/>
      <c r="Y1444" s="3"/>
      <c r="Z1444" s="3"/>
      <c r="AA1444" s="3"/>
      <c r="AB1444" s="3"/>
      <c r="AC1444" s="3"/>
      <c r="AD1444" s="3"/>
      <c r="AE1444" s="3"/>
      <c r="AF1444" s="3"/>
      <c r="AG1444" s="3"/>
      <c r="AH1444" s="3"/>
      <c r="AI1444" s="3"/>
      <c r="AJ1444" s="3"/>
      <c r="AK1444" s="3"/>
      <c r="AL1444" s="3"/>
      <c r="AM1444" s="3"/>
      <c r="AN1444" s="3"/>
      <c r="AO1444" s="3"/>
      <c r="AP1444" s="3"/>
      <c r="AQ1444" s="3"/>
      <c r="AR1444" s="3"/>
      <c r="AS1444" s="3"/>
      <c r="AT1444" s="3"/>
      <c r="AU1444" s="3"/>
      <c r="AV1444" s="3"/>
      <c r="AW1444" s="3"/>
      <c r="AX1444" s="3"/>
      <c r="AY1444" s="3"/>
      <c r="AZ1444" s="3"/>
      <c r="BA1444" s="3"/>
      <c r="BB1444" s="3"/>
      <c r="BC1444" s="3"/>
      <c r="BD1444" s="3"/>
    </row>
    <row r="1445" spans="2:56">
      <c r="B1445" s="3"/>
      <c r="C1445" s="3"/>
      <c r="D1445" s="3"/>
      <c r="E1445" s="3"/>
      <c r="F1445" s="3"/>
      <c r="G1445" s="3"/>
      <c r="H1445" s="3"/>
      <c r="I1445" s="3"/>
      <c r="J1445" s="3"/>
      <c r="K1445" s="3"/>
      <c r="L1445" s="3"/>
      <c r="M1445" s="3"/>
      <c r="N1445" s="3"/>
      <c r="O1445" s="3"/>
      <c r="P1445" s="3"/>
      <c r="Q1445" s="3"/>
      <c r="R1445" s="3"/>
      <c r="S1445" s="3"/>
      <c r="T1445" s="3"/>
      <c r="U1445" s="3"/>
      <c r="V1445" s="3"/>
      <c r="W1445" s="3"/>
      <c r="X1445" s="3"/>
      <c r="Y1445" s="3"/>
      <c r="Z1445" s="3"/>
      <c r="AA1445" s="3"/>
      <c r="AB1445" s="3"/>
      <c r="AC1445" s="3"/>
      <c r="AD1445" s="3"/>
      <c r="AE1445" s="3"/>
      <c r="AF1445" s="3"/>
      <c r="AG1445" s="3"/>
      <c r="AH1445" s="3"/>
      <c r="AI1445" s="3"/>
      <c r="AJ1445" s="3"/>
      <c r="AK1445" s="3"/>
      <c r="AL1445" s="3"/>
      <c r="AM1445" s="3"/>
      <c r="AN1445" s="3"/>
      <c r="AO1445" s="3"/>
      <c r="AP1445" s="3"/>
      <c r="AQ1445" s="3"/>
      <c r="AR1445" s="3"/>
      <c r="AS1445" s="3"/>
      <c r="AT1445" s="3"/>
      <c r="AU1445" s="3"/>
      <c r="AV1445" s="3"/>
      <c r="AW1445" s="3"/>
      <c r="AX1445" s="3"/>
      <c r="AY1445" s="3"/>
      <c r="AZ1445" s="3"/>
      <c r="BA1445" s="3"/>
      <c r="BB1445" s="3"/>
      <c r="BC1445" s="3"/>
      <c r="BD1445" s="3"/>
    </row>
    <row r="1446" spans="2:56">
      <c r="B1446" s="3"/>
      <c r="C1446" s="3"/>
      <c r="D1446" s="3"/>
      <c r="E1446" s="3"/>
      <c r="F1446" s="3"/>
      <c r="G1446" s="3"/>
      <c r="H1446" s="3"/>
      <c r="I1446" s="3"/>
      <c r="J1446" s="3"/>
      <c r="K1446" s="3"/>
      <c r="L1446" s="3"/>
      <c r="M1446" s="3"/>
      <c r="N1446" s="3"/>
      <c r="O1446" s="3"/>
      <c r="P1446" s="3"/>
      <c r="Q1446" s="3"/>
      <c r="R1446" s="3"/>
      <c r="S1446" s="3"/>
      <c r="T1446" s="3"/>
      <c r="U1446" s="3"/>
      <c r="V1446" s="3"/>
      <c r="W1446" s="3"/>
      <c r="X1446" s="3"/>
      <c r="Y1446" s="3"/>
      <c r="Z1446" s="3"/>
      <c r="AA1446" s="3"/>
      <c r="AB1446" s="3"/>
      <c r="AC1446" s="3"/>
      <c r="AD1446" s="3"/>
      <c r="AE1446" s="3"/>
      <c r="AF1446" s="3"/>
      <c r="AG1446" s="3"/>
      <c r="AH1446" s="3"/>
      <c r="AI1446" s="3"/>
      <c r="AJ1446" s="3"/>
      <c r="AK1446" s="3"/>
      <c r="AL1446" s="3"/>
      <c r="AM1446" s="3"/>
      <c r="AN1446" s="3"/>
      <c r="AO1446" s="3"/>
      <c r="AP1446" s="3"/>
      <c r="AQ1446" s="3"/>
      <c r="AR1446" s="3"/>
      <c r="AS1446" s="3"/>
      <c r="AT1446" s="3"/>
      <c r="AU1446" s="3"/>
      <c r="AV1446" s="3"/>
      <c r="AW1446" s="3"/>
      <c r="AX1446" s="3"/>
      <c r="AY1446" s="3"/>
      <c r="AZ1446" s="3"/>
      <c r="BA1446" s="3"/>
      <c r="BB1446" s="3"/>
      <c r="BC1446" s="3"/>
      <c r="BD1446" s="3"/>
    </row>
    <row r="1447" spans="2:56">
      <c r="B1447" s="3"/>
      <c r="C1447" s="3"/>
      <c r="D1447" s="3"/>
      <c r="E1447" s="3"/>
      <c r="F1447" s="3"/>
      <c r="G1447" s="3"/>
      <c r="H1447" s="3"/>
      <c r="I1447" s="3"/>
      <c r="J1447" s="3"/>
      <c r="K1447" s="3"/>
      <c r="L1447" s="3"/>
      <c r="M1447" s="3"/>
      <c r="N1447" s="3"/>
      <c r="O1447" s="3"/>
      <c r="P1447" s="3"/>
      <c r="Q1447" s="3"/>
      <c r="R1447" s="3"/>
      <c r="S1447" s="3"/>
      <c r="T1447" s="3"/>
      <c r="U1447" s="3"/>
      <c r="V1447" s="3"/>
      <c r="W1447" s="3"/>
      <c r="X1447" s="3"/>
      <c r="Y1447" s="3"/>
      <c r="Z1447" s="3"/>
      <c r="AA1447" s="3"/>
      <c r="AB1447" s="3"/>
      <c r="AC1447" s="3"/>
      <c r="AD1447" s="3"/>
      <c r="AE1447" s="3"/>
      <c r="AF1447" s="3"/>
      <c r="AG1447" s="3"/>
      <c r="AH1447" s="3"/>
      <c r="AI1447" s="3"/>
      <c r="AJ1447" s="3"/>
      <c r="AK1447" s="3"/>
      <c r="AL1447" s="3"/>
      <c r="AM1447" s="3"/>
      <c r="AN1447" s="3"/>
      <c r="AO1447" s="3"/>
      <c r="AP1447" s="3"/>
      <c r="AQ1447" s="3"/>
      <c r="AR1447" s="3"/>
      <c r="AS1447" s="3"/>
      <c r="AT1447" s="3"/>
      <c r="AU1447" s="3"/>
      <c r="AV1447" s="3"/>
      <c r="AW1447" s="3"/>
      <c r="AX1447" s="3"/>
      <c r="AY1447" s="3"/>
      <c r="AZ1447" s="3"/>
      <c r="BA1447" s="3"/>
      <c r="BB1447" s="3"/>
      <c r="BC1447" s="3"/>
      <c r="BD1447" s="3"/>
    </row>
    <row r="1448" spans="2:56">
      <c r="B1448" s="3"/>
      <c r="C1448" s="3"/>
      <c r="D1448" s="3"/>
      <c r="E1448" s="3"/>
      <c r="F1448" s="3"/>
      <c r="G1448" s="3"/>
      <c r="H1448" s="3"/>
      <c r="I1448" s="3"/>
      <c r="J1448" s="3"/>
      <c r="K1448" s="3"/>
      <c r="L1448" s="3"/>
      <c r="M1448" s="3"/>
      <c r="N1448" s="3"/>
      <c r="O1448" s="3"/>
      <c r="P1448" s="3"/>
      <c r="Q1448" s="3"/>
      <c r="R1448" s="3"/>
      <c r="S1448" s="3"/>
      <c r="T1448" s="3"/>
      <c r="U1448" s="3"/>
      <c r="V1448" s="3"/>
      <c r="W1448" s="3"/>
      <c r="X1448" s="3"/>
      <c r="Y1448" s="3"/>
      <c r="Z1448" s="3"/>
      <c r="AA1448" s="3"/>
      <c r="AB1448" s="3"/>
      <c r="AC1448" s="3"/>
      <c r="AD1448" s="3"/>
      <c r="AE1448" s="3"/>
      <c r="AF1448" s="3"/>
      <c r="AG1448" s="3"/>
      <c r="AH1448" s="3"/>
      <c r="AI1448" s="3"/>
      <c r="AJ1448" s="3"/>
      <c r="AK1448" s="3"/>
      <c r="AL1448" s="3"/>
      <c r="AM1448" s="3"/>
      <c r="AN1448" s="3"/>
      <c r="AO1448" s="3"/>
      <c r="AP1448" s="3"/>
      <c r="AQ1448" s="3"/>
      <c r="AR1448" s="3"/>
      <c r="AS1448" s="3"/>
      <c r="AT1448" s="3"/>
      <c r="AU1448" s="3"/>
      <c r="AV1448" s="3"/>
      <c r="AW1448" s="3"/>
      <c r="AX1448" s="3"/>
      <c r="AY1448" s="3"/>
      <c r="AZ1448" s="3"/>
      <c r="BA1448" s="3"/>
      <c r="BB1448" s="3"/>
      <c r="BC1448" s="3"/>
      <c r="BD1448" s="3"/>
    </row>
    <row r="1449" spans="2:56">
      <c r="B1449" s="3"/>
      <c r="C1449" s="3"/>
      <c r="D1449" s="3"/>
      <c r="E1449" s="3"/>
      <c r="F1449" s="3"/>
      <c r="G1449" s="3"/>
      <c r="H1449" s="3"/>
      <c r="I1449" s="3"/>
      <c r="J1449" s="3"/>
      <c r="K1449" s="3"/>
      <c r="L1449" s="3"/>
      <c r="M1449" s="3"/>
      <c r="N1449" s="3"/>
      <c r="O1449" s="3"/>
      <c r="P1449" s="3"/>
      <c r="Q1449" s="3"/>
      <c r="R1449" s="3"/>
      <c r="S1449" s="3"/>
      <c r="T1449" s="3"/>
      <c r="U1449" s="3"/>
      <c r="V1449" s="3"/>
      <c r="W1449" s="3"/>
      <c r="X1449" s="3"/>
      <c r="Y1449" s="3"/>
      <c r="Z1449" s="3"/>
      <c r="AA1449" s="3"/>
      <c r="AB1449" s="3"/>
      <c r="AC1449" s="3"/>
      <c r="AD1449" s="3"/>
      <c r="AE1449" s="3"/>
      <c r="AF1449" s="3"/>
      <c r="AG1449" s="3"/>
      <c r="AH1449" s="3"/>
      <c r="AI1449" s="3"/>
      <c r="AJ1449" s="3"/>
      <c r="AK1449" s="3"/>
      <c r="AL1449" s="3"/>
      <c r="AM1449" s="3"/>
      <c r="AN1449" s="3"/>
      <c r="AO1449" s="3"/>
      <c r="AP1449" s="3"/>
      <c r="AQ1449" s="3"/>
      <c r="AR1449" s="3"/>
      <c r="AS1449" s="3"/>
      <c r="AT1449" s="3"/>
      <c r="AU1449" s="3"/>
      <c r="AV1449" s="3"/>
      <c r="AW1449" s="3"/>
      <c r="AX1449" s="3"/>
      <c r="AY1449" s="3"/>
      <c r="AZ1449" s="3"/>
      <c r="BA1449" s="3"/>
      <c r="BB1449" s="3"/>
      <c r="BC1449" s="3"/>
      <c r="BD1449" s="3"/>
    </row>
    <row r="1450" spans="2:56">
      <c r="B1450" s="3"/>
      <c r="C1450" s="3"/>
      <c r="D1450" s="3"/>
      <c r="E1450" s="3"/>
      <c r="F1450" s="3"/>
      <c r="G1450" s="3"/>
      <c r="H1450" s="3"/>
      <c r="I1450" s="3"/>
      <c r="J1450" s="3"/>
      <c r="K1450" s="3"/>
      <c r="L1450" s="3"/>
      <c r="M1450" s="3"/>
      <c r="N1450" s="3"/>
      <c r="O1450" s="3"/>
      <c r="P1450" s="3"/>
      <c r="Q1450" s="3"/>
      <c r="R1450" s="3"/>
      <c r="S1450" s="3"/>
      <c r="T1450" s="3"/>
      <c r="U1450" s="3"/>
      <c r="V1450" s="3"/>
      <c r="W1450" s="3"/>
      <c r="X1450" s="3"/>
      <c r="Y1450" s="3"/>
      <c r="Z1450" s="3"/>
      <c r="AA1450" s="3"/>
      <c r="AB1450" s="3"/>
      <c r="AC1450" s="3"/>
      <c r="AD1450" s="3"/>
      <c r="AE1450" s="3"/>
      <c r="AF1450" s="3"/>
      <c r="AG1450" s="3"/>
      <c r="AH1450" s="3"/>
      <c r="AI1450" s="3"/>
      <c r="AJ1450" s="3"/>
      <c r="AK1450" s="3"/>
      <c r="AL1450" s="3"/>
      <c r="AM1450" s="3"/>
      <c r="AN1450" s="3"/>
      <c r="AO1450" s="3"/>
      <c r="AP1450" s="3"/>
      <c r="AQ1450" s="3"/>
      <c r="AR1450" s="3"/>
      <c r="AS1450" s="3"/>
      <c r="AT1450" s="3"/>
      <c r="AU1450" s="3"/>
      <c r="AV1450" s="3"/>
      <c r="AW1450" s="3"/>
      <c r="AX1450" s="3"/>
      <c r="AY1450" s="3"/>
      <c r="AZ1450" s="3"/>
      <c r="BA1450" s="3"/>
      <c r="BB1450" s="3"/>
      <c r="BC1450" s="3"/>
      <c r="BD1450" s="3"/>
    </row>
    <row r="1451" spans="2:56">
      <c r="B1451" s="3"/>
      <c r="C1451" s="3"/>
      <c r="D1451" s="3"/>
      <c r="E1451" s="3"/>
      <c r="F1451" s="3"/>
      <c r="G1451" s="3"/>
      <c r="H1451" s="3"/>
      <c r="I1451" s="3"/>
      <c r="J1451" s="3"/>
      <c r="K1451" s="3"/>
      <c r="L1451" s="3"/>
      <c r="M1451" s="3"/>
      <c r="N1451" s="3"/>
      <c r="O1451" s="3"/>
      <c r="P1451" s="3"/>
      <c r="Q1451" s="3"/>
      <c r="R1451" s="3"/>
      <c r="S1451" s="3"/>
      <c r="T1451" s="3"/>
      <c r="U1451" s="3"/>
      <c r="V1451" s="3"/>
      <c r="W1451" s="3"/>
      <c r="X1451" s="3"/>
      <c r="Y1451" s="3"/>
      <c r="Z1451" s="3"/>
      <c r="AA1451" s="3"/>
      <c r="AB1451" s="3"/>
      <c r="AC1451" s="3"/>
      <c r="AD1451" s="3"/>
      <c r="AE1451" s="3"/>
      <c r="AF1451" s="3"/>
      <c r="AG1451" s="3"/>
      <c r="AH1451" s="3"/>
      <c r="AI1451" s="3"/>
      <c r="AJ1451" s="3"/>
      <c r="AK1451" s="3"/>
      <c r="AL1451" s="3"/>
      <c r="AM1451" s="3"/>
      <c r="AN1451" s="3"/>
      <c r="AO1451" s="3"/>
      <c r="AP1451" s="3"/>
      <c r="AQ1451" s="3"/>
      <c r="AR1451" s="3"/>
      <c r="AS1451" s="3"/>
      <c r="AT1451" s="3"/>
      <c r="AU1451" s="3"/>
      <c r="AV1451" s="3"/>
      <c r="AW1451" s="3"/>
      <c r="AX1451" s="3"/>
      <c r="AY1451" s="3"/>
      <c r="AZ1451" s="3"/>
      <c r="BA1451" s="3"/>
      <c r="BB1451" s="3"/>
      <c r="BC1451" s="3"/>
      <c r="BD1451" s="3"/>
    </row>
    <row r="1452" spans="2:56">
      <c r="B1452" s="3"/>
      <c r="C1452" s="3"/>
      <c r="D1452" s="3"/>
      <c r="E1452" s="3"/>
      <c r="F1452" s="3"/>
      <c r="G1452" s="3"/>
      <c r="H1452" s="3"/>
      <c r="I1452" s="3"/>
      <c r="J1452" s="3"/>
      <c r="K1452" s="3"/>
      <c r="L1452" s="3"/>
      <c r="M1452" s="3"/>
      <c r="N1452" s="3"/>
      <c r="O1452" s="3"/>
      <c r="P1452" s="3"/>
      <c r="Q1452" s="3"/>
      <c r="R1452" s="3"/>
      <c r="S1452" s="3"/>
      <c r="T1452" s="3"/>
      <c r="U1452" s="3"/>
      <c r="V1452" s="3"/>
      <c r="W1452" s="3"/>
      <c r="X1452" s="3"/>
      <c r="Y1452" s="3"/>
      <c r="Z1452" s="3"/>
      <c r="AA1452" s="3"/>
      <c r="AB1452" s="3"/>
      <c r="AC1452" s="3"/>
      <c r="AD1452" s="3"/>
      <c r="AE1452" s="3"/>
      <c r="AF1452" s="3"/>
      <c r="AG1452" s="3"/>
      <c r="AH1452" s="3"/>
      <c r="AI1452" s="3"/>
      <c r="AJ1452" s="3"/>
      <c r="AK1452" s="3"/>
      <c r="AL1452" s="3"/>
      <c r="AM1452" s="3"/>
      <c r="AN1452" s="3"/>
      <c r="AO1452" s="3"/>
      <c r="AP1452" s="3"/>
      <c r="AQ1452" s="3"/>
      <c r="AR1452" s="3"/>
      <c r="AS1452" s="3"/>
      <c r="AT1452" s="3"/>
      <c r="AU1452" s="3"/>
      <c r="AV1452" s="3"/>
      <c r="AW1452" s="3"/>
      <c r="AX1452" s="3"/>
      <c r="AY1452" s="3"/>
      <c r="AZ1452" s="3"/>
      <c r="BA1452" s="3"/>
      <c r="BB1452" s="3"/>
      <c r="BC1452" s="3"/>
      <c r="BD1452" s="3"/>
    </row>
    <row r="1453" spans="2:56">
      <c r="B1453" s="3"/>
      <c r="C1453" s="3"/>
      <c r="D1453" s="3"/>
      <c r="E1453" s="3"/>
      <c r="F1453" s="3"/>
      <c r="G1453" s="3"/>
      <c r="H1453" s="3"/>
      <c r="I1453" s="3"/>
      <c r="J1453" s="3"/>
      <c r="K1453" s="3"/>
      <c r="L1453" s="3"/>
      <c r="M1453" s="3"/>
      <c r="N1453" s="3"/>
      <c r="O1453" s="3"/>
      <c r="P1453" s="3"/>
      <c r="Q1453" s="3"/>
      <c r="R1453" s="3"/>
      <c r="S1453" s="3"/>
      <c r="T1453" s="3"/>
      <c r="U1453" s="3"/>
      <c r="V1453" s="3"/>
      <c r="W1453" s="3"/>
      <c r="X1453" s="3"/>
      <c r="Y1453" s="3"/>
      <c r="Z1453" s="3"/>
      <c r="AA1453" s="3"/>
      <c r="AB1453" s="3"/>
      <c r="AC1453" s="3"/>
      <c r="AD1453" s="3"/>
      <c r="AE1453" s="3"/>
      <c r="AF1453" s="3"/>
      <c r="AG1453" s="3"/>
      <c r="AH1453" s="3"/>
      <c r="AI1453" s="3"/>
      <c r="AJ1453" s="3"/>
      <c r="AK1453" s="3"/>
      <c r="AL1453" s="3"/>
      <c r="AM1453" s="3"/>
      <c r="AN1453" s="3"/>
      <c r="AO1453" s="3"/>
      <c r="AP1453" s="3"/>
      <c r="AQ1453" s="3"/>
      <c r="AR1453" s="3"/>
      <c r="AS1453" s="3"/>
      <c r="AT1453" s="3"/>
      <c r="AU1453" s="3"/>
      <c r="AV1453" s="3"/>
      <c r="AW1453" s="3"/>
      <c r="AX1453" s="3"/>
      <c r="AY1453" s="3"/>
      <c r="AZ1453" s="3"/>
      <c r="BA1453" s="3"/>
      <c r="BB1453" s="3"/>
      <c r="BC1453" s="3"/>
      <c r="BD1453" s="3"/>
    </row>
    <row r="1454" spans="2:56">
      <c r="B1454" s="3"/>
      <c r="C1454" s="3"/>
      <c r="D1454" s="3"/>
      <c r="E1454" s="3"/>
      <c r="F1454" s="3"/>
      <c r="G1454" s="3"/>
      <c r="H1454" s="3"/>
      <c r="I1454" s="3"/>
      <c r="J1454" s="3"/>
      <c r="K1454" s="3"/>
      <c r="L1454" s="3"/>
      <c r="M1454" s="3"/>
      <c r="N1454" s="3"/>
      <c r="O1454" s="3"/>
      <c r="P1454" s="3"/>
      <c r="Q1454" s="3"/>
      <c r="R1454" s="3"/>
      <c r="S1454" s="3"/>
      <c r="T1454" s="3"/>
      <c r="U1454" s="3"/>
      <c r="V1454" s="3"/>
      <c r="W1454" s="3"/>
      <c r="X1454" s="3"/>
      <c r="Y1454" s="3"/>
      <c r="Z1454" s="3"/>
      <c r="AA1454" s="3"/>
      <c r="AB1454" s="3"/>
      <c r="AC1454" s="3"/>
      <c r="AD1454" s="3"/>
      <c r="AE1454" s="3"/>
      <c r="AF1454" s="3"/>
      <c r="AG1454" s="3"/>
      <c r="AH1454" s="3"/>
      <c r="AI1454" s="3"/>
      <c r="AJ1454" s="3"/>
      <c r="AK1454" s="3"/>
      <c r="AL1454" s="3"/>
      <c r="AM1454" s="3"/>
      <c r="AN1454" s="3"/>
      <c r="AO1454" s="3"/>
      <c r="AP1454" s="3"/>
      <c r="AQ1454" s="3"/>
      <c r="AR1454" s="3"/>
      <c r="AS1454" s="3"/>
      <c r="AT1454" s="3"/>
      <c r="AU1454" s="3"/>
      <c r="AV1454" s="3"/>
      <c r="AW1454" s="3"/>
      <c r="AX1454" s="3"/>
      <c r="AY1454" s="3"/>
      <c r="AZ1454" s="3"/>
      <c r="BA1454" s="3"/>
      <c r="BB1454" s="3"/>
      <c r="BC1454" s="3"/>
      <c r="BD1454" s="3"/>
    </row>
    <row r="1455" spans="2:56">
      <c r="B1455" s="3"/>
      <c r="C1455" s="3"/>
      <c r="D1455" s="3"/>
      <c r="E1455" s="3"/>
      <c r="F1455" s="3"/>
      <c r="G1455" s="3"/>
      <c r="H1455" s="3"/>
      <c r="I1455" s="3"/>
      <c r="J1455" s="3"/>
      <c r="K1455" s="3"/>
      <c r="L1455" s="3"/>
      <c r="M1455" s="3"/>
      <c r="N1455" s="3"/>
      <c r="O1455" s="3"/>
      <c r="P1455" s="3"/>
      <c r="Q1455" s="3"/>
      <c r="R1455" s="3"/>
      <c r="S1455" s="3"/>
      <c r="T1455" s="3"/>
      <c r="U1455" s="3"/>
      <c r="V1455" s="3"/>
      <c r="W1455" s="3"/>
      <c r="X1455" s="3"/>
      <c r="Y1455" s="3"/>
      <c r="Z1455" s="3"/>
      <c r="AA1455" s="3"/>
      <c r="AB1455" s="3"/>
      <c r="AC1455" s="3"/>
      <c r="AD1455" s="3"/>
      <c r="AE1455" s="3"/>
      <c r="AF1455" s="3"/>
      <c r="AG1455" s="3"/>
      <c r="AH1455" s="3"/>
      <c r="AI1455" s="3"/>
      <c r="AJ1455" s="3"/>
      <c r="AK1455" s="3"/>
      <c r="AL1455" s="3"/>
      <c r="AM1455" s="3"/>
      <c r="AN1455" s="3"/>
      <c r="AO1455" s="3"/>
      <c r="AP1455" s="3"/>
      <c r="AQ1455" s="3"/>
      <c r="AR1455" s="3"/>
      <c r="AS1455" s="3"/>
      <c r="AT1455" s="3"/>
      <c r="AU1455" s="3"/>
      <c r="AV1455" s="3"/>
      <c r="AW1455" s="3"/>
      <c r="AX1455" s="3"/>
      <c r="AY1455" s="3"/>
      <c r="AZ1455" s="3"/>
      <c r="BA1455" s="3"/>
      <c r="BB1455" s="3"/>
      <c r="BC1455" s="3"/>
      <c r="BD1455" s="3"/>
    </row>
    <row r="1456" spans="2:56">
      <c r="B1456" s="3"/>
      <c r="C1456" s="3"/>
      <c r="D1456" s="3"/>
      <c r="E1456" s="3"/>
      <c r="F1456" s="3"/>
      <c r="G1456" s="3"/>
      <c r="H1456" s="3"/>
      <c r="I1456" s="3"/>
      <c r="J1456" s="3"/>
      <c r="K1456" s="3"/>
      <c r="L1456" s="3"/>
      <c r="M1456" s="3"/>
      <c r="N1456" s="3"/>
      <c r="O1456" s="3"/>
      <c r="P1456" s="3"/>
      <c r="Q1456" s="3"/>
      <c r="R1456" s="3"/>
      <c r="S1456" s="3"/>
      <c r="T1456" s="3"/>
      <c r="U1456" s="3"/>
      <c r="V1456" s="3"/>
      <c r="W1456" s="3"/>
      <c r="X1456" s="3"/>
      <c r="Y1456" s="3"/>
      <c r="Z1456" s="3"/>
      <c r="AA1456" s="3"/>
      <c r="AB1456" s="3"/>
      <c r="AC1456" s="3"/>
      <c r="AD1456" s="3"/>
      <c r="AE1456" s="3"/>
      <c r="AF1456" s="3"/>
      <c r="AG1456" s="3"/>
      <c r="AH1456" s="3"/>
      <c r="AI1456" s="3"/>
      <c r="AJ1456" s="3"/>
      <c r="AK1456" s="3"/>
      <c r="AL1456" s="3"/>
      <c r="AM1456" s="3"/>
      <c r="AN1456" s="3"/>
      <c r="AO1456" s="3"/>
      <c r="AP1456" s="3"/>
      <c r="AQ1456" s="3"/>
      <c r="AR1456" s="3"/>
      <c r="AS1456" s="3"/>
      <c r="AT1456" s="3"/>
      <c r="AU1456" s="3"/>
      <c r="AV1456" s="3"/>
      <c r="AW1456" s="3"/>
      <c r="AX1456" s="3"/>
      <c r="AY1456" s="3"/>
      <c r="AZ1456" s="3"/>
      <c r="BA1456" s="3"/>
      <c r="BB1456" s="3"/>
      <c r="BC1456" s="3"/>
      <c r="BD1456" s="3"/>
    </row>
    <row r="1457" spans="2:56">
      <c r="B1457" s="3"/>
      <c r="C1457" s="3"/>
      <c r="D1457" s="3"/>
      <c r="E1457" s="3"/>
      <c r="F1457" s="3"/>
      <c r="G1457" s="3"/>
      <c r="H1457" s="3"/>
      <c r="I1457" s="3"/>
      <c r="J1457" s="3"/>
      <c r="K1457" s="3"/>
      <c r="L1457" s="3"/>
      <c r="M1457" s="3"/>
      <c r="N1457" s="3"/>
      <c r="O1457" s="3"/>
      <c r="P1457" s="3"/>
      <c r="Q1457" s="3"/>
      <c r="R1457" s="3"/>
      <c r="S1457" s="3"/>
      <c r="T1457" s="3"/>
      <c r="U1457" s="3"/>
      <c r="V1457" s="3"/>
      <c r="W1457" s="3"/>
      <c r="X1457" s="3"/>
      <c r="Y1457" s="3"/>
      <c r="Z1457" s="3"/>
      <c r="AA1457" s="3"/>
      <c r="AB1457" s="3"/>
      <c r="AC1457" s="3"/>
      <c r="AD1457" s="3"/>
      <c r="AE1457" s="3"/>
      <c r="AF1457" s="3"/>
      <c r="AG1457" s="3"/>
      <c r="AH1457" s="3"/>
      <c r="AI1457" s="3"/>
      <c r="AJ1457" s="3"/>
      <c r="AK1457" s="3"/>
      <c r="AL1457" s="3"/>
      <c r="AM1457" s="3"/>
      <c r="AN1457" s="3"/>
      <c r="AO1457" s="3"/>
      <c r="AP1457" s="3"/>
      <c r="AQ1457" s="3"/>
      <c r="AR1457" s="3"/>
      <c r="AS1457" s="3"/>
      <c r="AT1457" s="3"/>
      <c r="AU1457" s="3"/>
      <c r="AV1457" s="3"/>
      <c r="AW1457" s="3"/>
      <c r="AX1457" s="3"/>
      <c r="AY1457" s="3"/>
      <c r="AZ1457" s="3"/>
      <c r="BA1457" s="3"/>
      <c r="BB1457" s="3"/>
      <c r="BC1457" s="3"/>
      <c r="BD1457" s="3"/>
    </row>
    <row r="1458" spans="2:56">
      <c r="B1458" s="3"/>
      <c r="C1458" s="3"/>
      <c r="D1458" s="3"/>
      <c r="E1458" s="3"/>
      <c r="F1458" s="3"/>
      <c r="G1458" s="3"/>
      <c r="H1458" s="3"/>
      <c r="I1458" s="3"/>
      <c r="J1458" s="3"/>
      <c r="K1458" s="3"/>
      <c r="L1458" s="3"/>
      <c r="M1458" s="3"/>
      <c r="N1458" s="3"/>
      <c r="O1458" s="3"/>
      <c r="P1458" s="3"/>
      <c r="Q1458" s="3"/>
      <c r="R1458" s="3"/>
      <c r="S1458" s="3"/>
      <c r="T1458" s="3"/>
      <c r="U1458" s="3"/>
      <c r="V1458" s="3"/>
      <c r="W1458" s="3"/>
      <c r="X1458" s="3"/>
      <c r="Y1458" s="3"/>
      <c r="Z1458" s="3"/>
      <c r="AA1458" s="3"/>
      <c r="AB1458" s="3"/>
      <c r="AC1458" s="3"/>
      <c r="AD1458" s="3"/>
      <c r="AE1458" s="3"/>
      <c r="AF1458" s="3"/>
      <c r="AG1458" s="3"/>
      <c r="AH1458" s="3"/>
      <c r="AI1458" s="3"/>
      <c r="AJ1458" s="3"/>
      <c r="AK1458" s="3"/>
      <c r="AL1458" s="3"/>
      <c r="AM1458" s="3"/>
      <c r="AN1458" s="3"/>
      <c r="AO1458" s="3"/>
      <c r="AP1458" s="3"/>
      <c r="AQ1458" s="3"/>
      <c r="AR1458" s="3"/>
      <c r="AS1458" s="3"/>
      <c r="AT1458" s="3"/>
      <c r="AU1458" s="3"/>
      <c r="AV1458" s="3"/>
      <c r="AW1458" s="3"/>
      <c r="AX1458" s="3"/>
      <c r="AY1458" s="3"/>
      <c r="AZ1458" s="3"/>
      <c r="BA1458" s="3"/>
      <c r="BB1458" s="3"/>
      <c r="BC1458" s="3"/>
      <c r="BD1458" s="3"/>
    </row>
    <row r="1459" spans="2:56">
      <c r="B1459" s="3"/>
      <c r="C1459" s="3"/>
      <c r="D1459" s="3"/>
      <c r="E1459" s="3"/>
      <c r="F1459" s="3"/>
      <c r="G1459" s="3"/>
      <c r="H1459" s="3"/>
      <c r="I1459" s="3"/>
      <c r="J1459" s="3"/>
      <c r="K1459" s="3"/>
      <c r="L1459" s="3"/>
      <c r="M1459" s="3"/>
      <c r="N1459" s="3"/>
      <c r="O1459" s="3"/>
      <c r="P1459" s="3"/>
      <c r="Q1459" s="3"/>
      <c r="R1459" s="3"/>
      <c r="S1459" s="3"/>
      <c r="T1459" s="3"/>
      <c r="U1459" s="3"/>
      <c r="V1459" s="3"/>
      <c r="W1459" s="3"/>
      <c r="X1459" s="3"/>
      <c r="Y1459" s="3"/>
      <c r="Z1459" s="3"/>
      <c r="AA1459" s="3"/>
      <c r="AB1459" s="3"/>
      <c r="AC1459" s="3"/>
      <c r="AD1459" s="3"/>
      <c r="AE1459" s="3"/>
      <c r="AF1459" s="3"/>
      <c r="AG1459" s="3"/>
      <c r="AH1459" s="3"/>
      <c r="AI1459" s="3"/>
      <c r="AJ1459" s="3"/>
      <c r="AK1459" s="3"/>
      <c r="AL1459" s="3"/>
      <c r="AM1459" s="3"/>
      <c r="AN1459" s="3"/>
      <c r="AO1459" s="3"/>
      <c r="AP1459" s="3"/>
      <c r="AQ1459" s="3"/>
      <c r="AR1459" s="3"/>
      <c r="AS1459" s="3"/>
      <c r="AT1459" s="3"/>
      <c r="AU1459" s="3"/>
      <c r="AV1459" s="3"/>
      <c r="AW1459" s="3"/>
      <c r="AX1459" s="3"/>
      <c r="AY1459" s="3"/>
      <c r="AZ1459" s="3"/>
      <c r="BA1459" s="3"/>
      <c r="BB1459" s="3"/>
      <c r="BC1459" s="3"/>
      <c r="BD1459" s="3"/>
    </row>
    <row r="1460" spans="2:56">
      <c r="B1460" s="3"/>
      <c r="C1460" s="3"/>
      <c r="D1460" s="3"/>
      <c r="E1460" s="3"/>
      <c r="F1460" s="3"/>
      <c r="G1460" s="3"/>
      <c r="H1460" s="3"/>
      <c r="I1460" s="3"/>
      <c r="J1460" s="3"/>
      <c r="K1460" s="3"/>
      <c r="L1460" s="3"/>
      <c r="M1460" s="3"/>
      <c r="N1460" s="3"/>
      <c r="O1460" s="3"/>
      <c r="P1460" s="3"/>
      <c r="Q1460" s="3"/>
      <c r="R1460" s="3"/>
      <c r="S1460" s="3"/>
      <c r="T1460" s="3"/>
      <c r="U1460" s="3"/>
      <c r="V1460" s="3"/>
      <c r="W1460" s="3"/>
      <c r="X1460" s="3"/>
      <c r="Y1460" s="3"/>
      <c r="Z1460" s="3"/>
      <c r="AA1460" s="3"/>
      <c r="AB1460" s="3"/>
      <c r="AC1460" s="3"/>
      <c r="AD1460" s="3"/>
      <c r="AE1460" s="3"/>
      <c r="AF1460" s="3"/>
      <c r="AG1460" s="3"/>
      <c r="AH1460" s="3"/>
      <c r="AI1460" s="3"/>
      <c r="AJ1460" s="3"/>
      <c r="AK1460" s="3"/>
      <c r="AL1460" s="3"/>
      <c r="AM1460" s="3"/>
      <c r="AN1460" s="3"/>
      <c r="AO1460" s="3"/>
      <c r="AP1460" s="3"/>
      <c r="AQ1460" s="3"/>
      <c r="AR1460" s="3"/>
      <c r="AS1460" s="3"/>
      <c r="AT1460" s="3"/>
      <c r="AU1460" s="3"/>
      <c r="AV1460" s="3"/>
      <c r="AW1460" s="3"/>
      <c r="AX1460" s="3"/>
      <c r="AY1460" s="3"/>
      <c r="AZ1460" s="3"/>
      <c r="BA1460" s="3"/>
      <c r="BB1460" s="3"/>
      <c r="BC1460" s="3"/>
      <c r="BD1460" s="3"/>
    </row>
    <row r="1461" spans="2:56">
      <c r="B1461" s="3"/>
      <c r="C1461" s="3"/>
      <c r="D1461" s="3"/>
      <c r="E1461" s="3"/>
      <c r="F1461" s="3"/>
      <c r="G1461" s="3"/>
      <c r="H1461" s="3"/>
      <c r="I1461" s="3"/>
      <c r="J1461" s="3"/>
      <c r="K1461" s="3"/>
      <c r="L1461" s="3"/>
      <c r="M1461" s="3"/>
      <c r="N1461" s="3"/>
      <c r="O1461" s="3"/>
      <c r="P1461" s="3"/>
      <c r="Q1461" s="3"/>
      <c r="R1461" s="3"/>
      <c r="S1461" s="3"/>
      <c r="T1461" s="3"/>
      <c r="U1461" s="3"/>
      <c r="V1461" s="3"/>
      <c r="W1461" s="3"/>
      <c r="X1461" s="3"/>
      <c r="Y1461" s="3"/>
      <c r="Z1461" s="3"/>
      <c r="AA1461" s="3"/>
      <c r="AB1461" s="3"/>
      <c r="AC1461" s="3"/>
      <c r="AD1461" s="3"/>
      <c r="AE1461" s="3"/>
      <c r="AF1461" s="3"/>
      <c r="AG1461" s="3"/>
      <c r="AH1461" s="3"/>
      <c r="AI1461" s="3"/>
      <c r="AJ1461" s="3"/>
      <c r="AK1461" s="3"/>
      <c r="AL1461" s="3"/>
      <c r="AM1461" s="3"/>
      <c r="AN1461" s="3"/>
      <c r="AO1461" s="3"/>
      <c r="AP1461" s="3"/>
      <c r="AQ1461" s="3"/>
      <c r="AR1461" s="3"/>
      <c r="AS1461" s="3"/>
      <c r="AT1461" s="3"/>
      <c r="AU1461" s="3"/>
      <c r="AV1461" s="3"/>
      <c r="AW1461" s="3"/>
      <c r="AX1461" s="3"/>
      <c r="AY1461" s="3"/>
      <c r="AZ1461" s="3"/>
      <c r="BA1461" s="3"/>
      <c r="BB1461" s="3"/>
      <c r="BC1461" s="3"/>
      <c r="BD1461" s="3"/>
    </row>
    <row r="1462" spans="2:56">
      <c r="B1462" s="3"/>
      <c r="C1462" s="3"/>
      <c r="D1462" s="3"/>
      <c r="E1462" s="3"/>
      <c r="F1462" s="3"/>
      <c r="G1462" s="3"/>
      <c r="H1462" s="3"/>
      <c r="I1462" s="3"/>
      <c r="J1462" s="3"/>
      <c r="K1462" s="3"/>
      <c r="L1462" s="3"/>
      <c r="M1462" s="3"/>
      <c r="N1462" s="3"/>
      <c r="O1462" s="3"/>
      <c r="P1462" s="3"/>
      <c r="Q1462" s="3"/>
      <c r="R1462" s="3"/>
      <c r="S1462" s="3"/>
      <c r="T1462" s="3"/>
      <c r="U1462" s="3"/>
      <c r="V1462" s="3"/>
      <c r="W1462" s="3"/>
      <c r="X1462" s="3"/>
      <c r="Y1462" s="3"/>
      <c r="Z1462" s="3"/>
      <c r="AA1462" s="3"/>
      <c r="AB1462" s="3"/>
      <c r="AC1462" s="3"/>
      <c r="AD1462" s="3"/>
      <c r="AE1462" s="3"/>
      <c r="AF1462" s="3"/>
      <c r="AG1462" s="3"/>
      <c r="AH1462" s="3"/>
      <c r="AI1462" s="3"/>
      <c r="AJ1462" s="3"/>
      <c r="AK1462" s="3"/>
      <c r="AL1462" s="3"/>
      <c r="AM1462" s="3"/>
      <c r="AN1462" s="3"/>
      <c r="AO1462" s="3"/>
      <c r="AP1462" s="3"/>
      <c r="AQ1462" s="3"/>
      <c r="AR1462" s="3"/>
      <c r="AS1462" s="3"/>
      <c r="AT1462" s="3"/>
      <c r="AU1462" s="3"/>
      <c r="AV1462" s="3"/>
      <c r="AW1462" s="3"/>
      <c r="AX1462" s="3"/>
      <c r="AY1462" s="3"/>
      <c r="AZ1462" s="3"/>
      <c r="BA1462" s="3"/>
      <c r="BB1462" s="3"/>
      <c r="BC1462" s="3"/>
      <c r="BD1462" s="3"/>
    </row>
    <row r="1463" spans="2:56">
      <c r="B1463" s="3"/>
      <c r="C1463" s="3"/>
      <c r="D1463" s="3"/>
      <c r="E1463" s="3"/>
      <c r="F1463" s="3"/>
      <c r="G1463" s="3"/>
      <c r="H1463" s="3"/>
      <c r="I1463" s="3"/>
      <c r="J1463" s="3"/>
      <c r="K1463" s="3"/>
      <c r="L1463" s="3"/>
      <c r="M1463" s="3"/>
      <c r="N1463" s="3"/>
      <c r="O1463" s="3"/>
      <c r="P1463" s="3"/>
      <c r="Q1463" s="3"/>
      <c r="R1463" s="3"/>
      <c r="S1463" s="3"/>
      <c r="T1463" s="3"/>
      <c r="U1463" s="3"/>
      <c r="V1463" s="3"/>
      <c r="W1463" s="3"/>
      <c r="X1463" s="3"/>
      <c r="Y1463" s="3"/>
      <c r="Z1463" s="3"/>
      <c r="AA1463" s="3"/>
      <c r="AB1463" s="3"/>
      <c r="AC1463" s="3"/>
      <c r="AD1463" s="3"/>
      <c r="AE1463" s="3"/>
      <c r="AF1463" s="3"/>
      <c r="AG1463" s="3"/>
      <c r="AH1463" s="3"/>
      <c r="AI1463" s="3"/>
      <c r="AJ1463" s="3"/>
      <c r="AK1463" s="3"/>
      <c r="AL1463" s="3"/>
      <c r="AM1463" s="3"/>
      <c r="AN1463" s="3"/>
      <c r="AO1463" s="3"/>
      <c r="AP1463" s="3"/>
      <c r="AQ1463" s="3"/>
      <c r="AR1463" s="3"/>
      <c r="AS1463" s="3"/>
      <c r="AT1463" s="3"/>
      <c r="AU1463" s="3"/>
      <c r="AV1463" s="3"/>
      <c r="AW1463" s="3"/>
      <c r="AX1463" s="3"/>
      <c r="AY1463" s="3"/>
      <c r="AZ1463" s="3"/>
      <c r="BA1463" s="3"/>
      <c r="BB1463" s="3"/>
      <c r="BC1463" s="3"/>
      <c r="BD1463" s="3"/>
    </row>
    <row r="1464" spans="2:56">
      <c r="B1464" s="3"/>
      <c r="C1464" s="3"/>
      <c r="D1464" s="3"/>
      <c r="E1464" s="3"/>
      <c r="F1464" s="3"/>
      <c r="G1464" s="3"/>
      <c r="H1464" s="3"/>
      <c r="I1464" s="3"/>
      <c r="J1464" s="3"/>
      <c r="K1464" s="3"/>
      <c r="L1464" s="3"/>
      <c r="M1464" s="3"/>
      <c r="N1464" s="3"/>
      <c r="O1464" s="3"/>
      <c r="P1464" s="3"/>
      <c r="Q1464" s="3"/>
      <c r="R1464" s="3"/>
      <c r="S1464" s="3"/>
      <c r="T1464" s="3"/>
      <c r="U1464" s="3"/>
      <c r="V1464" s="3"/>
      <c r="W1464" s="3"/>
      <c r="X1464" s="3"/>
      <c r="Y1464" s="3"/>
      <c r="Z1464" s="3"/>
      <c r="AA1464" s="3"/>
      <c r="AB1464" s="3"/>
      <c r="AC1464" s="3"/>
      <c r="AD1464" s="3"/>
      <c r="AE1464" s="3"/>
      <c r="AF1464" s="3"/>
      <c r="AG1464" s="3"/>
      <c r="AH1464" s="3"/>
      <c r="AI1464" s="3"/>
      <c r="AJ1464" s="3"/>
      <c r="AK1464" s="3"/>
      <c r="AL1464" s="3"/>
      <c r="AM1464" s="3"/>
      <c r="AN1464" s="3"/>
      <c r="AO1464" s="3"/>
      <c r="AP1464" s="3"/>
      <c r="AQ1464" s="3"/>
      <c r="AR1464" s="3"/>
      <c r="AS1464" s="3"/>
      <c r="AT1464" s="3"/>
      <c r="AU1464" s="3"/>
      <c r="AV1464" s="3"/>
      <c r="AW1464" s="3"/>
      <c r="AX1464" s="3"/>
      <c r="AY1464" s="3"/>
      <c r="AZ1464" s="3"/>
      <c r="BA1464" s="3"/>
      <c r="BB1464" s="3"/>
      <c r="BC1464" s="3"/>
      <c r="BD1464" s="3"/>
    </row>
    <row r="1465" spans="2:56">
      <c r="B1465" s="3"/>
      <c r="C1465" s="3"/>
      <c r="D1465" s="3"/>
      <c r="E1465" s="3"/>
      <c r="F1465" s="3"/>
      <c r="G1465" s="3"/>
      <c r="H1465" s="3"/>
      <c r="I1465" s="3"/>
      <c r="J1465" s="3"/>
      <c r="K1465" s="3"/>
      <c r="L1465" s="3"/>
      <c r="M1465" s="3"/>
      <c r="N1465" s="3"/>
      <c r="O1465" s="3"/>
      <c r="P1465" s="3"/>
      <c r="Q1465" s="3"/>
      <c r="R1465" s="3"/>
      <c r="S1465" s="3"/>
      <c r="T1465" s="3"/>
      <c r="U1465" s="3"/>
      <c r="V1465" s="3"/>
      <c r="W1465" s="3"/>
      <c r="X1465" s="3"/>
      <c r="Y1465" s="3"/>
      <c r="Z1465" s="3"/>
      <c r="AA1465" s="3"/>
      <c r="AB1465" s="3"/>
      <c r="AC1465" s="3"/>
      <c r="AD1465" s="3"/>
      <c r="AE1465" s="3"/>
      <c r="AF1465" s="3"/>
      <c r="AG1465" s="3"/>
      <c r="AH1465" s="3"/>
      <c r="AI1465" s="3"/>
      <c r="AJ1465" s="3"/>
      <c r="AK1465" s="3"/>
      <c r="AL1465" s="3"/>
      <c r="AM1465" s="3"/>
      <c r="AN1465" s="3"/>
      <c r="AO1465" s="3"/>
      <c r="AP1465" s="3"/>
      <c r="AQ1465" s="3"/>
      <c r="AR1465" s="3"/>
      <c r="AS1465" s="3"/>
      <c r="AT1465" s="3"/>
      <c r="AU1465" s="3"/>
      <c r="AV1465" s="3"/>
      <c r="AW1465" s="3"/>
      <c r="AX1465" s="3"/>
      <c r="AY1465" s="3"/>
      <c r="AZ1465" s="3"/>
      <c r="BA1465" s="3"/>
      <c r="BB1465" s="3"/>
      <c r="BC1465" s="3"/>
      <c r="BD1465" s="3"/>
    </row>
    <row r="1466" spans="2:56">
      <c r="B1466" s="3"/>
      <c r="C1466" s="3"/>
      <c r="D1466" s="3"/>
      <c r="E1466" s="3"/>
      <c r="F1466" s="3"/>
      <c r="G1466" s="3"/>
      <c r="H1466" s="3"/>
      <c r="I1466" s="3"/>
      <c r="J1466" s="3"/>
      <c r="K1466" s="3"/>
      <c r="L1466" s="3"/>
      <c r="M1466" s="3"/>
      <c r="N1466" s="3"/>
      <c r="O1466" s="3"/>
      <c r="P1466" s="3"/>
      <c r="Q1466" s="3"/>
      <c r="R1466" s="3"/>
      <c r="S1466" s="3"/>
      <c r="T1466" s="3"/>
      <c r="U1466" s="3"/>
      <c r="V1466" s="3"/>
      <c r="W1466" s="3"/>
      <c r="X1466" s="3"/>
      <c r="Y1466" s="3"/>
      <c r="Z1466" s="3"/>
      <c r="AA1466" s="3"/>
      <c r="AB1466" s="3"/>
      <c r="AC1466" s="3"/>
      <c r="AD1466" s="3"/>
      <c r="AE1466" s="3"/>
      <c r="AF1466" s="3"/>
      <c r="AG1466" s="3"/>
      <c r="AH1466" s="3"/>
      <c r="AI1466" s="3"/>
      <c r="AJ1466" s="3"/>
      <c r="AK1466" s="3"/>
      <c r="AL1466" s="3"/>
      <c r="AM1466" s="3"/>
      <c r="AN1466" s="3"/>
      <c r="AO1466" s="3"/>
      <c r="AP1466" s="3"/>
      <c r="AQ1466" s="3"/>
      <c r="AR1466" s="3"/>
      <c r="AS1466" s="3"/>
      <c r="AT1466" s="3"/>
      <c r="AU1466" s="3"/>
      <c r="AV1466" s="3"/>
      <c r="AW1466" s="3"/>
      <c r="AX1466" s="3"/>
      <c r="AY1466" s="3"/>
      <c r="AZ1466" s="3"/>
      <c r="BA1466" s="3"/>
      <c r="BB1466" s="3"/>
      <c r="BC1466" s="3"/>
      <c r="BD1466" s="3"/>
    </row>
    <row r="1467" spans="2:56">
      <c r="B1467" s="3"/>
      <c r="C1467" s="3"/>
      <c r="D1467" s="3"/>
      <c r="E1467" s="3"/>
      <c r="F1467" s="3"/>
      <c r="G1467" s="3"/>
      <c r="H1467" s="3"/>
      <c r="I1467" s="3"/>
      <c r="J1467" s="3"/>
      <c r="K1467" s="3"/>
      <c r="L1467" s="3"/>
      <c r="M1467" s="3"/>
      <c r="N1467" s="3"/>
      <c r="O1467" s="3"/>
      <c r="P1467" s="3"/>
      <c r="Q1467" s="3"/>
      <c r="R1467" s="3"/>
      <c r="S1467" s="3"/>
      <c r="T1467" s="3"/>
      <c r="U1467" s="3"/>
      <c r="V1467" s="3"/>
      <c r="W1467" s="3"/>
      <c r="X1467" s="3"/>
      <c r="Y1467" s="3"/>
      <c r="Z1467" s="3"/>
      <c r="AA1467" s="3"/>
      <c r="AB1467" s="3"/>
      <c r="AC1467" s="3"/>
      <c r="AD1467" s="3"/>
      <c r="AE1467" s="3"/>
      <c r="AF1467" s="3"/>
      <c r="AG1467" s="3"/>
      <c r="AH1467" s="3"/>
      <c r="AI1467" s="3"/>
      <c r="AJ1467" s="3"/>
      <c r="AK1467" s="3"/>
      <c r="AL1467" s="3"/>
      <c r="AM1467" s="3"/>
      <c r="AN1467" s="3"/>
      <c r="AO1467" s="3"/>
      <c r="AP1467" s="3"/>
      <c r="AQ1467" s="3"/>
      <c r="AR1467" s="3"/>
      <c r="AS1467" s="3"/>
      <c r="AT1467" s="3"/>
      <c r="AU1467" s="3"/>
      <c r="AV1467" s="3"/>
      <c r="AW1467" s="3"/>
      <c r="AX1467" s="3"/>
      <c r="AY1467" s="3"/>
      <c r="AZ1467" s="3"/>
      <c r="BA1467" s="3"/>
      <c r="BB1467" s="3"/>
      <c r="BC1467" s="3"/>
      <c r="BD1467" s="3"/>
    </row>
    <row r="1468" spans="2:56">
      <c r="B1468" s="3"/>
      <c r="C1468" s="3"/>
      <c r="D1468" s="3"/>
      <c r="E1468" s="3"/>
      <c r="F1468" s="3"/>
      <c r="G1468" s="3"/>
      <c r="H1468" s="3"/>
      <c r="I1468" s="3"/>
      <c r="J1468" s="3"/>
      <c r="K1468" s="3"/>
      <c r="L1468" s="3"/>
      <c r="M1468" s="3"/>
      <c r="N1468" s="3"/>
      <c r="O1468" s="3"/>
      <c r="P1468" s="3"/>
      <c r="Q1468" s="3"/>
      <c r="R1468" s="3"/>
      <c r="S1468" s="3"/>
      <c r="T1468" s="3"/>
      <c r="U1468" s="3"/>
      <c r="V1468" s="3"/>
      <c r="W1468" s="3"/>
      <c r="X1468" s="3"/>
      <c r="Y1468" s="3"/>
      <c r="Z1468" s="3"/>
      <c r="AA1468" s="3"/>
      <c r="AB1468" s="3"/>
      <c r="AC1468" s="3"/>
      <c r="AD1468" s="3"/>
      <c r="AE1468" s="3"/>
      <c r="AF1468" s="3"/>
      <c r="AG1468" s="3"/>
      <c r="AH1468" s="3"/>
      <c r="AI1468" s="3"/>
      <c r="AJ1468" s="3"/>
      <c r="AK1468" s="3"/>
      <c r="AL1468" s="3"/>
      <c r="AM1468" s="3"/>
      <c r="AN1468" s="3"/>
      <c r="AO1468" s="3"/>
      <c r="AP1468" s="3"/>
      <c r="AQ1468" s="3"/>
      <c r="AR1468" s="3"/>
      <c r="AS1468" s="3"/>
      <c r="AT1468" s="3"/>
      <c r="AU1468" s="3"/>
      <c r="AV1468" s="3"/>
      <c r="AW1468" s="3"/>
      <c r="AX1468" s="3"/>
      <c r="AY1468" s="3"/>
      <c r="AZ1468" s="3"/>
      <c r="BA1468" s="3"/>
      <c r="BB1468" s="3"/>
      <c r="BC1468" s="3"/>
      <c r="BD1468" s="3"/>
    </row>
    <row r="1469" spans="2:56">
      <c r="B1469" s="3"/>
      <c r="C1469" s="3"/>
      <c r="D1469" s="3"/>
      <c r="E1469" s="3"/>
      <c r="F1469" s="3"/>
      <c r="G1469" s="3"/>
      <c r="H1469" s="3"/>
      <c r="I1469" s="3"/>
      <c r="J1469" s="3"/>
      <c r="K1469" s="3"/>
      <c r="L1469" s="3"/>
      <c r="M1469" s="3"/>
      <c r="N1469" s="3"/>
      <c r="O1469" s="3"/>
      <c r="P1469" s="3"/>
      <c r="Q1469" s="3"/>
      <c r="R1469" s="3"/>
      <c r="S1469" s="3"/>
      <c r="T1469" s="3"/>
      <c r="U1469" s="3"/>
      <c r="V1469" s="3"/>
      <c r="W1469" s="3"/>
      <c r="X1469" s="3"/>
      <c r="Y1469" s="3"/>
      <c r="Z1469" s="3"/>
      <c r="AA1469" s="3"/>
      <c r="AB1469" s="3"/>
      <c r="AC1469" s="3"/>
      <c r="AD1469" s="3"/>
      <c r="AE1469" s="3"/>
      <c r="AF1469" s="3"/>
      <c r="AG1469" s="3"/>
      <c r="AH1469" s="3"/>
      <c r="AI1469" s="3"/>
      <c r="AJ1469" s="3"/>
      <c r="AK1469" s="3"/>
      <c r="AL1469" s="3"/>
      <c r="AM1469" s="3"/>
      <c r="AN1469" s="3"/>
      <c r="AO1469" s="3"/>
      <c r="AP1469" s="3"/>
      <c r="AQ1469" s="3"/>
      <c r="AR1469" s="3"/>
      <c r="AS1469" s="3"/>
      <c r="AT1469" s="3"/>
      <c r="AU1469" s="3"/>
      <c r="AV1469" s="3"/>
      <c r="AW1469" s="3"/>
      <c r="AX1469" s="3"/>
      <c r="AY1469" s="3"/>
      <c r="AZ1469" s="3"/>
      <c r="BA1469" s="3"/>
      <c r="BB1469" s="3"/>
      <c r="BC1469" s="3"/>
      <c r="BD1469" s="3"/>
    </row>
    <row r="1470" spans="2:56">
      <c r="B1470" s="3"/>
      <c r="C1470" s="3"/>
      <c r="D1470" s="3"/>
      <c r="E1470" s="3"/>
      <c r="F1470" s="3"/>
      <c r="G1470" s="3"/>
      <c r="H1470" s="3"/>
      <c r="I1470" s="3"/>
      <c r="J1470" s="3"/>
      <c r="K1470" s="3"/>
      <c r="L1470" s="3"/>
      <c r="M1470" s="3"/>
      <c r="N1470" s="3"/>
      <c r="O1470" s="3"/>
      <c r="P1470" s="3"/>
      <c r="Q1470" s="3"/>
      <c r="R1470" s="3"/>
      <c r="S1470" s="3"/>
      <c r="T1470" s="3"/>
      <c r="U1470" s="3"/>
      <c r="V1470" s="3"/>
      <c r="W1470" s="3"/>
      <c r="X1470" s="3"/>
      <c r="Y1470" s="3"/>
      <c r="Z1470" s="3"/>
      <c r="AA1470" s="3"/>
      <c r="AB1470" s="3"/>
      <c r="AC1470" s="3"/>
      <c r="AD1470" s="3"/>
      <c r="AE1470" s="3"/>
      <c r="AF1470" s="3"/>
      <c r="AG1470" s="3"/>
      <c r="AH1470" s="3"/>
      <c r="AI1470" s="3"/>
      <c r="AJ1470" s="3"/>
      <c r="AK1470" s="3"/>
      <c r="AL1470" s="3"/>
      <c r="AM1470" s="3"/>
      <c r="AN1470" s="3"/>
      <c r="AO1470" s="3"/>
      <c r="AP1470" s="3"/>
      <c r="AQ1470" s="3"/>
      <c r="AR1470" s="3"/>
      <c r="AS1470" s="3"/>
      <c r="AT1470" s="3"/>
      <c r="AU1470" s="3"/>
      <c r="AV1470" s="3"/>
      <c r="AW1470" s="3"/>
      <c r="AX1470" s="3"/>
      <c r="AY1470" s="3"/>
      <c r="AZ1470" s="3"/>
      <c r="BA1470" s="3"/>
      <c r="BB1470" s="3"/>
      <c r="BC1470" s="3"/>
      <c r="BD1470" s="3"/>
    </row>
    <row r="1471" spans="2:56">
      <c r="B1471" s="3"/>
      <c r="C1471" s="3"/>
      <c r="D1471" s="3"/>
      <c r="E1471" s="3"/>
      <c r="F1471" s="3"/>
      <c r="G1471" s="3"/>
      <c r="H1471" s="3"/>
      <c r="I1471" s="3"/>
      <c r="J1471" s="3"/>
      <c r="K1471" s="3"/>
      <c r="L1471" s="3"/>
      <c r="M1471" s="3"/>
      <c r="N1471" s="3"/>
      <c r="O1471" s="3"/>
      <c r="P1471" s="3"/>
      <c r="Q1471" s="3"/>
      <c r="R1471" s="3"/>
      <c r="S1471" s="3"/>
      <c r="T1471" s="3"/>
      <c r="U1471" s="3"/>
      <c r="V1471" s="3"/>
      <c r="W1471" s="3"/>
      <c r="X1471" s="3"/>
      <c r="Y1471" s="3"/>
      <c r="Z1471" s="3"/>
      <c r="AA1471" s="3"/>
      <c r="AB1471" s="3"/>
      <c r="AC1471" s="3"/>
      <c r="AD1471" s="3"/>
      <c r="AE1471" s="3"/>
      <c r="AF1471" s="3"/>
      <c r="AG1471" s="3"/>
      <c r="AH1471" s="3"/>
      <c r="AI1471" s="3"/>
      <c r="AJ1471" s="3"/>
      <c r="AK1471" s="3"/>
      <c r="AL1471" s="3"/>
      <c r="AM1471" s="3"/>
      <c r="AN1471" s="3"/>
      <c r="AO1471" s="3"/>
      <c r="AP1471" s="3"/>
      <c r="AQ1471" s="3"/>
      <c r="AR1471" s="3"/>
      <c r="AS1471" s="3"/>
      <c r="AT1471" s="3"/>
      <c r="AU1471" s="3"/>
      <c r="AV1471" s="3"/>
      <c r="AW1471" s="3"/>
      <c r="AX1471" s="3"/>
      <c r="AY1471" s="3"/>
      <c r="AZ1471" s="3"/>
      <c r="BA1471" s="3"/>
      <c r="BB1471" s="3"/>
      <c r="BC1471" s="3"/>
      <c r="BD1471" s="3"/>
    </row>
    <row r="1472" spans="2:56">
      <c r="B1472" s="3"/>
      <c r="C1472" s="3"/>
      <c r="D1472" s="3"/>
      <c r="E1472" s="3"/>
      <c r="F1472" s="3"/>
      <c r="G1472" s="3"/>
      <c r="H1472" s="3"/>
      <c r="I1472" s="3"/>
      <c r="J1472" s="3"/>
      <c r="K1472" s="3"/>
      <c r="L1472" s="3"/>
      <c r="M1472" s="3"/>
      <c r="N1472" s="3"/>
      <c r="O1472" s="3"/>
      <c r="P1472" s="3"/>
      <c r="Q1472" s="3"/>
      <c r="R1472" s="3"/>
      <c r="S1472" s="3"/>
      <c r="T1472" s="3"/>
      <c r="U1472" s="3"/>
      <c r="V1472" s="3"/>
      <c r="W1472" s="3"/>
      <c r="X1472" s="3"/>
      <c r="Y1472" s="3"/>
      <c r="Z1472" s="3"/>
      <c r="AA1472" s="3"/>
      <c r="AB1472" s="3"/>
      <c r="AC1472" s="3"/>
      <c r="AD1472" s="3"/>
      <c r="AE1472" s="3"/>
      <c r="AF1472" s="3"/>
      <c r="AG1472" s="3"/>
      <c r="AH1472" s="3"/>
      <c r="AI1472" s="3"/>
      <c r="AJ1472" s="3"/>
      <c r="AK1472" s="3"/>
      <c r="AL1472" s="3"/>
      <c r="AM1472" s="3"/>
      <c r="AN1472" s="3"/>
      <c r="AO1472" s="3"/>
      <c r="AP1472" s="3"/>
      <c r="AQ1472" s="3"/>
      <c r="AR1472" s="3"/>
      <c r="AS1472" s="3"/>
      <c r="AT1472" s="3"/>
      <c r="AU1472" s="3"/>
      <c r="AV1472" s="3"/>
      <c r="AW1472" s="3"/>
      <c r="AX1472" s="3"/>
      <c r="AY1472" s="3"/>
      <c r="AZ1472" s="3"/>
      <c r="BA1472" s="3"/>
      <c r="BB1472" s="3"/>
      <c r="BC1472" s="3"/>
      <c r="BD1472" s="3"/>
    </row>
    <row r="1473" spans="2:56">
      <c r="B1473" s="3"/>
      <c r="C1473" s="3"/>
      <c r="D1473" s="3"/>
      <c r="E1473" s="3"/>
      <c r="F1473" s="3"/>
      <c r="G1473" s="3"/>
      <c r="H1473" s="3"/>
      <c r="I1473" s="3"/>
      <c r="J1473" s="3"/>
      <c r="K1473" s="3"/>
      <c r="L1473" s="3"/>
      <c r="M1473" s="3"/>
      <c r="N1473" s="3"/>
      <c r="O1473" s="3"/>
      <c r="P1473" s="3"/>
      <c r="Q1473" s="3"/>
      <c r="R1473" s="3"/>
      <c r="S1473" s="3"/>
      <c r="T1473" s="3"/>
      <c r="U1473" s="3"/>
      <c r="V1473" s="3"/>
      <c r="W1473" s="3"/>
      <c r="X1473" s="3"/>
      <c r="Y1473" s="3"/>
      <c r="Z1473" s="3"/>
      <c r="AA1473" s="3"/>
      <c r="AB1473" s="3"/>
      <c r="AC1473" s="3"/>
      <c r="AD1473" s="3"/>
      <c r="AE1473" s="3"/>
      <c r="AF1473" s="3"/>
      <c r="AG1473" s="3"/>
      <c r="AH1473" s="3"/>
      <c r="AI1473" s="3"/>
      <c r="AJ1473" s="3"/>
      <c r="AK1473" s="3"/>
      <c r="AL1473" s="3"/>
      <c r="AM1473" s="3"/>
      <c r="AN1473" s="3"/>
      <c r="AO1473" s="3"/>
      <c r="AP1473" s="3"/>
      <c r="AQ1473" s="3"/>
      <c r="AR1473" s="3"/>
      <c r="AS1473" s="3"/>
      <c r="AT1473" s="3"/>
      <c r="AU1473" s="3"/>
      <c r="AV1473" s="3"/>
      <c r="AW1473" s="3"/>
      <c r="AX1473" s="3"/>
      <c r="AY1473" s="3"/>
      <c r="AZ1473" s="3"/>
      <c r="BA1473" s="3"/>
      <c r="BB1473" s="3"/>
      <c r="BC1473" s="3"/>
      <c r="BD1473" s="3"/>
    </row>
    <row r="1474" spans="2:56">
      <c r="B1474" s="3"/>
      <c r="C1474" s="3"/>
      <c r="D1474" s="3"/>
      <c r="E1474" s="3"/>
      <c r="F1474" s="3"/>
      <c r="G1474" s="3"/>
      <c r="H1474" s="3"/>
      <c r="I1474" s="3"/>
      <c r="J1474" s="3"/>
      <c r="K1474" s="3"/>
      <c r="L1474" s="3"/>
      <c r="M1474" s="3"/>
      <c r="N1474" s="3"/>
      <c r="O1474" s="3"/>
      <c r="P1474" s="3"/>
      <c r="Q1474" s="3"/>
      <c r="R1474" s="3"/>
      <c r="S1474" s="3"/>
      <c r="T1474" s="3"/>
      <c r="U1474" s="3"/>
      <c r="V1474" s="3"/>
      <c r="W1474" s="3"/>
      <c r="X1474" s="3"/>
      <c r="Y1474" s="3"/>
      <c r="Z1474" s="3"/>
      <c r="AA1474" s="3"/>
      <c r="AB1474" s="3"/>
      <c r="AC1474" s="3"/>
      <c r="AD1474" s="3"/>
      <c r="AE1474" s="3"/>
      <c r="AF1474" s="3"/>
      <c r="AG1474" s="3"/>
      <c r="AH1474" s="3"/>
      <c r="AI1474" s="3"/>
      <c r="AJ1474" s="3"/>
      <c r="AK1474" s="3"/>
      <c r="AL1474" s="3"/>
      <c r="AM1474" s="3"/>
      <c r="AN1474" s="3"/>
      <c r="AO1474" s="3"/>
      <c r="AP1474" s="3"/>
      <c r="AQ1474" s="3"/>
      <c r="AR1474" s="3"/>
      <c r="AS1474" s="3"/>
      <c r="AT1474" s="3"/>
      <c r="AU1474" s="3"/>
      <c r="AV1474" s="3"/>
      <c r="AW1474" s="3"/>
      <c r="AX1474" s="3"/>
      <c r="AY1474" s="3"/>
      <c r="AZ1474" s="3"/>
      <c r="BA1474" s="3"/>
      <c r="BB1474" s="3"/>
      <c r="BC1474" s="3"/>
      <c r="BD1474" s="3"/>
    </row>
    <row r="1475" spans="2:56">
      <c r="B1475" s="3"/>
      <c r="C1475" s="3"/>
      <c r="D1475" s="3"/>
      <c r="E1475" s="3"/>
      <c r="F1475" s="3"/>
      <c r="G1475" s="3"/>
      <c r="H1475" s="3"/>
      <c r="I1475" s="3"/>
      <c r="J1475" s="3"/>
      <c r="K1475" s="3"/>
      <c r="L1475" s="3"/>
      <c r="M1475" s="3"/>
      <c r="N1475" s="3"/>
      <c r="O1475" s="3"/>
      <c r="P1475" s="3"/>
      <c r="Q1475" s="3"/>
      <c r="R1475" s="3"/>
      <c r="S1475" s="3"/>
      <c r="T1475" s="3"/>
      <c r="U1475" s="3"/>
      <c r="V1475" s="3"/>
      <c r="W1475" s="3"/>
      <c r="X1475" s="3"/>
      <c r="Y1475" s="3"/>
      <c r="Z1475" s="3"/>
      <c r="AA1475" s="3"/>
      <c r="AB1475" s="3"/>
      <c r="AC1475" s="3"/>
      <c r="AD1475" s="3"/>
      <c r="AE1475" s="3"/>
      <c r="AF1475" s="3"/>
      <c r="AG1475" s="3"/>
      <c r="AH1475" s="3"/>
      <c r="AI1475" s="3"/>
      <c r="AJ1475" s="3"/>
      <c r="AK1475" s="3"/>
      <c r="AL1475" s="3"/>
      <c r="AM1475" s="3"/>
      <c r="AN1475" s="3"/>
      <c r="AO1475" s="3"/>
      <c r="AP1475" s="3"/>
      <c r="AQ1475" s="3"/>
      <c r="AR1475" s="3"/>
      <c r="AS1475" s="3"/>
      <c r="AT1475" s="3"/>
      <c r="AU1475" s="3"/>
      <c r="AV1475" s="3"/>
      <c r="AW1475" s="3"/>
      <c r="AX1475" s="3"/>
      <c r="AY1475" s="3"/>
      <c r="AZ1475" s="3"/>
      <c r="BA1475" s="3"/>
      <c r="BB1475" s="3"/>
      <c r="BC1475" s="3"/>
      <c r="BD1475" s="3"/>
    </row>
    <row r="1476" spans="2:56">
      <c r="B1476" s="3"/>
      <c r="C1476" s="3"/>
      <c r="D1476" s="3"/>
      <c r="E1476" s="3"/>
      <c r="F1476" s="3"/>
      <c r="G1476" s="3"/>
      <c r="H1476" s="3"/>
      <c r="I1476" s="3"/>
      <c r="J1476" s="3"/>
      <c r="K1476" s="3"/>
      <c r="L1476" s="3"/>
      <c r="M1476" s="3"/>
      <c r="N1476" s="3"/>
      <c r="O1476" s="3"/>
      <c r="P1476" s="3"/>
      <c r="Q1476" s="3"/>
      <c r="R1476" s="3"/>
      <c r="S1476" s="3"/>
      <c r="T1476" s="3"/>
      <c r="U1476" s="3"/>
      <c r="V1476" s="3"/>
      <c r="W1476" s="3"/>
      <c r="X1476" s="3"/>
      <c r="Y1476" s="3"/>
      <c r="Z1476" s="3"/>
      <c r="AA1476" s="3"/>
      <c r="AB1476" s="3"/>
      <c r="AC1476" s="3"/>
      <c r="AD1476" s="3"/>
      <c r="AE1476" s="3"/>
      <c r="AF1476" s="3"/>
      <c r="AG1476" s="3"/>
      <c r="AH1476" s="3"/>
      <c r="AI1476" s="3"/>
      <c r="AJ1476" s="3"/>
      <c r="AK1476" s="3"/>
      <c r="AL1476" s="3"/>
      <c r="AM1476" s="3"/>
      <c r="AN1476" s="3"/>
      <c r="AO1476" s="3"/>
      <c r="AP1476" s="3"/>
      <c r="AQ1476" s="3"/>
      <c r="AR1476" s="3"/>
      <c r="AS1476" s="3"/>
      <c r="AT1476" s="3"/>
      <c r="AU1476" s="3"/>
      <c r="AV1476" s="3"/>
      <c r="AW1476" s="3"/>
      <c r="AX1476" s="3"/>
      <c r="AY1476" s="3"/>
      <c r="AZ1476" s="3"/>
      <c r="BA1476" s="3"/>
      <c r="BB1476" s="3"/>
      <c r="BC1476" s="3"/>
      <c r="BD1476" s="3"/>
    </row>
    <row r="1477" spans="2:56">
      <c r="B1477" s="3"/>
      <c r="C1477" s="3"/>
      <c r="D1477" s="3"/>
      <c r="E1477" s="3"/>
      <c r="F1477" s="3"/>
      <c r="G1477" s="3"/>
      <c r="H1477" s="3"/>
      <c r="I1477" s="3"/>
      <c r="J1477" s="3"/>
      <c r="K1477" s="3"/>
      <c r="L1477" s="3"/>
      <c r="M1477" s="3"/>
      <c r="N1477" s="3"/>
      <c r="O1477" s="3"/>
      <c r="P1477" s="3"/>
      <c r="Q1477" s="3"/>
      <c r="R1477" s="3"/>
      <c r="S1477" s="3"/>
      <c r="T1477" s="3"/>
      <c r="U1477" s="3"/>
      <c r="V1477" s="3"/>
      <c r="W1477" s="3"/>
      <c r="X1477" s="3"/>
      <c r="Y1477" s="3"/>
      <c r="Z1477" s="3"/>
      <c r="AA1477" s="3"/>
      <c r="AB1477" s="3"/>
      <c r="AC1477" s="3"/>
      <c r="AD1477" s="3"/>
      <c r="AE1477" s="3"/>
      <c r="AF1477" s="3"/>
      <c r="AG1477" s="3"/>
      <c r="AH1477" s="3"/>
      <c r="AI1477" s="3"/>
      <c r="AJ1477" s="3"/>
      <c r="AK1477" s="3"/>
      <c r="AL1477" s="3"/>
      <c r="AM1477" s="3"/>
      <c r="AN1477" s="3"/>
      <c r="AO1477" s="3"/>
      <c r="AP1477" s="3"/>
      <c r="AQ1477" s="3"/>
      <c r="AR1477" s="3"/>
      <c r="AS1477" s="3"/>
      <c r="AT1477" s="3"/>
      <c r="AU1477" s="3"/>
      <c r="AV1477" s="3"/>
      <c r="AW1477" s="3"/>
      <c r="AX1477" s="3"/>
      <c r="AY1477" s="3"/>
      <c r="AZ1477" s="3"/>
      <c r="BA1477" s="3"/>
      <c r="BB1477" s="3"/>
      <c r="BC1477" s="3"/>
      <c r="BD1477" s="3"/>
    </row>
    <row r="1478" spans="2:56">
      <c r="B1478" s="3"/>
      <c r="C1478" s="3"/>
      <c r="D1478" s="3"/>
      <c r="E1478" s="3"/>
      <c r="F1478" s="3"/>
      <c r="G1478" s="3"/>
      <c r="H1478" s="3"/>
      <c r="I1478" s="3"/>
      <c r="J1478" s="3"/>
      <c r="K1478" s="3"/>
      <c r="L1478" s="3"/>
      <c r="M1478" s="3"/>
      <c r="N1478" s="3"/>
      <c r="O1478" s="3"/>
      <c r="P1478" s="3"/>
      <c r="Q1478" s="3"/>
      <c r="R1478" s="3"/>
      <c r="S1478" s="3"/>
      <c r="T1478" s="3"/>
      <c r="U1478" s="3"/>
      <c r="V1478" s="3"/>
      <c r="W1478" s="3"/>
      <c r="X1478" s="3"/>
      <c r="Y1478" s="3"/>
      <c r="Z1478" s="3"/>
      <c r="AA1478" s="3"/>
      <c r="AB1478" s="3"/>
      <c r="AC1478" s="3"/>
      <c r="AD1478" s="3"/>
      <c r="AE1478" s="3"/>
      <c r="AF1478" s="3"/>
      <c r="AG1478" s="3"/>
      <c r="AH1478" s="3"/>
      <c r="AI1478" s="3"/>
      <c r="AJ1478" s="3"/>
      <c r="AK1478" s="3"/>
      <c r="AL1478" s="3"/>
      <c r="AM1478" s="3"/>
      <c r="AN1478" s="3"/>
      <c r="AO1478" s="3"/>
      <c r="AP1478" s="3"/>
      <c r="AQ1478" s="3"/>
      <c r="AR1478" s="3"/>
      <c r="AS1478" s="3"/>
      <c r="AT1478" s="3"/>
      <c r="AU1478" s="3"/>
      <c r="AV1478" s="3"/>
      <c r="AW1478" s="3"/>
      <c r="AX1478" s="3"/>
      <c r="AY1478" s="3"/>
      <c r="AZ1478" s="3"/>
      <c r="BA1478" s="3"/>
      <c r="BB1478" s="3"/>
      <c r="BC1478" s="3"/>
      <c r="BD1478" s="3"/>
    </row>
    <row r="1479" spans="2:56">
      <c r="B1479" s="3"/>
      <c r="C1479" s="3"/>
      <c r="D1479" s="3"/>
      <c r="E1479" s="3"/>
      <c r="F1479" s="3"/>
      <c r="G1479" s="3"/>
      <c r="H1479" s="3"/>
      <c r="I1479" s="3"/>
      <c r="J1479" s="3"/>
      <c r="K1479" s="3"/>
      <c r="L1479" s="3"/>
      <c r="M1479" s="3"/>
      <c r="N1479" s="3"/>
      <c r="O1479" s="3"/>
      <c r="P1479" s="3"/>
      <c r="Q1479" s="3"/>
      <c r="R1479" s="3"/>
      <c r="S1479" s="3"/>
      <c r="T1479" s="3"/>
      <c r="U1479" s="3"/>
      <c r="V1479" s="3"/>
      <c r="W1479" s="3"/>
      <c r="X1479" s="3"/>
      <c r="Y1479" s="3"/>
      <c r="Z1479" s="3"/>
      <c r="AA1479" s="3"/>
      <c r="AB1479" s="3"/>
      <c r="AC1479" s="3"/>
      <c r="AD1479" s="3"/>
      <c r="AE1479" s="3"/>
      <c r="AF1479" s="3"/>
      <c r="AG1479" s="3"/>
      <c r="AH1479" s="3"/>
      <c r="AI1479" s="3"/>
      <c r="AJ1479" s="3"/>
      <c r="AK1479" s="3"/>
      <c r="AL1479" s="3"/>
      <c r="AM1479" s="3"/>
      <c r="AN1479" s="3"/>
      <c r="AO1479" s="3"/>
      <c r="AP1479" s="3"/>
      <c r="AQ1479" s="3"/>
      <c r="AR1479" s="3"/>
      <c r="AS1479" s="3"/>
      <c r="AT1479" s="3"/>
      <c r="AU1479" s="3"/>
      <c r="AV1479" s="3"/>
      <c r="AW1479" s="3"/>
      <c r="AX1479" s="3"/>
      <c r="AY1479" s="3"/>
      <c r="AZ1479" s="3"/>
      <c r="BA1479" s="3"/>
      <c r="BB1479" s="3"/>
      <c r="BC1479" s="3"/>
      <c r="BD1479" s="3"/>
    </row>
    <row r="1480" spans="2:56">
      <c r="B1480" s="3"/>
      <c r="C1480" s="3"/>
      <c r="D1480" s="3"/>
      <c r="E1480" s="3"/>
      <c r="F1480" s="3"/>
      <c r="G1480" s="3"/>
      <c r="H1480" s="3"/>
      <c r="I1480" s="3"/>
      <c r="J1480" s="3"/>
      <c r="K1480" s="3"/>
      <c r="L1480" s="3"/>
      <c r="M1480" s="3"/>
      <c r="N1480" s="3"/>
      <c r="O1480" s="3"/>
      <c r="P1480" s="3"/>
      <c r="Q1480" s="3"/>
      <c r="R1480" s="3"/>
      <c r="S1480" s="3"/>
      <c r="T1480" s="3"/>
      <c r="U1480" s="3"/>
      <c r="V1480" s="3"/>
      <c r="W1480" s="3"/>
      <c r="X1480" s="3"/>
      <c r="Y1480" s="3"/>
      <c r="Z1480" s="3"/>
      <c r="AA1480" s="3"/>
      <c r="AB1480" s="3"/>
      <c r="AC1480" s="3"/>
      <c r="AD1480" s="3"/>
      <c r="AE1480" s="3"/>
      <c r="AF1480" s="3"/>
      <c r="AG1480" s="3"/>
      <c r="AH1480" s="3"/>
      <c r="AI1480" s="3"/>
      <c r="AJ1480" s="3"/>
      <c r="AK1480" s="3"/>
      <c r="AL1480" s="3"/>
      <c r="AM1480" s="3"/>
      <c r="AN1480" s="3"/>
      <c r="AO1480" s="3"/>
      <c r="AP1480" s="3"/>
      <c r="AQ1480" s="3"/>
      <c r="AR1480" s="3"/>
      <c r="AS1480" s="3"/>
      <c r="AT1480" s="3"/>
      <c r="AU1480" s="3"/>
      <c r="AV1480" s="3"/>
      <c r="AW1480" s="3"/>
      <c r="AX1480" s="3"/>
      <c r="AY1480" s="3"/>
      <c r="AZ1480" s="3"/>
      <c r="BA1480" s="3"/>
      <c r="BB1480" s="3"/>
      <c r="BC1480" s="3"/>
      <c r="BD1480" s="3"/>
    </row>
    <row r="1481" spans="2:56">
      <c r="B1481" s="3"/>
      <c r="C1481" s="3"/>
      <c r="D1481" s="3"/>
      <c r="E1481" s="3"/>
      <c r="F1481" s="3"/>
      <c r="G1481" s="3"/>
      <c r="H1481" s="3"/>
      <c r="I1481" s="3"/>
      <c r="J1481" s="3"/>
      <c r="K1481" s="3"/>
      <c r="L1481" s="3"/>
      <c r="M1481" s="3"/>
      <c r="N1481" s="3"/>
      <c r="O1481" s="3"/>
      <c r="P1481" s="3"/>
      <c r="Q1481" s="3"/>
      <c r="R1481" s="3"/>
      <c r="S1481" s="3"/>
      <c r="T1481" s="3"/>
      <c r="U1481" s="3"/>
      <c r="V1481" s="3"/>
      <c r="W1481" s="3"/>
      <c r="X1481" s="3"/>
      <c r="Y1481" s="3"/>
      <c r="Z1481" s="3"/>
      <c r="AA1481" s="3"/>
      <c r="AB1481" s="3"/>
      <c r="AC1481" s="3"/>
      <c r="AD1481" s="3"/>
      <c r="AE1481" s="3"/>
      <c r="AF1481" s="3"/>
      <c r="AG1481" s="3"/>
      <c r="AH1481" s="3"/>
      <c r="AI1481" s="3"/>
      <c r="AJ1481" s="3"/>
      <c r="AK1481" s="3"/>
      <c r="AL1481" s="3"/>
      <c r="AM1481" s="3"/>
      <c r="AN1481" s="3"/>
      <c r="AO1481" s="3"/>
      <c r="AP1481" s="3"/>
      <c r="AQ1481" s="3"/>
      <c r="AR1481" s="3"/>
      <c r="AS1481" s="3"/>
      <c r="AT1481" s="3"/>
      <c r="AU1481" s="3"/>
      <c r="AV1481" s="3"/>
      <c r="AW1481" s="3"/>
      <c r="AX1481" s="3"/>
      <c r="AY1481" s="3"/>
      <c r="AZ1481" s="3"/>
      <c r="BA1481" s="3"/>
      <c r="BB1481" s="3"/>
      <c r="BC1481" s="3"/>
      <c r="BD1481" s="3"/>
    </row>
    <row r="1482" spans="2:56">
      <c r="B1482" s="3"/>
      <c r="C1482" s="3"/>
      <c r="D1482" s="3"/>
      <c r="E1482" s="3"/>
      <c r="F1482" s="3"/>
      <c r="G1482" s="3"/>
      <c r="H1482" s="3"/>
      <c r="I1482" s="3"/>
      <c r="J1482" s="3"/>
      <c r="K1482" s="3"/>
      <c r="L1482" s="3"/>
      <c r="M1482" s="3"/>
      <c r="N1482" s="3"/>
      <c r="O1482" s="3"/>
      <c r="P1482" s="3"/>
      <c r="Q1482" s="3"/>
      <c r="R1482" s="3"/>
      <c r="S1482" s="3"/>
      <c r="T1482" s="3"/>
      <c r="U1482" s="3"/>
      <c r="V1482" s="3"/>
      <c r="W1482" s="3"/>
      <c r="X1482" s="3"/>
      <c r="Y1482" s="3"/>
      <c r="Z1482" s="3"/>
      <c r="AA1482" s="3"/>
      <c r="AB1482" s="3"/>
      <c r="AC1482" s="3"/>
      <c r="AD1482" s="3"/>
      <c r="AE1482" s="3"/>
      <c r="AF1482" s="3"/>
      <c r="AG1482" s="3"/>
      <c r="AH1482" s="3"/>
      <c r="AI1482" s="3"/>
      <c r="AJ1482" s="3"/>
      <c r="AK1482" s="3"/>
      <c r="AL1482" s="3"/>
      <c r="AM1482" s="3"/>
      <c r="AN1482" s="3"/>
      <c r="AO1482" s="3"/>
      <c r="AP1482" s="3"/>
      <c r="AQ1482" s="3"/>
      <c r="AR1482" s="3"/>
      <c r="AS1482" s="3"/>
      <c r="AT1482" s="3"/>
      <c r="AU1482" s="3"/>
      <c r="AV1482" s="3"/>
      <c r="AW1482" s="3"/>
      <c r="AX1482" s="3"/>
      <c r="AY1482" s="3"/>
      <c r="AZ1482" s="3"/>
      <c r="BA1482" s="3"/>
      <c r="BB1482" s="3"/>
      <c r="BC1482" s="3"/>
      <c r="BD1482" s="3"/>
    </row>
    <row r="1483" spans="2:56">
      <c r="B1483" s="3"/>
      <c r="C1483" s="3"/>
      <c r="D1483" s="3"/>
      <c r="E1483" s="3"/>
      <c r="F1483" s="3"/>
      <c r="G1483" s="3"/>
      <c r="H1483" s="3"/>
      <c r="I1483" s="3"/>
      <c r="J1483" s="3"/>
      <c r="K1483" s="3"/>
      <c r="L1483" s="3"/>
      <c r="M1483" s="3"/>
      <c r="N1483" s="3"/>
      <c r="O1483" s="3"/>
      <c r="P1483" s="3"/>
      <c r="Q1483" s="3"/>
      <c r="R1483" s="3"/>
      <c r="S1483" s="3"/>
      <c r="T1483" s="3"/>
      <c r="U1483" s="3"/>
      <c r="V1483" s="3"/>
      <c r="W1483" s="3"/>
      <c r="X1483" s="3"/>
      <c r="Y1483" s="3"/>
      <c r="Z1483" s="3"/>
      <c r="AA1483" s="3"/>
      <c r="AB1483" s="3"/>
      <c r="AC1483" s="3"/>
      <c r="AD1483" s="3"/>
      <c r="AE1483" s="3"/>
      <c r="AF1483" s="3"/>
      <c r="AG1483" s="3"/>
      <c r="AH1483" s="3"/>
      <c r="AI1483" s="3"/>
      <c r="AJ1483" s="3"/>
      <c r="AK1483" s="3"/>
      <c r="AL1483" s="3"/>
      <c r="AM1483" s="3"/>
      <c r="AN1483" s="3"/>
      <c r="AO1483" s="3"/>
      <c r="AP1483" s="3"/>
      <c r="AQ1483" s="3"/>
      <c r="AR1483" s="3"/>
      <c r="AS1483" s="3"/>
      <c r="AT1483" s="3"/>
      <c r="AU1483" s="3"/>
      <c r="AV1483" s="3"/>
      <c r="AW1483" s="3"/>
      <c r="AX1483" s="3"/>
      <c r="AY1483" s="3"/>
      <c r="AZ1483" s="3"/>
      <c r="BA1483" s="3"/>
      <c r="BB1483" s="3"/>
      <c r="BC1483" s="3"/>
      <c r="BD1483" s="3"/>
    </row>
    <row r="1484" spans="2:56">
      <c r="B1484" s="3"/>
      <c r="C1484" s="3"/>
      <c r="D1484" s="3"/>
      <c r="E1484" s="3"/>
      <c r="F1484" s="3"/>
      <c r="G1484" s="3"/>
      <c r="H1484" s="3"/>
      <c r="I1484" s="3"/>
      <c r="J1484" s="3"/>
      <c r="K1484" s="3"/>
      <c r="L1484" s="3"/>
      <c r="M1484" s="3"/>
      <c r="N1484" s="3"/>
      <c r="O1484" s="3"/>
      <c r="P1484" s="3"/>
      <c r="Q1484" s="3"/>
      <c r="R1484" s="3"/>
      <c r="S1484" s="3"/>
      <c r="T1484" s="3"/>
      <c r="U1484" s="3"/>
      <c r="V1484" s="3"/>
      <c r="W1484" s="3"/>
      <c r="X1484" s="3"/>
      <c r="Y1484" s="3"/>
      <c r="Z1484" s="3"/>
      <c r="AA1484" s="3"/>
      <c r="AB1484" s="3"/>
      <c r="AC1484" s="3"/>
      <c r="AD1484" s="3"/>
      <c r="AE1484" s="3"/>
      <c r="AF1484" s="3"/>
      <c r="AG1484" s="3"/>
      <c r="AH1484" s="3"/>
      <c r="AI1484" s="3"/>
      <c r="AJ1484" s="3"/>
      <c r="AK1484" s="3"/>
      <c r="AL1484" s="3"/>
      <c r="AM1484" s="3"/>
      <c r="AN1484" s="3"/>
      <c r="AO1484" s="3"/>
      <c r="AP1484" s="3"/>
      <c r="AQ1484" s="3"/>
      <c r="AR1484" s="3"/>
      <c r="AS1484" s="3"/>
      <c r="AT1484" s="3"/>
      <c r="AU1484" s="3"/>
      <c r="AV1484" s="3"/>
      <c r="AW1484" s="3"/>
      <c r="AX1484" s="3"/>
      <c r="AY1484" s="3"/>
      <c r="AZ1484" s="3"/>
      <c r="BA1484" s="3"/>
      <c r="BB1484" s="3"/>
      <c r="BC1484" s="3"/>
      <c r="BD1484" s="3"/>
    </row>
    <row r="1485" spans="2:56">
      <c r="B1485" s="3"/>
      <c r="C1485" s="3"/>
      <c r="D1485" s="3"/>
      <c r="E1485" s="3"/>
      <c r="F1485" s="3"/>
      <c r="G1485" s="3"/>
      <c r="H1485" s="3"/>
      <c r="I1485" s="3"/>
      <c r="J1485" s="3"/>
      <c r="K1485" s="3"/>
      <c r="L1485" s="3"/>
      <c r="M1485" s="3"/>
      <c r="N1485" s="3"/>
      <c r="O1485" s="3"/>
      <c r="P1485" s="3"/>
      <c r="Q1485" s="3"/>
      <c r="R1485" s="3"/>
      <c r="S1485" s="3"/>
      <c r="T1485" s="3"/>
      <c r="U1485" s="3"/>
      <c r="V1485" s="3"/>
      <c r="W1485" s="3"/>
      <c r="X1485" s="3"/>
      <c r="Y1485" s="3"/>
      <c r="Z1485" s="3"/>
      <c r="AA1485" s="3"/>
      <c r="AB1485" s="3"/>
      <c r="AC1485" s="3"/>
      <c r="AD1485" s="3"/>
      <c r="AE1485" s="3"/>
      <c r="AF1485" s="3"/>
      <c r="AG1485" s="3"/>
      <c r="AH1485" s="3"/>
      <c r="AI1485" s="3"/>
      <c r="AJ1485" s="3"/>
      <c r="AK1485" s="3"/>
      <c r="AL1485" s="3"/>
      <c r="AM1485" s="3"/>
      <c r="AN1485" s="3"/>
      <c r="AO1485" s="3"/>
      <c r="AP1485" s="3"/>
      <c r="AQ1485" s="3"/>
      <c r="AR1485" s="3"/>
      <c r="AS1485" s="3"/>
      <c r="AT1485" s="3"/>
      <c r="AU1485" s="3"/>
      <c r="AV1485" s="3"/>
      <c r="AW1485" s="3"/>
      <c r="AX1485" s="3"/>
      <c r="AY1485" s="3"/>
      <c r="AZ1485" s="3"/>
      <c r="BA1485" s="3"/>
      <c r="BB1485" s="3"/>
      <c r="BC1485" s="3"/>
      <c r="BD1485" s="3"/>
    </row>
    <row r="1486" spans="2:56">
      <c r="B1486" s="3"/>
      <c r="C1486" s="3"/>
      <c r="D1486" s="3"/>
      <c r="E1486" s="3"/>
      <c r="F1486" s="3"/>
      <c r="G1486" s="3"/>
      <c r="H1486" s="3"/>
      <c r="I1486" s="3"/>
      <c r="J1486" s="3"/>
      <c r="K1486" s="3"/>
      <c r="L1486" s="3"/>
      <c r="M1486" s="3"/>
      <c r="N1486" s="3"/>
      <c r="O1486" s="3"/>
      <c r="P1486" s="3"/>
      <c r="Q1486" s="3"/>
      <c r="R1486" s="3"/>
      <c r="S1486" s="3"/>
      <c r="T1486" s="3"/>
      <c r="U1486" s="3"/>
      <c r="V1486" s="3"/>
      <c r="W1486" s="3"/>
      <c r="X1486" s="3"/>
      <c r="Y1486" s="3"/>
      <c r="Z1486" s="3"/>
      <c r="AA1486" s="3"/>
      <c r="AB1486" s="3"/>
      <c r="AC1486" s="3"/>
      <c r="AD1486" s="3"/>
      <c r="AE1486" s="3"/>
      <c r="AF1486" s="3"/>
      <c r="AG1486" s="3"/>
      <c r="AH1486" s="3"/>
      <c r="AI1486" s="3"/>
      <c r="AJ1486" s="3"/>
      <c r="AK1486" s="3"/>
      <c r="AL1486" s="3"/>
      <c r="AM1486" s="3"/>
      <c r="AN1486" s="3"/>
      <c r="AO1486" s="3"/>
      <c r="AP1486" s="3"/>
      <c r="AQ1486" s="3"/>
      <c r="AR1486" s="3"/>
      <c r="AS1486" s="3"/>
      <c r="AT1486" s="3"/>
      <c r="AU1486" s="3"/>
      <c r="AV1486" s="3"/>
      <c r="AW1486" s="3"/>
      <c r="AX1486" s="3"/>
      <c r="AY1486" s="3"/>
      <c r="AZ1486" s="3"/>
      <c r="BA1486" s="3"/>
      <c r="BB1486" s="3"/>
      <c r="BC1486" s="3"/>
      <c r="BD1486" s="3"/>
    </row>
    <row r="1487" spans="2:56">
      <c r="B1487" s="3"/>
      <c r="C1487" s="3"/>
      <c r="D1487" s="3"/>
      <c r="E1487" s="3"/>
      <c r="F1487" s="3"/>
      <c r="G1487" s="3"/>
      <c r="H1487" s="3"/>
      <c r="I1487" s="3"/>
      <c r="J1487" s="3"/>
      <c r="K1487" s="3"/>
      <c r="L1487" s="3"/>
      <c r="M1487" s="3"/>
      <c r="N1487" s="3"/>
      <c r="O1487" s="3"/>
      <c r="P1487" s="3"/>
      <c r="Q1487" s="3"/>
      <c r="R1487" s="3"/>
      <c r="S1487" s="3"/>
      <c r="T1487" s="3"/>
      <c r="U1487" s="3"/>
      <c r="V1487" s="3"/>
      <c r="W1487" s="3"/>
      <c r="X1487" s="3"/>
      <c r="Y1487" s="3"/>
      <c r="Z1487" s="3"/>
      <c r="AA1487" s="3"/>
      <c r="AB1487" s="3"/>
      <c r="AC1487" s="3"/>
      <c r="AD1487" s="3"/>
      <c r="AE1487" s="3"/>
      <c r="AF1487" s="3"/>
      <c r="AG1487" s="3"/>
      <c r="AH1487" s="3"/>
      <c r="AI1487" s="3"/>
      <c r="AJ1487" s="3"/>
      <c r="AK1487" s="3"/>
      <c r="AL1487" s="3"/>
      <c r="AM1487" s="3"/>
      <c r="AN1487" s="3"/>
      <c r="AO1487" s="3"/>
      <c r="AP1487" s="3"/>
      <c r="AQ1487" s="3"/>
      <c r="AR1487" s="3"/>
      <c r="AS1487" s="3"/>
      <c r="AT1487" s="3"/>
      <c r="AU1487" s="3"/>
      <c r="AV1487" s="3"/>
      <c r="AW1487" s="3"/>
      <c r="AX1487" s="3"/>
      <c r="AY1487" s="3"/>
      <c r="AZ1487" s="3"/>
      <c r="BA1487" s="3"/>
      <c r="BB1487" s="3"/>
      <c r="BC1487" s="3"/>
      <c r="BD1487" s="3"/>
    </row>
    <row r="1488" spans="2:56">
      <c r="B1488" s="3"/>
      <c r="C1488" s="3"/>
      <c r="D1488" s="3"/>
      <c r="E1488" s="3"/>
      <c r="F1488" s="3"/>
      <c r="G1488" s="3"/>
      <c r="H1488" s="3"/>
      <c r="I1488" s="3"/>
      <c r="J1488" s="3"/>
      <c r="K1488" s="3"/>
      <c r="L1488" s="3"/>
      <c r="M1488" s="3"/>
      <c r="N1488" s="3"/>
      <c r="O1488" s="3"/>
      <c r="P1488" s="3"/>
      <c r="Q1488" s="3"/>
      <c r="R1488" s="3"/>
      <c r="S1488" s="3"/>
      <c r="T1488" s="3"/>
      <c r="U1488" s="3"/>
      <c r="V1488" s="3"/>
      <c r="W1488" s="3"/>
      <c r="X1488" s="3"/>
      <c r="Y1488" s="3"/>
      <c r="Z1488" s="3"/>
      <c r="AA1488" s="3"/>
      <c r="AB1488" s="3"/>
      <c r="AC1488" s="3"/>
      <c r="AD1488" s="3"/>
      <c r="AE1488" s="3"/>
      <c r="AF1488" s="3"/>
      <c r="AG1488" s="3"/>
      <c r="AH1488" s="3"/>
      <c r="AI1488" s="3"/>
      <c r="AJ1488" s="3"/>
      <c r="AK1488" s="3"/>
      <c r="AL1488" s="3"/>
      <c r="AM1488" s="3"/>
      <c r="AN1488" s="3"/>
      <c r="AO1488" s="3"/>
      <c r="AP1488" s="3"/>
      <c r="AQ1488" s="3"/>
      <c r="AR1488" s="3"/>
      <c r="AS1488" s="3"/>
      <c r="AT1488" s="3"/>
      <c r="AU1488" s="3"/>
      <c r="AV1488" s="3"/>
      <c r="AW1488" s="3"/>
      <c r="AX1488" s="3"/>
      <c r="AY1488" s="3"/>
      <c r="AZ1488" s="3"/>
      <c r="BA1488" s="3"/>
      <c r="BB1488" s="3"/>
      <c r="BC1488" s="3"/>
      <c r="BD1488" s="3"/>
    </row>
    <row r="1489" spans="2:56">
      <c r="B1489" s="3"/>
      <c r="C1489" s="3"/>
      <c r="D1489" s="3"/>
      <c r="E1489" s="3"/>
      <c r="F1489" s="3"/>
      <c r="G1489" s="3"/>
      <c r="H1489" s="3"/>
      <c r="I1489" s="3"/>
      <c r="J1489" s="3"/>
      <c r="K1489" s="3"/>
      <c r="L1489" s="3"/>
      <c r="M1489" s="3"/>
      <c r="N1489" s="3"/>
      <c r="O1489" s="3"/>
      <c r="P1489" s="3"/>
      <c r="Q1489" s="3"/>
      <c r="R1489" s="3"/>
      <c r="S1489" s="3"/>
      <c r="T1489" s="3"/>
      <c r="U1489" s="3"/>
      <c r="V1489" s="3"/>
      <c r="W1489" s="3"/>
      <c r="X1489" s="3"/>
      <c r="Y1489" s="3"/>
      <c r="Z1489" s="3"/>
      <c r="AA1489" s="3"/>
      <c r="AB1489" s="3"/>
      <c r="AC1489" s="3"/>
      <c r="AD1489" s="3"/>
      <c r="AE1489" s="3"/>
      <c r="AF1489" s="3"/>
      <c r="AG1489" s="3"/>
      <c r="AH1489" s="3"/>
      <c r="AI1489" s="3"/>
      <c r="AJ1489" s="3"/>
      <c r="AK1489" s="3"/>
      <c r="AL1489" s="3"/>
      <c r="AM1489" s="3"/>
      <c r="AN1489" s="3"/>
      <c r="AO1489" s="3"/>
      <c r="AP1489" s="3"/>
      <c r="AQ1489" s="3"/>
      <c r="AR1489" s="3"/>
      <c r="AS1489" s="3"/>
      <c r="AT1489" s="3"/>
      <c r="AU1489" s="3"/>
      <c r="AV1489" s="3"/>
      <c r="AW1489" s="3"/>
      <c r="AX1489" s="3"/>
      <c r="AY1489" s="3"/>
      <c r="AZ1489" s="3"/>
      <c r="BA1489" s="3"/>
      <c r="BB1489" s="3"/>
      <c r="BC1489" s="3"/>
      <c r="BD1489" s="3"/>
    </row>
    <row r="1490" spans="2:56">
      <c r="B1490" s="3"/>
      <c r="C1490" s="3"/>
      <c r="D1490" s="3"/>
      <c r="E1490" s="3"/>
      <c r="F1490" s="3"/>
      <c r="G1490" s="3"/>
      <c r="H1490" s="3"/>
      <c r="I1490" s="3"/>
      <c r="J1490" s="3"/>
      <c r="K1490" s="3"/>
      <c r="L1490" s="3"/>
      <c r="M1490" s="3"/>
      <c r="N1490" s="3"/>
      <c r="O1490" s="3"/>
      <c r="P1490" s="3"/>
      <c r="Q1490" s="3"/>
      <c r="R1490" s="3"/>
      <c r="S1490" s="3"/>
      <c r="T1490" s="3"/>
      <c r="U1490" s="3"/>
      <c r="V1490" s="3"/>
      <c r="W1490" s="3"/>
      <c r="X1490" s="3"/>
      <c r="Y1490" s="3"/>
      <c r="Z1490" s="3"/>
      <c r="AA1490" s="3"/>
      <c r="AB1490" s="3"/>
      <c r="AC1490" s="3"/>
      <c r="AD1490" s="3"/>
      <c r="AE1490" s="3"/>
      <c r="AF1490" s="3"/>
      <c r="AG1490" s="3"/>
      <c r="AH1490" s="3"/>
      <c r="AI1490" s="3"/>
      <c r="AJ1490" s="3"/>
      <c r="AK1490" s="3"/>
      <c r="AL1490" s="3"/>
      <c r="AM1490" s="3"/>
      <c r="AN1490" s="3"/>
      <c r="AO1490" s="3"/>
      <c r="AP1490" s="3"/>
      <c r="AQ1490" s="3"/>
      <c r="AR1490" s="3"/>
      <c r="AS1490" s="3"/>
      <c r="AT1490" s="3"/>
      <c r="AU1490" s="3"/>
      <c r="AV1490" s="3"/>
      <c r="AW1490" s="3"/>
      <c r="AX1490" s="3"/>
      <c r="AY1490" s="3"/>
      <c r="AZ1490" s="3"/>
      <c r="BA1490" s="3"/>
      <c r="BB1490" s="3"/>
      <c r="BC1490" s="3"/>
      <c r="BD1490" s="3"/>
    </row>
    <row r="1491" spans="2:56">
      <c r="B1491" s="3"/>
      <c r="C1491" s="3"/>
      <c r="D1491" s="3"/>
      <c r="E1491" s="3"/>
      <c r="F1491" s="3"/>
      <c r="G1491" s="3"/>
      <c r="H1491" s="3"/>
      <c r="I1491" s="3"/>
      <c r="J1491" s="3"/>
      <c r="K1491" s="3"/>
      <c r="L1491" s="3"/>
      <c r="M1491" s="3"/>
      <c r="N1491" s="3"/>
      <c r="O1491" s="3"/>
      <c r="P1491" s="3"/>
      <c r="Q1491" s="3"/>
      <c r="R1491" s="3"/>
      <c r="S1491" s="3"/>
      <c r="T1491" s="3"/>
      <c r="U1491" s="3"/>
      <c r="V1491" s="3"/>
      <c r="W1491" s="3"/>
      <c r="X1491" s="3"/>
      <c r="Y1491" s="3"/>
      <c r="Z1491" s="3"/>
      <c r="AA1491" s="3"/>
      <c r="AB1491" s="3"/>
      <c r="AC1491" s="3"/>
      <c r="AD1491" s="3"/>
      <c r="AE1491" s="3"/>
      <c r="AF1491" s="3"/>
      <c r="AG1491" s="3"/>
      <c r="AH1491" s="3"/>
      <c r="AI1491" s="3"/>
      <c r="AJ1491" s="3"/>
      <c r="AK1491" s="3"/>
      <c r="AL1491" s="3"/>
      <c r="AM1491" s="3"/>
      <c r="AN1491" s="3"/>
      <c r="AO1491" s="3"/>
      <c r="AP1491" s="3"/>
      <c r="AQ1491" s="3"/>
      <c r="AR1491" s="3"/>
      <c r="AS1491" s="3"/>
      <c r="AT1491" s="3"/>
      <c r="AU1491" s="3"/>
      <c r="AV1491" s="3"/>
      <c r="AW1491" s="3"/>
      <c r="AX1491" s="3"/>
      <c r="AY1491" s="3"/>
      <c r="AZ1491" s="3"/>
      <c r="BA1491" s="3"/>
      <c r="BB1491" s="3"/>
      <c r="BC1491" s="3"/>
      <c r="BD1491" s="3"/>
    </row>
    <row r="1492" spans="2:56">
      <c r="B1492" s="3"/>
      <c r="C1492" s="3"/>
      <c r="D1492" s="3"/>
      <c r="E1492" s="3"/>
      <c r="F1492" s="3"/>
      <c r="G1492" s="3"/>
      <c r="H1492" s="3"/>
      <c r="I1492" s="3"/>
      <c r="J1492" s="3"/>
      <c r="K1492" s="3"/>
      <c r="L1492" s="3"/>
      <c r="M1492" s="3"/>
      <c r="N1492" s="3"/>
      <c r="O1492" s="3"/>
      <c r="P1492" s="3"/>
      <c r="Q1492" s="3"/>
      <c r="R1492" s="3"/>
      <c r="S1492" s="3"/>
      <c r="T1492" s="3"/>
      <c r="U1492" s="3"/>
      <c r="V1492" s="3"/>
      <c r="W1492" s="3"/>
      <c r="X1492" s="3"/>
      <c r="Y1492" s="3"/>
      <c r="Z1492" s="3"/>
      <c r="AA1492" s="3"/>
      <c r="AB1492" s="3"/>
      <c r="AC1492" s="3"/>
      <c r="AD1492" s="3"/>
      <c r="AE1492" s="3"/>
      <c r="AF1492" s="3"/>
      <c r="AG1492" s="3"/>
      <c r="AH1492" s="3"/>
      <c r="AI1492" s="3"/>
      <c r="AJ1492" s="3"/>
      <c r="AK1492" s="3"/>
      <c r="AL1492" s="3"/>
      <c r="AM1492" s="3"/>
      <c r="AN1492" s="3"/>
      <c r="AO1492" s="3"/>
      <c r="AP1492" s="3"/>
      <c r="AQ1492" s="3"/>
      <c r="AR1492" s="3"/>
      <c r="AS1492" s="3"/>
      <c r="AT1492" s="3"/>
      <c r="AU1492" s="3"/>
      <c r="AV1492" s="3"/>
      <c r="AW1492" s="3"/>
      <c r="AX1492" s="3"/>
      <c r="AY1492" s="3"/>
      <c r="AZ1492" s="3"/>
      <c r="BA1492" s="3"/>
      <c r="BB1492" s="3"/>
      <c r="BC1492" s="3"/>
      <c r="BD1492" s="3"/>
    </row>
    <row r="1493" spans="2:56">
      <c r="B1493" s="3"/>
      <c r="C1493" s="3"/>
      <c r="D1493" s="3"/>
      <c r="E1493" s="3"/>
      <c r="F1493" s="3"/>
      <c r="G1493" s="3"/>
      <c r="H1493" s="3"/>
      <c r="I1493" s="3"/>
      <c r="J1493" s="3"/>
      <c r="K1493" s="3"/>
      <c r="L1493" s="3"/>
      <c r="M1493" s="3"/>
      <c r="N1493" s="3"/>
      <c r="O1493" s="3"/>
      <c r="P1493" s="3"/>
      <c r="Q1493" s="3"/>
      <c r="R1493" s="3"/>
      <c r="S1493" s="3"/>
      <c r="T1493" s="3"/>
      <c r="U1493" s="3"/>
      <c r="V1493" s="3"/>
      <c r="W1493" s="3"/>
      <c r="X1493" s="3"/>
      <c r="Y1493" s="3"/>
      <c r="Z1493" s="3"/>
      <c r="AA1493" s="3"/>
      <c r="AB1493" s="3"/>
      <c r="AC1493" s="3"/>
      <c r="AD1493" s="3"/>
      <c r="AE1493" s="3"/>
      <c r="AF1493" s="3"/>
      <c r="AG1493" s="3"/>
      <c r="AH1493" s="3"/>
      <c r="AI1493" s="3"/>
      <c r="AJ1493" s="3"/>
      <c r="AK1493" s="3"/>
      <c r="AL1493" s="3"/>
      <c r="AM1493" s="3"/>
      <c r="AN1493" s="3"/>
      <c r="AO1493" s="3"/>
      <c r="AP1493" s="3"/>
      <c r="AQ1493" s="3"/>
      <c r="AR1493" s="3"/>
      <c r="AS1493" s="3"/>
      <c r="AT1493" s="3"/>
      <c r="AU1493" s="3"/>
      <c r="AV1493" s="3"/>
      <c r="AW1493" s="3"/>
      <c r="AX1493" s="3"/>
      <c r="AY1493" s="3"/>
      <c r="AZ1493" s="3"/>
      <c r="BA1493" s="3"/>
      <c r="BB1493" s="3"/>
      <c r="BC1493" s="3"/>
      <c r="BD1493" s="3"/>
    </row>
    <row r="1494" spans="2:56">
      <c r="B1494" s="3"/>
      <c r="C1494" s="3"/>
      <c r="D1494" s="3"/>
      <c r="E1494" s="3"/>
      <c r="F1494" s="3"/>
      <c r="G1494" s="3"/>
      <c r="H1494" s="3"/>
      <c r="I1494" s="3"/>
      <c r="J1494" s="3"/>
      <c r="K1494" s="3"/>
      <c r="L1494" s="3"/>
      <c r="M1494" s="3"/>
      <c r="N1494" s="3"/>
      <c r="O1494" s="3"/>
      <c r="P1494" s="3"/>
      <c r="Q1494" s="3"/>
      <c r="R1494" s="3"/>
      <c r="S1494" s="3"/>
      <c r="T1494" s="3"/>
      <c r="U1494" s="3"/>
      <c r="V1494" s="3"/>
      <c r="W1494" s="3"/>
      <c r="X1494" s="3"/>
      <c r="Y1494" s="3"/>
      <c r="Z1494" s="3"/>
      <c r="AA1494" s="3"/>
      <c r="AB1494" s="3"/>
      <c r="AC1494" s="3"/>
      <c r="AD1494" s="3"/>
      <c r="AE1494" s="3"/>
      <c r="AF1494" s="3"/>
      <c r="AG1494" s="3"/>
      <c r="AH1494" s="3"/>
      <c r="AI1494" s="3"/>
      <c r="AJ1494" s="3"/>
      <c r="AK1494" s="3"/>
      <c r="AL1494" s="3"/>
      <c r="AM1494" s="3"/>
      <c r="AN1494" s="3"/>
      <c r="AO1494" s="3"/>
      <c r="AP1494" s="3"/>
      <c r="AQ1494" s="3"/>
      <c r="AR1494" s="3"/>
      <c r="AS1494" s="3"/>
      <c r="AT1494" s="3"/>
      <c r="AU1494" s="3"/>
      <c r="AV1494" s="3"/>
      <c r="AW1494" s="3"/>
      <c r="AX1494" s="3"/>
      <c r="AY1494" s="3"/>
      <c r="AZ1494" s="3"/>
      <c r="BA1494" s="3"/>
      <c r="BB1494" s="3"/>
      <c r="BC1494" s="3"/>
      <c r="BD1494" s="3"/>
    </row>
    <row r="1495" spans="2:56">
      <c r="B1495" s="3"/>
      <c r="C1495" s="3"/>
      <c r="D1495" s="3"/>
      <c r="E1495" s="3"/>
      <c r="F1495" s="3"/>
      <c r="G1495" s="3"/>
      <c r="H1495" s="3"/>
      <c r="I1495" s="3"/>
      <c r="J1495" s="3"/>
      <c r="K1495" s="3"/>
      <c r="L1495" s="3"/>
      <c r="M1495" s="3"/>
      <c r="N1495" s="3"/>
      <c r="O1495" s="3"/>
      <c r="P1495" s="3"/>
      <c r="Q1495" s="3"/>
      <c r="R1495" s="3"/>
      <c r="S1495" s="3"/>
      <c r="T1495" s="3"/>
      <c r="U1495" s="3"/>
      <c r="V1495" s="3"/>
      <c r="W1495" s="3"/>
      <c r="X1495" s="3"/>
      <c r="Y1495" s="3"/>
      <c r="Z1495" s="3"/>
      <c r="AA1495" s="3"/>
      <c r="AB1495" s="3"/>
      <c r="AC1495" s="3"/>
      <c r="AD1495" s="3"/>
      <c r="AE1495" s="3"/>
      <c r="AF1495" s="3"/>
      <c r="AG1495" s="3"/>
      <c r="AH1495" s="3"/>
      <c r="AI1495" s="3"/>
      <c r="AJ1495" s="3"/>
      <c r="AK1495" s="3"/>
      <c r="AL1495" s="3"/>
      <c r="AM1495" s="3"/>
      <c r="AN1495" s="3"/>
      <c r="AO1495" s="3"/>
      <c r="AP1495" s="3"/>
      <c r="AQ1495" s="3"/>
      <c r="AR1495" s="3"/>
      <c r="AS1495" s="3"/>
      <c r="AT1495" s="3"/>
      <c r="AU1495" s="3"/>
      <c r="AV1495" s="3"/>
      <c r="AW1495" s="3"/>
      <c r="AX1495" s="3"/>
      <c r="AY1495" s="3"/>
      <c r="AZ1495" s="3"/>
      <c r="BA1495" s="3"/>
      <c r="BB1495" s="3"/>
      <c r="BC1495" s="3"/>
      <c r="BD1495" s="3"/>
    </row>
    <row r="1496" spans="2:56">
      <c r="B1496" s="3"/>
      <c r="C1496" s="3"/>
      <c r="D1496" s="3"/>
      <c r="E1496" s="3"/>
      <c r="F1496" s="3"/>
      <c r="G1496" s="3"/>
      <c r="H1496" s="3"/>
      <c r="I1496" s="3"/>
      <c r="J1496" s="3"/>
      <c r="K1496" s="3"/>
      <c r="L1496" s="3"/>
      <c r="M1496" s="3"/>
      <c r="N1496" s="3"/>
      <c r="O1496" s="3"/>
      <c r="P1496" s="3"/>
      <c r="Q1496" s="3"/>
      <c r="R1496" s="3"/>
      <c r="S1496" s="3"/>
      <c r="T1496" s="3"/>
      <c r="U1496" s="3"/>
      <c r="V1496" s="3"/>
      <c r="W1496" s="3"/>
      <c r="X1496" s="3"/>
      <c r="Y1496" s="3"/>
      <c r="Z1496" s="3"/>
      <c r="AA1496" s="3"/>
      <c r="AB1496" s="3"/>
      <c r="AC1496" s="3"/>
      <c r="AD1496" s="3"/>
      <c r="AE1496" s="3"/>
      <c r="AF1496" s="3"/>
      <c r="AG1496" s="3"/>
      <c r="AH1496" s="3"/>
      <c r="AI1496" s="3"/>
      <c r="AJ1496" s="3"/>
      <c r="AK1496" s="3"/>
      <c r="AL1496" s="3"/>
      <c r="AM1496" s="3"/>
      <c r="AN1496" s="3"/>
      <c r="AO1496" s="3"/>
      <c r="AP1496" s="3"/>
      <c r="AQ1496" s="3"/>
      <c r="AR1496" s="3"/>
      <c r="AS1496" s="3"/>
      <c r="AT1496" s="3"/>
      <c r="AU1496" s="3"/>
      <c r="AV1496" s="3"/>
      <c r="AW1496" s="3"/>
      <c r="AX1496" s="3"/>
      <c r="AY1496" s="3"/>
      <c r="AZ1496" s="3"/>
      <c r="BA1496" s="3"/>
      <c r="BB1496" s="3"/>
      <c r="BC1496" s="3"/>
      <c r="BD1496" s="3"/>
    </row>
    <row r="1497" spans="2:56">
      <c r="B1497" s="3"/>
      <c r="C1497" s="3"/>
      <c r="D1497" s="3"/>
      <c r="E1497" s="3"/>
      <c r="F1497" s="3"/>
      <c r="G1497" s="3"/>
      <c r="H1497" s="3"/>
      <c r="I1497" s="3"/>
      <c r="J1497" s="3"/>
      <c r="K1497" s="3"/>
      <c r="L1497" s="3"/>
      <c r="M1497" s="3"/>
      <c r="N1497" s="3"/>
      <c r="O1497" s="3"/>
      <c r="P1497" s="3"/>
      <c r="Q1497" s="3"/>
      <c r="R1497" s="3"/>
      <c r="S1497" s="3"/>
      <c r="T1497" s="3"/>
      <c r="U1497" s="3"/>
      <c r="V1497" s="3"/>
      <c r="W1497" s="3"/>
      <c r="X1497" s="3"/>
      <c r="Y1497" s="3"/>
      <c r="Z1497" s="3"/>
      <c r="AA1497" s="3"/>
      <c r="AB1497" s="3"/>
      <c r="AC1497" s="3"/>
      <c r="AD1497" s="3"/>
      <c r="AE1497" s="3"/>
      <c r="AF1497" s="3"/>
      <c r="AG1497" s="3"/>
      <c r="AH1497" s="3"/>
      <c r="AI1497" s="3"/>
      <c r="AJ1497" s="3"/>
      <c r="AK1497" s="3"/>
      <c r="AL1497" s="3"/>
      <c r="AM1497" s="3"/>
      <c r="AN1497" s="3"/>
      <c r="AO1497" s="3"/>
      <c r="AP1497" s="3"/>
      <c r="AQ1497" s="3"/>
      <c r="AR1497" s="3"/>
      <c r="AS1497" s="3"/>
      <c r="AT1497" s="3"/>
      <c r="AU1497" s="3"/>
      <c r="AV1497" s="3"/>
      <c r="AW1497" s="3"/>
      <c r="AX1497" s="3"/>
      <c r="AY1497" s="3"/>
      <c r="AZ1497" s="3"/>
      <c r="BA1497" s="3"/>
      <c r="BB1497" s="3"/>
      <c r="BC1497" s="3"/>
      <c r="BD1497" s="3"/>
    </row>
    <row r="1498" spans="2:56">
      <c r="B1498" s="3"/>
      <c r="C1498" s="3"/>
      <c r="D1498" s="3"/>
      <c r="E1498" s="3"/>
      <c r="F1498" s="3"/>
      <c r="G1498" s="3"/>
      <c r="H1498" s="3"/>
      <c r="I1498" s="3"/>
      <c r="J1498" s="3"/>
      <c r="K1498" s="3"/>
      <c r="L1498" s="3"/>
      <c r="M1498" s="3"/>
      <c r="N1498" s="3"/>
      <c r="O1498" s="3"/>
      <c r="P1498" s="3"/>
      <c r="Q1498" s="3"/>
      <c r="R1498" s="3"/>
      <c r="S1498" s="3"/>
      <c r="T1498" s="3"/>
      <c r="U1498" s="3"/>
      <c r="V1498" s="3"/>
      <c r="W1498" s="3"/>
      <c r="X1498" s="3"/>
      <c r="Y1498" s="3"/>
      <c r="Z1498" s="3"/>
      <c r="AA1498" s="3"/>
      <c r="AB1498" s="3"/>
      <c r="AC1498" s="3"/>
      <c r="AD1498" s="3"/>
      <c r="AE1498" s="3"/>
      <c r="AF1498" s="3"/>
      <c r="AG1498" s="3"/>
      <c r="AH1498" s="3"/>
      <c r="AI1498" s="3"/>
      <c r="AJ1498" s="3"/>
      <c r="AK1498" s="3"/>
      <c r="AL1498" s="3"/>
      <c r="AM1498" s="3"/>
      <c r="AN1498" s="3"/>
      <c r="AO1498" s="3"/>
      <c r="AP1498" s="3"/>
      <c r="AQ1498" s="3"/>
      <c r="AR1498" s="3"/>
      <c r="AS1498" s="3"/>
      <c r="AT1498" s="3"/>
      <c r="AU1498" s="3"/>
      <c r="AV1498" s="3"/>
      <c r="AW1498" s="3"/>
      <c r="AX1498" s="3"/>
      <c r="AY1498" s="3"/>
      <c r="AZ1498" s="3"/>
      <c r="BA1498" s="3"/>
      <c r="BB1498" s="3"/>
      <c r="BC1498" s="3"/>
      <c r="BD1498" s="3"/>
    </row>
    <row r="1499" spans="2:56">
      <c r="B1499" s="3"/>
      <c r="C1499" s="3"/>
      <c r="D1499" s="3"/>
      <c r="E1499" s="3"/>
      <c r="F1499" s="3"/>
      <c r="G1499" s="3"/>
      <c r="H1499" s="3"/>
      <c r="I1499" s="3"/>
      <c r="J1499" s="3"/>
      <c r="K1499" s="3"/>
      <c r="L1499" s="3"/>
      <c r="M1499" s="3"/>
      <c r="N1499" s="3"/>
      <c r="O1499" s="3"/>
      <c r="P1499" s="3"/>
      <c r="Q1499" s="3"/>
      <c r="R1499" s="3"/>
      <c r="S1499" s="3"/>
      <c r="T1499" s="3"/>
      <c r="U1499" s="3"/>
      <c r="V1499" s="3"/>
      <c r="W1499" s="3"/>
      <c r="X1499" s="3"/>
      <c r="Y1499" s="3"/>
      <c r="Z1499" s="3"/>
      <c r="AA1499" s="3"/>
      <c r="AB1499" s="3"/>
      <c r="AC1499" s="3"/>
      <c r="AD1499" s="3"/>
      <c r="AE1499" s="3"/>
      <c r="AF1499" s="3"/>
      <c r="AG1499" s="3"/>
      <c r="AH1499" s="3"/>
      <c r="AI1499" s="3"/>
      <c r="AJ1499" s="3"/>
      <c r="AK1499" s="3"/>
      <c r="AL1499" s="3"/>
      <c r="AM1499" s="3"/>
      <c r="AN1499" s="3"/>
      <c r="AO1499" s="3"/>
      <c r="AP1499" s="3"/>
      <c r="AQ1499" s="3"/>
      <c r="AR1499" s="3"/>
      <c r="AS1499" s="3"/>
      <c r="AT1499" s="3"/>
      <c r="AU1499" s="3"/>
      <c r="AV1499" s="3"/>
      <c r="AW1499" s="3"/>
      <c r="AX1499" s="3"/>
      <c r="AY1499" s="3"/>
      <c r="AZ1499" s="3"/>
      <c r="BA1499" s="3"/>
      <c r="BB1499" s="3"/>
      <c r="BC1499" s="3"/>
      <c r="BD1499" s="3"/>
    </row>
    <row r="1500" spans="2:56">
      <c r="B1500" s="3"/>
      <c r="C1500" s="3"/>
      <c r="D1500" s="3"/>
      <c r="E1500" s="3"/>
      <c r="F1500" s="3"/>
      <c r="G1500" s="3"/>
      <c r="H1500" s="3"/>
      <c r="I1500" s="3"/>
      <c r="J1500" s="3"/>
      <c r="K1500" s="3"/>
      <c r="L1500" s="3"/>
      <c r="M1500" s="3"/>
      <c r="N1500" s="3"/>
      <c r="O1500" s="3"/>
      <c r="P1500" s="3"/>
      <c r="Q1500" s="3"/>
      <c r="R1500" s="3"/>
      <c r="S1500" s="3"/>
      <c r="T1500" s="3"/>
      <c r="U1500" s="3"/>
      <c r="V1500" s="3"/>
      <c r="W1500" s="3"/>
      <c r="X1500" s="3"/>
      <c r="Y1500" s="3"/>
      <c r="Z1500" s="3"/>
      <c r="AA1500" s="3"/>
      <c r="AB1500" s="3"/>
      <c r="AC1500" s="3"/>
      <c r="AD1500" s="3"/>
      <c r="AE1500" s="3"/>
      <c r="AF1500" s="3"/>
      <c r="AG1500" s="3"/>
      <c r="AH1500" s="3"/>
      <c r="AI1500" s="3"/>
      <c r="AJ1500" s="3"/>
      <c r="AK1500" s="3"/>
      <c r="AL1500" s="3"/>
      <c r="AM1500" s="3"/>
      <c r="AN1500" s="3"/>
      <c r="AO1500" s="3"/>
      <c r="AP1500" s="3"/>
      <c r="AQ1500" s="3"/>
      <c r="AR1500" s="3"/>
      <c r="AS1500" s="3"/>
      <c r="AT1500" s="3"/>
      <c r="AU1500" s="3"/>
      <c r="AV1500" s="3"/>
      <c r="AW1500" s="3"/>
      <c r="AX1500" s="3"/>
      <c r="AY1500" s="3"/>
      <c r="AZ1500" s="3"/>
      <c r="BA1500" s="3"/>
      <c r="BB1500" s="3"/>
      <c r="BC1500" s="3"/>
      <c r="BD1500" s="3"/>
    </row>
    <row r="1501" spans="2:56">
      <c r="B1501" s="3"/>
      <c r="C1501" s="3"/>
      <c r="D1501" s="3"/>
      <c r="E1501" s="3"/>
      <c r="F1501" s="3"/>
      <c r="G1501" s="3"/>
      <c r="H1501" s="3"/>
      <c r="I1501" s="3"/>
      <c r="J1501" s="3"/>
      <c r="K1501" s="3"/>
      <c r="L1501" s="3"/>
      <c r="M1501" s="3"/>
      <c r="N1501" s="3"/>
      <c r="O1501" s="3"/>
      <c r="P1501" s="3"/>
      <c r="Q1501" s="3"/>
      <c r="R1501" s="3"/>
      <c r="S1501" s="3"/>
      <c r="T1501" s="3"/>
      <c r="U1501" s="3"/>
      <c r="V1501" s="3"/>
      <c r="W1501" s="3"/>
      <c r="X1501" s="3"/>
      <c r="Y1501" s="3"/>
      <c r="Z1501" s="3"/>
      <c r="AA1501" s="3"/>
      <c r="AB1501" s="3"/>
      <c r="AC1501" s="3"/>
      <c r="AD1501" s="3"/>
      <c r="AE1501" s="3"/>
      <c r="AF1501" s="3"/>
      <c r="AG1501" s="3"/>
      <c r="AH1501" s="3"/>
      <c r="AI1501" s="3"/>
      <c r="AJ1501" s="3"/>
      <c r="AK1501" s="3"/>
      <c r="AL1501" s="3"/>
      <c r="AM1501" s="3"/>
      <c r="AN1501" s="3"/>
      <c r="AO1501" s="3"/>
      <c r="AP1501" s="3"/>
      <c r="AQ1501" s="3"/>
      <c r="AR1501" s="3"/>
      <c r="AS1501" s="3"/>
      <c r="AT1501" s="3"/>
      <c r="AU1501" s="3"/>
      <c r="AV1501" s="3"/>
      <c r="AW1501" s="3"/>
      <c r="AX1501" s="3"/>
      <c r="AY1501" s="3"/>
      <c r="AZ1501" s="3"/>
      <c r="BA1501" s="3"/>
      <c r="BB1501" s="3"/>
      <c r="BC1501" s="3"/>
      <c r="BD1501" s="3"/>
    </row>
    <row r="1502" spans="2:56">
      <c r="B1502" s="3"/>
      <c r="C1502" s="3"/>
      <c r="D1502" s="3"/>
      <c r="E1502" s="3"/>
      <c r="F1502" s="3"/>
      <c r="G1502" s="3"/>
      <c r="H1502" s="3"/>
      <c r="I1502" s="3"/>
      <c r="J1502" s="3"/>
      <c r="K1502" s="3"/>
      <c r="L1502" s="3"/>
      <c r="M1502" s="3"/>
      <c r="N1502" s="3"/>
      <c r="O1502" s="3"/>
      <c r="P1502" s="3"/>
      <c r="Q1502" s="3"/>
      <c r="R1502" s="3"/>
      <c r="S1502" s="3"/>
      <c r="T1502" s="3"/>
      <c r="U1502" s="3"/>
      <c r="V1502" s="3"/>
      <c r="W1502" s="3"/>
      <c r="X1502" s="3"/>
      <c r="Y1502" s="3"/>
      <c r="Z1502" s="3"/>
      <c r="AA1502" s="3"/>
      <c r="AB1502" s="3"/>
      <c r="AC1502" s="3"/>
      <c r="AD1502" s="3"/>
      <c r="AE1502" s="3"/>
      <c r="AF1502" s="3"/>
      <c r="AG1502" s="3"/>
      <c r="AH1502" s="3"/>
      <c r="AI1502" s="3"/>
      <c r="AJ1502" s="3"/>
      <c r="AK1502" s="3"/>
      <c r="AL1502" s="3"/>
      <c r="AM1502" s="3"/>
      <c r="AN1502" s="3"/>
      <c r="AO1502" s="3"/>
      <c r="AP1502" s="3"/>
      <c r="AQ1502" s="3"/>
      <c r="AR1502" s="3"/>
      <c r="AS1502" s="3"/>
      <c r="AT1502" s="3"/>
      <c r="AU1502" s="3"/>
      <c r="AV1502" s="3"/>
      <c r="AW1502" s="3"/>
      <c r="AX1502" s="3"/>
      <c r="AY1502" s="3"/>
      <c r="AZ1502" s="3"/>
      <c r="BA1502" s="3"/>
      <c r="BB1502" s="3"/>
      <c r="BC1502" s="3"/>
      <c r="BD1502" s="3"/>
    </row>
    <row r="1503" spans="2:56">
      <c r="B1503" s="3"/>
      <c r="C1503" s="3"/>
      <c r="D1503" s="3"/>
      <c r="E1503" s="3"/>
      <c r="F1503" s="3"/>
      <c r="G1503" s="3"/>
      <c r="H1503" s="3"/>
      <c r="I1503" s="3"/>
      <c r="J1503" s="3"/>
      <c r="K1503" s="3"/>
      <c r="L1503" s="3"/>
      <c r="M1503" s="3"/>
      <c r="N1503" s="3"/>
      <c r="O1503" s="3"/>
      <c r="P1503" s="3"/>
      <c r="Q1503" s="3"/>
      <c r="R1503" s="3"/>
      <c r="S1503" s="3"/>
      <c r="T1503" s="3"/>
      <c r="U1503" s="3"/>
      <c r="V1503" s="3"/>
      <c r="W1503" s="3"/>
      <c r="X1503" s="3"/>
      <c r="Y1503" s="3"/>
      <c r="Z1503" s="3"/>
      <c r="AA1503" s="3"/>
      <c r="AB1503" s="3"/>
      <c r="AC1503" s="3"/>
      <c r="AD1503" s="3"/>
      <c r="AE1503" s="3"/>
      <c r="AF1503" s="3"/>
      <c r="AG1503" s="3"/>
      <c r="AH1503" s="3"/>
      <c r="AI1503" s="3"/>
      <c r="AJ1503" s="3"/>
      <c r="AK1503" s="3"/>
      <c r="AL1503" s="3"/>
      <c r="AM1503" s="3"/>
      <c r="AN1503" s="3"/>
      <c r="AO1503" s="3"/>
      <c r="AP1503" s="3"/>
      <c r="AQ1503" s="3"/>
      <c r="AR1503" s="3"/>
      <c r="AS1503" s="3"/>
      <c r="AT1503" s="3"/>
      <c r="AU1503" s="3"/>
      <c r="AV1503" s="3"/>
      <c r="AW1503" s="3"/>
      <c r="AX1503" s="3"/>
      <c r="AY1503" s="3"/>
      <c r="AZ1503" s="3"/>
      <c r="BA1503" s="3"/>
      <c r="BB1503" s="3"/>
      <c r="BC1503" s="3"/>
      <c r="BD1503" s="3"/>
    </row>
    <row r="1504" spans="2:56">
      <c r="B1504" s="3"/>
      <c r="C1504" s="3"/>
      <c r="D1504" s="3"/>
      <c r="E1504" s="3"/>
      <c r="F1504" s="3"/>
      <c r="G1504" s="3"/>
      <c r="H1504" s="3"/>
      <c r="I1504" s="3"/>
      <c r="J1504" s="3"/>
      <c r="K1504" s="3"/>
      <c r="L1504" s="3"/>
      <c r="M1504" s="3"/>
      <c r="N1504" s="3"/>
      <c r="O1504" s="3"/>
      <c r="P1504" s="3"/>
      <c r="Q1504" s="3"/>
      <c r="R1504" s="3"/>
      <c r="S1504" s="3"/>
      <c r="T1504" s="3"/>
      <c r="U1504" s="3"/>
      <c r="V1504" s="3"/>
      <c r="W1504" s="3"/>
      <c r="X1504" s="3"/>
      <c r="Y1504" s="3"/>
      <c r="Z1504" s="3"/>
      <c r="AA1504" s="3"/>
      <c r="AB1504" s="3"/>
      <c r="AC1504" s="3"/>
      <c r="AD1504" s="3"/>
      <c r="AE1504" s="3"/>
      <c r="AF1504" s="3"/>
      <c r="AG1504" s="3"/>
      <c r="AH1504" s="3"/>
      <c r="AI1504" s="3"/>
      <c r="AJ1504" s="3"/>
      <c r="AK1504" s="3"/>
      <c r="AL1504" s="3"/>
      <c r="AM1504" s="3"/>
      <c r="AN1504" s="3"/>
      <c r="AO1504" s="3"/>
      <c r="AP1504" s="3"/>
      <c r="AQ1504" s="3"/>
      <c r="AR1504" s="3"/>
      <c r="AS1504" s="3"/>
      <c r="AT1504" s="3"/>
      <c r="AU1504" s="3"/>
      <c r="AV1504" s="3"/>
      <c r="AW1504" s="3"/>
      <c r="AX1504" s="3"/>
      <c r="AY1504" s="3"/>
      <c r="AZ1504" s="3"/>
      <c r="BA1504" s="3"/>
      <c r="BB1504" s="3"/>
      <c r="BC1504" s="3"/>
      <c r="BD1504" s="3"/>
    </row>
    <row r="1505" spans="2:56">
      <c r="B1505" s="3"/>
      <c r="C1505" s="3"/>
      <c r="D1505" s="3"/>
      <c r="E1505" s="3"/>
      <c r="F1505" s="3"/>
      <c r="G1505" s="3"/>
      <c r="H1505" s="3"/>
      <c r="I1505" s="3"/>
      <c r="J1505" s="3"/>
      <c r="K1505" s="3"/>
      <c r="L1505" s="3"/>
      <c r="M1505" s="3"/>
      <c r="N1505" s="3"/>
      <c r="O1505" s="3"/>
      <c r="P1505" s="3"/>
      <c r="Q1505" s="3"/>
      <c r="R1505" s="3"/>
      <c r="S1505" s="3"/>
      <c r="T1505" s="3"/>
      <c r="U1505" s="3"/>
      <c r="V1505" s="3"/>
      <c r="W1505" s="3"/>
      <c r="X1505" s="3"/>
      <c r="Y1505" s="3"/>
      <c r="Z1505" s="3"/>
      <c r="AA1505" s="3"/>
      <c r="AB1505" s="3"/>
      <c r="AC1505" s="3"/>
      <c r="AD1505" s="3"/>
      <c r="AE1505" s="3"/>
      <c r="AF1505" s="3"/>
      <c r="AG1505" s="3"/>
      <c r="AH1505" s="3"/>
      <c r="AI1505" s="3"/>
      <c r="AJ1505" s="3"/>
      <c r="AK1505" s="3"/>
      <c r="AL1505" s="3"/>
      <c r="AM1505" s="3"/>
      <c r="AN1505" s="3"/>
      <c r="AO1505" s="3"/>
      <c r="AP1505" s="3"/>
      <c r="AQ1505" s="3"/>
      <c r="AR1505" s="3"/>
      <c r="AS1505" s="3"/>
      <c r="AT1505" s="3"/>
      <c r="AU1505" s="3"/>
      <c r="AV1505" s="3"/>
      <c r="AW1505" s="3"/>
      <c r="AX1505" s="3"/>
      <c r="AY1505" s="3"/>
      <c r="AZ1505" s="3"/>
      <c r="BA1505" s="3"/>
      <c r="BB1505" s="3"/>
      <c r="BC1505" s="3"/>
      <c r="BD1505" s="3"/>
    </row>
    <row r="1506" spans="2:56">
      <c r="B1506" s="3"/>
      <c r="C1506" s="3"/>
      <c r="D1506" s="3"/>
      <c r="E1506" s="3"/>
      <c r="F1506" s="3"/>
      <c r="G1506" s="3"/>
      <c r="H1506" s="3"/>
      <c r="I1506" s="3"/>
      <c r="J1506" s="3"/>
      <c r="K1506" s="3"/>
      <c r="L1506" s="3"/>
      <c r="M1506" s="3"/>
      <c r="N1506" s="3"/>
      <c r="O1506" s="3"/>
      <c r="P1506" s="3"/>
      <c r="Q1506" s="3"/>
      <c r="R1506" s="3"/>
      <c r="S1506" s="3"/>
      <c r="T1506" s="3"/>
      <c r="U1506" s="3"/>
      <c r="V1506" s="3"/>
      <c r="W1506" s="3"/>
      <c r="X1506" s="3"/>
      <c r="Y1506" s="3"/>
      <c r="Z1506" s="3"/>
      <c r="AA1506" s="3"/>
      <c r="AB1506" s="3"/>
      <c r="AC1506" s="3"/>
      <c r="AD1506" s="3"/>
      <c r="AE1506" s="3"/>
      <c r="AF1506" s="3"/>
      <c r="AG1506" s="3"/>
      <c r="AH1506" s="3"/>
      <c r="AI1506" s="3"/>
      <c r="AJ1506" s="3"/>
      <c r="AK1506" s="3"/>
      <c r="AL1506" s="3"/>
      <c r="AM1506" s="3"/>
      <c r="AN1506" s="3"/>
      <c r="AO1506" s="3"/>
      <c r="AP1506" s="3"/>
      <c r="AQ1506" s="3"/>
      <c r="AR1506" s="3"/>
      <c r="AS1506" s="3"/>
      <c r="AT1506" s="3"/>
      <c r="AU1506" s="3"/>
      <c r="AV1506" s="3"/>
      <c r="AW1506" s="3"/>
      <c r="AX1506" s="3"/>
      <c r="AY1506" s="3"/>
      <c r="AZ1506" s="3"/>
      <c r="BA1506" s="3"/>
      <c r="BB1506" s="3"/>
      <c r="BC1506" s="3"/>
      <c r="BD1506" s="3"/>
    </row>
    <row r="1507" spans="2:56">
      <c r="B1507" s="3"/>
      <c r="C1507" s="3"/>
      <c r="D1507" s="3"/>
      <c r="E1507" s="3"/>
      <c r="F1507" s="3"/>
      <c r="G1507" s="3"/>
      <c r="H1507" s="3"/>
      <c r="I1507" s="3"/>
      <c r="J1507" s="3"/>
      <c r="K1507" s="3"/>
      <c r="L1507" s="3"/>
      <c r="M1507" s="3"/>
      <c r="N1507" s="3"/>
      <c r="O1507" s="3"/>
      <c r="P1507" s="3"/>
      <c r="Q1507" s="3"/>
      <c r="R1507" s="3"/>
      <c r="S1507" s="3"/>
      <c r="T1507" s="3"/>
      <c r="U1507" s="3"/>
      <c r="V1507" s="3"/>
      <c r="W1507" s="3"/>
      <c r="X1507" s="3"/>
      <c r="Y1507" s="3"/>
      <c r="Z1507" s="3"/>
      <c r="AA1507" s="3"/>
      <c r="AB1507" s="3"/>
      <c r="AC1507" s="3"/>
      <c r="AD1507" s="3"/>
      <c r="AE1507" s="3"/>
      <c r="AF1507" s="3"/>
      <c r="AG1507" s="3"/>
      <c r="AH1507" s="3"/>
      <c r="AI1507" s="3"/>
      <c r="AJ1507" s="3"/>
      <c r="AK1507" s="3"/>
      <c r="AL1507" s="3"/>
      <c r="AM1507" s="3"/>
      <c r="AN1507" s="3"/>
      <c r="AO1507" s="3"/>
      <c r="AP1507" s="3"/>
      <c r="AQ1507" s="3"/>
      <c r="AR1507" s="3"/>
      <c r="AS1507" s="3"/>
      <c r="AT1507" s="3"/>
      <c r="AU1507" s="3"/>
      <c r="AV1507" s="3"/>
      <c r="AW1507" s="3"/>
      <c r="AX1507" s="3"/>
      <c r="AY1507" s="3"/>
      <c r="AZ1507" s="3"/>
      <c r="BA1507" s="3"/>
      <c r="BB1507" s="3"/>
      <c r="BC1507" s="3"/>
      <c r="BD1507" s="3"/>
    </row>
    <row r="1508" spans="2:56">
      <c r="B1508" s="3"/>
      <c r="C1508" s="3"/>
      <c r="D1508" s="3"/>
      <c r="E1508" s="3"/>
      <c r="F1508" s="3"/>
      <c r="G1508" s="3"/>
      <c r="H1508" s="3"/>
      <c r="I1508" s="3"/>
      <c r="J1508" s="3"/>
      <c r="K1508" s="3"/>
      <c r="L1508" s="3"/>
      <c r="M1508" s="3"/>
      <c r="N1508" s="3"/>
      <c r="O1508" s="3"/>
      <c r="P1508" s="3"/>
      <c r="Q1508" s="3"/>
      <c r="R1508" s="3"/>
      <c r="S1508" s="3"/>
      <c r="T1508" s="3"/>
      <c r="U1508" s="3"/>
      <c r="V1508" s="3"/>
      <c r="W1508" s="3"/>
      <c r="X1508" s="3"/>
      <c r="Y1508" s="3"/>
      <c r="Z1508" s="3"/>
      <c r="AA1508" s="3"/>
      <c r="AB1508" s="3"/>
      <c r="AC1508" s="3"/>
      <c r="AD1508" s="3"/>
      <c r="AE1508" s="3"/>
      <c r="AF1508" s="3"/>
      <c r="AG1508" s="3"/>
      <c r="AH1508" s="3"/>
      <c r="AI1508" s="3"/>
      <c r="AJ1508" s="3"/>
      <c r="AK1508" s="3"/>
      <c r="AL1508" s="3"/>
      <c r="AM1508" s="3"/>
      <c r="AN1508" s="3"/>
      <c r="AO1508" s="3"/>
      <c r="AP1508" s="3"/>
      <c r="AQ1508" s="3"/>
      <c r="AR1508" s="3"/>
      <c r="AS1508" s="3"/>
      <c r="AT1508" s="3"/>
      <c r="AU1508" s="3"/>
      <c r="AV1508" s="3"/>
      <c r="AW1508" s="3"/>
      <c r="AX1508" s="3"/>
      <c r="AY1508" s="3"/>
      <c r="AZ1508" s="3"/>
      <c r="BA1508" s="3"/>
      <c r="BB1508" s="3"/>
      <c r="BC1508" s="3"/>
      <c r="BD1508" s="3"/>
    </row>
    <row r="1509" spans="2:56">
      <c r="B1509" s="3"/>
      <c r="C1509" s="3"/>
      <c r="D1509" s="3"/>
      <c r="E1509" s="3"/>
      <c r="F1509" s="3"/>
      <c r="G1509" s="3"/>
      <c r="H1509" s="3"/>
      <c r="I1509" s="3"/>
      <c r="J1509" s="3"/>
      <c r="K1509" s="3"/>
      <c r="L1509" s="3"/>
      <c r="M1509" s="3"/>
      <c r="N1509" s="3"/>
      <c r="O1509" s="3"/>
      <c r="P1509" s="3"/>
      <c r="Q1509" s="3"/>
      <c r="R1509" s="3"/>
      <c r="S1509" s="3"/>
      <c r="T1509" s="3"/>
      <c r="U1509" s="3"/>
      <c r="V1509" s="3"/>
      <c r="W1509" s="3"/>
      <c r="X1509" s="3"/>
      <c r="Y1509" s="3"/>
      <c r="Z1509" s="3"/>
      <c r="AA1509" s="3"/>
      <c r="AB1509" s="3"/>
      <c r="AC1509" s="3"/>
      <c r="AD1509" s="3"/>
      <c r="AE1509" s="3"/>
      <c r="AF1509" s="3"/>
      <c r="AG1509" s="3"/>
      <c r="AH1509" s="3"/>
      <c r="AI1509" s="3"/>
      <c r="AJ1509" s="3"/>
      <c r="AK1509" s="3"/>
      <c r="AL1509" s="3"/>
      <c r="AM1509" s="3"/>
      <c r="AN1509" s="3"/>
      <c r="AO1509" s="3"/>
      <c r="AP1509" s="3"/>
      <c r="AQ1509" s="3"/>
      <c r="AR1509" s="3"/>
      <c r="AS1509" s="3"/>
      <c r="AT1509" s="3"/>
      <c r="AU1509" s="3"/>
      <c r="AV1509" s="3"/>
      <c r="AW1509" s="3"/>
      <c r="AX1509" s="3"/>
      <c r="AY1509" s="3"/>
      <c r="AZ1509" s="3"/>
      <c r="BA1509" s="3"/>
      <c r="BB1509" s="3"/>
      <c r="BC1509" s="3"/>
      <c r="BD1509" s="3"/>
    </row>
    <row r="1510" spans="2:56">
      <c r="B1510" s="3"/>
      <c r="C1510" s="3"/>
      <c r="D1510" s="3"/>
      <c r="E1510" s="3"/>
      <c r="F1510" s="3"/>
      <c r="G1510" s="3"/>
      <c r="H1510" s="3"/>
      <c r="I1510" s="3"/>
      <c r="J1510" s="3"/>
      <c r="K1510" s="3"/>
      <c r="L1510" s="3"/>
      <c r="M1510" s="3"/>
      <c r="N1510" s="3"/>
      <c r="O1510" s="3"/>
      <c r="P1510" s="3"/>
      <c r="Q1510" s="3"/>
      <c r="R1510" s="3"/>
      <c r="S1510" s="3"/>
      <c r="T1510" s="3"/>
      <c r="U1510" s="3"/>
      <c r="V1510" s="3"/>
      <c r="W1510" s="3"/>
      <c r="X1510" s="3"/>
      <c r="Y1510" s="3"/>
      <c r="Z1510" s="3"/>
      <c r="AA1510" s="3"/>
      <c r="AB1510" s="3"/>
      <c r="AC1510" s="3"/>
      <c r="AD1510" s="3"/>
      <c r="AE1510" s="3"/>
      <c r="AF1510" s="3"/>
      <c r="AG1510" s="3"/>
      <c r="AH1510" s="3"/>
      <c r="AI1510" s="3"/>
      <c r="AJ1510" s="3"/>
      <c r="AK1510" s="3"/>
      <c r="AL1510" s="3"/>
      <c r="AM1510" s="3"/>
      <c r="AN1510" s="3"/>
      <c r="AO1510" s="3"/>
      <c r="AP1510" s="3"/>
      <c r="AQ1510" s="3"/>
      <c r="AR1510" s="3"/>
      <c r="AS1510" s="3"/>
      <c r="AT1510" s="3"/>
      <c r="AU1510" s="3"/>
      <c r="AV1510" s="3"/>
      <c r="AW1510" s="3"/>
      <c r="AX1510" s="3"/>
      <c r="AY1510" s="3"/>
      <c r="AZ1510" s="3"/>
      <c r="BA1510" s="3"/>
      <c r="BB1510" s="3"/>
      <c r="BC1510" s="3"/>
      <c r="BD1510" s="3"/>
    </row>
    <row r="1511" spans="2:56">
      <c r="B1511" s="3"/>
      <c r="C1511" s="3"/>
      <c r="D1511" s="3"/>
      <c r="E1511" s="3"/>
      <c r="F1511" s="3"/>
      <c r="G1511" s="3"/>
      <c r="H1511" s="3"/>
      <c r="I1511" s="3"/>
      <c r="J1511" s="3"/>
      <c r="K1511" s="3"/>
      <c r="L1511" s="3"/>
      <c r="M1511" s="3"/>
      <c r="N1511" s="3"/>
      <c r="O1511" s="3"/>
      <c r="P1511" s="3"/>
      <c r="Q1511" s="3"/>
      <c r="R1511" s="3"/>
      <c r="S1511" s="3"/>
      <c r="T1511" s="3"/>
      <c r="U1511" s="3"/>
      <c r="V1511" s="3"/>
      <c r="W1511" s="3"/>
      <c r="X1511" s="3"/>
      <c r="Y1511" s="3"/>
      <c r="Z1511" s="3"/>
      <c r="AA1511" s="3"/>
      <c r="AB1511" s="3"/>
      <c r="AC1511" s="3"/>
      <c r="AD1511" s="3"/>
      <c r="AE1511" s="3"/>
      <c r="AF1511" s="3"/>
      <c r="AG1511" s="3"/>
      <c r="AH1511" s="3"/>
      <c r="AI1511" s="3"/>
      <c r="AJ1511" s="3"/>
      <c r="AK1511" s="3"/>
      <c r="AL1511" s="3"/>
      <c r="AM1511" s="3"/>
      <c r="AN1511" s="3"/>
      <c r="AO1511" s="3"/>
      <c r="AP1511" s="3"/>
      <c r="AQ1511" s="3"/>
      <c r="AR1511" s="3"/>
      <c r="AS1511" s="3"/>
      <c r="AT1511" s="3"/>
      <c r="AU1511" s="3"/>
      <c r="AV1511" s="3"/>
      <c r="AW1511" s="3"/>
      <c r="AX1511" s="3"/>
      <c r="AY1511" s="3"/>
      <c r="AZ1511" s="3"/>
      <c r="BA1511" s="3"/>
      <c r="BB1511" s="3"/>
      <c r="BC1511" s="3"/>
      <c r="BD1511" s="3"/>
    </row>
    <row r="1512" spans="2:56">
      <c r="B1512" s="3"/>
      <c r="C1512" s="3"/>
      <c r="D1512" s="3"/>
      <c r="E1512" s="3"/>
      <c r="F1512" s="3"/>
      <c r="G1512" s="3"/>
      <c r="H1512" s="3"/>
      <c r="I1512" s="3"/>
      <c r="J1512" s="3"/>
      <c r="K1512" s="3"/>
      <c r="L1512" s="3"/>
      <c r="M1512" s="3"/>
      <c r="N1512" s="3"/>
      <c r="O1512" s="3"/>
      <c r="P1512" s="3"/>
      <c r="Q1512" s="3"/>
      <c r="R1512" s="3"/>
      <c r="S1512" s="3"/>
      <c r="T1512" s="3"/>
      <c r="U1512" s="3"/>
      <c r="V1512" s="3"/>
      <c r="W1512" s="3"/>
      <c r="X1512" s="3"/>
      <c r="Y1512" s="3"/>
      <c r="Z1512" s="3"/>
      <c r="AA1512" s="3"/>
      <c r="AB1512" s="3"/>
      <c r="AC1512" s="3"/>
      <c r="AD1512" s="3"/>
      <c r="AE1512" s="3"/>
      <c r="AF1512" s="3"/>
      <c r="AG1512" s="3"/>
      <c r="AH1512" s="3"/>
      <c r="AI1512" s="3"/>
      <c r="AJ1512" s="3"/>
      <c r="AK1512" s="3"/>
      <c r="AL1512" s="3"/>
      <c r="AM1512" s="3"/>
      <c r="AN1512" s="3"/>
      <c r="AO1512" s="3"/>
      <c r="AP1512" s="3"/>
      <c r="AQ1512" s="3"/>
      <c r="AR1512" s="3"/>
      <c r="AS1512" s="3"/>
      <c r="AT1512" s="3"/>
      <c r="AU1512" s="3"/>
      <c r="AV1512" s="3"/>
      <c r="AW1512" s="3"/>
      <c r="AX1512" s="3"/>
      <c r="AY1512" s="3"/>
      <c r="AZ1512" s="3"/>
      <c r="BA1512" s="3"/>
      <c r="BB1512" s="3"/>
      <c r="BC1512" s="3"/>
      <c r="BD1512" s="3"/>
    </row>
    <row r="1513" spans="2:56">
      <c r="B1513" s="3"/>
      <c r="C1513" s="3"/>
      <c r="D1513" s="3"/>
      <c r="E1513" s="3"/>
      <c r="F1513" s="3"/>
      <c r="G1513" s="3"/>
      <c r="H1513" s="3"/>
      <c r="I1513" s="3"/>
      <c r="J1513" s="3"/>
      <c r="K1513" s="3"/>
      <c r="L1513" s="3"/>
      <c r="M1513" s="3"/>
      <c r="N1513" s="3"/>
      <c r="O1513" s="3"/>
      <c r="P1513" s="3"/>
      <c r="Q1513" s="3"/>
      <c r="R1513" s="3"/>
      <c r="S1513" s="3"/>
      <c r="T1513" s="3"/>
      <c r="U1513" s="3"/>
      <c r="V1513" s="3"/>
      <c r="W1513" s="3"/>
      <c r="X1513" s="3"/>
      <c r="Y1513" s="3"/>
      <c r="Z1513" s="3"/>
      <c r="AA1513" s="3"/>
      <c r="AB1513" s="3"/>
      <c r="AC1513" s="3"/>
      <c r="AD1513" s="3"/>
      <c r="AE1513" s="3"/>
      <c r="AF1513" s="3"/>
      <c r="AG1513" s="3"/>
      <c r="AH1513" s="3"/>
      <c r="AI1513" s="3"/>
      <c r="AJ1513" s="3"/>
      <c r="AK1513" s="3"/>
      <c r="AL1513" s="3"/>
      <c r="AM1513" s="3"/>
      <c r="AN1513" s="3"/>
      <c r="AO1513" s="3"/>
      <c r="AP1513" s="3"/>
      <c r="AQ1513" s="3"/>
      <c r="AR1513" s="3"/>
      <c r="AS1513" s="3"/>
      <c r="AT1513" s="3"/>
      <c r="AU1513" s="3"/>
      <c r="AV1513" s="3"/>
      <c r="AW1513" s="3"/>
      <c r="AX1513" s="3"/>
      <c r="AY1513" s="3"/>
      <c r="AZ1513" s="3"/>
      <c r="BA1513" s="3"/>
      <c r="BB1513" s="3"/>
      <c r="BC1513" s="3"/>
      <c r="BD1513" s="3"/>
    </row>
    <row r="1514" spans="2:56">
      <c r="B1514" s="3"/>
      <c r="C1514" s="3"/>
      <c r="D1514" s="3"/>
      <c r="E1514" s="3"/>
      <c r="F1514" s="3"/>
      <c r="G1514" s="3"/>
      <c r="H1514" s="3"/>
      <c r="I1514" s="3"/>
      <c r="J1514" s="3"/>
      <c r="K1514" s="3"/>
      <c r="L1514" s="3"/>
      <c r="M1514" s="3"/>
      <c r="N1514" s="3"/>
      <c r="O1514" s="3"/>
      <c r="P1514" s="3"/>
      <c r="Q1514" s="3"/>
      <c r="R1514" s="3"/>
      <c r="S1514" s="3"/>
      <c r="T1514" s="3"/>
      <c r="U1514" s="3"/>
      <c r="V1514" s="3"/>
      <c r="W1514" s="3"/>
      <c r="X1514" s="3"/>
      <c r="Y1514" s="3"/>
      <c r="Z1514" s="3"/>
      <c r="AA1514" s="3"/>
      <c r="AB1514" s="3"/>
      <c r="AC1514" s="3"/>
      <c r="AD1514" s="3"/>
      <c r="AE1514" s="3"/>
      <c r="AF1514" s="3"/>
      <c r="AG1514" s="3"/>
      <c r="AH1514" s="3"/>
      <c r="AI1514" s="3"/>
      <c r="AJ1514" s="3"/>
      <c r="AK1514" s="3"/>
      <c r="AL1514" s="3"/>
      <c r="AM1514" s="3"/>
      <c r="AN1514" s="3"/>
      <c r="AO1514" s="3"/>
      <c r="AP1514" s="3"/>
      <c r="AQ1514" s="3"/>
      <c r="AR1514" s="3"/>
      <c r="AS1514" s="3"/>
      <c r="AT1514" s="3"/>
      <c r="AU1514" s="3"/>
      <c r="AV1514" s="3"/>
      <c r="AW1514" s="3"/>
      <c r="AX1514" s="3"/>
      <c r="AY1514" s="3"/>
      <c r="AZ1514" s="3"/>
      <c r="BA1514" s="3"/>
      <c r="BB1514" s="3"/>
      <c r="BC1514" s="3"/>
      <c r="BD1514" s="3"/>
    </row>
    <row r="1515" spans="2:56">
      <c r="B1515" s="3"/>
      <c r="C1515" s="3"/>
      <c r="D1515" s="3"/>
      <c r="E1515" s="3"/>
      <c r="F1515" s="3"/>
      <c r="G1515" s="3"/>
      <c r="H1515" s="3"/>
      <c r="I1515" s="3"/>
      <c r="J1515" s="3"/>
      <c r="K1515" s="3"/>
      <c r="L1515" s="3"/>
      <c r="M1515" s="3"/>
      <c r="N1515" s="3"/>
      <c r="O1515" s="3"/>
      <c r="P1515" s="3"/>
      <c r="Q1515" s="3"/>
      <c r="R1515" s="3"/>
      <c r="S1515" s="3"/>
      <c r="T1515" s="3"/>
      <c r="U1515" s="3"/>
      <c r="V1515" s="3"/>
      <c r="W1515" s="3"/>
      <c r="X1515" s="3"/>
      <c r="Y1515" s="3"/>
      <c r="Z1515" s="3"/>
      <c r="AA1515" s="3"/>
      <c r="AB1515" s="3"/>
      <c r="AC1515" s="3"/>
      <c r="AD1515" s="3"/>
      <c r="AE1515" s="3"/>
      <c r="AF1515" s="3"/>
      <c r="AG1515" s="3"/>
      <c r="AH1515" s="3"/>
      <c r="AI1515" s="3"/>
      <c r="AJ1515" s="3"/>
      <c r="AK1515" s="3"/>
      <c r="AL1515" s="3"/>
      <c r="AM1515" s="3"/>
      <c r="AN1515" s="3"/>
      <c r="AO1515" s="3"/>
      <c r="AP1515" s="3"/>
      <c r="AQ1515" s="3"/>
      <c r="AR1515" s="3"/>
      <c r="AS1515" s="3"/>
      <c r="AT1515" s="3"/>
      <c r="AU1515" s="3"/>
      <c r="AV1515" s="3"/>
      <c r="AW1515" s="3"/>
      <c r="AX1515" s="3"/>
      <c r="AY1515" s="3"/>
      <c r="AZ1515" s="3"/>
      <c r="BA1515" s="3"/>
      <c r="BB1515" s="3"/>
      <c r="BC1515" s="3"/>
      <c r="BD1515" s="3"/>
    </row>
    <row r="1516" spans="2:56">
      <c r="B1516" s="3"/>
      <c r="C1516" s="3"/>
      <c r="D1516" s="3"/>
      <c r="E1516" s="3"/>
      <c r="F1516" s="3"/>
      <c r="G1516" s="3"/>
      <c r="H1516" s="3"/>
      <c r="I1516" s="3"/>
      <c r="J1516" s="3"/>
      <c r="K1516" s="3"/>
      <c r="L1516" s="3"/>
      <c r="M1516" s="3"/>
      <c r="N1516" s="3"/>
      <c r="O1516" s="3"/>
      <c r="P1516" s="3"/>
      <c r="Q1516" s="3"/>
      <c r="R1516" s="3"/>
      <c r="S1516" s="3"/>
      <c r="T1516" s="3"/>
      <c r="U1516" s="3"/>
      <c r="V1516" s="3"/>
      <c r="W1516" s="3"/>
      <c r="X1516" s="3"/>
      <c r="Y1516" s="3"/>
      <c r="Z1516" s="3"/>
      <c r="AA1516" s="3"/>
      <c r="AB1516" s="3"/>
      <c r="AC1516" s="3"/>
      <c r="AD1516" s="3"/>
      <c r="AE1516" s="3"/>
      <c r="AF1516" s="3"/>
      <c r="AG1516" s="3"/>
      <c r="AH1516" s="3"/>
      <c r="AI1516" s="3"/>
      <c r="AJ1516" s="3"/>
      <c r="AK1516" s="3"/>
      <c r="AL1516" s="3"/>
      <c r="AM1516" s="3"/>
      <c r="AN1516" s="3"/>
      <c r="AO1516" s="3"/>
      <c r="AP1516" s="3"/>
      <c r="AQ1516" s="3"/>
      <c r="AR1516" s="3"/>
      <c r="AS1516" s="3"/>
      <c r="AT1516" s="3"/>
      <c r="AU1516" s="3"/>
      <c r="AV1516" s="3"/>
      <c r="AW1516" s="3"/>
      <c r="AX1516" s="3"/>
      <c r="AY1516" s="3"/>
      <c r="AZ1516" s="3"/>
      <c r="BA1516" s="3"/>
      <c r="BB1516" s="3"/>
      <c r="BC1516" s="3"/>
      <c r="BD1516" s="3"/>
    </row>
    <row r="1517" spans="2:56">
      <c r="B1517" s="3"/>
      <c r="C1517" s="3"/>
      <c r="D1517" s="3"/>
      <c r="E1517" s="3"/>
      <c r="F1517" s="3"/>
      <c r="G1517" s="3"/>
      <c r="H1517" s="3"/>
      <c r="I1517" s="3"/>
      <c r="J1517" s="3"/>
      <c r="K1517" s="3"/>
      <c r="L1517" s="3"/>
      <c r="M1517" s="3"/>
      <c r="N1517" s="3"/>
      <c r="O1517" s="3"/>
      <c r="P1517" s="3"/>
      <c r="Q1517" s="3"/>
      <c r="R1517" s="3"/>
      <c r="S1517" s="3"/>
      <c r="T1517" s="3"/>
      <c r="U1517" s="3"/>
      <c r="V1517" s="3"/>
      <c r="W1517" s="3"/>
      <c r="X1517" s="3"/>
      <c r="Y1517" s="3"/>
      <c r="Z1517" s="3"/>
      <c r="AA1517" s="3"/>
      <c r="AB1517" s="3"/>
      <c r="AC1517" s="3"/>
      <c r="AD1517" s="3"/>
      <c r="AE1517" s="3"/>
      <c r="AF1517" s="3"/>
      <c r="AG1517" s="3"/>
      <c r="AH1517" s="3"/>
      <c r="AI1517" s="3"/>
      <c r="AJ1517" s="3"/>
      <c r="AK1517" s="3"/>
      <c r="AL1517" s="3"/>
      <c r="AM1517" s="3"/>
      <c r="AN1517" s="3"/>
      <c r="AO1517" s="3"/>
      <c r="AP1517" s="3"/>
      <c r="AQ1517" s="3"/>
      <c r="AR1517" s="3"/>
      <c r="AS1517" s="3"/>
      <c r="AT1517" s="3"/>
      <c r="AU1517" s="3"/>
      <c r="AV1517" s="3"/>
      <c r="AW1517" s="3"/>
      <c r="AX1517" s="3"/>
      <c r="AY1517" s="3"/>
      <c r="AZ1517" s="3"/>
      <c r="BA1517" s="3"/>
      <c r="BB1517" s="3"/>
      <c r="BC1517" s="3"/>
      <c r="BD1517" s="3"/>
    </row>
    <row r="1518" spans="2:56">
      <c r="B1518" s="3"/>
      <c r="C1518" s="3"/>
      <c r="D1518" s="3"/>
      <c r="E1518" s="3"/>
      <c r="F1518" s="3"/>
      <c r="G1518" s="3"/>
      <c r="H1518" s="3"/>
      <c r="I1518" s="3"/>
      <c r="J1518" s="3"/>
      <c r="K1518" s="3"/>
      <c r="L1518" s="3"/>
      <c r="M1518" s="3"/>
      <c r="N1518" s="3"/>
      <c r="O1518" s="3"/>
      <c r="P1518" s="3"/>
      <c r="Q1518" s="3"/>
      <c r="R1518" s="3"/>
      <c r="S1518" s="3"/>
      <c r="T1518" s="3"/>
      <c r="U1518" s="3"/>
      <c r="V1518" s="3"/>
      <c r="W1518" s="3"/>
      <c r="X1518" s="3"/>
      <c r="Y1518" s="3"/>
      <c r="Z1518" s="3"/>
      <c r="AA1518" s="3"/>
      <c r="AB1518" s="3"/>
      <c r="AC1518" s="3"/>
      <c r="AD1518" s="3"/>
      <c r="AE1518" s="3"/>
      <c r="AF1518" s="3"/>
      <c r="AG1518" s="3"/>
      <c r="AH1518" s="3"/>
      <c r="AI1518" s="3"/>
      <c r="AJ1518" s="3"/>
      <c r="AK1518" s="3"/>
      <c r="AL1518" s="3"/>
      <c r="AM1518" s="3"/>
      <c r="AN1518" s="3"/>
      <c r="AO1518" s="3"/>
      <c r="AP1518" s="3"/>
      <c r="AQ1518" s="3"/>
      <c r="AR1518" s="3"/>
      <c r="AS1518" s="3"/>
      <c r="AT1518" s="3"/>
      <c r="AU1518" s="3"/>
      <c r="AV1518" s="3"/>
      <c r="AW1518" s="3"/>
      <c r="AX1518" s="3"/>
      <c r="AY1518" s="3"/>
      <c r="AZ1518" s="3"/>
      <c r="BA1518" s="3"/>
      <c r="BB1518" s="3"/>
      <c r="BC1518" s="3"/>
      <c r="BD1518" s="3"/>
    </row>
    <row r="1519" spans="2:56">
      <c r="B1519" s="3"/>
      <c r="C1519" s="3"/>
      <c r="D1519" s="3"/>
      <c r="E1519" s="3"/>
      <c r="F1519" s="3"/>
      <c r="G1519" s="3"/>
      <c r="H1519" s="3"/>
      <c r="I1519" s="3"/>
      <c r="J1519" s="3"/>
      <c r="K1519" s="3"/>
      <c r="L1519" s="3"/>
      <c r="M1519" s="3"/>
      <c r="N1519" s="3"/>
      <c r="O1519" s="3"/>
      <c r="P1519" s="3"/>
      <c r="Q1519" s="3"/>
      <c r="R1519" s="3"/>
      <c r="S1519" s="3"/>
      <c r="T1519" s="3"/>
      <c r="U1519" s="3"/>
      <c r="V1519" s="3"/>
      <c r="W1519" s="3"/>
      <c r="X1519" s="3"/>
      <c r="Y1519" s="3"/>
      <c r="Z1519" s="3"/>
      <c r="AA1519" s="3"/>
      <c r="AB1519" s="3"/>
      <c r="AC1519" s="3"/>
      <c r="AD1519" s="3"/>
      <c r="AE1519" s="3"/>
      <c r="AF1519" s="3"/>
      <c r="AG1519" s="3"/>
      <c r="AH1519" s="3"/>
      <c r="AI1519" s="3"/>
      <c r="AJ1519" s="3"/>
      <c r="AK1519" s="3"/>
      <c r="AL1519" s="3"/>
      <c r="AM1519" s="3"/>
      <c r="AN1519" s="3"/>
      <c r="AO1519" s="3"/>
      <c r="AP1519" s="3"/>
      <c r="AQ1519" s="3"/>
      <c r="AR1519" s="3"/>
      <c r="AS1519" s="3"/>
      <c r="AT1519" s="3"/>
      <c r="AU1519" s="3"/>
      <c r="AV1519" s="3"/>
      <c r="AW1519" s="3"/>
      <c r="AX1519" s="3"/>
      <c r="AY1519" s="3"/>
      <c r="AZ1519" s="3"/>
      <c r="BA1519" s="3"/>
      <c r="BB1519" s="3"/>
      <c r="BC1519" s="3"/>
      <c r="BD1519" s="3"/>
    </row>
    <row r="1520" spans="2:56">
      <c r="B1520" s="3"/>
      <c r="C1520" s="3"/>
      <c r="D1520" s="3"/>
      <c r="E1520" s="3"/>
      <c r="F1520" s="3"/>
      <c r="G1520" s="3"/>
      <c r="H1520" s="3"/>
      <c r="I1520" s="3"/>
      <c r="J1520" s="3"/>
      <c r="K1520" s="3"/>
      <c r="L1520" s="3"/>
      <c r="M1520" s="3"/>
      <c r="N1520" s="3"/>
      <c r="O1520" s="3"/>
      <c r="P1520" s="3"/>
      <c r="Q1520" s="3"/>
      <c r="R1520" s="3"/>
      <c r="S1520" s="3"/>
      <c r="T1520" s="3"/>
      <c r="U1520" s="3"/>
      <c r="V1520" s="3"/>
      <c r="W1520" s="3"/>
      <c r="X1520" s="3"/>
      <c r="Y1520" s="3"/>
      <c r="Z1520" s="3"/>
      <c r="AA1520" s="3"/>
      <c r="AB1520" s="3"/>
      <c r="AC1520" s="3"/>
      <c r="AD1520" s="3"/>
      <c r="AE1520" s="3"/>
      <c r="AF1520" s="3"/>
      <c r="AG1520" s="3"/>
      <c r="AH1520" s="3"/>
      <c r="AI1520" s="3"/>
      <c r="AJ1520" s="3"/>
      <c r="AK1520" s="3"/>
      <c r="AL1520" s="3"/>
      <c r="AM1520" s="3"/>
      <c r="AN1520" s="3"/>
      <c r="AO1520" s="3"/>
      <c r="AP1520" s="3"/>
      <c r="AQ1520" s="3"/>
      <c r="AR1520" s="3"/>
      <c r="AS1520" s="3"/>
      <c r="AT1520" s="3"/>
      <c r="AU1520" s="3"/>
      <c r="AV1520" s="3"/>
      <c r="AW1520" s="3"/>
      <c r="AX1520" s="3"/>
      <c r="AY1520" s="3"/>
      <c r="AZ1520" s="3"/>
      <c r="BA1520" s="3"/>
      <c r="BB1520" s="3"/>
      <c r="BC1520" s="3"/>
      <c r="BD1520" s="3"/>
    </row>
    <row r="1521" spans="2:56">
      <c r="B1521" s="3"/>
      <c r="C1521" s="3"/>
      <c r="D1521" s="3"/>
      <c r="E1521" s="3"/>
      <c r="F1521" s="3"/>
      <c r="G1521" s="3"/>
      <c r="H1521" s="3"/>
      <c r="I1521" s="3"/>
      <c r="J1521" s="3"/>
      <c r="K1521" s="3"/>
      <c r="L1521" s="3"/>
      <c r="M1521" s="3"/>
      <c r="N1521" s="3"/>
      <c r="O1521" s="3"/>
      <c r="P1521" s="3"/>
      <c r="Q1521" s="3"/>
      <c r="R1521" s="3"/>
      <c r="S1521" s="3"/>
      <c r="T1521" s="3"/>
      <c r="U1521" s="3"/>
      <c r="V1521" s="3"/>
      <c r="W1521" s="3"/>
      <c r="X1521" s="3"/>
      <c r="Y1521" s="3"/>
      <c r="Z1521" s="3"/>
      <c r="AA1521" s="3"/>
      <c r="AB1521" s="3"/>
      <c r="AC1521" s="3"/>
      <c r="AD1521" s="3"/>
      <c r="AE1521" s="3"/>
      <c r="AF1521" s="3"/>
      <c r="AG1521" s="3"/>
      <c r="AH1521" s="3"/>
      <c r="AI1521" s="3"/>
      <c r="AJ1521" s="3"/>
      <c r="AK1521" s="3"/>
      <c r="AL1521" s="3"/>
      <c r="AM1521" s="3"/>
      <c r="AN1521" s="3"/>
      <c r="AO1521" s="3"/>
      <c r="AP1521" s="3"/>
      <c r="AQ1521" s="3"/>
      <c r="AR1521" s="3"/>
      <c r="AS1521" s="3"/>
      <c r="AT1521" s="3"/>
      <c r="AU1521" s="3"/>
      <c r="AV1521" s="3"/>
      <c r="AW1521" s="3"/>
      <c r="AX1521" s="3"/>
      <c r="AY1521" s="3"/>
      <c r="AZ1521" s="3"/>
      <c r="BA1521" s="3"/>
      <c r="BB1521" s="3"/>
      <c r="BC1521" s="3"/>
      <c r="BD1521" s="3"/>
    </row>
    <row r="1522" spans="2:56">
      <c r="B1522" s="3"/>
      <c r="C1522" s="3"/>
      <c r="D1522" s="3"/>
      <c r="E1522" s="3"/>
      <c r="F1522" s="3"/>
      <c r="G1522" s="3"/>
      <c r="H1522" s="3"/>
      <c r="I1522" s="3"/>
      <c r="J1522" s="3"/>
      <c r="K1522" s="3"/>
      <c r="L1522" s="3"/>
      <c r="M1522" s="3"/>
      <c r="N1522" s="3"/>
      <c r="O1522" s="3"/>
      <c r="P1522" s="3"/>
      <c r="Q1522" s="3"/>
      <c r="R1522" s="3"/>
      <c r="S1522" s="3"/>
      <c r="T1522" s="3"/>
      <c r="U1522" s="3"/>
      <c r="V1522" s="3"/>
      <c r="W1522" s="3"/>
      <c r="X1522" s="3"/>
      <c r="Y1522" s="3"/>
      <c r="Z1522" s="3"/>
      <c r="AA1522" s="3"/>
      <c r="AB1522" s="3"/>
      <c r="AC1522" s="3"/>
      <c r="AD1522" s="3"/>
      <c r="AE1522" s="3"/>
      <c r="AF1522" s="3"/>
      <c r="AG1522" s="3"/>
      <c r="AH1522" s="3"/>
      <c r="AI1522" s="3"/>
      <c r="AJ1522" s="3"/>
      <c r="AK1522" s="3"/>
      <c r="AL1522" s="3"/>
      <c r="AM1522" s="3"/>
      <c r="AN1522" s="3"/>
      <c r="AO1522" s="3"/>
      <c r="AP1522" s="3"/>
      <c r="AQ1522" s="3"/>
      <c r="AR1522" s="3"/>
      <c r="AS1522" s="3"/>
      <c r="AT1522" s="3"/>
      <c r="AU1522" s="3"/>
      <c r="AV1522" s="3"/>
      <c r="AW1522" s="3"/>
      <c r="AX1522" s="3"/>
      <c r="AY1522" s="3"/>
      <c r="AZ1522" s="3"/>
      <c r="BA1522" s="3"/>
      <c r="BB1522" s="3"/>
      <c r="BC1522" s="3"/>
      <c r="BD1522" s="3"/>
    </row>
    <row r="1523" spans="2:56">
      <c r="B1523" s="3"/>
      <c r="C1523" s="3"/>
      <c r="D1523" s="3"/>
      <c r="E1523" s="3"/>
      <c r="F1523" s="3"/>
      <c r="G1523" s="3"/>
      <c r="H1523" s="3"/>
      <c r="I1523" s="3"/>
      <c r="J1523" s="3"/>
      <c r="K1523" s="3"/>
      <c r="L1523" s="3"/>
      <c r="M1523" s="3"/>
      <c r="N1523" s="3"/>
      <c r="O1523" s="3"/>
      <c r="P1523" s="3"/>
      <c r="Q1523" s="3"/>
      <c r="R1523" s="3"/>
      <c r="S1523" s="3"/>
      <c r="T1523" s="3"/>
      <c r="U1523" s="3"/>
      <c r="V1523" s="3"/>
      <c r="W1523" s="3"/>
      <c r="X1523" s="3"/>
      <c r="Y1523" s="3"/>
      <c r="Z1523" s="3"/>
      <c r="AA1523" s="3"/>
      <c r="AB1523" s="3"/>
      <c r="AC1523" s="3"/>
      <c r="AD1523" s="3"/>
      <c r="AE1523" s="3"/>
      <c r="AF1523" s="3"/>
      <c r="AG1523" s="3"/>
      <c r="AH1523" s="3"/>
      <c r="AI1523" s="3"/>
      <c r="AJ1523" s="3"/>
      <c r="AK1523" s="3"/>
      <c r="AL1523" s="3"/>
      <c r="AM1523" s="3"/>
      <c r="AN1523" s="3"/>
      <c r="AO1523" s="3"/>
      <c r="AP1523" s="3"/>
      <c r="AQ1523" s="3"/>
      <c r="AR1523" s="3"/>
      <c r="AS1523" s="3"/>
      <c r="AT1523" s="3"/>
      <c r="AU1523" s="3"/>
      <c r="AV1523" s="3"/>
      <c r="AW1523" s="3"/>
      <c r="AX1523" s="3"/>
      <c r="AY1523" s="3"/>
      <c r="AZ1523" s="3"/>
      <c r="BA1523" s="3"/>
      <c r="BB1523" s="3"/>
      <c r="BC1523" s="3"/>
      <c r="BD1523" s="3"/>
    </row>
    <row r="1524" spans="2:56">
      <c r="B1524" s="3"/>
      <c r="C1524" s="3"/>
      <c r="D1524" s="3"/>
      <c r="E1524" s="3"/>
      <c r="F1524" s="3"/>
      <c r="G1524" s="3"/>
      <c r="H1524" s="3"/>
      <c r="I1524" s="3"/>
      <c r="J1524" s="3"/>
      <c r="K1524" s="3"/>
      <c r="L1524" s="3"/>
      <c r="M1524" s="3"/>
      <c r="N1524" s="3"/>
      <c r="O1524" s="3"/>
      <c r="P1524" s="3"/>
      <c r="Q1524" s="3"/>
      <c r="R1524" s="3"/>
      <c r="S1524" s="3"/>
      <c r="T1524" s="3"/>
      <c r="U1524" s="3"/>
      <c r="V1524" s="3"/>
      <c r="W1524" s="3"/>
      <c r="X1524" s="3"/>
      <c r="Y1524" s="3"/>
      <c r="Z1524" s="3"/>
      <c r="AA1524" s="3"/>
      <c r="AB1524" s="3"/>
      <c r="AC1524" s="3"/>
      <c r="AD1524" s="3"/>
      <c r="AE1524" s="3"/>
      <c r="AF1524" s="3"/>
      <c r="AG1524" s="3"/>
      <c r="AH1524" s="3"/>
      <c r="AI1524" s="3"/>
      <c r="AJ1524" s="3"/>
      <c r="AK1524" s="3"/>
      <c r="AL1524" s="3"/>
      <c r="AM1524" s="3"/>
      <c r="AN1524" s="3"/>
      <c r="AO1524" s="3"/>
      <c r="AP1524" s="3"/>
      <c r="AQ1524" s="3"/>
      <c r="AR1524" s="3"/>
      <c r="AS1524" s="3"/>
      <c r="AT1524" s="3"/>
      <c r="AU1524" s="3"/>
      <c r="AV1524" s="3"/>
      <c r="AW1524" s="3"/>
      <c r="AX1524" s="3"/>
      <c r="AY1524" s="3"/>
      <c r="AZ1524" s="3"/>
      <c r="BA1524" s="3"/>
      <c r="BB1524" s="3"/>
      <c r="BC1524" s="3"/>
      <c r="BD1524" s="3"/>
    </row>
    <row r="1525" spans="2:56">
      <c r="B1525" s="3"/>
      <c r="C1525" s="3"/>
      <c r="D1525" s="3"/>
      <c r="E1525" s="3"/>
      <c r="F1525" s="3"/>
      <c r="G1525" s="3"/>
      <c r="H1525" s="3"/>
      <c r="I1525" s="3"/>
      <c r="J1525" s="3"/>
      <c r="K1525" s="3"/>
      <c r="L1525" s="3"/>
      <c r="M1525" s="3"/>
      <c r="N1525" s="3"/>
      <c r="O1525" s="3"/>
      <c r="P1525" s="3"/>
      <c r="Q1525" s="3"/>
      <c r="R1525" s="3"/>
      <c r="S1525" s="3"/>
      <c r="T1525" s="3"/>
      <c r="U1525" s="3"/>
      <c r="V1525" s="3"/>
      <c r="W1525" s="3"/>
      <c r="X1525" s="3"/>
      <c r="Y1525" s="3"/>
      <c r="Z1525" s="3"/>
      <c r="AA1525" s="3"/>
      <c r="AB1525" s="3"/>
      <c r="AC1525" s="3"/>
      <c r="AD1525" s="3"/>
      <c r="AE1525" s="3"/>
      <c r="AF1525" s="3"/>
      <c r="AG1525" s="3"/>
      <c r="AH1525" s="3"/>
      <c r="AI1525" s="3"/>
      <c r="AJ1525" s="3"/>
      <c r="AK1525" s="3"/>
      <c r="AL1525" s="3"/>
      <c r="AM1525" s="3"/>
      <c r="AN1525" s="3"/>
      <c r="AO1525" s="3"/>
      <c r="AP1525" s="3"/>
      <c r="AQ1525" s="3"/>
      <c r="AR1525" s="3"/>
      <c r="AS1525" s="3"/>
      <c r="AT1525" s="3"/>
      <c r="AU1525" s="3"/>
      <c r="AV1525" s="3"/>
      <c r="AW1525" s="3"/>
      <c r="AX1525" s="3"/>
      <c r="AY1525" s="3"/>
      <c r="AZ1525" s="3"/>
      <c r="BA1525" s="3"/>
      <c r="BB1525" s="3"/>
      <c r="BC1525" s="3"/>
      <c r="BD1525" s="3"/>
    </row>
    <row r="1526" spans="2:56">
      <c r="B1526" s="3"/>
      <c r="C1526" s="3"/>
      <c r="D1526" s="3"/>
      <c r="E1526" s="3"/>
      <c r="F1526" s="3"/>
      <c r="G1526" s="3"/>
      <c r="H1526" s="3"/>
      <c r="I1526" s="3"/>
      <c r="J1526" s="3"/>
      <c r="K1526" s="3"/>
      <c r="L1526" s="3"/>
      <c r="M1526" s="3"/>
      <c r="N1526" s="3"/>
      <c r="O1526" s="3"/>
      <c r="P1526" s="3"/>
      <c r="Q1526" s="3"/>
      <c r="R1526" s="3"/>
      <c r="S1526" s="3"/>
      <c r="T1526" s="3"/>
      <c r="U1526" s="3"/>
      <c r="V1526" s="3"/>
      <c r="W1526" s="3"/>
      <c r="X1526" s="3"/>
      <c r="Y1526" s="3"/>
      <c r="Z1526" s="3"/>
      <c r="AA1526" s="3"/>
      <c r="AB1526" s="3"/>
      <c r="AC1526" s="3"/>
      <c r="AD1526" s="3"/>
      <c r="AE1526" s="3"/>
      <c r="AF1526" s="3"/>
      <c r="AG1526" s="3"/>
      <c r="AH1526" s="3"/>
      <c r="AI1526" s="3"/>
      <c r="AJ1526" s="3"/>
      <c r="AK1526" s="3"/>
      <c r="AL1526" s="3"/>
      <c r="AM1526" s="3"/>
      <c r="AN1526" s="3"/>
      <c r="AO1526" s="3"/>
      <c r="AP1526" s="3"/>
      <c r="AQ1526" s="3"/>
      <c r="AR1526" s="3"/>
      <c r="AS1526" s="3"/>
      <c r="AT1526" s="3"/>
      <c r="AU1526" s="3"/>
      <c r="AV1526" s="3"/>
      <c r="AW1526" s="3"/>
      <c r="AX1526" s="3"/>
      <c r="AY1526" s="3"/>
      <c r="AZ1526" s="3"/>
      <c r="BA1526" s="3"/>
      <c r="BB1526" s="3"/>
      <c r="BC1526" s="3"/>
      <c r="BD1526" s="3"/>
    </row>
    <row r="1527" spans="2:56">
      <c r="B1527" s="3"/>
      <c r="C1527" s="3"/>
      <c r="D1527" s="3"/>
      <c r="E1527" s="3"/>
      <c r="F1527" s="3"/>
      <c r="G1527" s="3"/>
      <c r="H1527" s="3"/>
      <c r="I1527" s="3"/>
      <c r="J1527" s="3"/>
      <c r="K1527" s="3"/>
      <c r="L1527" s="3"/>
      <c r="M1527" s="3"/>
      <c r="N1527" s="3"/>
      <c r="O1527" s="3"/>
      <c r="P1527" s="3"/>
      <c r="Q1527" s="3"/>
      <c r="R1527" s="3"/>
      <c r="S1527" s="3"/>
      <c r="T1527" s="3"/>
      <c r="U1527" s="3"/>
      <c r="V1527" s="3"/>
      <c r="W1527" s="3"/>
      <c r="X1527" s="3"/>
      <c r="Y1527" s="3"/>
      <c r="Z1527" s="3"/>
      <c r="AA1527" s="3"/>
      <c r="AB1527" s="3"/>
      <c r="AC1527" s="3"/>
      <c r="AD1527" s="3"/>
      <c r="AE1527" s="3"/>
      <c r="AF1527" s="3"/>
      <c r="AG1527" s="3"/>
      <c r="AH1527" s="3"/>
      <c r="AI1527" s="3"/>
      <c r="AJ1527" s="3"/>
      <c r="AK1527" s="3"/>
      <c r="AL1527" s="3"/>
      <c r="AM1527" s="3"/>
      <c r="AN1527" s="3"/>
      <c r="AO1527" s="3"/>
      <c r="AP1527" s="3"/>
      <c r="AQ1527" s="3"/>
      <c r="AR1527" s="3"/>
      <c r="AS1527" s="3"/>
      <c r="AT1527" s="3"/>
      <c r="AU1527" s="3"/>
      <c r="AV1527" s="3"/>
      <c r="AW1527" s="3"/>
      <c r="AX1527" s="3"/>
      <c r="AY1527" s="3"/>
      <c r="AZ1527" s="3"/>
      <c r="BA1527" s="3"/>
      <c r="BB1527" s="3"/>
      <c r="BC1527" s="3"/>
      <c r="BD1527" s="3"/>
    </row>
    <row r="1528" spans="2:56">
      <c r="B1528" s="3"/>
      <c r="C1528" s="3"/>
      <c r="D1528" s="3"/>
      <c r="E1528" s="3"/>
      <c r="F1528" s="3"/>
      <c r="G1528" s="3"/>
      <c r="H1528" s="3"/>
      <c r="I1528" s="3"/>
      <c r="J1528" s="3"/>
      <c r="K1528" s="3"/>
      <c r="L1528" s="3"/>
      <c r="M1528" s="3"/>
      <c r="N1528" s="3"/>
      <c r="O1528" s="3"/>
      <c r="P1528" s="3"/>
      <c r="Q1528" s="3"/>
      <c r="R1528" s="3"/>
      <c r="S1528" s="3"/>
      <c r="T1528" s="3"/>
      <c r="U1528" s="3"/>
      <c r="V1528" s="3"/>
      <c r="W1528" s="3"/>
      <c r="X1528" s="3"/>
      <c r="Y1528" s="3"/>
      <c r="Z1528" s="3"/>
      <c r="AA1528" s="3"/>
      <c r="AB1528" s="3"/>
      <c r="AC1528" s="3"/>
      <c r="AD1528" s="3"/>
      <c r="AE1528" s="3"/>
      <c r="AF1528" s="3"/>
      <c r="AG1528" s="3"/>
      <c r="AH1528" s="3"/>
      <c r="AI1528" s="3"/>
      <c r="AJ1528" s="3"/>
      <c r="AK1528" s="3"/>
      <c r="AL1528" s="3"/>
      <c r="AM1528" s="3"/>
      <c r="AN1528" s="3"/>
      <c r="AO1528" s="3"/>
      <c r="AP1528" s="3"/>
      <c r="AQ1528" s="3"/>
      <c r="AR1528" s="3"/>
      <c r="AS1528" s="3"/>
      <c r="AT1528" s="3"/>
      <c r="AU1528" s="3"/>
      <c r="AV1528" s="3"/>
      <c r="AW1528" s="3"/>
      <c r="AX1528" s="3"/>
      <c r="AY1528" s="3"/>
      <c r="AZ1528" s="3"/>
      <c r="BA1528" s="3"/>
      <c r="BB1528" s="3"/>
      <c r="BC1528" s="3"/>
      <c r="BD1528" s="3"/>
    </row>
    <row r="1529" spans="2:56">
      <c r="B1529" s="3"/>
      <c r="C1529" s="3"/>
      <c r="D1529" s="3"/>
      <c r="E1529" s="3"/>
      <c r="F1529" s="3"/>
      <c r="G1529" s="3"/>
      <c r="H1529" s="3"/>
      <c r="I1529" s="3"/>
      <c r="J1529" s="3"/>
      <c r="K1529" s="3"/>
      <c r="L1529" s="3"/>
      <c r="M1529" s="3"/>
      <c r="N1529" s="3"/>
      <c r="O1529" s="3"/>
      <c r="P1529" s="3"/>
      <c r="Q1529" s="3"/>
      <c r="R1529" s="3"/>
      <c r="S1529" s="3"/>
      <c r="T1529" s="3"/>
      <c r="U1529" s="3"/>
      <c r="V1529" s="3"/>
      <c r="W1529" s="3"/>
      <c r="X1529" s="3"/>
      <c r="Y1529" s="3"/>
      <c r="Z1529" s="3"/>
      <c r="AA1529" s="3"/>
      <c r="AB1529" s="3"/>
      <c r="AC1529" s="3"/>
      <c r="AD1529" s="3"/>
      <c r="AE1529" s="3"/>
      <c r="AF1529" s="3"/>
      <c r="AG1529" s="3"/>
      <c r="AH1529" s="3"/>
      <c r="AI1529" s="3"/>
      <c r="AJ1529" s="3"/>
      <c r="AK1529" s="3"/>
      <c r="AL1529" s="3"/>
      <c r="AM1529" s="3"/>
      <c r="AN1529" s="3"/>
      <c r="AO1529" s="3"/>
      <c r="AP1529" s="3"/>
      <c r="AQ1529" s="3"/>
      <c r="AR1529" s="3"/>
      <c r="AS1529" s="3"/>
      <c r="AT1529" s="3"/>
      <c r="AU1529" s="3"/>
      <c r="AV1529" s="3"/>
      <c r="AW1529" s="3"/>
      <c r="AX1529" s="3"/>
      <c r="AY1529" s="3"/>
      <c r="AZ1529" s="3"/>
      <c r="BA1529" s="3"/>
      <c r="BB1529" s="3"/>
      <c r="BC1529" s="3"/>
      <c r="BD1529" s="3"/>
    </row>
    <row r="1530" spans="2:56">
      <c r="B1530" s="3"/>
      <c r="C1530" s="3"/>
      <c r="D1530" s="3"/>
      <c r="E1530" s="3"/>
      <c r="F1530" s="3"/>
      <c r="G1530" s="3"/>
      <c r="H1530" s="3"/>
      <c r="I1530" s="3"/>
      <c r="J1530" s="3"/>
      <c r="K1530" s="3"/>
      <c r="L1530" s="3"/>
      <c r="M1530" s="3"/>
      <c r="N1530" s="3"/>
      <c r="O1530" s="3"/>
      <c r="P1530" s="3"/>
      <c r="Q1530" s="3"/>
      <c r="R1530" s="3"/>
      <c r="S1530" s="3"/>
      <c r="T1530" s="3"/>
      <c r="U1530" s="3"/>
      <c r="V1530" s="3"/>
      <c r="W1530" s="3"/>
      <c r="X1530" s="3"/>
      <c r="Y1530" s="3"/>
      <c r="Z1530" s="3"/>
      <c r="AA1530" s="3"/>
      <c r="AB1530" s="3"/>
      <c r="AC1530" s="3"/>
      <c r="AD1530" s="3"/>
      <c r="AE1530" s="3"/>
      <c r="AF1530" s="3"/>
      <c r="AG1530" s="3"/>
      <c r="AH1530" s="3"/>
      <c r="AI1530" s="3"/>
      <c r="AJ1530" s="3"/>
      <c r="AK1530" s="3"/>
      <c r="AL1530" s="3"/>
      <c r="AM1530" s="3"/>
      <c r="AN1530" s="3"/>
      <c r="AO1530" s="3"/>
      <c r="AP1530" s="3"/>
      <c r="AQ1530" s="3"/>
      <c r="AR1530" s="3"/>
      <c r="AS1530" s="3"/>
      <c r="AT1530" s="3"/>
      <c r="AU1530" s="3"/>
      <c r="AV1530" s="3"/>
      <c r="AW1530" s="3"/>
      <c r="AX1530" s="3"/>
      <c r="AY1530" s="3"/>
      <c r="AZ1530" s="3"/>
      <c r="BA1530" s="3"/>
      <c r="BB1530" s="3"/>
      <c r="BC1530" s="3"/>
      <c r="BD1530" s="3"/>
    </row>
    <row r="1531" spans="2:56">
      <c r="B1531" s="3"/>
      <c r="C1531" s="3"/>
      <c r="D1531" s="3"/>
      <c r="E1531" s="3"/>
      <c r="F1531" s="3"/>
      <c r="G1531" s="3"/>
      <c r="H1531" s="3"/>
      <c r="I1531" s="3"/>
      <c r="J1531" s="3"/>
      <c r="K1531" s="3"/>
      <c r="L1531" s="3"/>
      <c r="M1531" s="3"/>
      <c r="N1531" s="3"/>
      <c r="O1531" s="3"/>
      <c r="P1531" s="3"/>
      <c r="Q1531" s="3"/>
      <c r="R1531" s="3"/>
      <c r="S1531" s="3"/>
      <c r="T1531" s="3"/>
      <c r="U1531" s="3"/>
      <c r="V1531" s="3"/>
      <c r="W1531" s="3"/>
      <c r="X1531" s="3"/>
      <c r="Y1531" s="3"/>
      <c r="Z1531" s="3"/>
      <c r="AA1531" s="3"/>
      <c r="AB1531" s="3"/>
      <c r="AC1531" s="3"/>
      <c r="AD1531" s="3"/>
      <c r="AE1531" s="3"/>
      <c r="AF1531" s="3"/>
      <c r="AG1531" s="3"/>
      <c r="AH1531" s="3"/>
      <c r="AI1531" s="3"/>
      <c r="AJ1531" s="3"/>
      <c r="AK1531" s="3"/>
      <c r="AL1531" s="3"/>
      <c r="AM1531" s="3"/>
      <c r="AN1531" s="3"/>
      <c r="AO1531" s="3"/>
      <c r="AP1531" s="3"/>
      <c r="AQ1531" s="3"/>
      <c r="AR1531" s="3"/>
      <c r="AS1531" s="3"/>
      <c r="AT1531" s="3"/>
      <c r="AU1531" s="3"/>
      <c r="AV1531" s="3"/>
      <c r="AW1531" s="3"/>
      <c r="AX1531" s="3"/>
      <c r="AY1531" s="3"/>
      <c r="AZ1531" s="3"/>
      <c r="BA1531" s="3"/>
      <c r="BB1531" s="3"/>
      <c r="BC1531" s="3"/>
      <c r="BD1531" s="3"/>
    </row>
    <row r="1532" spans="2:56">
      <c r="B1532" s="3"/>
      <c r="C1532" s="3"/>
      <c r="D1532" s="3"/>
      <c r="E1532" s="3"/>
      <c r="F1532" s="3"/>
      <c r="G1532" s="3"/>
      <c r="H1532" s="3"/>
      <c r="I1532" s="3"/>
      <c r="J1532" s="3"/>
      <c r="K1532" s="3"/>
      <c r="L1532" s="3"/>
      <c r="M1532" s="3"/>
      <c r="N1532" s="3"/>
      <c r="O1532" s="3"/>
      <c r="P1532" s="3"/>
      <c r="Q1532" s="3"/>
      <c r="R1532" s="3"/>
      <c r="S1532" s="3"/>
      <c r="T1532" s="3"/>
      <c r="U1532" s="3"/>
      <c r="V1532" s="3"/>
      <c r="W1532" s="3"/>
      <c r="X1532" s="3"/>
      <c r="Y1532" s="3"/>
      <c r="Z1532" s="3"/>
      <c r="AA1532" s="3"/>
      <c r="AB1532" s="3"/>
      <c r="AC1532" s="3"/>
      <c r="AD1532" s="3"/>
      <c r="AE1532" s="3"/>
      <c r="AF1532" s="3"/>
      <c r="AG1532" s="3"/>
      <c r="AH1532" s="3"/>
      <c r="AI1532" s="3"/>
      <c r="AJ1532" s="3"/>
      <c r="AK1532" s="3"/>
      <c r="AL1532" s="3"/>
      <c r="AM1532" s="3"/>
      <c r="AN1532" s="3"/>
      <c r="AO1532" s="3"/>
      <c r="AP1532" s="3"/>
      <c r="AQ1532" s="3"/>
      <c r="AR1532" s="3"/>
      <c r="AS1532" s="3"/>
      <c r="AT1532" s="3"/>
      <c r="AU1532" s="3"/>
      <c r="AV1532" s="3"/>
      <c r="AW1532" s="3"/>
      <c r="AX1532" s="3"/>
      <c r="AY1532" s="3"/>
      <c r="AZ1532" s="3"/>
      <c r="BA1532" s="3"/>
      <c r="BB1532" s="3"/>
      <c r="BC1532" s="3"/>
      <c r="BD1532" s="3"/>
    </row>
    <row r="1533" spans="2:56">
      <c r="B1533" s="3"/>
      <c r="C1533" s="3"/>
      <c r="D1533" s="3"/>
      <c r="E1533" s="3"/>
      <c r="F1533" s="3"/>
      <c r="G1533" s="3"/>
      <c r="H1533" s="3"/>
      <c r="I1533" s="3"/>
      <c r="J1533" s="3"/>
      <c r="K1533" s="3"/>
      <c r="L1533" s="3"/>
      <c r="M1533" s="3"/>
      <c r="N1533" s="3"/>
      <c r="O1533" s="3"/>
      <c r="P1533" s="3"/>
      <c r="Q1533" s="3"/>
      <c r="R1533" s="3"/>
      <c r="S1533" s="3"/>
      <c r="T1533" s="3"/>
      <c r="U1533" s="3"/>
      <c r="V1533" s="3"/>
      <c r="W1533" s="3"/>
      <c r="X1533" s="3"/>
      <c r="Y1533" s="3"/>
      <c r="Z1533" s="3"/>
      <c r="AA1533" s="3"/>
      <c r="AB1533" s="3"/>
      <c r="AC1533" s="3"/>
      <c r="AD1533" s="3"/>
      <c r="AE1533" s="3"/>
      <c r="AF1533" s="3"/>
      <c r="AG1533" s="3"/>
      <c r="AH1533" s="3"/>
      <c r="AI1533" s="3"/>
      <c r="AJ1533" s="3"/>
      <c r="AK1533" s="3"/>
      <c r="AL1533" s="3"/>
      <c r="AM1533" s="3"/>
      <c r="AN1533" s="3"/>
      <c r="AO1533" s="3"/>
      <c r="AP1533" s="3"/>
      <c r="AQ1533" s="3"/>
      <c r="AR1533" s="3"/>
      <c r="AS1533" s="3"/>
      <c r="AT1533" s="3"/>
      <c r="AU1533" s="3"/>
      <c r="AV1533" s="3"/>
      <c r="AW1533" s="3"/>
      <c r="AX1533" s="3"/>
      <c r="AY1533" s="3"/>
      <c r="AZ1533" s="3"/>
      <c r="BA1533" s="3"/>
      <c r="BB1533" s="3"/>
      <c r="BC1533" s="3"/>
      <c r="BD1533" s="3"/>
    </row>
    <row r="1534" spans="2:56">
      <c r="B1534" s="3"/>
      <c r="C1534" s="3"/>
      <c r="D1534" s="3"/>
      <c r="E1534" s="3"/>
      <c r="F1534" s="3"/>
      <c r="G1534" s="3"/>
      <c r="H1534" s="3"/>
      <c r="I1534" s="3"/>
      <c r="J1534" s="3"/>
      <c r="K1534" s="3"/>
      <c r="L1534" s="3"/>
      <c r="M1534" s="3"/>
      <c r="N1534" s="3"/>
      <c r="O1534" s="3"/>
      <c r="P1534" s="3"/>
      <c r="Q1534" s="3"/>
      <c r="R1534" s="3"/>
      <c r="S1534" s="3"/>
      <c r="T1534" s="3"/>
      <c r="U1534" s="3"/>
      <c r="V1534" s="3"/>
      <c r="W1534" s="3"/>
      <c r="X1534" s="3"/>
      <c r="Y1534" s="3"/>
      <c r="Z1534" s="3"/>
      <c r="AA1534" s="3"/>
      <c r="AB1534" s="3"/>
      <c r="AC1534" s="3"/>
      <c r="AD1534" s="3"/>
      <c r="AE1534" s="3"/>
      <c r="AF1534" s="3"/>
      <c r="AG1534" s="3"/>
      <c r="AH1534" s="3"/>
      <c r="AI1534" s="3"/>
      <c r="AJ1534" s="3"/>
      <c r="AK1534" s="3"/>
      <c r="AL1534" s="3"/>
      <c r="AM1534" s="3"/>
      <c r="AN1534" s="3"/>
      <c r="AO1534" s="3"/>
      <c r="AP1534" s="3"/>
      <c r="AQ1534" s="3"/>
      <c r="AR1534" s="3"/>
      <c r="AS1534" s="3"/>
      <c r="AT1534" s="3"/>
      <c r="AU1534" s="3"/>
      <c r="AV1534" s="3"/>
      <c r="AW1534" s="3"/>
      <c r="AX1534" s="3"/>
      <c r="AY1534" s="3"/>
      <c r="AZ1534" s="3"/>
      <c r="BA1534" s="3"/>
      <c r="BB1534" s="3"/>
      <c r="BC1534" s="3"/>
      <c r="BD1534" s="3"/>
    </row>
    <row r="1535" spans="2:56">
      <c r="B1535" s="3"/>
      <c r="C1535" s="3"/>
      <c r="D1535" s="3"/>
      <c r="E1535" s="3"/>
      <c r="F1535" s="3"/>
      <c r="G1535" s="3"/>
      <c r="H1535" s="3"/>
      <c r="I1535" s="3"/>
      <c r="J1535" s="3"/>
      <c r="K1535" s="3"/>
      <c r="L1535" s="3"/>
      <c r="M1535" s="3"/>
      <c r="N1535" s="3"/>
      <c r="O1535" s="3"/>
      <c r="P1535" s="3"/>
      <c r="Q1535" s="3"/>
      <c r="R1535" s="3"/>
      <c r="S1535" s="3"/>
      <c r="T1535" s="3"/>
      <c r="U1535" s="3"/>
      <c r="V1535" s="3"/>
      <c r="W1535" s="3"/>
      <c r="X1535" s="3"/>
      <c r="Y1535" s="3"/>
      <c r="Z1535" s="3"/>
      <c r="AA1535" s="3"/>
      <c r="AB1535" s="3"/>
      <c r="AC1535" s="3"/>
      <c r="AD1535" s="3"/>
      <c r="AE1535" s="3"/>
      <c r="AF1535" s="3"/>
      <c r="AG1535" s="3"/>
      <c r="AH1535" s="3"/>
      <c r="AI1535" s="3"/>
      <c r="AJ1535" s="3"/>
      <c r="AK1535" s="3"/>
      <c r="AL1535" s="3"/>
      <c r="AM1535" s="3"/>
      <c r="AN1535" s="3"/>
      <c r="AO1535" s="3"/>
      <c r="AP1535" s="3"/>
      <c r="AQ1535" s="3"/>
      <c r="AR1535" s="3"/>
      <c r="AS1535" s="3"/>
      <c r="AT1535" s="3"/>
      <c r="AU1535" s="3"/>
      <c r="AV1535" s="3"/>
      <c r="AW1535" s="3"/>
      <c r="AX1535" s="3"/>
      <c r="AY1535" s="3"/>
      <c r="AZ1535" s="3"/>
      <c r="BA1535" s="3"/>
      <c r="BB1535" s="3"/>
      <c r="BC1535" s="3"/>
      <c r="BD1535" s="3"/>
    </row>
    <row r="1536" spans="2:56">
      <c r="B1536" s="3"/>
      <c r="C1536" s="3"/>
      <c r="D1536" s="3"/>
      <c r="E1536" s="3"/>
      <c r="F1536" s="3"/>
      <c r="G1536" s="3"/>
      <c r="H1536" s="3"/>
      <c r="I1536" s="3"/>
      <c r="J1536" s="3"/>
      <c r="K1536" s="3"/>
      <c r="L1536" s="3"/>
      <c r="M1536" s="3"/>
      <c r="N1536" s="3"/>
      <c r="O1536" s="3"/>
      <c r="P1536" s="3"/>
      <c r="Q1536" s="3"/>
      <c r="R1536" s="3"/>
      <c r="S1536" s="3"/>
      <c r="T1536" s="3"/>
      <c r="U1536" s="3"/>
      <c r="V1536" s="3"/>
      <c r="W1536" s="3"/>
      <c r="X1536" s="3"/>
      <c r="Y1536" s="3"/>
      <c r="Z1536" s="3"/>
      <c r="AA1536" s="3"/>
      <c r="AB1536" s="3"/>
      <c r="AC1536" s="3"/>
      <c r="AD1536" s="3"/>
      <c r="AE1536" s="3"/>
      <c r="AF1536" s="3"/>
      <c r="AG1536" s="3"/>
      <c r="AH1536" s="3"/>
      <c r="AI1536" s="3"/>
      <c r="AJ1536" s="3"/>
      <c r="AK1536" s="3"/>
      <c r="AL1536" s="3"/>
      <c r="AM1536" s="3"/>
      <c r="AN1536" s="3"/>
      <c r="AO1536" s="3"/>
      <c r="AP1536" s="3"/>
      <c r="AQ1536" s="3"/>
      <c r="AR1536" s="3"/>
      <c r="AS1536" s="3"/>
      <c r="AT1536" s="3"/>
      <c r="AU1536" s="3"/>
      <c r="AV1536" s="3"/>
      <c r="AW1536" s="3"/>
      <c r="AX1536" s="3"/>
      <c r="AY1536" s="3"/>
      <c r="AZ1536" s="3"/>
      <c r="BA1536" s="3"/>
      <c r="BB1536" s="3"/>
      <c r="BC1536" s="3"/>
      <c r="BD1536" s="3"/>
    </row>
    <row r="1537" spans="2:56">
      <c r="B1537" s="3"/>
      <c r="C1537" s="3"/>
      <c r="D1537" s="3"/>
      <c r="E1537" s="3"/>
      <c r="F1537" s="3"/>
      <c r="G1537" s="3"/>
      <c r="H1537" s="3"/>
      <c r="I1537" s="3"/>
      <c r="J1537" s="3"/>
      <c r="K1537" s="3"/>
      <c r="L1537" s="3"/>
      <c r="M1537" s="3"/>
      <c r="N1537" s="3"/>
      <c r="O1537" s="3"/>
      <c r="P1537" s="3"/>
      <c r="Q1537" s="3"/>
      <c r="R1537" s="3"/>
      <c r="S1537" s="3"/>
      <c r="T1537" s="3"/>
      <c r="U1537" s="3"/>
      <c r="V1537" s="3"/>
      <c r="W1537" s="3"/>
      <c r="X1537" s="3"/>
      <c r="Y1537" s="3"/>
      <c r="Z1537" s="3"/>
      <c r="AA1537" s="3"/>
      <c r="AB1537" s="3"/>
      <c r="AC1537" s="3"/>
      <c r="AD1537" s="3"/>
      <c r="AE1537" s="3"/>
      <c r="AF1537" s="3"/>
      <c r="AG1537" s="3"/>
      <c r="AH1537" s="3"/>
      <c r="AI1537" s="3"/>
      <c r="AJ1537" s="3"/>
      <c r="AK1537" s="3"/>
      <c r="AL1537" s="3"/>
      <c r="AM1537" s="3"/>
      <c r="AN1537" s="3"/>
      <c r="AO1537" s="3"/>
      <c r="AP1537" s="3"/>
      <c r="AQ1537" s="3"/>
      <c r="AR1537" s="3"/>
      <c r="AS1537" s="3"/>
      <c r="AT1537" s="3"/>
      <c r="AU1537" s="3"/>
      <c r="AV1537" s="3"/>
      <c r="AW1537" s="3"/>
      <c r="AX1537" s="3"/>
      <c r="AY1537" s="3"/>
      <c r="AZ1537" s="3"/>
      <c r="BA1537" s="3"/>
      <c r="BB1537" s="3"/>
      <c r="BC1537" s="3"/>
      <c r="BD1537" s="3"/>
    </row>
    <row r="1538" spans="2:56">
      <c r="B1538" s="3"/>
      <c r="C1538" s="3"/>
      <c r="D1538" s="3"/>
      <c r="E1538" s="3"/>
      <c r="F1538" s="3"/>
      <c r="G1538" s="3"/>
      <c r="H1538" s="3"/>
      <c r="I1538" s="3"/>
      <c r="J1538" s="3"/>
      <c r="K1538" s="3"/>
      <c r="L1538" s="3"/>
      <c r="M1538" s="3"/>
      <c r="N1538" s="3"/>
      <c r="O1538" s="3"/>
      <c r="P1538" s="3"/>
      <c r="Q1538" s="3"/>
      <c r="R1538" s="3"/>
      <c r="S1538" s="3"/>
      <c r="T1538" s="3"/>
      <c r="U1538" s="3"/>
      <c r="V1538" s="3"/>
      <c r="W1538" s="3"/>
      <c r="X1538" s="3"/>
      <c r="Y1538" s="3"/>
      <c r="Z1538" s="3"/>
      <c r="AA1538" s="3"/>
      <c r="AB1538" s="3"/>
      <c r="AC1538" s="3"/>
      <c r="AD1538" s="3"/>
      <c r="AE1538" s="3"/>
      <c r="AF1538" s="3"/>
      <c r="AG1538" s="3"/>
      <c r="AH1538" s="3"/>
      <c r="AI1538" s="3"/>
      <c r="AJ1538" s="3"/>
      <c r="AK1538" s="3"/>
      <c r="AL1538" s="3"/>
      <c r="AM1538" s="3"/>
      <c r="AN1538" s="3"/>
      <c r="AO1538" s="3"/>
      <c r="AP1538" s="3"/>
      <c r="AQ1538" s="3"/>
      <c r="AR1538" s="3"/>
      <c r="AS1538" s="3"/>
      <c r="AT1538" s="3"/>
      <c r="AU1538" s="3"/>
      <c r="AV1538" s="3"/>
      <c r="AW1538" s="3"/>
      <c r="AX1538" s="3"/>
      <c r="AY1538" s="3"/>
      <c r="AZ1538" s="3"/>
      <c r="BA1538" s="3"/>
      <c r="BB1538" s="3"/>
      <c r="BC1538" s="3"/>
      <c r="BD1538" s="3"/>
    </row>
    <row r="1539" spans="2:56">
      <c r="B1539" s="3"/>
      <c r="C1539" s="3"/>
      <c r="D1539" s="3"/>
      <c r="E1539" s="3"/>
      <c r="F1539" s="3"/>
      <c r="G1539" s="3"/>
      <c r="H1539" s="3"/>
      <c r="I1539" s="3"/>
      <c r="J1539" s="3"/>
      <c r="K1539" s="3"/>
      <c r="L1539" s="3"/>
      <c r="M1539" s="3"/>
      <c r="N1539" s="3"/>
      <c r="O1539" s="3"/>
      <c r="P1539" s="3"/>
      <c r="Q1539" s="3"/>
      <c r="R1539" s="3"/>
      <c r="S1539" s="3"/>
      <c r="T1539" s="3"/>
      <c r="U1539" s="3"/>
      <c r="V1539" s="3"/>
      <c r="W1539" s="3"/>
      <c r="X1539" s="3"/>
      <c r="Y1539" s="3"/>
      <c r="Z1539" s="3"/>
      <c r="AA1539" s="3"/>
      <c r="AB1539" s="3"/>
      <c r="AC1539" s="3"/>
      <c r="AD1539" s="3"/>
      <c r="AE1539" s="3"/>
      <c r="AF1539" s="3"/>
      <c r="AG1539" s="3"/>
      <c r="AH1539" s="3"/>
      <c r="AI1539" s="3"/>
      <c r="AJ1539" s="3"/>
      <c r="AK1539" s="3"/>
      <c r="AL1539" s="3"/>
      <c r="AM1539" s="3"/>
      <c r="AN1539" s="3"/>
      <c r="AO1539" s="3"/>
      <c r="AP1539" s="3"/>
      <c r="AQ1539" s="3"/>
      <c r="AR1539" s="3"/>
      <c r="AS1539" s="3"/>
      <c r="AT1539" s="3"/>
      <c r="AU1539" s="3"/>
      <c r="AV1539" s="3"/>
      <c r="AW1539" s="3"/>
      <c r="AX1539" s="3"/>
      <c r="AY1539" s="3"/>
      <c r="AZ1539" s="3"/>
      <c r="BA1539" s="3"/>
      <c r="BB1539" s="3"/>
      <c r="BC1539" s="3"/>
      <c r="BD1539" s="3"/>
    </row>
    <row r="1540" spans="2:56">
      <c r="B1540" s="3"/>
      <c r="C1540" s="3"/>
      <c r="D1540" s="3"/>
      <c r="E1540" s="3"/>
      <c r="F1540" s="3"/>
      <c r="G1540" s="3"/>
      <c r="H1540" s="3"/>
      <c r="I1540" s="3"/>
      <c r="J1540" s="3"/>
      <c r="K1540" s="3"/>
      <c r="L1540" s="3"/>
      <c r="M1540" s="3"/>
      <c r="N1540" s="3"/>
      <c r="O1540" s="3"/>
      <c r="P1540" s="3"/>
      <c r="Q1540" s="3"/>
      <c r="R1540" s="3"/>
      <c r="S1540" s="3"/>
      <c r="T1540" s="3"/>
      <c r="U1540" s="3"/>
      <c r="V1540" s="3"/>
      <c r="W1540" s="3"/>
      <c r="X1540" s="3"/>
      <c r="Y1540" s="3"/>
      <c r="Z1540" s="3"/>
      <c r="AA1540" s="3"/>
      <c r="AB1540" s="3"/>
      <c r="AC1540" s="3"/>
      <c r="AD1540" s="3"/>
      <c r="AE1540" s="3"/>
      <c r="AF1540" s="3"/>
      <c r="AG1540" s="3"/>
      <c r="AH1540" s="3"/>
      <c r="AI1540" s="3"/>
      <c r="AJ1540" s="3"/>
      <c r="AK1540" s="3"/>
      <c r="AL1540" s="3"/>
      <c r="AM1540" s="3"/>
      <c r="AN1540" s="3"/>
      <c r="AO1540" s="3"/>
      <c r="AP1540" s="3"/>
      <c r="AQ1540" s="3"/>
      <c r="AR1540" s="3"/>
      <c r="AS1540" s="3"/>
      <c r="AT1540" s="3"/>
      <c r="AU1540" s="3"/>
      <c r="AV1540" s="3"/>
      <c r="AW1540" s="3"/>
      <c r="AX1540" s="3"/>
      <c r="AY1540" s="3"/>
      <c r="AZ1540" s="3"/>
      <c r="BA1540" s="3"/>
      <c r="BB1540" s="3"/>
      <c r="BC1540" s="3"/>
      <c r="BD1540" s="3"/>
    </row>
    <row r="1541" spans="2:56">
      <c r="B1541" s="3"/>
      <c r="C1541" s="3"/>
      <c r="D1541" s="3"/>
      <c r="E1541" s="3"/>
      <c r="F1541" s="3"/>
      <c r="G1541" s="3"/>
      <c r="H1541" s="3"/>
      <c r="I1541" s="3"/>
      <c r="J1541" s="3"/>
      <c r="K1541" s="3"/>
      <c r="L1541" s="3"/>
      <c r="M1541" s="3"/>
      <c r="N1541" s="3"/>
      <c r="O1541" s="3"/>
      <c r="P1541" s="3"/>
      <c r="Q1541" s="3"/>
      <c r="R1541" s="3"/>
      <c r="S1541" s="3"/>
      <c r="T1541" s="3"/>
      <c r="U1541" s="3"/>
      <c r="V1541" s="3"/>
      <c r="W1541" s="3"/>
      <c r="X1541" s="3"/>
      <c r="Y1541" s="3"/>
      <c r="Z1541" s="3"/>
      <c r="AA1541" s="3"/>
      <c r="AB1541" s="3"/>
      <c r="AC1541" s="3"/>
      <c r="AD1541" s="3"/>
      <c r="AE1541" s="3"/>
      <c r="AF1541" s="3"/>
      <c r="AG1541" s="3"/>
      <c r="AH1541" s="3"/>
      <c r="AI1541" s="3"/>
      <c r="AJ1541" s="3"/>
      <c r="AK1541" s="3"/>
      <c r="AL1541" s="3"/>
      <c r="AM1541" s="3"/>
      <c r="AN1541" s="3"/>
      <c r="AO1541" s="3"/>
      <c r="AP1541" s="3"/>
      <c r="AQ1541" s="3"/>
      <c r="AR1541" s="3"/>
      <c r="AS1541" s="3"/>
      <c r="AT1541" s="3"/>
      <c r="AU1541" s="3"/>
      <c r="AV1541" s="3"/>
      <c r="AW1541" s="3"/>
      <c r="AX1541" s="3"/>
      <c r="AY1541" s="3"/>
      <c r="AZ1541" s="3"/>
      <c r="BA1541" s="3"/>
      <c r="BB1541" s="3"/>
      <c r="BC1541" s="3"/>
      <c r="BD1541" s="3"/>
    </row>
    <row r="1542" spans="2:56">
      <c r="B1542" s="3"/>
      <c r="C1542" s="3"/>
      <c r="D1542" s="3"/>
      <c r="E1542" s="3"/>
      <c r="F1542" s="3"/>
      <c r="G1542" s="3"/>
      <c r="H1542" s="3"/>
      <c r="I1542" s="3"/>
      <c r="J1542" s="3"/>
      <c r="K1542" s="3"/>
      <c r="L1542" s="3"/>
      <c r="M1542" s="3"/>
      <c r="N1542" s="3"/>
      <c r="O1542" s="3"/>
      <c r="P1542" s="3"/>
      <c r="Q1542" s="3"/>
      <c r="R1542" s="3"/>
      <c r="S1542" s="3"/>
      <c r="T1542" s="3"/>
      <c r="U1542" s="3"/>
      <c r="V1542" s="3"/>
      <c r="W1542" s="3"/>
      <c r="X1542" s="3"/>
      <c r="Y1542" s="3"/>
      <c r="Z1542" s="3"/>
      <c r="AA1542" s="3"/>
      <c r="AB1542" s="3"/>
      <c r="AC1542" s="3"/>
      <c r="AD1542" s="3"/>
      <c r="AE1542" s="3"/>
      <c r="AF1542" s="3"/>
      <c r="AG1542" s="3"/>
      <c r="AH1542" s="3"/>
      <c r="AI1542" s="3"/>
      <c r="AJ1542" s="3"/>
      <c r="AK1542" s="3"/>
      <c r="AL1542" s="3"/>
      <c r="AM1542" s="3"/>
      <c r="AN1542" s="3"/>
      <c r="AO1542" s="3"/>
      <c r="AP1542" s="3"/>
      <c r="AQ1542" s="3"/>
      <c r="AR1542" s="3"/>
      <c r="AS1542" s="3"/>
      <c r="AT1542" s="3"/>
      <c r="AU1542" s="3"/>
      <c r="AV1542" s="3"/>
      <c r="AW1542" s="3"/>
      <c r="AX1542" s="3"/>
      <c r="AY1542" s="3"/>
      <c r="AZ1542" s="3"/>
      <c r="BA1542" s="3"/>
      <c r="BB1542" s="3"/>
      <c r="BC1542" s="3"/>
      <c r="BD1542" s="3"/>
    </row>
    <row r="1543" spans="2:56">
      <c r="B1543" s="3"/>
      <c r="C1543" s="3"/>
      <c r="D1543" s="3"/>
      <c r="E1543" s="3"/>
      <c r="F1543" s="3"/>
      <c r="G1543" s="3"/>
      <c r="H1543" s="3"/>
      <c r="I1543" s="3"/>
      <c r="J1543" s="3"/>
      <c r="K1543" s="3"/>
      <c r="L1543" s="3"/>
      <c r="M1543" s="3"/>
      <c r="N1543" s="3"/>
      <c r="O1543" s="3"/>
      <c r="P1543" s="3"/>
      <c r="Q1543" s="3"/>
      <c r="R1543" s="3"/>
      <c r="S1543" s="3"/>
      <c r="T1543" s="3"/>
      <c r="U1543" s="3"/>
      <c r="V1543" s="3"/>
      <c r="W1543" s="3"/>
      <c r="X1543" s="3"/>
      <c r="Y1543" s="3"/>
      <c r="Z1543" s="3"/>
      <c r="AA1543" s="3"/>
      <c r="AB1543" s="3"/>
      <c r="AC1543" s="3"/>
      <c r="AD1543" s="3"/>
      <c r="AE1543" s="3"/>
      <c r="AF1543" s="3"/>
      <c r="AG1543" s="3"/>
      <c r="AH1543" s="3"/>
      <c r="AI1543" s="3"/>
      <c r="AJ1543" s="3"/>
      <c r="AK1543" s="3"/>
      <c r="AL1543" s="3"/>
      <c r="AM1543" s="3"/>
      <c r="AN1543" s="3"/>
      <c r="AO1543" s="3"/>
      <c r="AP1543" s="3"/>
      <c r="AQ1543" s="3"/>
      <c r="AR1543" s="3"/>
      <c r="AS1543" s="3"/>
      <c r="AT1543" s="3"/>
      <c r="AU1543" s="3"/>
      <c r="AV1543" s="3"/>
      <c r="AW1543" s="3"/>
      <c r="AX1543" s="3"/>
      <c r="AY1543" s="3"/>
      <c r="AZ1543" s="3"/>
      <c r="BA1543" s="3"/>
      <c r="BB1543" s="3"/>
      <c r="BC1543" s="3"/>
      <c r="BD1543" s="3"/>
    </row>
    <row r="1544" spans="2:56">
      <c r="B1544" s="3"/>
      <c r="C1544" s="3"/>
      <c r="D1544" s="3"/>
      <c r="E1544" s="3"/>
      <c r="F1544" s="3"/>
      <c r="G1544" s="3"/>
      <c r="H1544" s="3"/>
      <c r="I1544" s="3"/>
      <c r="J1544" s="3"/>
      <c r="K1544" s="3"/>
      <c r="L1544" s="3"/>
      <c r="M1544" s="3"/>
      <c r="N1544" s="3"/>
      <c r="O1544" s="3"/>
      <c r="P1544" s="3"/>
      <c r="Q1544" s="3"/>
      <c r="R1544" s="3"/>
      <c r="S1544" s="3"/>
      <c r="T1544" s="3"/>
      <c r="U1544" s="3"/>
      <c r="V1544" s="3"/>
      <c r="W1544" s="3"/>
      <c r="X1544" s="3"/>
      <c r="Y1544" s="3"/>
      <c r="Z1544" s="3"/>
      <c r="AA1544" s="3"/>
      <c r="AB1544" s="3"/>
      <c r="AC1544" s="3"/>
      <c r="AD1544" s="3"/>
      <c r="AE1544" s="3"/>
      <c r="AF1544" s="3"/>
      <c r="AG1544" s="3"/>
      <c r="AH1544" s="3"/>
      <c r="AI1544" s="3"/>
      <c r="AJ1544" s="3"/>
      <c r="AK1544" s="3"/>
      <c r="AL1544" s="3"/>
      <c r="AM1544" s="3"/>
      <c r="AN1544" s="3"/>
      <c r="AO1544" s="3"/>
      <c r="AP1544" s="3"/>
      <c r="AQ1544" s="3"/>
      <c r="AR1544" s="3"/>
      <c r="AS1544" s="3"/>
      <c r="AT1544" s="3"/>
      <c r="AU1544" s="3"/>
      <c r="AV1544" s="3"/>
      <c r="AW1544" s="3"/>
      <c r="AX1544" s="3"/>
      <c r="AY1544" s="3"/>
      <c r="AZ1544" s="3"/>
      <c r="BA1544" s="3"/>
      <c r="BB1544" s="3"/>
      <c r="BC1544" s="3"/>
      <c r="BD1544" s="3"/>
    </row>
    <row r="1545" spans="2:56">
      <c r="B1545" s="3"/>
      <c r="C1545" s="3"/>
      <c r="D1545" s="3"/>
      <c r="E1545" s="3"/>
      <c r="F1545" s="3"/>
      <c r="G1545" s="3"/>
      <c r="H1545" s="3"/>
      <c r="I1545" s="3"/>
      <c r="J1545" s="3"/>
      <c r="K1545" s="3"/>
      <c r="L1545" s="3"/>
      <c r="M1545" s="3"/>
      <c r="N1545" s="3"/>
      <c r="O1545" s="3"/>
      <c r="P1545" s="3"/>
      <c r="Q1545" s="3"/>
      <c r="R1545" s="3"/>
      <c r="S1545" s="3"/>
      <c r="T1545" s="3"/>
      <c r="U1545" s="3"/>
      <c r="V1545" s="3"/>
      <c r="W1545" s="3"/>
      <c r="X1545" s="3"/>
      <c r="Y1545" s="3"/>
      <c r="Z1545" s="3"/>
      <c r="AA1545" s="3"/>
      <c r="AB1545" s="3"/>
      <c r="AC1545" s="3"/>
      <c r="AD1545" s="3"/>
      <c r="AE1545" s="3"/>
      <c r="AF1545" s="3"/>
      <c r="AG1545" s="3"/>
      <c r="AH1545" s="3"/>
      <c r="AI1545" s="3"/>
      <c r="AJ1545" s="3"/>
      <c r="AK1545" s="3"/>
      <c r="AL1545" s="3"/>
      <c r="AM1545" s="3"/>
      <c r="AN1545" s="3"/>
      <c r="AO1545" s="3"/>
      <c r="AP1545" s="3"/>
      <c r="AQ1545" s="3"/>
      <c r="AR1545" s="3"/>
      <c r="AS1545" s="3"/>
      <c r="AT1545" s="3"/>
      <c r="AU1545" s="3"/>
      <c r="AV1545" s="3"/>
      <c r="AW1545" s="3"/>
      <c r="AX1545" s="3"/>
      <c r="AY1545" s="3"/>
      <c r="AZ1545" s="3"/>
      <c r="BA1545" s="3"/>
      <c r="BB1545" s="3"/>
      <c r="BC1545" s="3"/>
      <c r="BD1545" s="3"/>
    </row>
    <row r="1546" spans="2:56">
      <c r="B1546" s="3"/>
      <c r="C1546" s="3"/>
      <c r="D1546" s="3"/>
      <c r="E1546" s="3"/>
      <c r="F1546" s="3"/>
      <c r="G1546" s="3"/>
      <c r="H1546" s="3"/>
      <c r="I1546" s="3"/>
      <c r="J1546" s="3"/>
      <c r="K1546" s="3"/>
      <c r="L1546" s="3"/>
      <c r="M1546" s="3"/>
      <c r="N1546" s="3"/>
      <c r="O1546" s="3"/>
      <c r="P1546" s="3"/>
      <c r="Q1546" s="3"/>
      <c r="R1546" s="3"/>
      <c r="S1546" s="3"/>
      <c r="T1546" s="3"/>
      <c r="U1546" s="3"/>
      <c r="V1546" s="3"/>
      <c r="W1546" s="3"/>
      <c r="X1546" s="3"/>
      <c r="Y1546" s="3"/>
      <c r="Z1546" s="3"/>
      <c r="AA1546" s="3"/>
      <c r="AB1546" s="3"/>
      <c r="AC1546" s="3"/>
      <c r="AD1546" s="3"/>
      <c r="AE1546" s="3"/>
      <c r="AF1546" s="3"/>
      <c r="AG1546" s="3"/>
      <c r="AH1546" s="3"/>
      <c r="AI1546" s="3"/>
      <c r="AJ1546" s="3"/>
      <c r="AK1546" s="3"/>
      <c r="AL1546" s="3"/>
      <c r="AM1546" s="3"/>
      <c r="AN1546" s="3"/>
      <c r="AO1546" s="3"/>
      <c r="AP1546" s="3"/>
      <c r="AQ1546" s="3"/>
      <c r="AR1546" s="3"/>
      <c r="AS1546" s="3"/>
      <c r="AT1546" s="3"/>
      <c r="AU1546" s="3"/>
      <c r="AV1546" s="3"/>
      <c r="AW1546" s="3"/>
      <c r="AX1546" s="3"/>
      <c r="AY1546" s="3"/>
      <c r="AZ1546" s="3"/>
      <c r="BA1546" s="3"/>
      <c r="BB1546" s="3"/>
      <c r="BC1546" s="3"/>
      <c r="BD1546" s="3"/>
    </row>
    <row r="1547" spans="2:56">
      <c r="B1547" s="3"/>
      <c r="C1547" s="3"/>
      <c r="D1547" s="3"/>
      <c r="E1547" s="3"/>
      <c r="F1547" s="3"/>
      <c r="G1547" s="3"/>
      <c r="H1547" s="3"/>
      <c r="I1547" s="3"/>
      <c r="J1547" s="3"/>
      <c r="K1547" s="3"/>
      <c r="L1547" s="3"/>
      <c r="M1547" s="3"/>
      <c r="N1547" s="3"/>
      <c r="O1547" s="3"/>
      <c r="P1547" s="3"/>
      <c r="Q1547" s="3"/>
      <c r="R1547" s="3"/>
      <c r="S1547" s="3"/>
      <c r="T1547" s="3"/>
      <c r="U1547" s="3"/>
      <c r="V1547" s="3"/>
      <c r="W1547" s="3"/>
      <c r="X1547" s="3"/>
      <c r="Y1547" s="3"/>
      <c r="Z1547" s="3"/>
      <c r="AA1547" s="3"/>
      <c r="AB1547" s="3"/>
      <c r="AC1547" s="3"/>
      <c r="AD1547" s="3"/>
      <c r="AE1547" s="3"/>
      <c r="AF1547" s="3"/>
      <c r="AG1547" s="3"/>
      <c r="AH1547" s="3"/>
      <c r="AI1547" s="3"/>
      <c r="AJ1547" s="3"/>
      <c r="AK1547" s="3"/>
      <c r="AL1547" s="3"/>
      <c r="AM1547" s="3"/>
      <c r="AN1547" s="3"/>
      <c r="AO1547" s="3"/>
      <c r="AP1547" s="3"/>
      <c r="AQ1547" s="3"/>
      <c r="AR1547" s="3"/>
      <c r="AS1547" s="3"/>
      <c r="AT1547" s="3"/>
      <c r="AU1547" s="3"/>
      <c r="AV1547" s="3"/>
      <c r="AW1547" s="3"/>
      <c r="AX1547" s="3"/>
      <c r="AY1547" s="3"/>
      <c r="AZ1547" s="3"/>
      <c r="BA1547" s="3"/>
      <c r="BB1547" s="3"/>
      <c r="BC1547" s="3"/>
      <c r="BD1547" s="3"/>
    </row>
    <row r="1548" spans="2:56">
      <c r="B1548" s="3"/>
      <c r="C1548" s="3"/>
      <c r="D1548" s="3"/>
      <c r="E1548" s="3"/>
      <c r="F1548" s="3"/>
      <c r="G1548" s="3"/>
      <c r="H1548" s="3"/>
      <c r="I1548" s="3"/>
      <c r="J1548" s="3"/>
      <c r="K1548" s="3"/>
      <c r="L1548" s="3"/>
      <c r="M1548" s="3"/>
      <c r="N1548" s="3"/>
      <c r="O1548" s="3"/>
      <c r="P1548" s="3"/>
      <c r="Q1548" s="3"/>
      <c r="R1548" s="3"/>
      <c r="S1548" s="3"/>
      <c r="T1548" s="3"/>
      <c r="U1548" s="3"/>
      <c r="V1548" s="3"/>
      <c r="W1548" s="3"/>
      <c r="X1548" s="3"/>
      <c r="Y1548" s="3"/>
      <c r="Z1548" s="3"/>
      <c r="AA1548" s="3"/>
      <c r="AB1548" s="3"/>
      <c r="AC1548" s="3"/>
      <c r="AD1548" s="3"/>
      <c r="AE1548" s="3"/>
      <c r="AF1548" s="3"/>
      <c r="AG1548" s="3"/>
      <c r="AH1548" s="3"/>
      <c r="AI1548" s="3"/>
      <c r="AJ1548" s="3"/>
      <c r="AK1548" s="3"/>
      <c r="AL1548" s="3"/>
      <c r="AM1548" s="3"/>
      <c r="AN1548" s="3"/>
      <c r="AO1548" s="3"/>
      <c r="AP1548" s="3"/>
      <c r="AQ1548" s="3"/>
      <c r="AR1548" s="3"/>
      <c r="AS1548" s="3"/>
      <c r="AT1548" s="3"/>
      <c r="AU1548" s="3"/>
      <c r="AV1548" s="3"/>
      <c r="AW1548" s="3"/>
      <c r="AX1548" s="3"/>
      <c r="AY1548" s="3"/>
      <c r="AZ1548" s="3"/>
      <c r="BA1548" s="3"/>
      <c r="BB1548" s="3"/>
      <c r="BC1548" s="3"/>
      <c r="BD1548" s="3"/>
    </row>
    <row r="1549" spans="2:56">
      <c r="B1549" s="3"/>
      <c r="C1549" s="3"/>
      <c r="D1549" s="3"/>
      <c r="E1549" s="3"/>
      <c r="F1549" s="3"/>
      <c r="G1549" s="3"/>
      <c r="H1549" s="3"/>
      <c r="I1549" s="3"/>
      <c r="J1549" s="3"/>
      <c r="K1549" s="3"/>
      <c r="L1549" s="3"/>
      <c r="M1549" s="3"/>
      <c r="N1549" s="3"/>
      <c r="O1549" s="3"/>
      <c r="P1549" s="3"/>
      <c r="Q1549" s="3"/>
      <c r="R1549" s="3"/>
      <c r="S1549" s="3"/>
      <c r="T1549" s="3"/>
      <c r="U1549" s="3"/>
      <c r="V1549" s="3"/>
      <c r="W1549" s="3"/>
      <c r="X1549" s="3"/>
      <c r="Y1549" s="3"/>
      <c r="Z1549" s="3"/>
      <c r="AA1549" s="3"/>
      <c r="AB1549" s="3"/>
      <c r="AC1549" s="3"/>
      <c r="AD1549" s="3"/>
      <c r="AE1549" s="3"/>
      <c r="AF1549" s="3"/>
      <c r="AG1549" s="3"/>
      <c r="AH1549" s="3"/>
      <c r="AI1549" s="3"/>
      <c r="AJ1549" s="3"/>
      <c r="AK1549" s="3"/>
      <c r="AL1549" s="3"/>
      <c r="AM1549" s="3"/>
      <c r="AN1549" s="3"/>
      <c r="AO1549" s="3"/>
      <c r="AP1549" s="3"/>
      <c r="AQ1549" s="3"/>
      <c r="AR1549" s="3"/>
      <c r="AS1549" s="3"/>
      <c r="AT1549" s="3"/>
      <c r="AU1549" s="3"/>
      <c r="AV1549" s="3"/>
      <c r="AW1549" s="3"/>
      <c r="AX1549" s="3"/>
      <c r="AY1549" s="3"/>
      <c r="AZ1549" s="3"/>
      <c r="BA1549" s="3"/>
      <c r="BB1549" s="3"/>
      <c r="BC1549" s="3"/>
      <c r="BD1549" s="3"/>
    </row>
    <row r="1550" spans="2:56">
      <c r="B1550" s="3"/>
      <c r="C1550" s="3"/>
      <c r="D1550" s="3"/>
      <c r="E1550" s="3"/>
      <c r="F1550" s="3"/>
      <c r="G1550" s="3"/>
      <c r="H1550" s="3"/>
      <c r="I1550" s="3"/>
      <c r="J1550" s="3"/>
      <c r="K1550" s="3"/>
      <c r="L1550" s="3"/>
      <c r="M1550" s="3"/>
      <c r="N1550" s="3"/>
      <c r="O1550" s="3"/>
      <c r="P1550" s="3"/>
      <c r="Q1550" s="3"/>
      <c r="R1550" s="3"/>
      <c r="S1550" s="3"/>
      <c r="T1550" s="3"/>
      <c r="U1550" s="3"/>
      <c r="V1550" s="3"/>
      <c r="W1550" s="3"/>
      <c r="X1550" s="3"/>
      <c r="Y1550" s="3"/>
      <c r="Z1550" s="3"/>
      <c r="AA1550" s="3"/>
      <c r="AB1550" s="3"/>
      <c r="AC1550" s="3"/>
      <c r="AD1550" s="3"/>
      <c r="AE1550" s="3"/>
      <c r="AF1550" s="3"/>
      <c r="AG1550" s="3"/>
      <c r="AH1550" s="3"/>
      <c r="AI1550" s="3"/>
      <c r="AJ1550" s="3"/>
      <c r="AK1550" s="3"/>
      <c r="AL1550" s="3"/>
      <c r="AM1550" s="3"/>
      <c r="AN1550" s="3"/>
      <c r="AO1550" s="3"/>
      <c r="AP1550" s="3"/>
      <c r="AQ1550" s="3"/>
      <c r="AR1550" s="3"/>
      <c r="AS1550" s="3"/>
      <c r="AT1550" s="3"/>
      <c r="AU1550" s="3"/>
      <c r="AV1550" s="3"/>
      <c r="AW1550" s="3"/>
      <c r="AX1550" s="3"/>
      <c r="AY1550" s="3"/>
      <c r="AZ1550" s="3"/>
      <c r="BA1550" s="3"/>
      <c r="BB1550" s="3"/>
      <c r="BC1550" s="3"/>
      <c r="BD1550" s="3"/>
    </row>
    <row r="1551" spans="2:56">
      <c r="B1551" s="3"/>
      <c r="C1551" s="3"/>
      <c r="D1551" s="3"/>
      <c r="E1551" s="3"/>
      <c r="F1551" s="3"/>
      <c r="G1551" s="3"/>
      <c r="H1551" s="3"/>
      <c r="I1551" s="3"/>
      <c r="J1551" s="3"/>
      <c r="K1551" s="3"/>
      <c r="L1551" s="3"/>
      <c r="M1551" s="3"/>
      <c r="N1551" s="3"/>
      <c r="O1551" s="3"/>
      <c r="P1551" s="3"/>
      <c r="Q1551" s="3"/>
      <c r="R1551" s="3"/>
      <c r="S1551" s="3"/>
      <c r="T1551" s="3"/>
      <c r="U1551" s="3"/>
      <c r="V1551" s="3"/>
      <c r="W1551" s="3"/>
      <c r="X1551" s="3"/>
      <c r="Y1551" s="3"/>
      <c r="Z1551" s="3"/>
      <c r="AA1551" s="3"/>
      <c r="AB1551" s="3"/>
      <c r="AC1551" s="3"/>
      <c r="AD1551" s="3"/>
      <c r="AE1551" s="3"/>
      <c r="AF1551" s="3"/>
      <c r="AG1551" s="3"/>
      <c r="AH1551" s="3"/>
      <c r="AI1551" s="3"/>
      <c r="AJ1551" s="3"/>
      <c r="AK1551" s="3"/>
      <c r="AL1551" s="3"/>
      <c r="AM1551" s="3"/>
      <c r="AN1551" s="3"/>
      <c r="AO1551" s="3"/>
      <c r="AP1551" s="3"/>
      <c r="AQ1551" s="3"/>
      <c r="AR1551" s="3"/>
      <c r="AS1551" s="3"/>
      <c r="AT1551" s="3"/>
      <c r="AU1551" s="3"/>
      <c r="AV1551" s="3"/>
      <c r="AW1551" s="3"/>
      <c r="AX1551" s="3"/>
      <c r="AY1551" s="3"/>
      <c r="AZ1551" s="3"/>
      <c r="BA1551" s="3"/>
      <c r="BB1551" s="3"/>
      <c r="BC1551" s="3"/>
      <c r="BD1551" s="3"/>
    </row>
    <row r="1552" spans="2:56">
      <c r="B1552" s="3"/>
      <c r="C1552" s="3"/>
      <c r="D1552" s="3"/>
      <c r="E1552" s="3"/>
      <c r="F1552" s="3"/>
      <c r="G1552" s="3"/>
      <c r="H1552" s="3"/>
      <c r="I1552" s="3"/>
      <c r="J1552" s="3"/>
      <c r="K1552" s="3"/>
      <c r="L1552" s="3"/>
      <c r="M1552" s="3"/>
      <c r="N1552" s="3"/>
      <c r="O1552" s="3"/>
      <c r="P1552" s="3"/>
      <c r="Q1552" s="3"/>
      <c r="R1552" s="3"/>
      <c r="S1552" s="3"/>
      <c r="T1552" s="3"/>
      <c r="U1552" s="3"/>
      <c r="V1552" s="3"/>
      <c r="W1552" s="3"/>
      <c r="X1552" s="3"/>
      <c r="Y1552" s="3"/>
      <c r="Z1552" s="3"/>
      <c r="AA1552" s="3"/>
      <c r="AB1552" s="3"/>
      <c r="AC1552" s="3"/>
      <c r="AD1552" s="3"/>
      <c r="AE1552" s="3"/>
      <c r="AF1552" s="3"/>
      <c r="AG1552" s="3"/>
      <c r="AH1552" s="3"/>
      <c r="AI1552" s="3"/>
      <c r="AJ1552" s="3"/>
      <c r="AK1552" s="3"/>
      <c r="AL1552" s="3"/>
      <c r="AM1552" s="3"/>
      <c r="AN1552" s="3"/>
      <c r="AO1552" s="3"/>
      <c r="AP1552" s="3"/>
      <c r="AQ1552" s="3"/>
      <c r="AR1552" s="3"/>
      <c r="AS1552" s="3"/>
      <c r="AT1552" s="3"/>
      <c r="AU1552" s="3"/>
      <c r="AV1552" s="3"/>
      <c r="AW1552" s="3"/>
      <c r="AX1552" s="3"/>
      <c r="AY1552" s="3"/>
      <c r="AZ1552" s="3"/>
      <c r="BA1552" s="3"/>
      <c r="BB1552" s="3"/>
      <c r="BC1552" s="3"/>
      <c r="BD1552" s="3"/>
    </row>
    <row r="1553" spans="2:56">
      <c r="B1553" s="3"/>
      <c r="C1553" s="3"/>
      <c r="D1553" s="3"/>
      <c r="E1553" s="3"/>
      <c r="F1553" s="3"/>
      <c r="G1553" s="3"/>
      <c r="H1553" s="3"/>
      <c r="I1553" s="3"/>
      <c r="J1553" s="3"/>
      <c r="K1553" s="3"/>
      <c r="L1553" s="3"/>
      <c r="M1553" s="3"/>
      <c r="N1553" s="3"/>
      <c r="O1553" s="3"/>
      <c r="P1553" s="3"/>
      <c r="Q1553" s="3"/>
      <c r="R1553" s="3"/>
      <c r="S1553" s="3"/>
      <c r="T1553" s="3"/>
      <c r="U1553" s="3"/>
      <c r="V1553" s="3"/>
      <c r="W1553" s="3"/>
      <c r="X1553" s="3"/>
      <c r="Y1553" s="3"/>
      <c r="Z1553" s="3"/>
      <c r="AA1553" s="3"/>
      <c r="AB1553" s="3"/>
      <c r="AC1553" s="3"/>
      <c r="AD1553" s="3"/>
      <c r="AE1553" s="3"/>
      <c r="AF1553" s="3"/>
      <c r="AG1553" s="3"/>
      <c r="AH1553" s="3"/>
      <c r="AI1553" s="3"/>
      <c r="AJ1553" s="3"/>
      <c r="AK1553" s="3"/>
      <c r="AL1553" s="3"/>
      <c r="AM1553" s="3"/>
      <c r="AN1553" s="3"/>
      <c r="AO1553" s="3"/>
      <c r="AP1553" s="3"/>
      <c r="AQ1553" s="3"/>
      <c r="AR1553" s="3"/>
      <c r="AS1553" s="3"/>
      <c r="AT1553" s="3"/>
      <c r="AU1553" s="3"/>
      <c r="AV1553" s="3"/>
      <c r="AW1553" s="3"/>
      <c r="AX1553" s="3"/>
      <c r="AY1553" s="3"/>
      <c r="AZ1553" s="3"/>
      <c r="BA1553" s="3"/>
      <c r="BB1553" s="3"/>
      <c r="BC1553" s="3"/>
      <c r="BD1553" s="3"/>
    </row>
    <row r="1554" spans="2:56">
      <c r="B1554" s="3"/>
      <c r="C1554" s="3"/>
      <c r="D1554" s="3"/>
      <c r="E1554" s="3"/>
      <c r="F1554" s="3"/>
      <c r="G1554" s="3"/>
      <c r="H1554" s="3"/>
      <c r="I1554" s="3"/>
      <c r="J1554" s="3"/>
      <c r="K1554" s="3"/>
      <c r="L1554" s="3"/>
      <c r="M1554" s="3"/>
      <c r="N1554" s="3"/>
      <c r="O1554" s="3"/>
      <c r="P1554" s="3"/>
      <c r="Q1554" s="3"/>
      <c r="R1554" s="3"/>
      <c r="S1554" s="3"/>
      <c r="T1554" s="3"/>
      <c r="U1554" s="3"/>
      <c r="V1554" s="3"/>
      <c r="W1554" s="3"/>
      <c r="X1554" s="3"/>
      <c r="Y1554" s="3"/>
      <c r="Z1554" s="3"/>
      <c r="AA1554" s="3"/>
      <c r="AB1554" s="3"/>
      <c r="AC1554" s="3"/>
      <c r="AD1554" s="3"/>
      <c r="AE1554" s="3"/>
      <c r="AF1554" s="3"/>
      <c r="AG1554" s="3"/>
      <c r="AH1554" s="3"/>
      <c r="AI1554" s="3"/>
      <c r="AJ1554" s="3"/>
      <c r="AK1554" s="3"/>
      <c r="AL1554" s="3"/>
      <c r="AM1554" s="3"/>
      <c r="AN1554" s="3"/>
      <c r="AO1554" s="3"/>
      <c r="AP1554" s="3"/>
      <c r="AQ1554" s="3"/>
      <c r="AR1554" s="3"/>
      <c r="AS1554" s="3"/>
      <c r="AT1554" s="3"/>
      <c r="AU1554" s="3"/>
      <c r="AV1554" s="3"/>
      <c r="AW1554" s="3"/>
      <c r="AX1554" s="3"/>
      <c r="AY1554" s="3"/>
      <c r="AZ1554" s="3"/>
      <c r="BA1554" s="3"/>
      <c r="BB1554" s="3"/>
      <c r="BC1554" s="3"/>
      <c r="BD1554" s="3"/>
    </row>
    <row r="1555" spans="2:56">
      <c r="B1555" s="3"/>
      <c r="C1555" s="3"/>
      <c r="D1555" s="3"/>
      <c r="E1555" s="3"/>
      <c r="F1555" s="3"/>
      <c r="G1555" s="3"/>
      <c r="H1555" s="3"/>
      <c r="I1555" s="3"/>
      <c r="J1555" s="3"/>
      <c r="K1555" s="3"/>
      <c r="L1555" s="3"/>
      <c r="M1555" s="3"/>
      <c r="N1555" s="3"/>
      <c r="O1555" s="3"/>
      <c r="P1555" s="3"/>
      <c r="Q1555" s="3"/>
      <c r="R1555" s="3"/>
      <c r="S1555" s="3"/>
      <c r="T1555" s="3"/>
      <c r="U1555" s="3"/>
      <c r="V1555" s="3"/>
      <c r="W1555" s="3"/>
      <c r="X1555" s="3"/>
      <c r="Y1555" s="3"/>
      <c r="Z1555" s="3"/>
      <c r="AA1555" s="3"/>
      <c r="AB1555" s="3"/>
      <c r="AC1555" s="3"/>
      <c r="AD1555" s="3"/>
      <c r="AE1555" s="3"/>
      <c r="AF1555" s="3"/>
      <c r="AG1555" s="3"/>
      <c r="AH1555" s="3"/>
      <c r="AI1555" s="3"/>
      <c r="AJ1555" s="3"/>
      <c r="AK1555" s="3"/>
      <c r="AL1555" s="3"/>
      <c r="AM1555" s="3"/>
      <c r="AN1555" s="3"/>
      <c r="AO1555" s="3"/>
      <c r="AP1555" s="3"/>
      <c r="AQ1555" s="3"/>
      <c r="AR1555" s="3"/>
      <c r="AS1555" s="3"/>
      <c r="AT1555" s="3"/>
      <c r="AU1555" s="3"/>
      <c r="AV1555" s="3"/>
      <c r="AW1555" s="3"/>
      <c r="AX1555" s="3"/>
      <c r="AY1555" s="3"/>
      <c r="AZ1555" s="3"/>
      <c r="BA1555" s="3"/>
      <c r="BB1555" s="3"/>
      <c r="BC1555" s="3"/>
      <c r="BD1555" s="3"/>
    </row>
    <row r="1556" spans="2:56">
      <c r="B1556" s="3"/>
      <c r="C1556" s="3"/>
      <c r="D1556" s="3"/>
      <c r="E1556" s="3"/>
      <c r="F1556" s="3"/>
      <c r="G1556" s="3"/>
      <c r="H1556" s="3"/>
      <c r="I1556" s="3"/>
      <c r="J1556" s="3"/>
      <c r="K1556" s="3"/>
      <c r="L1556" s="3"/>
      <c r="M1556" s="3"/>
      <c r="N1556" s="3"/>
      <c r="O1556" s="3"/>
      <c r="P1556" s="3"/>
      <c r="Q1556" s="3"/>
      <c r="R1556" s="3"/>
      <c r="S1556" s="3"/>
      <c r="T1556" s="3"/>
      <c r="U1556" s="3"/>
      <c r="V1556" s="3"/>
      <c r="W1556" s="3"/>
      <c r="X1556" s="3"/>
      <c r="Y1556" s="3"/>
      <c r="Z1556" s="3"/>
      <c r="AA1556" s="3"/>
      <c r="AB1556" s="3"/>
      <c r="AC1556" s="3"/>
      <c r="AD1556" s="3"/>
      <c r="AE1556" s="3"/>
      <c r="AF1556" s="3"/>
      <c r="AG1556" s="3"/>
      <c r="AH1556" s="3"/>
      <c r="AI1556" s="3"/>
      <c r="AJ1556" s="3"/>
      <c r="AK1556" s="3"/>
      <c r="AL1556" s="3"/>
      <c r="AM1556" s="3"/>
      <c r="AN1556" s="3"/>
      <c r="AO1556" s="3"/>
      <c r="AP1556" s="3"/>
      <c r="AQ1556" s="3"/>
      <c r="AR1556" s="3"/>
      <c r="AS1556" s="3"/>
      <c r="AT1556" s="3"/>
      <c r="AU1556" s="3"/>
      <c r="AV1556" s="3"/>
      <c r="AW1556" s="3"/>
      <c r="AX1556" s="3"/>
      <c r="AY1556" s="3"/>
      <c r="AZ1556" s="3"/>
      <c r="BA1556" s="3"/>
      <c r="BB1556" s="3"/>
      <c r="BC1556" s="3"/>
      <c r="BD1556" s="3"/>
    </row>
    <row r="1557" spans="2:56">
      <c r="B1557" s="3"/>
      <c r="C1557" s="3"/>
      <c r="D1557" s="3"/>
      <c r="E1557" s="3"/>
      <c r="F1557" s="3"/>
      <c r="G1557" s="3"/>
      <c r="H1557" s="3"/>
      <c r="I1557" s="3"/>
      <c r="J1557" s="3"/>
      <c r="K1557" s="3"/>
      <c r="L1557" s="3"/>
      <c r="M1557" s="3"/>
      <c r="N1557" s="3"/>
      <c r="O1557" s="3"/>
      <c r="P1557" s="3"/>
      <c r="Q1557" s="3"/>
      <c r="R1557" s="3"/>
      <c r="S1557" s="3"/>
      <c r="T1557" s="3"/>
      <c r="U1557" s="3"/>
      <c r="V1557" s="3"/>
      <c r="W1557" s="3"/>
      <c r="X1557" s="3"/>
      <c r="Y1557" s="3"/>
      <c r="Z1557" s="3"/>
      <c r="AA1557" s="3"/>
      <c r="AB1557" s="3"/>
      <c r="AC1557" s="3"/>
      <c r="AD1557" s="3"/>
      <c r="AE1557" s="3"/>
      <c r="AF1557" s="3"/>
      <c r="AG1557" s="3"/>
      <c r="AH1557" s="3"/>
      <c r="AI1557" s="3"/>
      <c r="AJ1557" s="3"/>
      <c r="AK1557" s="3"/>
      <c r="AL1557" s="3"/>
      <c r="AM1557" s="3"/>
      <c r="AN1557" s="3"/>
      <c r="AO1557" s="3"/>
      <c r="AP1557" s="3"/>
      <c r="AQ1557" s="3"/>
      <c r="AR1557" s="3"/>
      <c r="AS1557" s="3"/>
      <c r="AT1557" s="3"/>
      <c r="AU1557" s="3"/>
      <c r="AV1557" s="3"/>
      <c r="AW1557" s="3"/>
      <c r="AX1557" s="3"/>
      <c r="AY1557" s="3"/>
      <c r="AZ1557" s="3"/>
      <c r="BA1557" s="3"/>
      <c r="BB1557" s="3"/>
      <c r="BC1557" s="3"/>
      <c r="BD1557" s="3"/>
    </row>
    <row r="1558" spans="2:56">
      <c r="B1558" s="3"/>
      <c r="C1558" s="3"/>
      <c r="D1558" s="3"/>
      <c r="E1558" s="3"/>
      <c r="F1558" s="3"/>
      <c r="G1558" s="3"/>
      <c r="H1558" s="3"/>
      <c r="I1558" s="3"/>
      <c r="J1558" s="3"/>
      <c r="K1558" s="3"/>
      <c r="L1558" s="3"/>
      <c r="M1558" s="3"/>
      <c r="N1558" s="3"/>
      <c r="O1558" s="3"/>
      <c r="P1558" s="3"/>
      <c r="Q1558" s="3"/>
      <c r="R1558" s="3"/>
      <c r="S1558" s="3"/>
      <c r="T1558" s="3"/>
      <c r="U1558" s="3"/>
      <c r="V1558" s="3"/>
      <c r="W1558" s="3"/>
      <c r="X1558" s="3"/>
      <c r="Y1558" s="3"/>
      <c r="Z1558" s="3"/>
      <c r="AA1558" s="3"/>
      <c r="AB1558" s="3"/>
      <c r="AC1558" s="3"/>
      <c r="AD1558" s="3"/>
      <c r="AE1558" s="3"/>
      <c r="AF1558" s="3"/>
      <c r="AG1558" s="3"/>
      <c r="AH1558" s="3"/>
      <c r="AI1558" s="3"/>
      <c r="AJ1558" s="3"/>
      <c r="AK1558" s="3"/>
      <c r="AL1558" s="3"/>
      <c r="AM1558" s="3"/>
      <c r="AN1558" s="3"/>
      <c r="AO1558" s="3"/>
      <c r="AP1558" s="3"/>
      <c r="AQ1558" s="3"/>
      <c r="AR1558" s="3"/>
      <c r="AS1558" s="3"/>
      <c r="AT1558" s="3"/>
      <c r="AU1558" s="3"/>
      <c r="AV1558" s="3"/>
      <c r="AW1558" s="3"/>
      <c r="AX1558" s="3"/>
      <c r="AY1558" s="3"/>
      <c r="AZ1558" s="3"/>
      <c r="BA1558" s="3"/>
      <c r="BB1558" s="3"/>
      <c r="BC1558" s="3"/>
      <c r="BD1558" s="3"/>
    </row>
    <row r="1559" spans="2:56">
      <c r="B1559" s="3"/>
      <c r="C1559" s="3"/>
      <c r="D1559" s="3"/>
      <c r="E1559" s="3"/>
      <c r="F1559" s="3"/>
      <c r="G1559" s="3"/>
      <c r="H1559" s="3"/>
      <c r="I1559" s="3"/>
      <c r="J1559" s="3"/>
      <c r="K1559" s="3"/>
      <c r="L1559" s="3"/>
      <c r="M1559" s="3"/>
      <c r="N1559" s="3"/>
      <c r="O1559" s="3"/>
      <c r="P1559" s="3"/>
      <c r="Q1559" s="3"/>
      <c r="R1559" s="3"/>
      <c r="S1559" s="3"/>
      <c r="T1559" s="3"/>
      <c r="U1559" s="3"/>
      <c r="V1559" s="3"/>
      <c r="W1559" s="3"/>
      <c r="X1559" s="3"/>
      <c r="Y1559" s="3"/>
      <c r="Z1559" s="3"/>
      <c r="AA1559" s="3"/>
      <c r="AB1559" s="3"/>
      <c r="AC1559" s="3"/>
      <c r="AD1559" s="3"/>
      <c r="AE1559" s="3"/>
      <c r="AF1559" s="3"/>
      <c r="AG1559" s="3"/>
      <c r="AH1559" s="3"/>
      <c r="AI1559" s="3"/>
      <c r="AJ1559" s="3"/>
      <c r="AK1559" s="3"/>
      <c r="AL1559" s="3"/>
      <c r="AM1559" s="3"/>
      <c r="AN1559" s="3"/>
      <c r="AO1559" s="3"/>
      <c r="AP1559" s="3"/>
      <c r="AQ1559" s="3"/>
      <c r="AR1559" s="3"/>
      <c r="AS1559" s="3"/>
      <c r="AT1559" s="3"/>
      <c r="AU1559" s="3"/>
      <c r="AV1559" s="3"/>
      <c r="AW1559" s="3"/>
      <c r="AX1559" s="3"/>
      <c r="AY1559" s="3"/>
      <c r="AZ1559" s="3"/>
      <c r="BA1559" s="3"/>
      <c r="BB1559" s="3"/>
      <c r="BC1559" s="3"/>
      <c r="BD1559" s="3"/>
    </row>
    <row r="1560" spans="2:56">
      <c r="B1560" s="3"/>
      <c r="C1560" s="3"/>
      <c r="D1560" s="3"/>
      <c r="E1560" s="3"/>
      <c r="F1560" s="3"/>
      <c r="G1560" s="3"/>
      <c r="H1560" s="3"/>
      <c r="I1560" s="3"/>
      <c r="J1560" s="3"/>
      <c r="K1560" s="3"/>
      <c r="L1560" s="3"/>
      <c r="M1560" s="3"/>
      <c r="N1560" s="3"/>
      <c r="O1560" s="3"/>
      <c r="P1560" s="3"/>
      <c r="Q1560" s="3"/>
      <c r="R1560" s="3"/>
      <c r="S1560" s="3"/>
      <c r="T1560" s="3"/>
      <c r="U1560" s="3"/>
      <c r="V1560" s="3"/>
      <c r="W1560" s="3"/>
      <c r="X1560" s="3"/>
      <c r="Y1560" s="3"/>
      <c r="Z1560" s="3"/>
      <c r="AA1560" s="3"/>
      <c r="AB1560" s="3"/>
      <c r="AC1560" s="3"/>
      <c r="AD1560" s="3"/>
      <c r="AE1560" s="3"/>
      <c r="AF1560" s="3"/>
      <c r="AG1560" s="3"/>
      <c r="AH1560" s="3"/>
      <c r="AI1560" s="3"/>
      <c r="AJ1560" s="3"/>
      <c r="AK1560" s="3"/>
      <c r="AL1560" s="3"/>
      <c r="AM1560" s="3"/>
      <c r="AN1560" s="3"/>
      <c r="AO1560" s="3"/>
      <c r="AP1560" s="3"/>
      <c r="AQ1560" s="3"/>
      <c r="AR1560" s="3"/>
      <c r="AS1560" s="3"/>
      <c r="AT1560" s="3"/>
      <c r="AU1560" s="3"/>
      <c r="AV1560" s="3"/>
      <c r="AW1560" s="3"/>
      <c r="AX1560" s="3"/>
      <c r="AY1560" s="3"/>
      <c r="AZ1560" s="3"/>
      <c r="BA1560" s="3"/>
      <c r="BB1560" s="3"/>
      <c r="BC1560" s="3"/>
      <c r="BD1560" s="3"/>
    </row>
    <row r="1561" spans="2:56">
      <c r="B1561" s="3"/>
      <c r="C1561" s="3"/>
      <c r="D1561" s="3"/>
      <c r="E1561" s="3"/>
      <c r="F1561" s="3"/>
      <c r="G1561" s="3"/>
      <c r="H1561" s="3"/>
      <c r="I1561" s="3"/>
      <c r="J1561" s="3"/>
      <c r="K1561" s="3"/>
      <c r="L1561" s="3"/>
      <c r="M1561" s="3"/>
      <c r="N1561" s="3"/>
      <c r="O1561" s="3"/>
      <c r="P1561" s="3"/>
      <c r="Q1561" s="3"/>
      <c r="R1561" s="3"/>
      <c r="S1561" s="3"/>
      <c r="T1561" s="3"/>
      <c r="U1561" s="3"/>
      <c r="V1561" s="3"/>
      <c r="W1561" s="3"/>
      <c r="X1561" s="3"/>
      <c r="Y1561" s="3"/>
      <c r="Z1561" s="3"/>
      <c r="AA1561" s="3"/>
      <c r="AB1561" s="3"/>
      <c r="AC1561" s="3"/>
      <c r="AD1561" s="3"/>
      <c r="AE1561" s="3"/>
      <c r="AF1561" s="3"/>
      <c r="AG1561" s="3"/>
      <c r="AH1561" s="3"/>
      <c r="AI1561" s="3"/>
      <c r="AJ1561" s="3"/>
      <c r="AK1561" s="3"/>
      <c r="AL1561" s="3"/>
      <c r="AM1561" s="3"/>
      <c r="AN1561" s="3"/>
      <c r="AO1561" s="3"/>
      <c r="AP1561" s="3"/>
      <c r="AQ1561" s="3"/>
      <c r="AR1561" s="3"/>
      <c r="AS1561" s="3"/>
      <c r="AT1561" s="3"/>
      <c r="AU1561" s="3"/>
      <c r="AV1561" s="3"/>
      <c r="AW1561" s="3"/>
      <c r="AX1561" s="3"/>
      <c r="AY1561" s="3"/>
      <c r="AZ1561" s="3"/>
      <c r="BA1561" s="3"/>
      <c r="BB1561" s="3"/>
      <c r="BC1561" s="3"/>
      <c r="BD1561" s="3"/>
    </row>
    <row r="1562" spans="2:56">
      <c r="B1562" s="3"/>
      <c r="C1562" s="3"/>
      <c r="D1562" s="3"/>
      <c r="E1562" s="3"/>
      <c r="F1562" s="3"/>
      <c r="G1562" s="3"/>
      <c r="H1562" s="3"/>
      <c r="I1562" s="3"/>
      <c r="J1562" s="3"/>
      <c r="K1562" s="3"/>
      <c r="L1562" s="3"/>
      <c r="M1562" s="3"/>
      <c r="N1562" s="3"/>
      <c r="O1562" s="3"/>
      <c r="P1562" s="3"/>
      <c r="Q1562" s="3"/>
      <c r="R1562" s="3"/>
      <c r="S1562" s="3"/>
      <c r="T1562" s="3"/>
      <c r="U1562" s="3"/>
      <c r="V1562" s="3"/>
      <c r="W1562" s="3"/>
      <c r="X1562" s="3"/>
      <c r="Y1562" s="3"/>
      <c r="Z1562" s="3"/>
      <c r="AA1562" s="3"/>
      <c r="AB1562" s="3"/>
      <c r="AC1562" s="3"/>
      <c r="AD1562" s="3"/>
      <c r="AE1562" s="3"/>
      <c r="AF1562" s="3"/>
      <c r="AG1562" s="3"/>
      <c r="AH1562" s="3"/>
      <c r="AI1562" s="3"/>
      <c r="AJ1562" s="3"/>
      <c r="AK1562" s="3"/>
      <c r="AL1562" s="3"/>
      <c r="AM1562" s="3"/>
      <c r="AN1562" s="3"/>
      <c r="AO1562" s="3"/>
      <c r="AP1562" s="3"/>
      <c r="AQ1562" s="3"/>
      <c r="AR1562" s="3"/>
      <c r="AS1562" s="3"/>
      <c r="AT1562" s="3"/>
      <c r="AU1562" s="3"/>
      <c r="AV1562" s="3"/>
      <c r="AW1562" s="3"/>
      <c r="AX1562" s="3"/>
      <c r="AY1562" s="3"/>
      <c r="AZ1562" s="3"/>
      <c r="BA1562" s="3"/>
      <c r="BB1562" s="3"/>
      <c r="BC1562" s="3"/>
      <c r="BD1562" s="3"/>
    </row>
    <row r="1563" spans="2:56">
      <c r="B1563" s="3"/>
      <c r="C1563" s="3"/>
      <c r="D1563" s="3"/>
      <c r="E1563" s="3"/>
      <c r="F1563" s="3"/>
      <c r="G1563" s="3"/>
      <c r="H1563" s="3"/>
      <c r="I1563" s="3"/>
      <c r="J1563" s="3"/>
      <c r="K1563" s="3"/>
      <c r="L1563" s="3"/>
      <c r="M1563" s="3"/>
      <c r="N1563" s="3"/>
      <c r="O1563" s="3"/>
      <c r="P1563" s="3"/>
      <c r="Q1563" s="3"/>
      <c r="R1563" s="3"/>
      <c r="S1563" s="3"/>
      <c r="T1563" s="3"/>
      <c r="U1563" s="3"/>
      <c r="V1563" s="3"/>
      <c r="W1563" s="3"/>
      <c r="X1563" s="3"/>
      <c r="Y1563" s="3"/>
      <c r="Z1563" s="3"/>
      <c r="AA1563" s="3"/>
      <c r="AB1563" s="3"/>
      <c r="AC1563" s="3"/>
      <c r="AD1563" s="3"/>
      <c r="AE1563" s="3"/>
      <c r="AF1563" s="3"/>
      <c r="AG1563" s="3"/>
      <c r="AH1563" s="3"/>
      <c r="AI1563" s="3"/>
      <c r="AJ1563" s="3"/>
      <c r="AK1563" s="3"/>
      <c r="AL1563" s="3"/>
      <c r="AM1563" s="3"/>
      <c r="AN1563" s="3"/>
      <c r="AO1563" s="3"/>
      <c r="AP1563" s="3"/>
      <c r="AQ1563" s="3"/>
      <c r="AR1563" s="3"/>
      <c r="AS1563" s="3"/>
      <c r="AT1563" s="3"/>
      <c r="AU1563" s="3"/>
      <c r="AV1563" s="3"/>
      <c r="AW1563" s="3"/>
      <c r="AX1563" s="3"/>
      <c r="AY1563" s="3"/>
      <c r="AZ1563" s="3"/>
      <c r="BA1563" s="3"/>
      <c r="BB1563" s="3"/>
      <c r="BC1563" s="3"/>
      <c r="BD1563" s="3"/>
    </row>
    <row r="1564" spans="2:56">
      <c r="B1564" s="3"/>
      <c r="C1564" s="3"/>
      <c r="D1564" s="3"/>
      <c r="E1564" s="3"/>
      <c r="F1564" s="3"/>
      <c r="G1564" s="3"/>
      <c r="H1564" s="3"/>
      <c r="I1564" s="3"/>
      <c r="J1564" s="3"/>
      <c r="K1564" s="3"/>
      <c r="L1564" s="3"/>
      <c r="M1564" s="3"/>
      <c r="N1564" s="3"/>
      <c r="O1564" s="3"/>
      <c r="P1564" s="3"/>
      <c r="Q1564" s="3"/>
      <c r="R1564" s="3"/>
      <c r="S1564" s="3"/>
      <c r="T1564" s="3"/>
      <c r="U1564" s="3"/>
      <c r="V1564" s="3"/>
      <c r="W1564" s="3"/>
      <c r="X1564" s="3"/>
      <c r="Y1564" s="3"/>
      <c r="Z1564" s="3"/>
      <c r="AA1564" s="3"/>
      <c r="AB1564" s="3"/>
      <c r="AC1564" s="3"/>
      <c r="AD1564" s="3"/>
      <c r="AE1564" s="3"/>
      <c r="AF1564" s="3"/>
      <c r="AG1564" s="3"/>
      <c r="AH1564" s="3"/>
      <c r="AI1564" s="3"/>
      <c r="AJ1564" s="3"/>
      <c r="AK1564" s="3"/>
      <c r="AL1564" s="3"/>
      <c r="AM1564" s="3"/>
      <c r="AN1564" s="3"/>
      <c r="AO1564" s="3"/>
      <c r="AP1564" s="3"/>
      <c r="AQ1564" s="3"/>
      <c r="AR1564" s="3"/>
      <c r="AS1564" s="3"/>
      <c r="AT1564" s="3"/>
      <c r="AU1564" s="3"/>
      <c r="AV1564" s="3"/>
      <c r="AW1564" s="3"/>
      <c r="AX1564" s="3"/>
      <c r="AY1564" s="3"/>
      <c r="AZ1564" s="3"/>
      <c r="BA1564" s="3"/>
      <c r="BB1564" s="3"/>
      <c r="BC1564" s="3"/>
      <c r="BD1564" s="3"/>
    </row>
    <row r="1565" spans="2:56">
      <c r="B1565" s="3"/>
      <c r="C1565" s="3"/>
      <c r="D1565" s="3"/>
      <c r="E1565" s="3"/>
      <c r="F1565" s="3"/>
      <c r="G1565" s="3"/>
      <c r="H1565" s="3"/>
      <c r="I1565" s="3"/>
      <c r="J1565" s="3"/>
      <c r="K1565" s="3"/>
      <c r="L1565" s="3"/>
      <c r="M1565" s="3"/>
      <c r="N1565" s="3"/>
      <c r="O1565" s="3"/>
      <c r="P1565" s="3"/>
      <c r="Q1565" s="3"/>
      <c r="R1565" s="3"/>
      <c r="S1565" s="3"/>
      <c r="T1565" s="3"/>
      <c r="U1565" s="3"/>
      <c r="V1565" s="3"/>
      <c r="W1565" s="3"/>
      <c r="X1565" s="3"/>
      <c r="Y1565" s="3"/>
      <c r="Z1565" s="3"/>
      <c r="AA1565" s="3"/>
      <c r="AB1565" s="3"/>
      <c r="AC1565" s="3"/>
      <c r="AD1565" s="3"/>
      <c r="AE1565" s="3"/>
      <c r="AF1565" s="3"/>
      <c r="AG1565" s="3"/>
      <c r="AH1565" s="3"/>
      <c r="AI1565" s="3"/>
      <c r="AJ1565" s="3"/>
      <c r="AK1565" s="3"/>
      <c r="AL1565" s="3"/>
      <c r="AM1565" s="3"/>
      <c r="AN1565" s="3"/>
      <c r="AO1565" s="3"/>
      <c r="AP1565" s="3"/>
      <c r="AQ1565" s="3"/>
      <c r="AR1565" s="3"/>
      <c r="AS1565" s="3"/>
      <c r="AT1565" s="3"/>
      <c r="AU1565" s="3"/>
      <c r="AV1565" s="3"/>
      <c r="AW1565" s="3"/>
      <c r="AX1565" s="3"/>
      <c r="AY1565" s="3"/>
      <c r="AZ1565" s="3"/>
      <c r="BA1565" s="3"/>
      <c r="BB1565" s="3"/>
      <c r="BC1565" s="3"/>
      <c r="BD1565" s="3"/>
    </row>
    <row r="1566" spans="2:56">
      <c r="B1566" s="3"/>
      <c r="C1566" s="3"/>
      <c r="D1566" s="3"/>
      <c r="E1566" s="3"/>
      <c r="F1566" s="3"/>
      <c r="G1566" s="3"/>
      <c r="H1566" s="3"/>
      <c r="I1566" s="3"/>
      <c r="J1566" s="3"/>
      <c r="K1566" s="3"/>
      <c r="L1566" s="3"/>
      <c r="M1566" s="3"/>
      <c r="N1566" s="3"/>
      <c r="O1566" s="3"/>
      <c r="P1566" s="3"/>
      <c r="Q1566" s="3"/>
      <c r="R1566" s="3"/>
      <c r="S1566" s="3"/>
      <c r="T1566" s="3"/>
      <c r="U1566" s="3"/>
      <c r="V1566" s="3"/>
      <c r="W1566" s="3"/>
      <c r="X1566" s="3"/>
      <c r="Y1566" s="3"/>
      <c r="Z1566" s="3"/>
      <c r="AA1566" s="3"/>
      <c r="AB1566" s="3"/>
      <c r="AC1566" s="3"/>
      <c r="AD1566" s="3"/>
      <c r="AE1566" s="3"/>
      <c r="AF1566" s="3"/>
      <c r="AG1566" s="3"/>
      <c r="AH1566" s="3"/>
      <c r="AI1566" s="3"/>
      <c r="AJ1566" s="3"/>
      <c r="AK1566" s="3"/>
      <c r="AL1566" s="3"/>
      <c r="AM1566" s="3"/>
      <c r="AN1566" s="3"/>
      <c r="AO1566" s="3"/>
      <c r="AP1566" s="3"/>
      <c r="AQ1566" s="3"/>
      <c r="AR1566" s="3"/>
      <c r="AS1566" s="3"/>
      <c r="AT1566" s="3"/>
      <c r="AU1566" s="3"/>
      <c r="AV1566" s="3"/>
      <c r="AW1566" s="3"/>
      <c r="AX1566" s="3"/>
      <c r="AY1566" s="3"/>
      <c r="AZ1566" s="3"/>
      <c r="BA1566" s="3"/>
      <c r="BB1566" s="3"/>
      <c r="BC1566" s="3"/>
      <c r="BD1566" s="3"/>
    </row>
    <row r="1567" spans="2:56">
      <c r="B1567" s="3"/>
      <c r="C1567" s="3"/>
      <c r="D1567" s="3"/>
      <c r="E1567" s="3"/>
      <c r="F1567" s="3"/>
      <c r="G1567" s="3"/>
      <c r="H1567" s="3"/>
      <c r="I1567" s="3"/>
      <c r="J1567" s="3"/>
      <c r="K1567" s="3"/>
      <c r="L1567" s="3"/>
      <c r="M1567" s="3"/>
      <c r="N1567" s="3"/>
      <c r="O1567" s="3"/>
      <c r="P1567" s="3"/>
      <c r="Q1567" s="3"/>
      <c r="R1567" s="3"/>
      <c r="S1567" s="3"/>
      <c r="T1567" s="3"/>
      <c r="U1567" s="3"/>
      <c r="V1567" s="3"/>
      <c r="W1567" s="3"/>
      <c r="X1567" s="3"/>
      <c r="Y1567" s="3"/>
      <c r="Z1567" s="3"/>
      <c r="AA1567" s="3"/>
      <c r="AB1567" s="3"/>
      <c r="AC1567" s="3"/>
      <c r="AD1567" s="3"/>
      <c r="AE1567" s="3"/>
      <c r="AF1567" s="3"/>
      <c r="AG1567" s="3"/>
      <c r="AH1567" s="3"/>
      <c r="AI1567" s="3"/>
      <c r="AJ1567" s="3"/>
      <c r="AK1567" s="3"/>
      <c r="AL1567" s="3"/>
      <c r="AM1567" s="3"/>
      <c r="AN1567" s="3"/>
      <c r="AO1567" s="3"/>
      <c r="AP1567" s="3"/>
      <c r="AQ1567" s="3"/>
      <c r="AR1567" s="3"/>
      <c r="AS1567" s="3"/>
      <c r="AT1567" s="3"/>
      <c r="AU1567" s="3"/>
      <c r="AV1567" s="3"/>
      <c r="AW1567" s="3"/>
      <c r="AX1567" s="3"/>
      <c r="AY1567" s="3"/>
      <c r="AZ1567" s="3"/>
      <c r="BA1567" s="3"/>
      <c r="BB1567" s="3"/>
      <c r="BC1567" s="3"/>
      <c r="BD1567" s="3"/>
    </row>
    <row r="1568" spans="2:56">
      <c r="B1568" s="3"/>
      <c r="C1568" s="3"/>
      <c r="D1568" s="3"/>
      <c r="E1568" s="3"/>
      <c r="F1568" s="3"/>
      <c r="G1568" s="3"/>
      <c r="H1568" s="3"/>
      <c r="I1568" s="3"/>
      <c r="J1568" s="3"/>
      <c r="K1568" s="3"/>
      <c r="L1568" s="3"/>
      <c r="M1568" s="3"/>
      <c r="N1568" s="3"/>
      <c r="O1568" s="3"/>
      <c r="P1568" s="3"/>
      <c r="Q1568" s="3"/>
      <c r="R1568" s="3"/>
      <c r="S1568" s="3"/>
      <c r="T1568" s="3"/>
      <c r="U1568" s="3"/>
      <c r="V1568" s="3"/>
      <c r="W1568" s="3"/>
      <c r="X1568" s="3"/>
      <c r="Y1568" s="3"/>
      <c r="Z1568" s="3"/>
      <c r="AA1568" s="3"/>
      <c r="AB1568" s="3"/>
      <c r="AC1568" s="3"/>
      <c r="AD1568" s="3"/>
      <c r="AE1568" s="3"/>
      <c r="AF1568" s="3"/>
      <c r="AG1568" s="3"/>
      <c r="AH1568" s="3"/>
      <c r="AI1568" s="3"/>
      <c r="AJ1568" s="3"/>
      <c r="AK1568" s="3"/>
      <c r="AL1568" s="3"/>
      <c r="AM1568" s="3"/>
      <c r="AN1568" s="3"/>
      <c r="AO1568" s="3"/>
      <c r="AP1568" s="3"/>
      <c r="AQ1568" s="3"/>
      <c r="AR1568" s="3"/>
      <c r="AS1568" s="3"/>
      <c r="AT1568" s="3"/>
      <c r="AU1568" s="3"/>
      <c r="AV1568" s="3"/>
      <c r="AW1568" s="3"/>
      <c r="AX1568" s="3"/>
      <c r="AY1568" s="3"/>
      <c r="AZ1568" s="3"/>
      <c r="BA1568" s="3"/>
      <c r="BB1568" s="3"/>
      <c r="BC1568" s="3"/>
      <c r="BD1568" s="3"/>
    </row>
    <row r="1569" spans="2:56">
      <c r="B1569" s="3"/>
      <c r="C1569" s="3"/>
      <c r="D1569" s="3"/>
      <c r="E1569" s="3"/>
      <c r="F1569" s="3"/>
      <c r="G1569" s="3"/>
      <c r="H1569" s="3"/>
      <c r="I1569" s="3"/>
      <c r="J1569" s="3"/>
      <c r="K1569" s="3"/>
      <c r="L1569" s="3"/>
      <c r="M1569" s="3"/>
      <c r="N1569" s="3"/>
      <c r="O1569" s="3"/>
      <c r="P1569" s="3"/>
      <c r="Q1569" s="3"/>
      <c r="R1569" s="3"/>
      <c r="S1569" s="3"/>
      <c r="T1569" s="3"/>
      <c r="U1569" s="3"/>
      <c r="V1569" s="3"/>
      <c r="W1569" s="3"/>
      <c r="X1569" s="3"/>
      <c r="Y1569" s="3"/>
      <c r="Z1569" s="3"/>
      <c r="AA1569" s="3"/>
      <c r="AB1569" s="3"/>
      <c r="AC1569" s="3"/>
      <c r="AD1569" s="3"/>
      <c r="AE1569" s="3"/>
      <c r="AF1569" s="3"/>
      <c r="AG1569" s="3"/>
      <c r="AH1569" s="3"/>
      <c r="AI1569" s="3"/>
      <c r="AJ1569" s="3"/>
      <c r="AK1569" s="3"/>
      <c r="AL1569" s="3"/>
      <c r="AM1569" s="3"/>
      <c r="AN1569" s="3"/>
      <c r="AO1569" s="3"/>
      <c r="AP1569" s="3"/>
      <c r="AQ1569" s="3"/>
      <c r="AR1569" s="3"/>
      <c r="AS1569" s="3"/>
      <c r="AT1569" s="3"/>
      <c r="AU1569" s="3"/>
      <c r="AV1569" s="3"/>
      <c r="AW1569" s="3"/>
      <c r="AX1569" s="3"/>
      <c r="AY1569" s="3"/>
      <c r="AZ1569" s="3"/>
      <c r="BA1569" s="3"/>
      <c r="BB1569" s="3"/>
      <c r="BC1569" s="3"/>
      <c r="BD1569" s="3"/>
    </row>
    <row r="1570" spans="2:56">
      <c r="B1570" s="3"/>
      <c r="C1570" s="3"/>
      <c r="D1570" s="3"/>
      <c r="E1570" s="3"/>
      <c r="F1570" s="3"/>
      <c r="G1570" s="3"/>
      <c r="H1570" s="3"/>
      <c r="I1570" s="3"/>
      <c r="J1570" s="3"/>
      <c r="K1570" s="3"/>
      <c r="L1570" s="3"/>
      <c r="M1570" s="3"/>
      <c r="N1570" s="3"/>
      <c r="O1570" s="3"/>
      <c r="P1570" s="3"/>
      <c r="Q1570" s="3"/>
      <c r="R1570" s="3"/>
      <c r="S1570" s="3"/>
      <c r="T1570" s="3"/>
      <c r="U1570" s="3"/>
      <c r="V1570" s="3"/>
      <c r="W1570" s="3"/>
      <c r="X1570" s="3"/>
      <c r="Y1570" s="3"/>
      <c r="Z1570" s="3"/>
      <c r="AA1570" s="3"/>
      <c r="AB1570" s="3"/>
      <c r="AC1570" s="3"/>
      <c r="AD1570" s="3"/>
      <c r="AE1570" s="3"/>
      <c r="AF1570" s="3"/>
      <c r="AG1570" s="3"/>
      <c r="AH1570" s="3"/>
      <c r="AI1570" s="3"/>
      <c r="AJ1570" s="3"/>
      <c r="AK1570" s="3"/>
      <c r="AL1570" s="3"/>
      <c r="AM1570" s="3"/>
      <c r="AN1570" s="3"/>
      <c r="AO1570" s="3"/>
      <c r="AP1570" s="3"/>
      <c r="AQ1570" s="3"/>
      <c r="AR1570" s="3"/>
      <c r="AS1570" s="3"/>
      <c r="AT1570" s="3"/>
      <c r="AU1570" s="3"/>
      <c r="AV1570" s="3"/>
      <c r="AW1570" s="3"/>
      <c r="AX1570" s="3"/>
      <c r="AY1570" s="3"/>
      <c r="AZ1570" s="3"/>
      <c r="BA1570" s="3"/>
      <c r="BB1570" s="3"/>
      <c r="BC1570" s="3"/>
      <c r="BD1570" s="3"/>
    </row>
    <row r="1571" spans="2:56">
      <c r="B1571" s="3"/>
      <c r="C1571" s="3"/>
      <c r="D1571" s="3"/>
      <c r="E1571" s="3"/>
      <c r="F1571" s="3"/>
      <c r="G1571" s="3"/>
      <c r="H1571" s="3"/>
      <c r="I1571" s="3"/>
      <c r="J1571" s="3"/>
      <c r="K1571" s="3"/>
      <c r="L1571" s="3"/>
      <c r="M1571" s="3"/>
      <c r="N1571" s="3"/>
      <c r="O1571" s="3"/>
      <c r="P1571" s="3"/>
      <c r="Q1571" s="3"/>
      <c r="R1571" s="3"/>
      <c r="S1571" s="3"/>
      <c r="T1571" s="3"/>
      <c r="U1571" s="3"/>
      <c r="V1571" s="3"/>
      <c r="W1571" s="3"/>
      <c r="X1571" s="3"/>
      <c r="Y1571" s="3"/>
      <c r="Z1571" s="3"/>
      <c r="AA1571" s="3"/>
      <c r="AB1571" s="3"/>
      <c r="AC1571" s="3"/>
      <c r="AD1571" s="3"/>
      <c r="AE1571" s="3"/>
      <c r="AF1571" s="3"/>
      <c r="AG1571" s="3"/>
      <c r="AH1571" s="3"/>
      <c r="AI1571" s="3"/>
      <c r="AJ1571" s="3"/>
      <c r="AK1571" s="3"/>
      <c r="AL1571" s="3"/>
      <c r="AM1571" s="3"/>
      <c r="AN1571" s="3"/>
      <c r="AO1571" s="3"/>
      <c r="AP1571" s="3"/>
      <c r="AQ1571" s="3"/>
      <c r="AR1571" s="3"/>
      <c r="AS1571" s="3"/>
      <c r="AT1571" s="3"/>
      <c r="AU1571" s="3"/>
      <c r="AV1571" s="3"/>
      <c r="AW1571" s="3"/>
      <c r="AX1571" s="3"/>
      <c r="AY1571" s="3"/>
      <c r="AZ1571" s="3"/>
      <c r="BA1571" s="3"/>
      <c r="BB1571" s="3"/>
      <c r="BC1571" s="3"/>
      <c r="BD1571" s="3"/>
    </row>
    <row r="1572" spans="2:56">
      <c r="B1572" s="3"/>
      <c r="C1572" s="3"/>
      <c r="D1572" s="3"/>
      <c r="E1572" s="3"/>
      <c r="F1572" s="3"/>
      <c r="G1572" s="3"/>
      <c r="H1572" s="3"/>
      <c r="I1572" s="3"/>
      <c r="J1572" s="3"/>
      <c r="K1572" s="3"/>
      <c r="L1572" s="3"/>
      <c r="M1572" s="3"/>
      <c r="N1572" s="3"/>
      <c r="O1572" s="3"/>
      <c r="P1572" s="3"/>
      <c r="Q1572" s="3"/>
      <c r="R1572" s="3"/>
      <c r="S1572" s="3"/>
      <c r="T1572" s="3"/>
      <c r="U1572" s="3"/>
      <c r="V1572" s="3"/>
      <c r="W1572" s="3"/>
      <c r="X1572" s="3"/>
      <c r="Y1572" s="3"/>
      <c r="Z1572" s="3"/>
      <c r="AA1572" s="3"/>
      <c r="AB1572" s="3"/>
      <c r="AC1572" s="3"/>
      <c r="AD1572" s="3"/>
      <c r="AE1572" s="3"/>
      <c r="AF1572" s="3"/>
      <c r="AG1572" s="3"/>
      <c r="AH1572" s="3"/>
      <c r="AI1572" s="3"/>
      <c r="AJ1572" s="3"/>
      <c r="AK1572" s="3"/>
      <c r="AL1572" s="3"/>
      <c r="AM1572" s="3"/>
      <c r="AN1572" s="3"/>
      <c r="AO1572" s="3"/>
      <c r="AP1572" s="3"/>
      <c r="AQ1572" s="3"/>
      <c r="AR1572" s="3"/>
      <c r="AS1572" s="3"/>
      <c r="AT1572" s="3"/>
      <c r="AU1572" s="3"/>
      <c r="AV1572" s="3"/>
      <c r="AW1572" s="3"/>
      <c r="AX1572" s="3"/>
      <c r="AY1572" s="3"/>
      <c r="AZ1572" s="3"/>
      <c r="BA1572" s="3"/>
      <c r="BB1572" s="3"/>
      <c r="BC1572" s="3"/>
      <c r="BD1572" s="3"/>
    </row>
    <row r="1573" spans="2:56">
      <c r="B1573" s="3"/>
      <c r="C1573" s="3"/>
      <c r="D1573" s="3"/>
      <c r="E1573" s="3"/>
      <c r="F1573" s="3"/>
      <c r="G1573" s="3"/>
      <c r="H1573" s="3"/>
      <c r="I1573" s="3"/>
      <c r="J1573" s="3"/>
      <c r="K1573" s="3"/>
      <c r="L1573" s="3"/>
      <c r="M1573" s="3"/>
      <c r="N1573" s="3"/>
      <c r="O1573" s="3"/>
      <c r="P1573" s="3"/>
      <c r="Q1573" s="3"/>
      <c r="R1573" s="3"/>
      <c r="S1573" s="3"/>
      <c r="T1573" s="3"/>
      <c r="U1573" s="3"/>
      <c r="V1573" s="3"/>
      <c r="W1573" s="3"/>
      <c r="X1573" s="3"/>
      <c r="Y1573" s="3"/>
      <c r="Z1573" s="3"/>
      <c r="AA1573" s="3"/>
      <c r="AB1573" s="3"/>
      <c r="AC1573" s="3"/>
      <c r="AD1573" s="3"/>
      <c r="AE1573" s="3"/>
      <c r="AF1573" s="3"/>
      <c r="AG1573" s="3"/>
      <c r="AH1573" s="3"/>
      <c r="AI1573" s="3"/>
      <c r="AJ1573" s="3"/>
      <c r="AK1573" s="3"/>
      <c r="AL1573" s="3"/>
      <c r="AM1573" s="3"/>
      <c r="AN1573" s="3"/>
      <c r="AO1573" s="3"/>
      <c r="AP1573" s="3"/>
      <c r="AQ1573" s="3"/>
      <c r="AR1573" s="3"/>
      <c r="AS1573" s="3"/>
      <c r="AT1573" s="3"/>
      <c r="AU1573" s="3"/>
      <c r="AV1573" s="3"/>
      <c r="AW1573" s="3"/>
      <c r="AX1573" s="3"/>
      <c r="AY1573" s="3"/>
      <c r="AZ1573" s="3"/>
      <c r="BA1573" s="3"/>
      <c r="BB1573" s="3"/>
      <c r="BC1573" s="3"/>
      <c r="BD1573" s="3"/>
    </row>
    <row r="1574" spans="2:56">
      <c r="B1574" s="3"/>
      <c r="C1574" s="3"/>
      <c r="D1574" s="3"/>
      <c r="E1574" s="3"/>
      <c r="F1574" s="3"/>
      <c r="G1574" s="3"/>
      <c r="H1574" s="3"/>
      <c r="I1574" s="3"/>
      <c r="J1574" s="3"/>
      <c r="K1574" s="3"/>
      <c r="L1574" s="3"/>
      <c r="M1574" s="3"/>
      <c r="N1574" s="3"/>
      <c r="O1574" s="3"/>
      <c r="P1574" s="3"/>
      <c r="Q1574" s="3"/>
      <c r="R1574" s="3"/>
      <c r="S1574" s="3"/>
      <c r="T1574" s="3"/>
      <c r="U1574" s="3"/>
      <c r="V1574" s="3"/>
      <c r="W1574" s="3"/>
      <c r="X1574" s="3"/>
      <c r="Y1574" s="3"/>
      <c r="Z1574" s="3"/>
      <c r="AA1574" s="3"/>
      <c r="AB1574" s="3"/>
      <c r="AC1574" s="3"/>
      <c r="AD1574" s="3"/>
      <c r="AE1574" s="3"/>
      <c r="AF1574" s="3"/>
      <c r="AG1574" s="3"/>
      <c r="AH1574" s="3"/>
      <c r="AI1574" s="3"/>
      <c r="AJ1574" s="3"/>
      <c r="AK1574" s="3"/>
      <c r="AL1574" s="3"/>
      <c r="AM1574" s="3"/>
      <c r="AN1574" s="3"/>
      <c r="AO1574" s="3"/>
      <c r="AP1574" s="3"/>
      <c r="AQ1574" s="3"/>
      <c r="AR1574" s="3"/>
      <c r="AS1574" s="3"/>
      <c r="AT1574" s="3"/>
      <c r="AU1574" s="3"/>
      <c r="AV1574" s="3"/>
      <c r="AW1574" s="3"/>
      <c r="AX1574" s="3"/>
      <c r="AY1574" s="3"/>
      <c r="AZ1574" s="3"/>
      <c r="BA1574" s="3"/>
      <c r="BB1574" s="3"/>
      <c r="BC1574" s="3"/>
      <c r="BD1574" s="3"/>
    </row>
    <row r="1575" spans="2:56">
      <c r="B1575" s="3"/>
      <c r="C1575" s="3"/>
      <c r="D1575" s="3"/>
      <c r="E1575" s="3"/>
      <c r="F1575" s="3"/>
      <c r="G1575" s="3"/>
      <c r="H1575" s="3"/>
      <c r="I1575" s="3"/>
      <c r="J1575" s="3"/>
      <c r="K1575" s="3"/>
      <c r="L1575" s="3"/>
      <c r="M1575" s="3"/>
      <c r="N1575" s="3"/>
      <c r="O1575" s="3"/>
      <c r="P1575" s="3"/>
      <c r="Q1575" s="3"/>
      <c r="R1575" s="3"/>
      <c r="S1575" s="3"/>
      <c r="T1575" s="3"/>
      <c r="U1575" s="3"/>
      <c r="V1575" s="3"/>
      <c r="W1575" s="3"/>
      <c r="X1575" s="3"/>
      <c r="Y1575" s="3"/>
      <c r="Z1575" s="3"/>
      <c r="AA1575" s="3"/>
      <c r="AB1575" s="3"/>
      <c r="AC1575" s="3"/>
      <c r="AD1575" s="3"/>
      <c r="AE1575" s="3"/>
      <c r="AF1575" s="3"/>
      <c r="AG1575" s="3"/>
      <c r="AH1575" s="3"/>
      <c r="AI1575" s="3"/>
      <c r="AJ1575" s="3"/>
      <c r="AK1575" s="3"/>
      <c r="AL1575" s="3"/>
      <c r="AM1575" s="3"/>
      <c r="AN1575" s="3"/>
      <c r="AO1575" s="3"/>
      <c r="AP1575" s="3"/>
      <c r="AQ1575" s="3"/>
      <c r="AR1575" s="3"/>
      <c r="AS1575" s="3"/>
      <c r="AT1575" s="3"/>
      <c r="AU1575" s="3"/>
      <c r="AV1575" s="3"/>
      <c r="AW1575" s="3"/>
      <c r="AX1575" s="3"/>
      <c r="AY1575" s="3"/>
      <c r="AZ1575" s="3"/>
      <c r="BA1575" s="3"/>
      <c r="BB1575" s="3"/>
      <c r="BC1575" s="3"/>
      <c r="BD1575" s="3"/>
    </row>
    <row r="1576" spans="2:56">
      <c r="B1576" s="3"/>
      <c r="C1576" s="3"/>
      <c r="D1576" s="3"/>
      <c r="E1576" s="3"/>
      <c r="F1576" s="3"/>
      <c r="G1576" s="3"/>
      <c r="H1576" s="3"/>
      <c r="I1576" s="3"/>
      <c r="J1576" s="3"/>
      <c r="K1576" s="3"/>
      <c r="L1576" s="3"/>
      <c r="M1576" s="3"/>
      <c r="N1576" s="3"/>
      <c r="O1576" s="3"/>
      <c r="P1576" s="3"/>
      <c r="Q1576" s="3"/>
      <c r="R1576" s="3"/>
      <c r="S1576" s="3"/>
      <c r="T1576" s="3"/>
      <c r="U1576" s="3"/>
      <c r="V1576" s="3"/>
      <c r="W1576" s="3"/>
      <c r="X1576" s="3"/>
      <c r="Y1576" s="3"/>
      <c r="Z1576" s="3"/>
      <c r="AA1576" s="3"/>
      <c r="AB1576" s="3"/>
      <c r="AC1576" s="3"/>
      <c r="AD1576" s="3"/>
      <c r="AE1576" s="3"/>
      <c r="AF1576" s="3"/>
      <c r="AG1576" s="3"/>
      <c r="AH1576" s="3"/>
      <c r="AI1576" s="3"/>
      <c r="AJ1576" s="3"/>
      <c r="AK1576" s="3"/>
      <c r="AL1576" s="3"/>
      <c r="AM1576" s="3"/>
      <c r="AN1576" s="3"/>
      <c r="AO1576" s="3"/>
      <c r="AP1576" s="3"/>
      <c r="AQ1576" s="3"/>
      <c r="AR1576" s="3"/>
      <c r="AS1576" s="3"/>
      <c r="AT1576" s="3"/>
      <c r="AU1576" s="3"/>
      <c r="AV1576" s="3"/>
      <c r="AW1576" s="3"/>
      <c r="AX1576" s="3"/>
      <c r="AY1576" s="3"/>
      <c r="AZ1576" s="3"/>
      <c r="BA1576" s="3"/>
      <c r="BB1576" s="3"/>
      <c r="BC1576" s="3"/>
      <c r="BD1576" s="3"/>
    </row>
    <row r="1577" spans="2:56">
      <c r="B1577" s="3"/>
      <c r="C1577" s="3"/>
      <c r="D1577" s="3"/>
      <c r="E1577" s="3"/>
      <c r="F1577" s="3"/>
      <c r="G1577" s="3"/>
      <c r="H1577" s="3"/>
      <c r="I1577" s="3"/>
      <c r="J1577" s="3"/>
      <c r="K1577" s="3"/>
      <c r="L1577" s="3"/>
      <c r="M1577" s="3"/>
      <c r="N1577" s="3"/>
      <c r="O1577" s="3"/>
      <c r="P1577" s="3"/>
      <c r="Q1577" s="3"/>
      <c r="R1577" s="3"/>
      <c r="S1577" s="3"/>
      <c r="T1577" s="3"/>
      <c r="U1577" s="3"/>
      <c r="V1577" s="3"/>
      <c r="W1577" s="3"/>
      <c r="X1577" s="3"/>
      <c r="Y1577" s="3"/>
      <c r="Z1577" s="3"/>
      <c r="AA1577" s="3"/>
      <c r="AB1577" s="3"/>
      <c r="AC1577" s="3"/>
      <c r="AD1577" s="3"/>
      <c r="AE1577" s="3"/>
      <c r="AF1577" s="3"/>
      <c r="AG1577" s="3"/>
      <c r="AH1577" s="3"/>
      <c r="AI1577" s="3"/>
      <c r="AJ1577" s="3"/>
      <c r="AK1577" s="3"/>
      <c r="AL1577" s="3"/>
      <c r="AM1577" s="3"/>
      <c r="AN1577" s="3"/>
      <c r="AO1577" s="3"/>
      <c r="AP1577" s="3"/>
      <c r="AQ1577" s="3"/>
      <c r="AR1577" s="3"/>
      <c r="AS1577" s="3"/>
      <c r="AT1577" s="3"/>
      <c r="AU1577" s="3"/>
      <c r="AV1577" s="3"/>
      <c r="AW1577" s="3"/>
      <c r="AX1577" s="3"/>
      <c r="AY1577" s="3"/>
      <c r="AZ1577" s="3"/>
      <c r="BA1577" s="3"/>
      <c r="BB1577" s="3"/>
      <c r="BC1577" s="3"/>
      <c r="BD1577" s="3"/>
    </row>
    <row r="1578" spans="2:56">
      <c r="B1578" s="3"/>
      <c r="C1578" s="3"/>
      <c r="D1578" s="3"/>
      <c r="E1578" s="3"/>
      <c r="F1578" s="3"/>
      <c r="G1578" s="3"/>
      <c r="H1578" s="3"/>
      <c r="I1578" s="3"/>
      <c r="J1578" s="3"/>
      <c r="K1578" s="3"/>
      <c r="L1578" s="3"/>
      <c r="M1578" s="3"/>
      <c r="N1578" s="3"/>
      <c r="O1578" s="3"/>
      <c r="P1578" s="3"/>
      <c r="Q1578" s="3"/>
      <c r="R1578" s="3"/>
      <c r="S1578" s="3"/>
      <c r="T1578" s="3"/>
      <c r="U1578" s="3"/>
      <c r="V1578" s="3"/>
      <c r="W1578" s="3"/>
      <c r="X1578" s="3"/>
      <c r="Y1578" s="3"/>
      <c r="Z1578" s="3"/>
      <c r="AA1578" s="3"/>
      <c r="AB1578" s="3"/>
      <c r="AC1578" s="3"/>
      <c r="AD1578" s="3"/>
      <c r="AE1578" s="3"/>
      <c r="AF1578" s="3"/>
      <c r="AG1578" s="3"/>
      <c r="AH1578" s="3"/>
      <c r="AI1578" s="3"/>
      <c r="AJ1578" s="3"/>
      <c r="AK1578" s="3"/>
      <c r="AL1578" s="3"/>
      <c r="AM1578" s="3"/>
      <c r="AN1578" s="3"/>
      <c r="AO1578" s="3"/>
      <c r="AP1578" s="3"/>
      <c r="AQ1578" s="3"/>
      <c r="AR1578" s="3"/>
      <c r="AS1578" s="3"/>
      <c r="AT1578" s="3"/>
      <c r="AU1578" s="3"/>
      <c r="AV1578" s="3"/>
      <c r="AW1578" s="3"/>
      <c r="AX1578" s="3"/>
      <c r="AY1578" s="3"/>
      <c r="AZ1578" s="3"/>
      <c r="BA1578" s="3"/>
      <c r="BB1578" s="3"/>
      <c r="BC1578" s="3"/>
      <c r="BD1578" s="3"/>
    </row>
    <row r="1579" spans="2:56">
      <c r="B1579" s="3"/>
      <c r="C1579" s="3"/>
      <c r="D1579" s="3"/>
      <c r="E1579" s="3"/>
      <c r="F1579" s="3"/>
      <c r="G1579" s="3"/>
      <c r="H1579" s="3"/>
      <c r="I1579" s="3"/>
      <c r="J1579" s="3"/>
      <c r="K1579" s="3"/>
      <c r="L1579" s="3"/>
      <c r="M1579" s="3"/>
      <c r="N1579" s="3"/>
      <c r="O1579" s="3"/>
      <c r="P1579" s="3"/>
      <c r="Q1579" s="3"/>
      <c r="R1579" s="3"/>
      <c r="S1579" s="3"/>
      <c r="T1579" s="3"/>
      <c r="U1579" s="3"/>
      <c r="V1579" s="3"/>
      <c r="W1579" s="3"/>
      <c r="X1579" s="3"/>
      <c r="Y1579" s="3"/>
      <c r="Z1579" s="3"/>
      <c r="AA1579" s="3"/>
      <c r="AB1579" s="3"/>
      <c r="AC1579" s="3"/>
      <c r="AD1579" s="3"/>
      <c r="AE1579" s="3"/>
      <c r="AF1579" s="3"/>
      <c r="AG1579" s="3"/>
      <c r="AH1579" s="3"/>
      <c r="AI1579" s="3"/>
      <c r="AJ1579" s="3"/>
      <c r="AK1579" s="3"/>
      <c r="AL1579" s="3"/>
      <c r="AM1579" s="3"/>
      <c r="AN1579" s="3"/>
      <c r="AO1579" s="3"/>
      <c r="AP1579" s="3"/>
      <c r="AQ1579" s="3"/>
      <c r="AR1579" s="3"/>
      <c r="AS1579" s="3"/>
      <c r="AT1579" s="3"/>
      <c r="AU1579" s="3"/>
      <c r="AV1579" s="3"/>
      <c r="AW1579" s="3"/>
      <c r="AX1579" s="3"/>
      <c r="AY1579" s="3"/>
      <c r="AZ1579" s="3"/>
      <c r="BA1579" s="3"/>
      <c r="BB1579" s="3"/>
      <c r="BC1579" s="3"/>
      <c r="BD1579" s="3"/>
    </row>
    <row r="1580" spans="2:56">
      <c r="B1580" s="3"/>
      <c r="C1580" s="3"/>
      <c r="D1580" s="3"/>
      <c r="E1580" s="3"/>
      <c r="F1580" s="3"/>
      <c r="G1580" s="3"/>
      <c r="H1580" s="3"/>
      <c r="I1580" s="3"/>
      <c r="J1580" s="3"/>
      <c r="K1580" s="3"/>
      <c r="L1580" s="3"/>
      <c r="M1580" s="3"/>
      <c r="N1580" s="3"/>
      <c r="O1580" s="3"/>
      <c r="P1580" s="3"/>
      <c r="Q1580" s="3"/>
      <c r="R1580" s="3"/>
      <c r="S1580" s="3"/>
      <c r="T1580" s="3"/>
      <c r="U1580" s="3"/>
      <c r="V1580" s="3"/>
      <c r="W1580" s="3"/>
      <c r="X1580" s="3"/>
      <c r="Y1580" s="3"/>
      <c r="Z1580" s="3"/>
      <c r="AA1580" s="3"/>
      <c r="AB1580" s="3"/>
      <c r="AC1580" s="3"/>
      <c r="AD1580" s="3"/>
      <c r="AE1580" s="3"/>
      <c r="AF1580" s="3"/>
      <c r="AG1580" s="3"/>
      <c r="AH1580" s="3"/>
      <c r="AI1580" s="3"/>
      <c r="AJ1580" s="3"/>
      <c r="AK1580" s="3"/>
      <c r="AL1580" s="3"/>
      <c r="AM1580" s="3"/>
      <c r="AN1580" s="3"/>
      <c r="AO1580" s="3"/>
      <c r="AP1580" s="3"/>
      <c r="AQ1580" s="3"/>
      <c r="AR1580" s="3"/>
      <c r="AS1580" s="3"/>
      <c r="AT1580" s="3"/>
      <c r="AU1580" s="3"/>
      <c r="AV1580" s="3"/>
      <c r="AW1580" s="3"/>
      <c r="AX1580" s="3"/>
      <c r="AY1580" s="3"/>
      <c r="AZ1580" s="3"/>
      <c r="BA1580" s="3"/>
      <c r="BB1580" s="3"/>
      <c r="BC1580" s="3"/>
      <c r="BD1580" s="3"/>
    </row>
    <row r="1581" spans="2:56">
      <c r="B1581" s="3"/>
      <c r="C1581" s="3"/>
      <c r="D1581" s="3"/>
      <c r="E1581" s="3"/>
      <c r="F1581" s="3"/>
      <c r="G1581" s="3"/>
      <c r="H1581" s="3"/>
      <c r="I1581" s="3"/>
      <c r="J1581" s="3"/>
      <c r="K1581" s="3"/>
      <c r="L1581" s="3"/>
      <c r="M1581" s="3"/>
      <c r="N1581" s="3"/>
      <c r="O1581" s="3"/>
      <c r="P1581" s="3"/>
      <c r="Q1581" s="3"/>
      <c r="R1581" s="3"/>
      <c r="S1581" s="3"/>
      <c r="T1581" s="3"/>
      <c r="U1581" s="3"/>
      <c r="V1581" s="3"/>
      <c r="W1581" s="3"/>
      <c r="X1581" s="3"/>
      <c r="Y1581" s="3"/>
      <c r="Z1581" s="3"/>
      <c r="AA1581" s="3"/>
      <c r="AB1581" s="3"/>
      <c r="AC1581" s="3"/>
      <c r="AD1581" s="3"/>
      <c r="AE1581" s="3"/>
      <c r="AF1581" s="3"/>
      <c r="AG1581" s="3"/>
      <c r="AH1581" s="3"/>
      <c r="AI1581" s="3"/>
      <c r="AJ1581" s="3"/>
      <c r="AK1581" s="3"/>
      <c r="AL1581" s="3"/>
      <c r="AM1581" s="3"/>
      <c r="AN1581" s="3"/>
      <c r="AO1581" s="3"/>
      <c r="AP1581" s="3"/>
      <c r="AQ1581" s="3"/>
      <c r="AR1581" s="3"/>
      <c r="AS1581" s="3"/>
      <c r="AT1581" s="3"/>
      <c r="AU1581" s="3"/>
      <c r="AV1581" s="3"/>
      <c r="AW1581" s="3"/>
      <c r="AX1581" s="3"/>
      <c r="AY1581" s="3"/>
      <c r="AZ1581" s="3"/>
      <c r="BA1581" s="3"/>
      <c r="BB1581" s="3"/>
      <c r="BC1581" s="3"/>
      <c r="BD1581" s="3"/>
    </row>
    <row r="1582" spans="2:56">
      <c r="B1582" s="3"/>
      <c r="C1582" s="3"/>
      <c r="D1582" s="3"/>
      <c r="E1582" s="3"/>
      <c r="F1582" s="3"/>
      <c r="G1582" s="3"/>
      <c r="H1582" s="3"/>
      <c r="I1582" s="3"/>
      <c r="J1582" s="3"/>
      <c r="K1582" s="3"/>
      <c r="L1582" s="3"/>
      <c r="M1582" s="3"/>
      <c r="N1582" s="3"/>
      <c r="O1582" s="3"/>
      <c r="P1582" s="3"/>
      <c r="Q1582" s="3"/>
      <c r="R1582" s="3"/>
      <c r="S1582" s="3"/>
      <c r="T1582" s="3"/>
      <c r="U1582" s="3"/>
      <c r="V1582" s="3"/>
      <c r="W1582" s="3"/>
      <c r="X1582" s="3"/>
      <c r="Y1582" s="3"/>
      <c r="Z1582" s="3"/>
      <c r="AA1582" s="3"/>
      <c r="AB1582" s="3"/>
      <c r="AC1582" s="3"/>
      <c r="AD1582" s="3"/>
      <c r="AE1582" s="3"/>
      <c r="AF1582" s="3"/>
      <c r="AG1582" s="3"/>
      <c r="AH1582" s="3"/>
      <c r="AI1582" s="3"/>
      <c r="AJ1582" s="3"/>
      <c r="AK1582" s="3"/>
      <c r="AL1582" s="3"/>
      <c r="AM1582" s="3"/>
      <c r="AN1582" s="3"/>
      <c r="AO1582" s="3"/>
      <c r="AP1582" s="3"/>
      <c r="AQ1582" s="3"/>
      <c r="AR1582" s="3"/>
      <c r="AS1582" s="3"/>
      <c r="AT1582" s="3"/>
      <c r="AU1582" s="3"/>
      <c r="AV1582" s="3"/>
      <c r="AW1582" s="3"/>
      <c r="AX1582" s="3"/>
      <c r="AY1582" s="3"/>
      <c r="AZ1582" s="3"/>
      <c r="BA1582" s="3"/>
      <c r="BB1582" s="3"/>
      <c r="BC1582" s="3"/>
      <c r="BD1582" s="3"/>
    </row>
    <row r="1583" spans="2:56">
      <c r="B1583" s="3"/>
      <c r="C1583" s="3"/>
      <c r="D1583" s="3"/>
      <c r="E1583" s="3"/>
      <c r="F1583" s="3"/>
      <c r="G1583" s="3"/>
      <c r="H1583" s="3"/>
      <c r="I1583" s="3"/>
      <c r="J1583" s="3"/>
      <c r="K1583" s="3"/>
      <c r="L1583" s="3"/>
      <c r="M1583" s="3"/>
      <c r="N1583" s="3"/>
      <c r="O1583" s="3"/>
      <c r="P1583" s="3"/>
      <c r="Q1583" s="3"/>
      <c r="R1583" s="3"/>
      <c r="S1583" s="3"/>
      <c r="T1583" s="3"/>
      <c r="U1583" s="3"/>
      <c r="V1583" s="3"/>
      <c r="W1583" s="3"/>
      <c r="X1583" s="3"/>
      <c r="Y1583" s="3"/>
      <c r="Z1583" s="3"/>
      <c r="AA1583" s="3"/>
      <c r="AB1583" s="3"/>
      <c r="AC1583" s="3"/>
      <c r="AD1583" s="3"/>
      <c r="AE1583" s="3"/>
      <c r="AF1583" s="3"/>
      <c r="AG1583" s="3"/>
      <c r="AH1583" s="3"/>
      <c r="AI1583" s="3"/>
      <c r="AJ1583" s="3"/>
      <c r="AK1583" s="3"/>
      <c r="AL1583" s="3"/>
      <c r="AM1583" s="3"/>
      <c r="AN1583" s="3"/>
      <c r="AO1583" s="3"/>
      <c r="AP1583" s="3"/>
      <c r="AQ1583" s="3"/>
      <c r="AR1583" s="3"/>
      <c r="AS1583" s="3"/>
      <c r="AT1583" s="3"/>
      <c r="AU1583" s="3"/>
      <c r="AV1583" s="3"/>
      <c r="AW1583" s="3"/>
      <c r="AX1583" s="3"/>
      <c r="AY1583" s="3"/>
      <c r="AZ1583" s="3"/>
      <c r="BA1583" s="3"/>
      <c r="BB1583" s="3"/>
      <c r="BC1583" s="3"/>
      <c r="BD1583" s="3"/>
    </row>
    <row r="1584" spans="2:56">
      <c r="B1584" s="3"/>
      <c r="C1584" s="3"/>
      <c r="D1584" s="3"/>
      <c r="E1584" s="3"/>
      <c r="F1584" s="3"/>
      <c r="G1584" s="3"/>
      <c r="H1584" s="3"/>
      <c r="I1584" s="3"/>
      <c r="J1584" s="3"/>
      <c r="K1584" s="3"/>
      <c r="L1584" s="3"/>
      <c r="M1584" s="3"/>
      <c r="N1584" s="3"/>
      <c r="O1584" s="3"/>
      <c r="P1584" s="3"/>
      <c r="Q1584" s="3"/>
      <c r="R1584" s="3"/>
      <c r="S1584" s="3"/>
      <c r="T1584" s="3"/>
      <c r="U1584" s="3"/>
      <c r="V1584" s="3"/>
      <c r="W1584" s="3"/>
      <c r="X1584" s="3"/>
      <c r="Y1584" s="3"/>
      <c r="Z1584" s="3"/>
      <c r="AA1584" s="3"/>
      <c r="AB1584" s="3"/>
      <c r="AC1584" s="3"/>
      <c r="AD1584" s="3"/>
      <c r="AE1584" s="3"/>
      <c r="AF1584" s="3"/>
      <c r="AG1584" s="3"/>
      <c r="AH1584" s="3"/>
      <c r="AI1584" s="3"/>
      <c r="AJ1584" s="3"/>
      <c r="AK1584" s="3"/>
      <c r="AL1584" s="3"/>
      <c r="AM1584" s="3"/>
      <c r="AN1584" s="3"/>
      <c r="AO1584" s="3"/>
      <c r="AP1584" s="3"/>
      <c r="AQ1584" s="3"/>
      <c r="AR1584" s="3"/>
      <c r="AS1584" s="3"/>
      <c r="AT1584" s="3"/>
      <c r="AU1584" s="3"/>
      <c r="AV1584" s="3"/>
      <c r="AW1584" s="3"/>
      <c r="AX1584" s="3"/>
      <c r="AY1584" s="3"/>
      <c r="AZ1584" s="3"/>
      <c r="BA1584" s="3"/>
      <c r="BB1584" s="3"/>
      <c r="BC1584" s="3"/>
      <c r="BD1584" s="3"/>
    </row>
    <row r="1585" spans="2:56">
      <c r="B1585" s="3"/>
      <c r="C1585" s="3"/>
      <c r="D1585" s="3"/>
      <c r="E1585" s="3"/>
      <c r="F1585" s="3"/>
      <c r="G1585" s="3"/>
      <c r="H1585" s="3"/>
      <c r="I1585" s="3"/>
      <c r="J1585" s="3"/>
      <c r="K1585" s="3"/>
      <c r="L1585" s="3"/>
      <c r="M1585" s="3"/>
      <c r="N1585" s="3"/>
      <c r="O1585" s="3"/>
      <c r="P1585" s="3"/>
      <c r="Q1585" s="3"/>
      <c r="R1585" s="3"/>
      <c r="S1585" s="3"/>
      <c r="T1585" s="3"/>
      <c r="U1585" s="3"/>
      <c r="V1585" s="3"/>
      <c r="W1585" s="3"/>
      <c r="X1585" s="3"/>
      <c r="Y1585" s="3"/>
      <c r="Z1585" s="3"/>
      <c r="AA1585" s="3"/>
      <c r="AB1585" s="3"/>
      <c r="AC1585" s="3"/>
      <c r="AD1585" s="3"/>
      <c r="AE1585" s="3"/>
      <c r="AF1585" s="3"/>
      <c r="AG1585" s="3"/>
      <c r="AH1585" s="3"/>
      <c r="AI1585" s="3"/>
      <c r="AJ1585" s="3"/>
      <c r="AK1585" s="3"/>
      <c r="AL1585" s="3"/>
      <c r="AM1585" s="3"/>
      <c r="AN1585" s="3"/>
      <c r="AO1585" s="3"/>
      <c r="AP1585" s="3"/>
      <c r="AQ1585" s="3"/>
      <c r="AR1585" s="3"/>
      <c r="AS1585" s="3"/>
      <c r="AT1585" s="3"/>
      <c r="AU1585" s="3"/>
      <c r="AV1585" s="3"/>
      <c r="AW1585" s="3"/>
      <c r="AX1585" s="3"/>
      <c r="AY1585" s="3"/>
      <c r="AZ1585" s="3"/>
      <c r="BA1585" s="3"/>
      <c r="BB1585" s="3"/>
      <c r="BC1585" s="3"/>
      <c r="BD1585" s="3"/>
    </row>
    <row r="1586" spans="2:56">
      <c r="B1586" s="3"/>
      <c r="C1586" s="3"/>
      <c r="D1586" s="3"/>
      <c r="E1586" s="3"/>
      <c r="F1586" s="3"/>
      <c r="G1586" s="3"/>
      <c r="H1586" s="3"/>
      <c r="I1586" s="3"/>
      <c r="J1586" s="3"/>
      <c r="K1586" s="3"/>
      <c r="L1586" s="3"/>
      <c r="M1586" s="3"/>
      <c r="N1586" s="3"/>
      <c r="O1586" s="3"/>
      <c r="P1586" s="3"/>
      <c r="Q1586" s="3"/>
      <c r="R1586" s="3"/>
      <c r="S1586" s="3"/>
      <c r="T1586" s="3"/>
      <c r="U1586" s="3"/>
      <c r="V1586" s="3"/>
      <c r="W1586" s="3"/>
      <c r="X1586" s="3"/>
      <c r="Y1586" s="3"/>
      <c r="Z1586" s="3"/>
      <c r="AA1586" s="3"/>
      <c r="AB1586" s="3"/>
      <c r="AC1586" s="3"/>
      <c r="AD1586" s="3"/>
      <c r="AE1586" s="3"/>
      <c r="AF1586" s="3"/>
      <c r="AG1586" s="3"/>
      <c r="AH1586" s="3"/>
      <c r="AI1586" s="3"/>
      <c r="AJ1586" s="3"/>
      <c r="AK1586" s="3"/>
      <c r="AL1586" s="3"/>
      <c r="AM1586" s="3"/>
      <c r="AN1586" s="3"/>
      <c r="AO1586" s="3"/>
      <c r="AP1586" s="3"/>
      <c r="AQ1586" s="3"/>
      <c r="AR1586" s="3"/>
      <c r="AS1586" s="3"/>
      <c r="AT1586" s="3"/>
      <c r="AU1586" s="3"/>
      <c r="AV1586" s="3"/>
      <c r="AW1586" s="3"/>
      <c r="AX1586" s="3"/>
      <c r="AY1586" s="3"/>
      <c r="AZ1586" s="3"/>
      <c r="BA1586" s="3"/>
      <c r="BB1586" s="3"/>
      <c r="BC1586" s="3"/>
      <c r="BD1586" s="3"/>
    </row>
    <row r="1587" spans="2:56">
      <c r="B1587" s="3"/>
      <c r="C1587" s="3"/>
      <c r="D1587" s="3"/>
      <c r="E1587" s="3"/>
      <c r="F1587" s="3"/>
      <c r="G1587" s="3"/>
      <c r="H1587" s="3"/>
      <c r="I1587" s="3"/>
      <c r="J1587" s="3"/>
      <c r="K1587" s="3"/>
      <c r="L1587" s="3"/>
      <c r="M1587" s="3"/>
      <c r="N1587" s="3"/>
      <c r="O1587" s="3"/>
      <c r="P1587" s="3"/>
      <c r="Q1587" s="3"/>
      <c r="R1587" s="3"/>
      <c r="S1587" s="3"/>
      <c r="T1587" s="3"/>
      <c r="U1587" s="3"/>
      <c r="V1587" s="3"/>
      <c r="W1587" s="3"/>
      <c r="X1587" s="3"/>
      <c r="Y1587" s="3"/>
      <c r="Z1587" s="3"/>
      <c r="AA1587" s="3"/>
      <c r="AB1587" s="3"/>
      <c r="AC1587" s="3"/>
      <c r="AD1587" s="3"/>
      <c r="AE1587" s="3"/>
      <c r="AF1587" s="3"/>
      <c r="AG1587" s="3"/>
      <c r="AH1587" s="3"/>
      <c r="AI1587" s="3"/>
      <c r="AJ1587" s="3"/>
      <c r="AK1587" s="3"/>
      <c r="AL1587" s="3"/>
      <c r="AM1587" s="3"/>
      <c r="AN1587" s="3"/>
      <c r="AO1587" s="3"/>
      <c r="AP1587" s="3"/>
      <c r="AQ1587" s="3"/>
      <c r="AR1587" s="3"/>
      <c r="AS1587" s="3"/>
      <c r="AT1587" s="3"/>
      <c r="AU1587" s="3"/>
      <c r="AV1587" s="3"/>
      <c r="AW1587" s="3"/>
      <c r="AX1587" s="3"/>
      <c r="AY1587" s="3"/>
      <c r="AZ1587" s="3"/>
      <c r="BA1587" s="3"/>
      <c r="BB1587" s="3"/>
      <c r="BC1587" s="3"/>
      <c r="BD1587" s="3"/>
    </row>
    <row r="1588" spans="2:56">
      <c r="B1588" s="3"/>
      <c r="C1588" s="3"/>
      <c r="D1588" s="3"/>
      <c r="E1588" s="3"/>
      <c r="F1588" s="3"/>
      <c r="G1588" s="3"/>
      <c r="H1588" s="3"/>
      <c r="I1588" s="3"/>
      <c r="J1588" s="3"/>
      <c r="K1588" s="3"/>
      <c r="L1588" s="3"/>
      <c r="M1588" s="3"/>
      <c r="N1588" s="3"/>
      <c r="O1588" s="3"/>
      <c r="P1588" s="3"/>
      <c r="Q1588" s="3"/>
      <c r="R1588" s="3"/>
      <c r="S1588" s="3"/>
      <c r="T1588" s="3"/>
      <c r="U1588" s="3"/>
      <c r="V1588" s="3"/>
      <c r="W1588" s="3"/>
      <c r="X1588" s="3"/>
      <c r="Y1588" s="3"/>
      <c r="Z1588" s="3"/>
      <c r="AA1588" s="3"/>
      <c r="AB1588" s="3"/>
      <c r="AC1588" s="3"/>
      <c r="AD1588" s="3"/>
      <c r="AE1588" s="3"/>
      <c r="AF1588" s="3"/>
      <c r="AG1588" s="3"/>
      <c r="AH1588" s="3"/>
      <c r="AI1588" s="3"/>
      <c r="AJ1588" s="3"/>
      <c r="AK1588" s="3"/>
      <c r="AL1588" s="3"/>
      <c r="AM1588" s="3"/>
      <c r="AN1588" s="3"/>
      <c r="AO1588" s="3"/>
      <c r="AP1588" s="3"/>
      <c r="AQ1588" s="3"/>
      <c r="AR1588" s="3"/>
      <c r="AS1588" s="3"/>
      <c r="AT1588" s="3"/>
      <c r="AU1588" s="3"/>
      <c r="AV1588" s="3"/>
      <c r="AW1588" s="3"/>
      <c r="AX1588" s="3"/>
      <c r="AY1588" s="3"/>
      <c r="AZ1588" s="3"/>
      <c r="BA1588" s="3"/>
      <c r="BB1588" s="3"/>
      <c r="BC1588" s="3"/>
      <c r="BD1588" s="3"/>
    </row>
    <row r="1589" spans="2:56">
      <c r="B1589" s="3"/>
      <c r="C1589" s="3"/>
      <c r="D1589" s="3"/>
      <c r="E1589" s="3"/>
      <c r="F1589" s="3"/>
      <c r="G1589" s="3"/>
      <c r="H1589" s="3"/>
      <c r="I1589" s="3"/>
      <c r="J1589" s="3"/>
      <c r="K1589" s="3"/>
      <c r="L1589" s="3"/>
      <c r="M1589" s="3"/>
      <c r="N1589" s="3"/>
      <c r="O1589" s="3"/>
      <c r="P1589" s="3"/>
      <c r="Q1589" s="3"/>
      <c r="R1589" s="3"/>
      <c r="S1589" s="3"/>
      <c r="T1589" s="3"/>
      <c r="U1589" s="3"/>
      <c r="V1589" s="3"/>
      <c r="W1589" s="3"/>
      <c r="X1589" s="3"/>
      <c r="Y1589" s="3"/>
      <c r="Z1589" s="3"/>
      <c r="AA1589" s="3"/>
      <c r="AB1589" s="3"/>
      <c r="AC1589" s="3"/>
      <c r="AD1589" s="3"/>
      <c r="AE1589" s="3"/>
      <c r="AF1589" s="3"/>
      <c r="AG1589" s="3"/>
      <c r="AH1589" s="3"/>
      <c r="AI1589" s="3"/>
      <c r="AJ1589" s="3"/>
      <c r="AK1589" s="3"/>
      <c r="AL1589" s="3"/>
      <c r="AM1589" s="3"/>
      <c r="AN1589" s="3"/>
      <c r="AO1589" s="3"/>
      <c r="AP1589" s="3"/>
      <c r="AQ1589" s="3"/>
      <c r="AR1589" s="3"/>
      <c r="AS1589" s="3"/>
      <c r="AT1589" s="3"/>
      <c r="AU1589" s="3"/>
      <c r="AV1589" s="3"/>
      <c r="AW1589" s="3"/>
      <c r="AX1589" s="3"/>
      <c r="AY1589" s="3"/>
      <c r="AZ1589" s="3"/>
      <c r="BA1589" s="3"/>
      <c r="BB1589" s="3"/>
      <c r="BC1589" s="3"/>
      <c r="BD1589" s="3"/>
    </row>
    <row r="1590" spans="2:56">
      <c r="B1590" s="3"/>
      <c r="C1590" s="3"/>
      <c r="D1590" s="3"/>
      <c r="E1590" s="3"/>
      <c r="F1590" s="3"/>
      <c r="G1590" s="3"/>
      <c r="H1590" s="3"/>
      <c r="I1590" s="3"/>
      <c r="J1590" s="3"/>
      <c r="K1590" s="3"/>
      <c r="L1590" s="3"/>
      <c r="M1590" s="3"/>
      <c r="N1590" s="3"/>
      <c r="O1590" s="3"/>
      <c r="P1590" s="3"/>
      <c r="Q1590" s="3"/>
      <c r="R1590" s="3"/>
      <c r="S1590" s="3"/>
      <c r="T1590" s="3"/>
      <c r="U1590" s="3"/>
      <c r="V1590" s="3"/>
      <c r="W1590" s="3"/>
      <c r="X1590" s="3"/>
      <c r="Y1590" s="3"/>
      <c r="Z1590" s="3"/>
      <c r="AA1590" s="3"/>
      <c r="AB1590" s="3"/>
      <c r="AC1590" s="3"/>
      <c r="AD1590" s="3"/>
      <c r="AE1590" s="3"/>
      <c r="AF1590" s="3"/>
      <c r="AG1590" s="3"/>
      <c r="AH1590" s="3"/>
      <c r="AI1590" s="3"/>
      <c r="AJ1590" s="3"/>
      <c r="AK1590" s="3"/>
      <c r="AL1590" s="3"/>
      <c r="AM1590" s="3"/>
      <c r="AN1590" s="3"/>
      <c r="AO1590" s="3"/>
      <c r="AP1590" s="3"/>
      <c r="AQ1590" s="3"/>
      <c r="AR1590" s="3"/>
      <c r="AS1590" s="3"/>
      <c r="AT1590" s="3"/>
      <c r="AU1590" s="3"/>
      <c r="AV1590" s="3"/>
      <c r="AW1590" s="3"/>
      <c r="AX1590" s="3"/>
      <c r="AY1590" s="3"/>
      <c r="AZ1590" s="3"/>
      <c r="BA1590" s="3"/>
      <c r="BB1590" s="3"/>
      <c r="BC1590" s="3"/>
      <c r="BD1590" s="3"/>
    </row>
    <row r="1591" spans="2:56">
      <c r="B1591" s="3"/>
      <c r="C1591" s="3"/>
      <c r="D1591" s="3"/>
      <c r="E1591" s="3"/>
      <c r="F1591" s="3"/>
      <c r="G1591" s="3"/>
      <c r="H1591" s="3"/>
      <c r="I1591" s="3"/>
      <c r="J1591" s="3"/>
      <c r="K1591" s="3"/>
      <c r="L1591" s="3"/>
      <c r="M1591" s="3"/>
      <c r="N1591" s="3"/>
      <c r="O1591" s="3"/>
      <c r="P1591" s="3"/>
      <c r="Q1591" s="3"/>
      <c r="R1591" s="3"/>
      <c r="S1591" s="3"/>
      <c r="T1591" s="3"/>
      <c r="U1591" s="3"/>
      <c r="V1591" s="3"/>
      <c r="W1591" s="3"/>
      <c r="X1591" s="3"/>
      <c r="Y1591" s="3"/>
      <c r="Z1591" s="3"/>
      <c r="AA1591" s="3"/>
      <c r="AB1591" s="3"/>
      <c r="AC1591" s="3"/>
      <c r="AD1591" s="3"/>
      <c r="AE1591" s="3"/>
      <c r="AF1591" s="3"/>
      <c r="AG1591" s="3"/>
      <c r="AH1591" s="3"/>
      <c r="AI1591" s="3"/>
      <c r="AJ1591" s="3"/>
      <c r="AK1591" s="3"/>
      <c r="AL1591" s="3"/>
      <c r="AM1591" s="3"/>
      <c r="AN1591" s="3"/>
      <c r="AO1591" s="3"/>
      <c r="AP1591" s="3"/>
      <c r="AQ1591" s="3"/>
      <c r="AR1591" s="3"/>
      <c r="AS1591" s="3"/>
      <c r="AT1591" s="3"/>
      <c r="AU1591" s="3"/>
      <c r="AV1591" s="3"/>
      <c r="AW1591" s="3"/>
      <c r="AX1591" s="3"/>
      <c r="AY1591" s="3"/>
      <c r="AZ1591" s="3"/>
      <c r="BA1591" s="3"/>
      <c r="BB1591" s="3"/>
      <c r="BC1591" s="3"/>
      <c r="BD1591" s="3"/>
    </row>
    <row r="1592" spans="2:56">
      <c r="B1592" s="3"/>
      <c r="C1592" s="3"/>
      <c r="D1592" s="3"/>
      <c r="E1592" s="3"/>
      <c r="F1592" s="3"/>
      <c r="G1592" s="3"/>
      <c r="H1592" s="3"/>
      <c r="I1592" s="3"/>
      <c r="J1592" s="3"/>
      <c r="K1592" s="3"/>
      <c r="L1592" s="3"/>
      <c r="M1592" s="3"/>
      <c r="N1592" s="3"/>
      <c r="O1592" s="3"/>
      <c r="P1592" s="3"/>
      <c r="Q1592" s="3"/>
      <c r="R1592" s="3"/>
      <c r="S1592" s="3"/>
      <c r="T1592" s="3"/>
      <c r="U1592" s="3"/>
      <c r="V1592" s="3"/>
      <c r="W1592" s="3"/>
      <c r="X1592" s="3"/>
      <c r="Y1592" s="3"/>
      <c r="Z1592" s="3"/>
      <c r="AA1592" s="3"/>
      <c r="AB1592" s="3"/>
      <c r="AC1592" s="3"/>
      <c r="AD1592" s="3"/>
      <c r="AE1592" s="3"/>
      <c r="AF1592" s="3"/>
      <c r="AG1592" s="3"/>
      <c r="AH1592" s="3"/>
      <c r="AI1592" s="3"/>
      <c r="AJ1592" s="3"/>
      <c r="AK1592" s="3"/>
      <c r="AL1592" s="3"/>
      <c r="AM1592" s="3"/>
      <c r="AN1592" s="3"/>
      <c r="AO1592" s="3"/>
      <c r="AP1592" s="3"/>
      <c r="AQ1592" s="3"/>
      <c r="AR1592" s="3"/>
      <c r="AS1592" s="3"/>
      <c r="AT1592" s="3"/>
      <c r="AU1592" s="3"/>
      <c r="AV1592" s="3"/>
      <c r="AW1592" s="3"/>
      <c r="AX1592" s="3"/>
      <c r="AY1592" s="3"/>
      <c r="AZ1592" s="3"/>
      <c r="BA1592" s="3"/>
      <c r="BB1592" s="3"/>
      <c r="BC1592" s="3"/>
      <c r="BD1592" s="3"/>
    </row>
    <row r="1593" spans="2:56">
      <c r="B1593" s="3"/>
      <c r="C1593" s="3"/>
      <c r="D1593" s="3"/>
      <c r="E1593" s="3"/>
      <c r="F1593" s="3"/>
      <c r="G1593" s="3"/>
      <c r="H1593" s="3"/>
      <c r="I1593" s="3"/>
      <c r="J1593" s="3"/>
      <c r="K1593" s="3"/>
      <c r="L1593" s="3"/>
      <c r="M1593" s="3"/>
      <c r="N1593" s="3"/>
      <c r="O1593" s="3"/>
      <c r="P1593" s="3"/>
      <c r="Q1593" s="3"/>
      <c r="R1593" s="3"/>
      <c r="S1593" s="3"/>
      <c r="T1593" s="3"/>
      <c r="U1593" s="3"/>
      <c r="V1593" s="3"/>
      <c r="W1593" s="3"/>
      <c r="X1593" s="3"/>
      <c r="Y1593" s="3"/>
      <c r="Z1593" s="3"/>
      <c r="AA1593" s="3"/>
      <c r="AB1593" s="3"/>
      <c r="AC1593" s="3"/>
      <c r="AD1593" s="3"/>
      <c r="AE1593" s="3"/>
      <c r="AF1593" s="3"/>
      <c r="AG1593" s="3"/>
      <c r="AH1593" s="3"/>
      <c r="AI1593" s="3"/>
      <c r="AJ1593" s="3"/>
      <c r="AK1593" s="3"/>
      <c r="AL1593" s="3"/>
      <c r="AM1593" s="3"/>
      <c r="AN1593" s="3"/>
      <c r="AO1593" s="3"/>
      <c r="AP1593" s="3"/>
      <c r="AQ1593" s="3"/>
      <c r="AR1593" s="3"/>
      <c r="AS1593" s="3"/>
      <c r="AT1593" s="3"/>
      <c r="AU1593" s="3"/>
      <c r="AV1593" s="3"/>
      <c r="AW1593" s="3"/>
      <c r="AX1593" s="3"/>
      <c r="AY1593" s="3"/>
      <c r="AZ1593" s="3"/>
      <c r="BA1593" s="3"/>
      <c r="BB1593" s="3"/>
      <c r="BC1593" s="3"/>
      <c r="BD1593" s="3"/>
    </row>
    <row r="1594" spans="2:56">
      <c r="B1594" s="3"/>
      <c r="C1594" s="3"/>
      <c r="D1594" s="3"/>
      <c r="E1594" s="3"/>
      <c r="F1594" s="3"/>
      <c r="G1594" s="3"/>
      <c r="H1594" s="3"/>
      <c r="I1594" s="3"/>
      <c r="J1594" s="3"/>
      <c r="K1594" s="3"/>
      <c r="L1594" s="3"/>
      <c r="M1594" s="3"/>
      <c r="N1594" s="3"/>
      <c r="O1594" s="3"/>
      <c r="P1594" s="3"/>
      <c r="Q1594" s="3"/>
      <c r="R1594" s="3"/>
      <c r="S1594" s="3"/>
      <c r="T1594" s="3"/>
      <c r="U1594" s="3"/>
      <c r="V1594" s="3"/>
      <c r="W1594" s="3"/>
      <c r="X1594" s="3"/>
      <c r="Y1594" s="3"/>
      <c r="Z1594" s="3"/>
      <c r="AA1594" s="3"/>
      <c r="AB1594" s="3"/>
      <c r="AC1594" s="3"/>
      <c r="AD1594" s="3"/>
      <c r="AE1594" s="3"/>
      <c r="AF1594" s="3"/>
      <c r="AG1594" s="3"/>
      <c r="AH1594" s="3"/>
      <c r="AI1594" s="3"/>
      <c r="AJ1594" s="3"/>
      <c r="AK1594" s="3"/>
      <c r="AL1594" s="3"/>
      <c r="AM1594" s="3"/>
      <c r="AN1594" s="3"/>
      <c r="AO1594" s="3"/>
      <c r="AP1594" s="3"/>
      <c r="AQ1594" s="3"/>
      <c r="AR1594" s="3"/>
      <c r="AS1594" s="3"/>
      <c r="AT1594" s="3"/>
      <c r="AU1594" s="3"/>
      <c r="AV1594" s="3"/>
      <c r="AW1594" s="3"/>
      <c r="AX1594" s="3"/>
      <c r="AY1594" s="3"/>
      <c r="AZ1594" s="3"/>
      <c r="BA1594" s="3"/>
      <c r="BB1594" s="3"/>
      <c r="BC1594" s="3"/>
      <c r="BD1594" s="3"/>
    </row>
    <row r="1595" spans="2:56">
      <c r="B1595" s="3"/>
      <c r="C1595" s="3"/>
      <c r="D1595" s="3"/>
      <c r="E1595" s="3"/>
      <c r="F1595" s="3"/>
      <c r="G1595" s="3"/>
      <c r="H1595" s="3"/>
      <c r="I1595" s="3"/>
      <c r="J1595" s="3"/>
      <c r="K1595" s="3"/>
      <c r="L1595" s="3"/>
      <c r="M1595" s="3"/>
      <c r="N1595" s="3"/>
      <c r="O1595" s="3"/>
      <c r="P1595" s="3"/>
      <c r="Q1595" s="3"/>
      <c r="R1595" s="3"/>
      <c r="S1595" s="3"/>
      <c r="T1595" s="3"/>
      <c r="U1595" s="3"/>
      <c r="V1595" s="3"/>
      <c r="W1595" s="3"/>
      <c r="X1595" s="3"/>
      <c r="Y1595" s="3"/>
      <c r="Z1595" s="3"/>
      <c r="AA1595" s="3"/>
      <c r="AB1595" s="3"/>
      <c r="AC1595" s="3"/>
      <c r="AD1595" s="3"/>
      <c r="AE1595" s="3"/>
      <c r="AF1595" s="3"/>
      <c r="AG1595" s="3"/>
      <c r="AH1595" s="3"/>
      <c r="AI1595" s="3"/>
      <c r="AJ1595" s="3"/>
      <c r="AK1595" s="3"/>
      <c r="AL1595" s="3"/>
      <c r="AM1595" s="3"/>
      <c r="AN1595" s="3"/>
      <c r="AO1595" s="3"/>
      <c r="AP1595" s="3"/>
      <c r="AQ1595" s="3"/>
      <c r="AR1595" s="3"/>
      <c r="AS1595" s="3"/>
      <c r="AT1595" s="3"/>
      <c r="AU1595" s="3"/>
      <c r="AV1595" s="3"/>
      <c r="AW1595" s="3"/>
      <c r="AX1595" s="3"/>
      <c r="AY1595" s="3"/>
      <c r="AZ1595" s="3"/>
      <c r="BA1595" s="3"/>
      <c r="BB1595" s="3"/>
      <c r="BC1595" s="3"/>
      <c r="BD1595" s="3"/>
    </row>
    <row r="1596" spans="2:56">
      <c r="B1596" s="3"/>
      <c r="C1596" s="3"/>
      <c r="D1596" s="3"/>
      <c r="E1596" s="3"/>
      <c r="F1596" s="3"/>
      <c r="G1596" s="3"/>
      <c r="H1596" s="3"/>
      <c r="I1596" s="3"/>
      <c r="J1596" s="3"/>
      <c r="K1596" s="3"/>
      <c r="L1596" s="3"/>
      <c r="M1596" s="3"/>
      <c r="N1596" s="3"/>
      <c r="O1596" s="3"/>
      <c r="P1596" s="3"/>
      <c r="Q1596" s="3"/>
      <c r="R1596" s="3"/>
      <c r="S1596" s="3"/>
      <c r="T1596" s="3"/>
      <c r="U1596" s="3"/>
      <c r="V1596" s="3"/>
      <c r="W1596" s="3"/>
      <c r="X1596" s="3"/>
      <c r="Y1596" s="3"/>
      <c r="Z1596" s="3"/>
      <c r="AA1596" s="3"/>
      <c r="AB1596" s="3"/>
      <c r="AC1596" s="3"/>
      <c r="AD1596" s="3"/>
      <c r="AE1596" s="3"/>
      <c r="AF1596" s="3"/>
      <c r="AG1596" s="3"/>
      <c r="AH1596" s="3"/>
      <c r="AI1596" s="3"/>
      <c r="AJ1596" s="3"/>
      <c r="AK1596" s="3"/>
      <c r="AL1596" s="3"/>
      <c r="AM1596" s="3"/>
      <c r="AN1596" s="3"/>
      <c r="AO1596" s="3"/>
      <c r="AP1596" s="3"/>
      <c r="AQ1596" s="3"/>
      <c r="AR1596" s="3"/>
      <c r="AS1596" s="3"/>
      <c r="AT1596" s="3"/>
      <c r="AU1596" s="3"/>
      <c r="AV1596" s="3"/>
      <c r="AW1596" s="3"/>
      <c r="AX1596" s="3"/>
      <c r="AY1596" s="3"/>
      <c r="AZ1596" s="3"/>
      <c r="BA1596" s="3"/>
      <c r="BB1596" s="3"/>
      <c r="BC1596" s="3"/>
      <c r="BD1596" s="3"/>
    </row>
    <row r="1597" spans="2:56">
      <c r="B1597" s="3"/>
      <c r="C1597" s="3"/>
      <c r="D1597" s="3"/>
      <c r="E1597" s="3"/>
      <c r="F1597" s="3"/>
      <c r="G1597" s="3"/>
      <c r="H1597" s="3"/>
      <c r="I1597" s="3"/>
      <c r="J1597" s="3"/>
      <c r="K1597" s="3"/>
      <c r="L1597" s="3"/>
      <c r="M1597" s="3"/>
      <c r="N1597" s="3"/>
      <c r="O1597" s="3"/>
      <c r="P1597" s="3"/>
      <c r="Q1597" s="3"/>
      <c r="R1597" s="3"/>
      <c r="S1597" s="3"/>
      <c r="T1597" s="3"/>
      <c r="U1597" s="3"/>
      <c r="V1597" s="3"/>
      <c r="W1597" s="3"/>
      <c r="X1597" s="3"/>
      <c r="Y1597" s="3"/>
      <c r="Z1597" s="3"/>
      <c r="AA1597" s="3"/>
      <c r="AB1597" s="3"/>
      <c r="AC1597" s="3"/>
      <c r="AD1597" s="3"/>
      <c r="AE1597" s="3"/>
      <c r="AF1597" s="3"/>
      <c r="AG1597" s="3"/>
      <c r="AH1597" s="3"/>
      <c r="AI1597" s="3"/>
      <c r="AJ1597" s="3"/>
      <c r="AK1597" s="3"/>
      <c r="AL1597" s="3"/>
      <c r="AM1597" s="3"/>
      <c r="AN1597" s="3"/>
      <c r="AO1597" s="3"/>
      <c r="AP1597" s="3"/>
      <c r="AQ1597" s="3"/>
      <c r="AR1597" s="3"/>
      <c r="AS1597" s="3"/>
      <c r="AT1597" s="3"/>
      <c r="AU1597" s="3"/>
      <c r="AV1597" s="3"/>
      <c r="AW1597" s="3"/>
      <c r="AX1597" s="3"/>
      <c r="AY1597" s="3"/>
      <c r="AZ1597" s="3"/>
      <c r="BA1597" s="3"/>
      <c r="BB1597" s="3"/>
      <c r="BC1597" s="3"/>
      <c r="BD1597" s="3"/>
    </row>
    <row r="1598" spans="2:56">
      <c r="B1598" s="3"/>
      <c r="C1598" s="3"/>
      <c r="D1598" s="3"/>
      <c r="E1598" s="3"/>
      <c r="F1598" s="3"/>
      <c r="G1598" s="3"/>
      <c r="H1598" s="3"/>
      <c r="I1598" s="3"/>
      <c r="J1598" s="3"/>
      <c r="K1598" s="3"/>
      <c r="L1598" s="3"/>
      <c r="M1598" s="3"/>
      <c r="N1598" s="3"/>
      <c r="O1598" s="3"/>
      <c r="P1598" s="3"/>
      <c r="Q1598" s="3"/>
      <c r="R1598" s="3"/>
      <c r="S1598" s="3"/>
      <c r="T1598" s="3"/>
      <c r="U1598" s="3"/>
      <c r="V1598" s="3"/>
      <c r="W1598" s="3"/>
      <c r="X1598" s="3"/>
      <c r="Y1598" s="3"/>
      <c r="Z1598" s="3"/>
      <c r="AA1598" s="3"/>
      <c r="AB1598" s="3"/>
      <c r="AC1598" s="3"/>
      <c r="AD1598" s="3"/>
      <c r="AE1598" s="3"/>
      <c r="AF1598" s="3"/>
      <c r="AG1598" s="3"/>
      <c r="AH1598" s="3"/>
      <c r="AI1598" s="3"/>
      <c r="AJ1598" s="3"/>
      <c r="AK1598" s="3"/>
      <c r="AL1598" s="3"/>
      <c r="AM1598" s="3"/>
      <c r="AN1598" s="3"/>
      <c r="AO1598" s="3"/>
      <c r="AP1598" s="3"/>
      <c r="AQ1598" s="3"/>
      <c r="AR1598" s="3"/>
      <c r="AS1598" s="3"/>
      <c r="AT1598" s="3"/>
      <c r="AU1598" s="3"/>
      <c r="AV1598" s="3"/>
      <c r="AW1598" s="3"/>
      <c r="AX1598" s="3"/>
      <c r="AY1598" s="3"/>
      <c r="AZ1598" s="3"/>
      <c r="BA1598" s="3"/>
      <c r="BB1598" s="3"/>
      <c r="BC1598" s="3"/>
      <c r="BD1598" s="3"/>
    </row>
    <row r="1599" spans="2:56">
      <c r="B1599" s="3"/>
      <c r="C1599" s="3"/>
      <c r="D1599" s="3"/>
      <c r="E1599" s="3"/>
      <c r="F1599" s="3"/>
      <c r="G1599" s="3"/>
      <c r="H1599" s="3"/>
      <c r="I1599" s="3"/>
      <c r="J1599" s="3"/>
      <c r="K1599" s="3"/>
      <c r="L1599" s="3"/>
      <c r="M1599" s="3"/>
      <c r="N1599" s="3"/>
      <c r="O1599" s="3"/>
      <c r="P1599" s="3"/>
      <c r="Q1599" s="3"/>
      <c r="R1599" s="3"/>
      <c r="S1599" s="3"/>
      <c r="T1599" s="3"/>
      <c r="U1599" s="3"/>
      <c r="V1599" s="3"/>
      <c r="W1599" s="3"/>
      <c r="X1599" s="3"/>
      <c r="Y1599" s="3"/>
      <c r="Z1599" s="3"/>
      <c r="AA1599" s="3"/>
      <c r="AB1599" s="3"/>
      <c r="AC1599" s="3"/>
      <c r="AD1599" s="3"/>
      <c r="AE1599" s="3"/>
      <c r="AF1599" s="3"/>
      <c r="AG1599" s="3"/>
      <c r="AH1599" s="3"/>
      <c r="AI1599" s="3"/>
      <c r="AJ1599" s="3"/>
      <c r="AK1599" s="3"/>
      <c r="AL1599" s="3"/>
      <c r="AM1599" s="3"/>
      <c r="AN1599" s="3"/>
      <c r="AO1599" s="3"/>
      <c r="AP1599" s="3"/>
      <c r="AQ1599" s="3"/>
      <c r="AR1599" s="3"/>
      <c r="AS1599" s="3"/>
      <c r="AT1599" s="3"/>
      <c r="AU1599" s="3"/>
      <c r="AV1599" s="3"/>
      <c r="AW1599" s="3"/>
      <c r="AX1599" s="3"/>
      <c r="AY1599" s="3"/>
      <c r="AZ1599" s="3"/>
      <c r="BA1599" s="3"/>
      <c r="BB1599" s="3"/>
      <c r="BC1599" s="3"/>
      <c r="BD1599" s="3"/>
    </row>
    <row r="1600" spans="2:56">
      <c r="B1600" s="3"/>
      <c r="C1600" s="3"/>
      <c r="D1600" s="3"/>
      <c r="E1600" s="3"/>
      <c r="F1600" s="3"/>
      <c r="G1600" s="3"/>
      <c r="H1600" s="3"/>
      <c r="I1600" s="3"/>
      <c r="J1600" s="3"/>
      <c r="K1600" s="3"/>
      <c r="L1600" s="3"/>
      <c r="M1600" s="3"/>
      <c r="N1600" s="3"/>
      <c r="O1600" s="3"/>
      <c r="P1600" s="3"/>
      <c r="Q1600" s="3"/>
      <c r="R1600" s="3"/>
      <c r="S1600" s="3"/>
      <c r="T1600" s="3"/>
      <c r="U1600" s="3"/>
      <c r="V1600" s="3"/>
      <c r="W1600" s="3"/>
      <c r="X1600" s="3"/>
      <c r="Y1600" s="3"/>
      <c r="Z1600" s="3"/>
      <c r="AA1600" s="3"/>
      <c r="AB1600" s="3"/>
      <c r="AC1600" s="3"/>
      <c r="AD1600" s="3"/>
      <c r="AE1600" s="3"/>
      <c r="AF1600" s="3"/>
      <c r="AG1600" s="3"/>
      <c r="AH1600" s="3"/>
      <c r="AI1600" s="3"/>
      <c r="AJ1600" s="3"/>
      <c r="AK1600" s="3"/>
      <c r="AL1600" s="3"/>
      <c r="AM1600" s="3"/>
      <c r="AN1600" s="3"/>
      <c r="AO1600" s="3"/>
      <c r="AP1600" s="3"/>
      <c r="AQ1600" s="3"/>
      <c r="AR1600" s="3"/>
      <c r="AS1600" s="3"/>
      <c r="AT1600" s="3"/>
      <c r="AU1600" s="3"/>
      <c r="AV1600" s="3"/>
      <c r="AW1600" s="3"/>
      <c r="AX1600" s="3"/>
      <c r="AY1600" s="3"/>
      <c r="AZ1600" s="3"/>
      <c r="BA1600" s="3"/>
      <c r="BB1600" s="3"/>
      <c r="BC1600" s="3"/>
      <c r="BD1600" s="3"/>
    </row>
    <row r="1601" spans="2:56">
      <c r="B1601" s="3"/>
      <c r="C1601" s="3"/>
      <c r="D1601" s="3"/>
      <c r="E1601" s="3"/>
      <c r="F1601" s="3"/>
      <c r="G1601" s="3"/>
      <c r="H1601" s="3"/>
      <c r="I1601" s="3"/>
      <c r="J1601" s="3"/>
      <c r="K1601" s="3"/>
      <c r="L1601" s="3"/>
      <c r="M1601" s="3"/>
      <c r="N1601" s="3"/>
      <c r="O1601" s="3"/>
      <c r="P1601" s="3"/>
      <c r="Q1601" s="3"/>
      <c r="R1601" s="3"/>
      <c r="S1601" s="3"/>
      <c r="T1601" s="3"/>
      <c r="U1601" s="3"/>
      <c r="V1601" s="3"/>
      <c r="W1601" s="3"/>
      <c r="X1601" s="3"/>
      <c r="Y1601" s="3"/>
      <c r="Z1601" s="3"/>
      <c r="AA1601" s="3"/>
      <c r="AB1601" s="3"/>
      <c r="AC1601" s="3"/>
      <c r="AD1601" s="3"/>
      <c r="AE1601" s="3"/>
      <c r="AF1601" s="3"/>
      <c r="AG1601" s="3"/>
      <c r="AH1601" s="3"/>
      <c r="AI1601" s="3"/>
      <c r="AJ1601" s="3"/>
      <c r="AK1601" s="3"/>
      <c r="AL1601" s="3"/>
      <c r="AM1601" s="3"/>
      <c r="AN1601" s="3"/>
      <c r="AO1601" s="3"/>
      <c r="AP1601" s="3"/>
      <c r="AQ1601" s="3"/>
      <c r="AR1601" s="3"/>
      <c r="AS1601" s="3"/>
      <c r="AT1601" s="3"/>
      <c r="AU1601" s="3"/>
      <c r="AV1601" s="3"/>
      <c r="AW1601" s="3"/>
      <c r="AX1601" s="3"/>
      <c r="AY1601" s="3"/>
      <c r="AZ1601" s="3"/>
      <c r="BA1601" s="3"/>
      <c r="BB1601" s="3"/>
      <c r="BC1601" s="3"/>
      <c r="BD1601" s="3"/>
    </row>
    <row r="1602" spans="2:56">
      <c r="B1602" s="3"/>
      <c r="C1602" s="3"/>
      <c r="D1602" s="3"/>
      <c r="E1602" s="3"/>
      <c r="F1602" s="3"/>
      <c r="G1602" s="3"/>
      <c r="H1602" s="3"/>
      <c r="I1602" s="3"/>
      <c r="J1602" s="3"/>
      <c r="K1602" s="3"/>
      <c r="L1602" s="3"/>
      <c r="M1602" s="3"/>
      <c r="N1602" s="3"/>
      <c r="O1602" s="3"/>
      <c r="P1602" s="3"/>
      <c r="Q1602" s="3"/>
      <c r="R1602" s="3"/>
      <c r="S1602" s="3"/>
      <c r="T1602" s="3"/>
      <c r="U1602" s="3"/>
      <c r="V1602" s="3"/>
      <c r="W1602" s="3"/>
      <c r="X1602" s="3"/>
      <c r="Y1602" s="3"/>
      <c r="Z1602" s="3"/>
      <c r="AA1602" s="3"/>
      <c r="AB1602" s="3"/>
      <c r="AC1602" s="3"/>
      <c r="AD1602" s="3"/>
      <c r="AE1602" s="3"/>
      <c r="AF1602" s="3"/>
      <c r="AG1602" s="3"/>
      <c r="AH1602" s="3"/>
      <c r="AI1602" s="3"/>
      <c r="AJ1602" s="3"/>
      <c r="AK1602" s="3"/>
      <c r="AL1602" s="3"/>
      <c r="AM1602" s="3"/>
      <c r="AN1602" s="3"/>
      <c r="AO1602" s="3"/>
      <c r="AP1602" s="3"/>
      <c r="AQ1602" s="3"/>
      <c r="AR1602" s="3"/>
      <c r="AS1602" s="3"/>
      <c r="AT1602" s="3"/>
      <c r="AU1602" s="3"/>
      <c r="AV1602" s="3"/>
      <c r="AW1602" s="3"/>
      <c r="AX1602" s="3"/>
      <c r="AY1602" s="3"/>
      <c r="AZ1602" s="3"/>
      <c r="BA1602" s="3"/>
      <c r="BB1602" s="3"/>
      <c r="BC1602" s="3"/>
      <c r="BD1602" s="3"/>
    </row>
    <row r="1603" spans="2:56">
      <c r="B1603" s="3"/>
      <c r="C1603" s="3"/>
      <c r="D1603" s="3"/>
      <c r="E1603" s="3"/>
      <c r="F1603" s="3"/>
      <c r="G1603" s="3"/>
      <c r="H1603" s="3"/>
      <c r="I1603" s="3"/>
      <c r="J1603" s="3"/>
      <c r="K1603" s="3"/>
      <c r="L1603" s="3"/>
      <c r="M1603" s="3"/>
      <c r="N1603" s="3"/>
      <c r="O1603" s="3"/>
      <c r="P1603" s="3"/>
      <c r="Q1603" s="3"/>
      <c r="R1603" s="3"/>
      <c r="S1603" s="3"/>
      <c r="T1603" s="3"/>
      <c r="U1603" s="3"/>
      <c r="V1603" s="3"/>
      <c r="W1603" s="3"/>
      <c r="X1603" s="3"/>
      <c r="Y1603" s="3"/>
      <c r="Z1603" s="3"/>
      <c r="AA1603" s="3"/>
      <c r="AB1603" s="3"/>
      <c r="AC1603" s="3"/>
      <c r="AD1603" s="3"/>
      <c r="AE1603" s="3"/>
      <c r="AF1603" s="3"/>
      <c r="AG1603" s="3"/>
      <c r="AH1603" s="3"/>
      <c r="AI1603" s="3"/>
      <c r="AJ1603" s="3"/>
      <c r="AK1603" s="3"/>
      <c r="AL1603" s="3"/>
      <c r="AM1603" s="3"/>
      <c r="AN1603" s="3"/>
      <c r="AO1603" s="3"/>
      <c r="AP1603" s="3"/>
      <c r="AQ1603" s="3"/>
      <c r="AR1603" s="3"/>
      <c r="AS1603" s="3"/>
      <c r="AT1603" s="3"/>
      <c r="AU1603" s="3"/>
      <c r="AV1603" s="3"/>
      <c r="AW1603" s="3"/>
      <c r="AX1603" s="3"/>
      <c r="AY1603" s="3"/>
      <c r="AZ1603" s="3"/>
      <c r="BA1603" s="3"/>
      <c r="BB1603" s="3"/>
      <c r="BC1603" s="3"/>
      <c r="BD1603" s="3"/>
    </row>
    <row r="1604" spans="2:56">
      <c r="B1604" s="3"/>
      <c r="C1604" s="3"/>
      <c r="D1604" s="3"/>
      <c r="E1604" s="3"/>
      <c r="F1604" s="3"/>
      <c r="G1604" s="3"/>
      <c r="H1604" s="3"/>
      <c r="I1604" s="3"/>
      <c r="J1604" s="3"/>
      <c r="K1604" s="3"/>
      <c r="L1604" s="3"/>
      <c r="M1604" s="3"/>
      <c r="N1604" s="3"/>
      <c r="O1604" s="3"/>
      <c r="P1604" s="3"/>
      <c r="Q1604" s="3"/>
      <c r="R1604" s="3"/>
      <c r="S1604" s="3"/>
      <c r="T1604" s="3"/>
      <c r="U1604" s="3"/>
      <c r="V1604" s="3"/>
      <c r="W1604" s="3"/>
      <c r="X1604" s="3"/>
      <c r="Y1604" s="3"/>
      <c r="Z1604" s="3"/>
      <c r="AA1604" s="3"/>
      <c r="AB1604" s="3"/>
      <c r="AC1604" s="3"/>
      <c r="AD1604" s="3"/>
      <c r="AE1604" s="3"/>
      <c r="AF1604" s="3"/>
      <c r="AG1604" s="3"/>
      <c r="AH1604" s="3"/>
      <c r="AI1604" s="3"/>
      <c r="AJ1604" s="3"/>
      <c r="AK1604" s="3"/>
      <c r="AL1604" s="3"/>
      <c r="AM1604" s="3"/>
      <c r="AN1604" s="3"/>
      <c r="AO1604" s="3"/>
      <c r="AP1604" s="3"/>
      <c r="AQ1604" s="3"/>
      <c r="AR1604" s="3"/>
      <c r="AS1604" s="3"/>
      <c r="AT1604" s="3"/>
      <c r="AU1604" s="3"/>
      <c r="AV1604" s="3"/>
      <c r="AW1604" s="3"/>
      <c r="AX1604" s="3"/>
      <c r="AY1604" s="3"/>
      <c r="AZ1604" s="3"/>
      <c r="BA1604" s="3"/>
      <c r="BB1604" s="3"/>
      <c r="BC1604" s="3"/>
      <c r="BD1604" s="3"/>
    </row>
    <row r="1605" spans="2:56">
      <c r="B1605" s="3"/>
      <c r="C1605" s="3"/>
      <c r="D1605" s="3"/>
      <c r="E1605" s="3"/>
      <c r="F1605" s="3"/>
      <c r="G1605" s="3"/>
      <c r="H1605" s="3"/>
      <c r="I1605" s="3"/>
      <c r="J1605" s="3"/>
      <c r="K1605" s="3"/>
      <c r="L1605" s="3"/>
      <c r="M1605" s="3"/>
      <c r="N1605" s="3"/>
      <c r="O1605" s="3"/>
      <c r="P1605" s="3"/>
      <c r="Q1605" s="3"/>
      <c r="R1605" s="3"/>
      <c r="S1605" s="3"/>
      <c r="T1605" s="3"/>
      <c r="U1605" s="3"/>
      <c r="V1605" s="3"/>
      <c r="W1605" s="3"/>
      <c r="X1605" s="3"/>
      <c r="Y1605" s="3"/>
      <c r="Z1605" s="3"/>
      <c r="AA1605" s="3"/>
      <c r="AB1605" s="3"/>
      <c r="AC1605" s="3"/>
      <c r="AD1605" s="3"/>
      <c r="AE1605" s="3"/>
      <c r="AF1605" s="3"/>
      <c r="AG1605" s="3"/>
      <c r="AH1605" s="3"/>
      <c r="AI1605" s="3"/>
      <c r="AJ1605" s="3"/>
      <c r="AK1605" s="3"/>
      <c r="AL1605" s="3"/>
      <c r="AM1605" s="3"/>
      <c r="AN1605" s="3"/>
      <c r="AO1605" s="3"/>
      <c r="AP1605" s="3"/>
      <c r="AQ1605" s="3"/>
      <c r="AR1605" s="3"/>
      <c r="AS1605" s="3"/>
      <c r="AT1605" s="3"/>
      <c r="AU1605" s="3"/>
      <c r="AV1605" s="3"/>
      <c r="AW1605" s="3"/>
      <c r="AX1605" s="3"/>
      <c r="AY1605" s="3"/>
      <c r="AZ1605" s="3"/>
      <c r="BA1605" s="3"/>
      <c r="BB1605" s="3"/>
      <c r="BC1605" s="3"/>
      <c r="BD1605" s="3"/>
    </row>
    <row r="1606" spans="2:56">
      <c r="B1606" s="3"/>
      <c r="C1606" s="3"/>
      <c r="D1606" s="3"/>
      <c r="E1606" s="3"/>
      <c r="F1606" s="3"/>
      <c r="G1606" s="3"/>
      <c r="H1606" s="3"/>
      <c r="I1606" s="3"/>
      <c r="J1606" s="3"/>
      <c r="K1606" s="3"/>
      <c r="L1606" s="3"/>
      <c r="M1606" s="3"/>
      <c r="N1606" s="3"/>
      <c r="O1606" s="3"/>
      <c r="P1606" s="3"/>
      <c r="Q1606" s="3"/>
      <c r="R1606" s="3"/>
      <c r="S1606" s="3"/>
      <c r="T1606" s="3"/>
      <c r="U1606" s="3"/>
      <c r="V1606" s="3"/>
      <c r="W1606" s="3"/>
      <c r="X1606" s="3"/>
      <c r="Y1606" s="3"/>
      <c r="Z1606" s="3"/>
      <c r="AA1606" s="3"/>
      <c r="AB1606" s="3"/>
      <c r="AC1606" s="3"/>
      <c r="AD1606" s="3"/>
      <c r="AE1606" s="3"/>
      <c r="AF1606" s="3"/>
      <c r="AG1606" s="3"/>
      <c r="AH1606" s="3"/>
      <c r="AI1606" s="3"/>
      <c r="AJ1606" s="3"/>
      <c r="AK1606" s="3"/>
      <c r="AL1606" s="3"/>
      <c r="AM1606" s="3"/>
      <c r="AN1606" s="3"/>
      <c r="AO1606" s="3"/>
      <c r="AP1606" s="3"/>
      <c r="AQ1606" s="3"/>
      <c r="AR1606" s="3"/>
      <c r="AS1606" s="3"/>
      <c r="AT1606" s="3"/>
      <c r="AU1606" s="3"/>
      <c r="AV1606" s="3"/>
      <c r="AW1606" s="3"/>
      <c r="AX1606" s="3"/>
      <c r="AY1606" s="3"/>
      <c r="AZ1606" s="3"/>
      <c r="BA1606" s="3"/>
      <c r="BB1606" s="3"/>
      <c r="BC1606" s="3"/>
      <c r="BD1606" s="3"/>
    </row>
    <row r="1607" spans="2:56">
      <c r="B1607" s="3"/>
      <c r="C1607" s="3"/>
      <c r="D1607" s="3"/>
      <c r="E1607" s="3"/>
      <c r="F1607" s="3"/>
      <c r="G1607" s="3"/>
      <c r="H1607" s="3"/>
      <c r="I1607" s="3"/>
      <c r="J1607" s="3"/>
      <c r="K1607" s="3"/>
      <c r="L1607" s="3"/>
      <c r="M1607" s="3"/>
      <c r="N1607" s="3"/>
      <c r="O1607" s="3"/>
      <c r="P1607" s="3"/>
      <c r="Q1607" s="3"/>
      <c r="R1607" s="3"/>
      <c r="S1607" s="3"/>
      <c r="T1607" s="3"/>
      <c r="U1607" s="3"/>
      <c r="V1607" s="3"/>
      <c r="W1607" s="3"/>
      <c r="X1607" s="3"/>
      <c r="Y1607" s="3"/>
      <c r="Z1607" s="3"/>
      <c r="AA1607" s="3"/>
      <c r="AB1607" s="3"/>
      <c r="AC1607" s="3"/>
      <c r="AD1607" s="3"/>
      <c r="AE1607" s="3"/>
      <c r="AF1607" s="3"/>
      <c r="AG1607" s="3"/>
      <c r="AH1607" s="3"/>
      <c r="AI1607" s="3"/>
      <c r="AJ1607" s="3"/>
      <c r="AK1607" s="3"/>
      <c r="AL1607" s="3"/>
      <c r="AM1607" s="3"/>
      <c r="AN1607" s="3"/>
      <c r="AO1607" s="3"/>
      <c r="AP1607" s="3"/>
      <c r="AQ1607" s="3"/>
      <c r="AR1607" s="3"/>
      <c r="AS1607" s="3"/>
      <c r="AT1607" s="3"/>
      <c r="AU1607" s="3"/>
      <c r="AV1607" s="3"/>
      <c r="AW1607" s="3"/>
      <c r="AX1607" s="3"/>
      <c r="AY1607" s="3"/>
      <c r="AZ1607" s="3"/>
      <c r="BA1607" s="3"/>
      <c r="BB1607" s="3"/>
      <c r="BC1607" s="3"/>
      <c r="BD1607" s="3"/>
    </row>
    <row r="1608" spans="2:56">
      <c r="B1608" s="3"/>
      <c r="C1608" s="3"/>
      <c r="D1608" s="3"/>
      <c r="E1608" s="3"/>
      <c r="F1608" s="3"/>
      <c r="G1608" s="3"/>
      <c r="H1608" s="3"/>
      <c r="I1608" s="3"/>
      <c r="J1608" s="3"/>
      <c r="K1608" s="3"/>
      <c r="L1608" s="3"/>
      <c r="M1608" s="3"/>
      <c r="N1608" s="3"/>
      <c r="O1608" s="3"/>
      <c r="P1608" s="3"/>
      <c r="Q1608" s="3"/>
      <c r="R1608" s="3"/>
      <c r="S1608" s="3"/>
      <c r="T1608" s="3"/>
      <c r="U1608" s="3"/>
      <c r="V1608" s="3"/>
      <c r="W1608" s="3"/>
      <c r="X1608" s="3"/>
      <c r="Y1608" s="3"/>
      <c r="Z1608" s="3"/>
      <c r="AA1608" s="3"/>
      <c r="AB1608" s="3"/>
      <c r="AC1608" s="3"/>
      <c r="AD1608" s="3"/>
      <c r="AE1608" s="3"/>
      <c r="AF1608" s="3"/>
      <c r="AG1608" s="3"/>
      <c r="AH1608" s="3"/>
      <c r="AI1608" s="3"/>
      <c r="AJ1608" s="3"/>
      <c r="AK1608" s="3"/>
      <c r="AL1608" s="3"/>
      <c r="AM1608" s="3"/>
      <c r="AN1608" s="3"/>
      <c r="AO1608" s="3"/>
      <c r="AP1608" s="3"/>
      <c r="AQ1608" s="3"/>
      <c r="AR1608" s="3"/>
      <c r="AS1608" s="3"/>
      <c r="AT1608" s="3"/>
      <c r="AU1608" s="3"/>
      <c r="AV1608" s="3"/>
      <c r="AW1608" s="3"/>
      <c r="AX1608" s="3"/>
      <c r="AY1608" s="3"/>
      <c r="AZ1608" s="3"/>
      <c r="BA1608" s="3"/>
      <c r="BB1608" s="3"/>
      <c r="BC1608" s="3"/>
      <c r="BD1608" s="3"/>
    </row>
    <row r="1609" spans="2:56">
      <c r="B1609" s="3"/>
      <c r="C1609" s="3"/>
      <c r="D1609" s="3"/>
      <c r="E1609" s="3"/>
      <c r="F1609" s="3"/>
      <c r="G1609" s="3"/>
      <c r="H1609" s="3"/>
      <c r="I1609" s="3"/>
      <c r="J1609" s="3"/>
      <c r="K1609" s="3"/>
      <c r="L1609" s="3"/>
      <c r="M1609" s="3"/>
      <c r="N1609" s="3"/>
      <c r="O1609" s="3"/>
      <c r="P1609" s="3"/>
      <c r="Q1609" s="3"/>
      <c r="R1609" s="3"/>
      <c r="S1609" s="3"/>
      <c r="T1609" s="3"/>
      <c r="U1609" s="3"/>
      <c r="V1609" s="3"/>
      <c r="W1609" s="3"/>
      <c r="X1609" s="3"/>
      <c r="Y1609" s="3"/>
      <c r="Z1609" s="3"/>
      <c r="AA1609" s="3"/>
      <c r="AB1609" s="3"/>
      <c r="AC1609" s="3"/>
      <c r="AD1609" s="3"/>
      <c r="AE1609" s="3"/>
      <c r="AF1609" s="3"/>
      <c r="AG1609" s="3"/>
      <c r="AH1609" s="3"/>
      <c r="AI1609" s="3"/>
      <c r="AJ1609" s="3"/>
      <c r="AK1609" s="3"/>
      <c r="AL1609" s="3"/>
      <c r="AM1609" s="3"/>
      <c r="AN1609" s="3"/>
      <c r="AO1609" s="3"/>
      <c r="AP1609" s="3"/>
      <c r="AQ1609" s="3"/>
      <c r="AR1609" s="3"/>
      <c r="AS1609" s="3"/>
      <c r="AT1609" s="3"/>
      <c r="AU1609" s="3"/>
      <c r="AV1609" s="3"/>
      <c r="AW1609" s="3"/>
      <c r="AX1609" s="3"/>
      <c r="AY1609" s="3"/>
      <c r="AZ1609" s="3"/>
      <c r="BA1609" s="3"/>
      <c r="BB1609" s="3"/>
      <c r="BC1609" s="3"/>
      <c r="BD1609" s="3"/>
    </row>
    <row r="1610" spans="2:56">
      <c r="B1610" s="3"/>
      <c r="C1610" s="3"/>
      <c r="D1610" s="3"/>
      <c r="E1610" s="3"/>
      <c r="F1610" s="3"/>
      <c r="G1610" s="3"/>
      <c r="H1610" s="3"/>
      <c r="I1610" s="3"/>
      <c r="J1610" s="3"/>
      <c r="K1610" s="3"/>
      <c r="L1610" s="3"/>
      <c r="M1610" s="3"/>
      <c r="N1610" s="3"/>
      <c r="O1610" s="3"/>
      <c r="P1610" s="3"/>
      <c r="Q1610" s="3"/>
      <c r="R1610" s="3"/>
      <c r="S1610" s="3"/>
      <c r="T1610" s="3"/>
      <c r="U1610" s="3"/>
      <c r="V1610" s="3"/>
      <c r="W1610" s="3"/>
      <c r="X1610" s="3"/>
      <c r="Y1610" s="3"/>
      <c r="Z1610" s="3"/>
      <c r="AA1610" s="3"/>
      <c r="AB1610" s="3"/>
      <c r="AC1610" s="3"/>
      <c r="AD1610" s="3"/>
      <c r="AE1610" s="3"/>
      <c r="AF1610" s="3"/>
      <c r="AG1610" s="3"/>
      <c r="AH1610" s="3"/>
      <c r="AI1610" s="3"/>
      <c r="AJ1610" s="3"/>
      <c r="AK1610" s="3"/>
      <c r="AL1610" s="3"/>
      <c r="AM1610" s="3"/>
      <c r="AN1610" s="3"/>
      <c r="AO1610" s="3"/>
      <c r="AP1610" s="3"/>
      <c r="AQ1610" s="3"/>
      <c r="AR1610" s="3"/>
      <c r="AS1610" s="3"/>
      <c r="AT1610" s="3"/>
      <c r="AU1610" s="3"/>
      <c r="AV1610" s="3"/>
      <c r="AW1610" s="3"/>
      <c r="AX1610" s="3"/>
      <c r="AY1610" s="3"/>
      <c r="AZ1610" s="3"/>
      <c r="BA1610" s="3"/>
      <c r="BB1610" s="3"/>
      <c r="BC1610" s="3"/>
      <c r="BD1610" s="3"/>
    </row>
    <row r="1611" spans="2:56">
      <c r="B1611" s="3"/>
      <c r="C1611" s="3"/>
      <c r="D1611" s="3"/>
      <c r="E1611" s="3"/>
      <c r="F1611" s="3"/>
      <c r="G1611" s="3"/>
      <c r="H1611" s="3"/>
      <c r="I1611" s="3"/>
      <c r="J1611" s="3"/>
      <c r="K1611" s="3"/>
      <c r="L1611" s="3"/>
      <c r="M1611" s="3"/>
      <c r="N1611" s="3"/>
      <c r="O1611" s="3"/>
      <c r="P1611" s="3"/>
      <c r="Q1611" s="3"/>
      <c r="R1611" s="3"/>
      <c r="S1611" s="3"/>
      <c r="T1611" s="3"/>
      <c r="U1611" s="3"/>
      <c r="V1611" s="3"/>
      <c r="W1611" s="3"/>
      <c r="X1611" s="3"/>
      <c r="Y1611" s="3"/>
      <c r="Z1611" s="3"/>
      <c r="AA1611" s="3"/>
      <c r="AB1611" s="3"/>
      <c r="AC1611" s="3"/>
      <c r="AD1611" s="3"/>
      <c r="AE1611" s="3"/>
      <c r="AF1611" s="3"/>
      <c r="AG1611" s="3"/>
      <c r="AH1611" s="3"/>
      <c r="AI1611" s="3"/>
      <c r="AJ1611" s="3"/>
      <c r="AK1611" s="3"/>
      <c r="AL1611" s="3"/>
      <c r="AM1611" s="3"/>
      <c r="AN1611" s="3"/>
      <c r="AO1611" s="3"/>
      <c r="AP1611" s="3"/>
      <c r="AQ1611" s="3"/>
      <c r="AR1611" s="3"/>
      <c r="AS1611" s="3"/>
      <c r="AT1611" s="3"/>
      <c r="AU1611" s="3"/>
      <c r="AV1611" s="3"/>
      <c r="AW1611" s="3"/>
      <c r="AX1611" s="3"/>
      <c r="AY1611" s="3"/>
      <c r="AZ1611" s="3"/>
      <c r="BA1611" s="3"/>
      <c r="BB1611" s="3"/>
      <c r="BC1611" s="3"/>
      <c r="BD1611" s="3"/>
    </row>
    <row r="1612" spans="2:56">
      <c r="B1612" s="3"/>
      <c r="C1612" s="3"/>
      <c r="D1612" s="3"/>
      <c r="E1612" s="3"/>
      <c r="F1612" s="3"/>
      <c r="G1612" s="3"/>
      <c r="H1612" s="3"/>
      <c r="I1612" s="3"/>
      <c r="J1612" s="3"/>
      <c r="K1612" s="3"/>
      <c r="L1612" s="3"/>
      <c r="M1612" s="3"/>
      <c r="N1612" s="3"/>
      <c r="O1612" s="3"/>
      <c r="P1612" s="3"/>
      <c r="Q1612" s="3"/>
      <c r="R1612" s="3"/>
      <c r="S1612" s="3"/>
      <c r="T1612" s="3"/>
      <c r="U1612" s="3"/>
      <c r="V1612" s="3"/>
      <c r="W1612" s="3"/>
      <c r="X1612" s="3"/>
      <c r="Y1612" s="3"/>
      <c r="Z1612" s="3"/>
      <c r="AA1612" s="3"/>
      <c r="AB1612" s="3"/>
      <c r="AC1612" s="3"/>
      <c r="AD1612" s="3"/>
      <c r="AE1612" s="3"/>
      <c r="AF1612" s="3"/>
      <c r="AG1612" s="3"/>
      <c r="AH1612" s="3"/>
      <c r="AI1612" s="3"/>
      <c r="AJ1612" s="3"/>
      <c r="AK1612" s="3"/>
      <c r="AL1612" s="3"/>
      <c r="AM1612" s="3"/>
      <c r="AN1612" s="3"/>
      <c r="AO1612" s="3"/>
      <c r="AP1612" s="3"/>
      <c r="AQ1612" s="3"/>
      <c r="AR1612" s="3"/>
      <c r="AS1612" s="3"/>
      <c r="AT1612" s="3"/>
      <c r="AU1612" s="3"/>
      <c r="AV1612" s="3"/>
      <c r="AW1612" s="3"/>
      <c r="AX1612" s="3"/>
      <c r="AY1612" s="3"/>
      <c r="AZ1612" s="3"/>
      <c r="BA1612" s="3"/>
      <c r="BB1612" s="3"/>
      <c r="BC1612" s="3"/>
      <c r="BD1612" s="3"/>
    </row>
    <row r="1613" spans="2:56">
      <c r="B1613" s="3"/>
      <c r="C1613" s="3"/>
      <c r="D1613" s="3"/>
      <c r="E1613" s="3"/>
      <c r="F1613" s="3"/>
      <c r="G1613" s="3"/>
      <c r="H1613" s="3"/>
      <c r="I1613" s="3"/>
      <c r="J1613" s="3"/>
      <c r="K1613" s="3"/>
      <c r="L1613" s="3"/>
      <c r="M1613" s="3"/>
      <c r="N1613" s="3"/>
      <c r="O1613" s="3"/>
      <c r="P1613" s="3"/>
      <c r="Q1613" s="3"/>
      <c r="R1613" s="3"/>
      <c r="S1613" s="3"/>
      <c r="T1613" s="3"/>
      <c r="U1613" s="3"/>
      <c r="V1613" s="3"/>
      <c r="W1613" s="3"/>
      <c r="X1613" s="3"/>
      <c r="Y1613" s="3"/>
      <c r="Z1613" s="3"/>
      <c r="AA1613" s="3"/>
      <c r="AB1613" s="3"/>
      <c r="AC1613" s="3"/>
      <c r="AD1613" s="3"/>
      <c r="AE1613" s="3"/>
      <c r="AF1613" s="3"/>
      <c r="AG1613" s="3"/>
      <c r="AH1613" s="3"/>
      <c r="AI1613" s="3"/>
      <c r="AJ1613" s="3"/>
      <c r="AK1613" s="3"/>
      <c r="AL1613" s="3"/>
      <c r="AM1613" s="3"/>
      <c r="AN1613" s="3"/>
      <c r="AO1613" s="3"/>
      <c r="AP1613" s="3"/>
      <c r="AQ1613" s="3"/>
      <c r="AR1613" s="3"/>
      <c r="AS1613" s="3"/>
      <c r="AT1613" s="3"/>
      <c r="AU1613" s="3"/>
      <c r="AV1613" s="3"/>
      <c r="AW1613" s="3"/>
      <c r="AX1613" s="3"/>
      <c r="AY1613" s="3"/>
      <c r="AZ1613" s="3"/>
      <c r="BA1613" s="3"/>
      <c r="BB1613" s="3"/>
      <c r="BC1613" s="3"/>
      <c r="BD1613" s="3"/>
    </row>
    <row r="1614" spans="2:56">
      <c r="B1614" s="3"/>
      <c r="C1614" s="3"/>
      <c r="D1614" s="3"/>
      <c r="E1614" s="3"/>
      <c r="F1614" s="3"/>
      <c r="G1614" s="3"/>
      <c r="H1614" s="3"/>
      <c r="I1614" s="3"/>
      <c r="J1614" s="3"/>
      <c r="K1614" s="3"/>
      <c r="L1614" s="3"/>
      <c r="M1614" s="3"/>
      <c r="N1614" s="3"/>
      <c r="O1614" s="3"/>
      <c r="P1614" s="3"/>
      <c r="Q1614" s="3"/>
      <c r="R1614" s="3"/>
      <c r="S1614" s="3"/>
      <c r="T1614" s="3"/>
      <c r="U1614" s="3"/>
      <c r="V1614" s="3"/>
      <c r="W1614" s="3"/>
      <c r="X1614" s="3"/>
      <c r="Y1614" s="3"/>
      <c r="Z1614" s="3"/>
      <c r="AA1614" s="3"/>
      <c r="AB1614" s="3"/>
      <c r="AC1614" s="3"/>
      <c r="AD1614" s="3"/>
      <c r="AE1614" s="3"/>
      <c r="AF1614" s="3"/>
      <c r="AG1614" s="3"/>
      <c r="AH1614" s="3"/>
      <c r="AI1614" s="3"/>
      <c r="AJ1614" s="3"/>
      <c r="AK1614" s="3"/>
      <c r="AL1614" s="3"/>
      <c r="AM1614" s="3"/>
      <c r="AN1614" s="3"/>
      <c r="AO1614" s="3"/>
      <c r="AP1614" s="3"/>
      <c r="AQ1614" s="3"/>
      <c r="AR1614" s="3"/>
      <c r="AS1614" s="3"/>
      <c r="AT1614" s="3"/>
      <c r="AU1614" s="3"/>
      <c r="AV1614" s="3"/>
      <c r="AW1614" s="3"/>
      <c r="AX1614" s="3"/>
      <c r="AY1614" s="3"/>
      <c r="AZ1614" s="3"/>
      <c r="BA1614" s="3"/>
      <c r="BB1614" s="3"/>
      <c r="BC1614" s="3"/>
      <c r="BD1614" s="3"/>
    </row>
    <row r="1615" spans="2:56">
      <c r="B1615" s="3"/>
      <c r="C1615" s="3"/>
      <c r="D1615" s="3"/>
      <c r="E1615" s="3"/>
      <c r="F1615" s="3"/>
      <c r="G1615" s="3"/>
      <c r="H1615" s="3"/>
      <c r="I1615" s="3"/>
      <c r="J1615" s="3"/>
      <c r="K1615" s="3"/>
      <c r="L1615" s="3"/>
      <c r="M1615" s="3"/>
      <c r="N1615" s="3"/>
      <c r="O1615" s="3"/>
      <c r="P1615" s="3"/>
      <c r="Q1615" s="3"/>
      <c r="R1615" s="3"/>
      <c r="S1615" s="3"/>
      <c r="T1615" s="3"/>
      <c r="U1615" s="3"/>
      <c r="V1615" s="3"/>
      <c r="W1615" s="3"/>
      <c r="X1615" s="3"/>
      <c r="Y1615" s="3"/>
      <c r="Z1615" s="3"/>
      <c r="AA1615" s="3"/>
      <c r="AB1615" s="3"/>
      <c r="AC1615" s="3"/>
      <c r="AD1615" s="3"/>
      <c r="AE1615" s="3"/>
      <c r="AF1615" s="3"/>
      <c r="AG1615" s="3"/>
      <c r="AH1615" s="3"/>
      <c r="AI1615" s="3"/>
      <c r="AJ1615" s="3"/>
      <c r="AK1615" s="3"/>
      <c r="AL1615" s="3"/>
      <c r="AM1615" s="3"/>
      <c r="AN1615" s="3"/>
      <c r="AO1615" s="3"/>
      <c r="AP1615" s="3"/>
      <c r="AQ1615" s="3"/>
      <c r="AR1615" s="3"/>
      <c r="AS1615" s="3"/>
      <c r="AT1615" s="3"/>
      <c r="AU1615" s="3"/>
      <c r="AV1615" s="3"/>
      <c r="AW1615" s="3"/>
      <c r="AX1615" s="3"/>
      <c r="AY1615" s="3"/>
      <c r="AZ1615" s="3"/>
      <c r="BA1615" s="3"/>
      <c r="BB1615" s="3"/>
      <c r="BC1615" s="3"/>
      <c r="BD1615" s="3"/>
    </row>
    <row r="1616" spans="2:56">
      <c r="B1616" s="3"/>
      <c r="C1616" s="3"/>
      <c r="D1616" s="3"/>
      <c r="E1616" s="3"/>
      <c r="F1616" s="3"/>
      <c r="G1616" s="3"/>
      <c r="H1616" s="3"/>
      <c r="I1616" s="3"/>
      <c r="J1616" s="3"/>
      <c r="K1616" s="3"/>
      <c r="L1616" s="3"/>
      <c r="M1616" s="3"/>
      <c r="N1616" s="3"/>
      <c r="O1616" s="3"/>
      <c r="P1616" s="3"/>
      <c r="Q1616" s="3"/>
      <c r="R1616" s="3"/>
      <c r="S1616" s="3"/>
      <c r="T1616" s="3"/>
      <c r="U1616" s="3"/>
      <c r="V1616" s="3"/>
      <c r="W1616" s="3"/>
      <c r="X1616" s="3"/>
      <c r="Y1616" s="3"/>
      <c r="Z1616" s="3"/>
      <c r="AA1616" s="3"/>
      <c r="AB1616" s="3"/>
      <c r="AC1616" s="3"/>
      <c r="AD1616" s="3"/>
      <c r="AE1616" s="3"/>
      <c r="AF1616" s="3"/>
      <c r="AG1616" s="3"/>
      <c r="AH1616" s="3"/>
      <c r="AI1616" s="3"/>
      <c r="AJ1616" s="3"/>
      <c r="AK1616" s="3"/>
      <c r="AL1616" s="3"/>
      <c r="AM1616" s="3"/>
      <c r="AN1616" s="3"/>
      <c r="AO1616" s="3"/>
      <c r="AP1616" s="3"/>
      <c r="AQ1616" s="3"/>
      <c r="AR1616" s="3"/>
      <c r="AS1616" s="3"/>
      <c r="AT1616" s="3"/>
      <c r="AU1616" s="3"/>
      <c r="AV1616" s="3"/>
      <c r="AW1616" s="3"/>
      <c r="AX1616" s="3"/>
      <c r="AY1616" s="3"/>
      <c r="AZ1616" s="3"/>
      <c r="BA1616" s="3"/>
      <c r="BB1616" s="3"/>
      <c r="BC1616" s="3"/>
      <c r="BD1616" s="3"/>
    </row>
    <row r="1617" spans="2:56">
      <c r="B1617" s="3"/>
      <c r="C1617" s="3"/>
      <c r="D1617" s="3"/>
      <c r="E1617" s="3"/>
      <c r="F1617" s="3"/>
      <c r="G1617" s="3"/>
      <c r="H1617" s="3"/>
      <c r="I1617" s="3"/>
      <c r="J1617" s="3"/>
      <c r="K1617" s="3"/>
      <c r="L1617" s="3"/>
      <c r="M1617" s="3"/>
      <c r="N1617" s="3"/>
      <c r="O1617" s="3"/>
      <c r="P1617" s="3"/>
      <c r="Q1617" s="3"/>
      <c r="R1617" s="3"/>
      <c r="S1617" s="3"/>
      <c r="T1617" s="3"/>
      <c r="U1617" s="3"/>
      <c r="V1617" s="3"/>
      <c r="W1617" s="3"/>
      <c r="X1617" s="3"/>
      <c r="Y1617" s="3"/>
      <c r="Z1617" s="3"/>
      <c r="AA1617" s="3"/>
      <c r="AB1617" s="3"/>
      <c r="AC1617" s="3"/>
      <c r="AD1617" s="3"/>
      <c r="AE1617" s="3"/>
      <c r="AF1617" s="3"/>
      <c r="AG1617" s="3"/>
      <c r="AH1617" s="3"/>
      <c r="AI1617" s="3"/>
      <c r="AJ1617" s="3"/>
      <c r="AK1617" s="3"/>
      <c r="AL1617" s="3"/>
      <c r="AM1617" s="3"/>
      <c r="AN1617" s="3"/>
      <c r="AO1617" s="3"/>
      <c r="AP1617" s="3"/>
      <c r="AQ1617" s="3"/>
      <c r="AR1617" s="3"/>
      <c r="AS1617" s="3"/>
      <c r="AT1617" s="3"/>
      <c r="AU1617" s="3"/>
      <c r="AV1617" s="3"/>
      <c r="AW1617" s="3"/>
      <c r="AX1617" s="3"/>
      <c r="AY1617" s="3"/>
      <c r="AZ1617" s="3"/>
      <c r="BA1617" s="3"/>
      <c r="BB1617" s="3"/>
      <c r="BC1617" s="3"/>
      <c r="BD1617" s="3"/>
    </row>
    <row r="1618" spans="2:56">
      <c r="B1618" s="3"/>
      <c r="C1618" s="3"/>
      <c r="D1618" s="3"/>
      <c r="E1618" s="3"/>
      <c r="F1618" s="3"/>
      <c r="G1618" s="3"/>
      <c r="H1618" s="3"/>
      <c r="I1618" s="3"/>
      <c r="J1618" s="3"/>
      <c r="K1618" s="3"/>
      <c r="L1618" s="3"/>
      <c r="M1618" s="3"/>
      <c r="N1618" s="3"/>
      <c r="O1618" s="3"/>
      <c r="P1618" s="3"/>
      <c r="Q1618" s="3"/>
      <c r="R1618" s="3"/>
      <c r="S1618" s="3"/>
      <c r="T1618" s="3"/>
      <c r="U1618" s="3"/>
      <c r="V1618" s="3"/>
      <c r="W1618" s="3"/>
      <c r="X1618" s="3"/>
      <c r="Y1618" s="3"/>
      <c r="Z1618" s="3"/>
      <c r="AA1618" s="3"/>
      <c r="AB1618" s="3"/>
      <c r="AC1618" s="3"/>
      <c r="AD1618" s="3"/>
      <c r="AE1618" s="3"/>
      <c r="AF1618" s="3"/>
      <c r="AG1618" s="3"/>
      <c r="AH1618" s="3"/>
      <c r="AI1618" s="3"/>
      <c r="AJ1618" s="3"/>
      <c r="AK1618" s="3"/>
      <c r="AL1618" s="3"/>
      <c r="AM1618" s="3"/>
      <c r="AN1618" s="3"/>
      <c r="AO1618" s="3"/>
      <c r="AP1618" s="3"/>
      <c r="AQ1618" s="3"/>
      <c r="AR1618" s="3"/>
      <c r="AS1618" s="3"/>
      <c r="AT1618" s="3"/>
      <c r="AU1618" s="3"/>
      <c r="AV1618" s="3"/>
      <c r="AW1618" s="3"/>
      <c r="AX1618" s="3"/>
      <c r="AY1618" s="3"/>
      <c r="AZ1618" s="3"/>
      <c r="BA1618" s="3"/>
      <c r="BB1618" s="3"/>
      <c r="BC1618" s="3"/>
      <c r="BD1618" s="3"/>
    </row>
    <row r="1619" spans="2:56">
      <c r="B1619" s="3"/>
      <c r="C1619" s="3"/>
      <c r="D1619" s="3"/>
      <c r="E1619" s="3"/>
      <c r="F1619" s="3"/>
      <c r="G1619" s="3"/>
      <c r="H1619" s="3"/>
      <c r="I1619" s="3"/>
      <c r="J1619" s="3"/>
      <c r="K1619" s="3"/>
      <c r="L1619" s="3"/>
      <c r="M1619" s="3"/>
      <c r="N1619" s="3"/>
      <c r="O1619" s="3"/>
      <c r="P1619" s="3"/>
      <c r="Q1619" s="3"/>
      <c r="R1619" s="3"/>
      <c r="S1619" s="3"/>
      <c r="T1619" s="3"/>
      <c r="U1619" s="3"/>
      <c r="V1619" s="3"/>
      <c r="W1619" s="3"/>
      <c r="X1619" s="3"/>
      <c r="Y1619" s="3"/>
      <c r="Z1619" s="3"/>
      <c r="AA1619" s="3"/>
      <c r="AB1619" s="3"/>
      <c r="AC1619" s="3"/>
      <c r="AD1619" s="3"/>
      <c r="AE1619" s="3"/>
      <c r="AF1619" s="3"/>
      <c r="AG1619" s="3"/>
      <c r="AH1619" s="3"/>
      <c r="AI1619" s="3"/>
      <c r="AJ1619" s="3"/>
      <c r="AK1619" s="3"/>
      <c r="AL1619" s="3"/>
      <c r="AM1619" s="3"/>
      <c r="AN1619" s="3"/>
      <c r="AO1619" s="3"/>
      <c r="AP1619" s="3"/>
      <c r="AQ1619" s="3"/>
      <c r="AR1619" s="3"/>
      <c r="AS1619" s="3"/>
      <c r="AT1619" s="3"/>
      <c r="AU1619" s="3"/>
      <c r="AV1619" s="3"/>
      <c r="AW1619" s="3"/>
      <c r="AX1619" s="3"/>
      <c r="AY1619" s="3"/>
      <c r="AZ1619" s="3"/>
      <c r="BA1619" s="3"/>
      <c r="BB1619" s="3"/>
      <c r="BC1619" s="3"/>
      <c r="BD1619" s="3"/>
    </row>
    <row r="1620" spans="2:56">
      <c r="B1620" s="3"/>
      <c r="C1620" s="3"/>
      <c r="D1620" s="3"/>
      <c r="E1620" s="3"/>
      <c r="F1620" s="3"/>
      <c r="G1620" s="3"/>
      <c r="H1620" s="3"/>
      <c r="I1620" s="3"/>
      <c r="J1620" s="3"/>
      <c r="K1620" s="3"/>
      <c r="L1620" s="3"/>
      <c r="M1620" s="3"/>
      <c r="N1620" s="3"/>
      <c r="O1620" s="3"/>
      <c r="P1620" s="3"/>
      <c r="Q1620" s="3"/>
      <c r="R1620" s="3"/>
      <c r="S1620" s="3"/>
      <c r="T1620" s="3"/>
      <c r="U1620" s="3"/>
      <c r="V1620" s="3"/>
      <c r="W1620" s="3"/>
      <c r="X1620" s="3"/>
      <c r="Y1620" s="3"/>
      <c r="Z1620" s="3"/>
      <c r="AA1620" s="3"/>
      <c r="AB1620" s="3"/>
      <c r="AC1620" s="3"/>
      <c r="AD1620" s="3"/>
      <c r="AE1620" s="3"/>
      <c r="AF1620" s="3"/>
      <c r="AG1620" s="3"/>
      <c r="AH1620" s="3"/>
      <c r="AI1620" s="3"/>
      <c r="AJ1620" s="3"/>
      <c r="AK1620" s="3"/>
      <c r="AL1620" s="3"/>
      <c r="AM1620" s="3"/>
      <c r="AN1620" s="3"/>
      <c r="AO1620" s="3"/>
      <c r="AP1620" s="3"/>
      <c r="AQ1620" s="3"/>
      <c r="AR1620" s="3"/>
      <c r="AS1620" s="3"/>
      <c r="AT1620" s="3"/>
      <c r="AU1620" s="3"/>
      <c r="AV1620" s="3"/>
      <c r="AW1620" s="3"/>
      <c r="AX1620" s="3"/>
      <c r="AY1620" s="3"/>
      <c r="AZ1620" s="3"/>
      <c r="BA1620" s="3"/>
      <c r="BB1620" s="3"/>
      <c r="BC1620" s="3"/>
      <c r="BD1620" s="3"/>
    </row>
    <row r="1621" spans="2:56">
      <c r="B1621" s="3"/>
      <c r="C1621" s="3"/>
      <c r="D1621" s="3"/>
      <c r="E1621" s="3"/>
      <c r="F1621" s="3"/>
      <c r="G1621" s="3"/>
      <c r="H1621" s="3"/>
      <c r="I1621" s="3"/>
      <c r="J1621" s="3"/>
      <c r="K1621" s="3"/>
      <c r="L1621" s="3"/>
      <c r="M1621" s="3"/>
      <c r="N1621" s="3"/>
      <c r="O1621" s="3"/>
      <c r="P1621" s="3"/>
      <c r="Q1621" s="3"/>
      <c r="R1621" s="3"/>
      <c r="S1621" s="3"/>
      <c r="T1621" s="3"/>
      <c r="U1621" s="3"/>
      <c r="V1621" s="3"/>
      <c r="W1621" s="3"/>
      <c r="X1621" s="3"/>
      <c r="Y1621" s="3"/>
      <c r="Z1621" s="3"/>
      <c r="AA1621" s="3"/>
      <c r="AB1621" s="3"/>
      <c r="AC1621" s="3"/>
      <c r="AD1621" s="3"/>
      <c r="AE1621" s="3"/>
      <c r="AF1621" s="3"/>
      <c r="AG1621" s="3"/>
      <c r="AH1621" s="3"/>
      <c r="AI1621" s="3"/>
      <c r="AJ1621" s="3"/>
      <c r="AK1621" s="3"/>
      <c r="AL1621" s="3"/>
      <c r="AM1621" s="3"/>
      <c r="AN1621" s="3"/>
      <c r="AO1621" s="3"/>
      <c r="AP1621" s="3"/>
      <c r="AQ1621" s="3"/>
      <c r="AR1621" s="3"/>
      <c r="AS1621" s="3"/>
      <c r="AT1621" s="3"/>
      <c r="AU1621" s="3"/>
      <c r="AV1621" s="3"/>
      <c r="AW1621" s="3"/>
      <c r="AX1621" s="3"/>
      <c r="AY1621" s="3"/>
      <c r="AZ1621" s="3"/>
      <c r="BA1621" s="3"/>
      <c r="BB1621" s="3"/>
      <c r="BC1621" s="3"/>
      <c r="BD1621" s="3"/>
    </row>
    <row r="1622" spans="2:56">
      <c r="B1622" s="3"/>
      <c r="C1622" s="3"/>
      <c r="D1622" s="3"/>
      <c r="E1622" s="3"/>
      <c r="F1622" s="3"/>
      <c r="G1622" s="3"/>
      <c r="H1622" s="3"/>
      <c r="I1622" s="3"/>
      <c r="J1622" s="3"/>
      <c r="K1622" s="3"/>
      <c r="L1622" s="3"/>
      <c r="M1622" s="3"/>
      <c r="N1622" s="3"/>
      <c r="O1622" s="3"/>
      <c r="P1622" s="3"/>
      <c r="Q1622" s="3"/>
      <c r="R1622" s="3"/>
      <c r="S1622" s="3"/>
      <c r="T1622" s="3"/>
      <c r="U1622" s="3"/>
      <c r="V1622" s="3"/>
      <c r="W1622" s="3"/>
      <c r="X1622" s="3"/>
      <c r="Y1622" s="3"/>
      <c r="Z1622" s="3"/>
      <c r="AA1622" s="3"/>
      <c r="AB1622" s="3"/>
      <c r="AC1622" s="3"/>
      <c r="AD1622" s="3"/>
      <c r="AE1622" s="3"/>
      <c r="AF1622" s="3"/>
      <c r="AG1622" s="3"/>
      <c r="AH1622" s="3"/>
      <c r="AI1622" s="3"/>
      <c r="AJ1622" s="3"/>
      <c r="AK1622" s="3"/>
      <c r="AL1622" s="3"/>
      <c r="AM1622" s="3"/>
      <c r="AN1622" s="3"/>
      <c r="AO1622" s="3"/>
      <c r="AP1622" s="3"/>
      <c r="AQ1622" s="3"/>
      <c r="AR1622" s="3"/>
      <c r="AS1622" s="3"/>
      <c r="AT1622" s="3"/>
      <c r="AU1622" s="3"/>
      <c r="AV1622" s="3"/>
      <c r="AW1622" s="3"/>
      <c r="AX1622" s="3"/>
      <c r="AY1622" s="3"/>
      <c r="AZ1622" s="3"/>
      <c r="BA1622" s="3"/>
      <c r="BB1622" s="3"/>
      <c r="BC1622" s="3"/>
      <c r="BD1622" s="3"/>
    </row>
    <row r="1623" spans="2:56">
      <c r="B1623" s="3"/>
      <c r="C1623" s="3"/>
      <c r="D1623" s="3"/>
      <c r="E1623" s="3"/>
      <c r="F1623" s="3"/>
      <c r="G1623" s="3"/>
      <c r="H1623" s="3"/>
      <c r="I1623" s="3"/>
      <c r="J1623" s="3"/>
      <c r="K1623" s="3"/>
      <c r="L1623" s="3"/>
      <c r="M1623" s="3"/>
      <c r="N1623" s="3"/>
      <c r="O1623" s="3"/>
      <c r="P1623" s="3"/>
      <c r="Q1623" s="3"/>
      <c r="R1623" s="3"/>
      <c r="S1623" s="3"/>
      <c r="T1623" s="3"/>
      <c r="U1623" s="3"/>
      <c r="V1623" s="3"/>
      <c r="W1623" s="3"/>
      <c r="X1623" s="3"/>
      <c r="Y1623" s="3"/>
      <c r="Z1623" s="3"/>
      <c r="AA1623" s="3"/>
      <c r="AB1623" s="3"/>
      <c r="AC1623" s="3"/>
      <c r="AD1623" s="3"/>
      <c r="AE1623" s="3"/>
      <c r="AF1623" s="3"/>
      <c r="AG1623" s="3"/>
      <c r="AH1623" s="3"/>
      <c r="AI1623" s="3"/>
      <c r="AJ1623" s="3"/>
      <c r="AK1623" s="3"/>
      <c r="AL1623" s="3"/>
      <c r="AM1623" s="3"/>
      <c r="AN1623" s="3"/>
      <c r="AO1623" s="3"/>
      <c r="AP1623" s="3"/>
      <c r="AQ1623" s="3"/>
      <c r="AR1623" s="3"/>
      <c r="AS1623" s="3"/>
      <c r="AT1623" s="3"/>
      <c r="AU1623" s="3"/>
      <c r="AV1623" s="3"/>
      <c r="AW1623" s="3"/>
      <c r="AX1623" s="3"/>
      <c r="AY1623" s="3"/>
      <c r="AZ1623" s="3"/>
      <c r="BA1623" s="3"/>
      <c r="BB1623" s="3"/>
      <c r="BC1623" s="3"/>
      <c r="BD1623" s="3"/>
    </row>
    <row r="1624" spans="2:56">
      <c r="B1624" s="3"/>
      <c r="C1624" s="3"/>
      <c r="D1624" s="3"/>
      <c r="E1624" s="3"/>
      <c r="F1624" s="3"/>
      <c r="G1624" s="3"/>
      <c r="H1624" s="3"/>
      <c r="I1624" s="3"/>
      <c r="J1624" s="3"/>
      <c r="K1624" s="3"/>
      <c r="L1624" s="3"/>
      <c r="M1624" s="3"/>
      <c r="N1624" s="3"/>
      <c r="O1624" s="3"/>
      <c r="P1624" s="3"/>
      <c r="Q1624" s="3"/>
      <c r="R1624" s="3"/>
      <c r="S1624" s="3"/>
      <c r="T1624" s="3"/>
      <c r="U1624" s="3"/>
      <c r="V1624" s="3"/>
      <c r="W1624" s="3"/>
      <c r="X1624" s="3"/>
      <c r="Y1624" s="3"/>
      <c r="Z1624" s="3"/>
      <c r="AA1624" s="3"/>
      <c r="AB1624" s="3"/>
      <c r="AC1624" s="3"/>
      <c r="AD1624" s="3"/>
      <c r="AE1624" s="3"/>
      <c r="AF1624" s="3"/>
      <c r="AG1624" s="3"/>
      <c r="AH1624" s="3"/>
      <c r="AI1624" s="3"/>
      <c r="AJ1624" s="3"/>
      <c r="AK1624" s="3"/>
      <c r="AL1624" s="3"/>
      <c r="AM1624" s="3"/>
      <c r="AN1624" s="3"/>
      <c r="AO1624" s="3"/>
      <c r="AP1624" s="3"/>
      <c r="AQ1624" s="3"/>
      <c r="AR1624" s="3"/>
      <c r="AS1624" s="3"/>
      <c r="AT1624" s="3"/>
      <c r="AU1624" s="3"/>
      <c r="AV1624" s="3"/>
      <c r="AW1624" s="3"/>
      <c r="AX1624" s="3"/>
      <c r="AY1624" s="3"/>
      <c r="AZ1624" s="3"/>
      <c r="BA1624" s="3"/>
      <c r="BB1624" s="3"/>
      <c r="BC1624" s="3"/>
      <c r="BD1624" s="3"/>
    </row>
    <row r="1625" spans="2:56">
      <c r="B1625" s="3"/>
      <c r="C1625" s="3"/>
      <c r="D1625" s="3"/>
      <c r="E1625" s="3"/>
      <c r="F1625" s="3"/>
      <c r="G1625" s="3"/>
      <c r="H1625" s="3"/>
      <c r="I1625" s="3"/>
      <c r="J1625" s="3"/>
      <c r="K1625" s="3"/>
      <c r="L1625" s="3"/>
      <c r="M1625" s="3"/>
      <c r="N1625" s="3"/>
      <c r="O1625" s="3"/>
      <c r="P1625" s="3"/>
      <c r="Q1625" s="3"/>
      <c r="R1625" s="3"/>
      <c r="S1625" s="3"/>
      <c r="T1625" s="3"/>
      <c r="U1625" s="3"/>
      <c r="V1625" s="3"/>
      <c r="W1625" s="3"/>
      <c r="X1625" s="3"/>
      <c r="Y1625" s="3"/>
      <c r="Z1625" s="3"/>
      <c r="AA1625" s="3"/>
      <c r="AB1625" s="3"/>
      <c r="AC1625" s="3"/>
      <c r="AD1625" s="3"/>
      <c r="AE1625" s="3"/>
      <c r="AF1625" s="3"/>
      <c r="AG1625" s="3"/>
      <c r="AH1625" s="3"/>
      <c r="AI1625" s="3"/>
      <c r="AJ1625" s="3"/>
      <c r="AK1625" s="3"/>
      <c r="AL1625" s="3"/>
      <c r="AM1625" s="3"/>
      <c r="AN1625" s="3"/>
      <c r="AO1625" s="3"/>
      <c r="AP1625" s="3"/>
      <c r="AQ1625" s="3"/>
      <c r="AR1625" s="3"/>
      <c r="AS1625" s="3"/>
      <c r="AT1625" s="3"/>
      <c r="AU1625" s="3"/>
      <c r="AV1625" s="3"/>
      <c r="AW1625" s="3"/>
      <c r="AX1625" s="3"/>
      <c r="AY1625" s="3"/>
      <c r="AZ1625" s="3"/>
      <c r="BA1625" s="3"/>
      <c r="BB1625" s="3"/>
      <c r="BC1625" s="3"/>
      <c r="BD1625" s="3"/>
    </row>
    <row r="1626" spans="2:56">
      <c r="B1626" s="3"/>
      <c r="C1626" s="3"/>
      <c r="D1626" s="3"/>
      <c r="E1626" s="3"/>
      <c r="F1626" s="3"/>
      <c r="G1626" s="3"/>
      <c r="H1626" s="3"/>
      <c r="I1626" s="3"/>
      <c r="J1626" s="3"/>
      <c r="K1626" s="3"/>
      <c r="L1626" s="3"/>
      <c r="M1626" s="3"/>
      <c r="N1626" s="3"/>
      <c r="O1626" s="3"/>
      <c r="P1626" s="3"/>
      <c r="Q1626" s="3"/>
      <c r="R1626" s="3"/>
      <c r="S1626" s="3"/>
      <c r="T1626" s="3"/>
      <c r="U1626" s="3"/>
      <c r="V1626" s="3"/>
      <c r="W1626" s="3"/>
      <c r="X1626" s="3"/>
      <c r="Y1626" s="3"/>
      <c r="Z1626" s="3"/>
      <c r="AA1626" s="3"/>
      <c r="AB1626" s="3"/>
      <c r="AC1626" s="3"/>
      <c r="AD1626" s="3"/>
      <c r="AE1626" s="3"/>
      <c r="AF1626" s="3"/>
      <c r="AG1626" s="3"/>
      <c r="AH1626" s="3"/>
      <c r="AI1626" s="3"/>
      <c r="AJ1626" s="3"/>
      <c r="AK1626" s="3"/>
      <c r="AL1626" s="3"/>
      <c r="AM1626" s="3"/>
      <c r="AN1626" s="3"/>
      <c r="AO1626" s="3"/>
      <c r="AP1626" s="3"/>
      <c r="AQ1626" s="3"/>
      <c r="AR1626" s="3"/>
      <c r="AS1626" s="3"/>
      <c r="AT1626" s="3"/>
      <c r="AU1626" s="3"/>
      <c r="AV1626" s="3"/>
      <c r="AW1626" s="3"/>
      <c r="AX1626" s="3"/>
      <c r="AY1626" s="3"/>
      <c r="AZ1626" s="3"/>
      <c r="BA1626" s="3"/>
      <c r="BB1626" s="3"/>
      <c r="BC1626" s="3"/>
      <c r="BD1626" s="3"/>
    </row>
    <row r="1627" spans="2:56">
      <c r="B1627" s="3"/>
      <c r="C1627" s="3"/>
      <c r="D1627" s="3"/>
      <c r="E1627" s="3"/>
      <c r="F1627" s="3"/>
      <c r="G1627" s="3"/>
      <c r="H1627" s="3"/>
      <c r="I1627" s="3"/>
      <c r="J1627" s="3"/>
      <c r="K1627" s="3"/>
      <c r="L1627" s="3"/>
      <c r="M1627" s="3"/>
      <c r="N1627" s="3"/>
      <c r="O1627" s="3"/>
      <c r="P1627" s="3"/>
      <c r="Q1627" s="3"/>
      <c r="R1627" s="3"/>
      <c r="S1627" s="3"/>
      <c r="T1627" s="3"/>
      <c r="U1627" s="3"/>
      <c r="V1627" s="3"/>
      <c r="W1627" s="3"/>
      <c r="X1627" s="3"/>
      <c r="Y1627" s="3"/>
      <c r="Z1627" s="3"/>
      <c r="AA1627" s="3"/>
      <c r="AB1627" s="3"/>
      <c r="AC1627" s="3"/>
      <c r="AD1627" s="3"/>
      <c r="AE1627" s="3"/>
      <c r="AF1627" s="3"/>
      <c r="AG1627" s="3"/>
      <c r="AH1627" s="3"/>
      <c r="AI1627" s="3"/>
      <c r="AJ1627" s="3"/>
      <c r="AK1627" s="3"/>
      <c r="AL1627" s="3"/>
      <c r="AM1627" s="3"/>
      <c r="AN1627" s="3"/>
      <c r="AO1627" s="3"/>
      <c r="AP1627" s="3"/>
      <c r="AQ1627" s="3"/>
      <c r="AR1627" s="3"/>
      <c r="AS1627" s="3"/>
      <c r="AT1627" s="3"/>
      <c r="AU1627" s="3"/>
      <c r="AV1627" s="3"/>
      <c r="AW1627" s="3"/>
      <c r="AX1627" s="3"/>
      <c r="AY1627" s="3"/>
      <c r="AZ1627" s="3"/>
      <c r="BA1627" s="3"/>
      <c r="BB1627" s="3"/>
      <c r="BC1627" s="3"/>
      <c r="BD1627" s="3"/>
    </row>
    <row r="1628" spans="2:56">
      <c r="B1628" s="3"/>
      <c r="C1628" s="3"/>
      <c r="D1628" s="3"/>
      <c r="E1628" s="3"/>
      <c r="F1628" s="3"/>
      <c r="G1628" s="3"/>
      <c r="H1628" s="3"/>
      <c r="I1628" s="3"/>
      <c r="J1628" s="3"/>
      <c r="K1628" s="3"/>
      <c r="L1628" s="3"/>
      <c r="M1628" s="3"/>
      <c r="N1628" s="3"/>
      <c r="O1628" s="3"/>
      <c r="P1628" s="3"/>
      <c r="Q1628" s="3"/>
      <c r="R1628" s="3"/>
      <c r="S1628" s="3"/>
      <c r="T1628" s="3"/>
      <c r="U1628" s="3"/>
      <c r="V1628" s="3"/>
      <c r="W1628" s="3"/>
      <c r="X1628" s="3"/>
      <c r="Y1628" s="3"/>
      <c r="Z1628" s="3"/>
      <c r="AA1628" s="3"/>
      <c r="AB1628" s="3"/>
      <c r="AC1628" s="3"/>
      <c r="AD1628" s="3"/>
      <c r="AE1628" s="3"/>
      <c r="AF1628" s="3"/>
      <c r="AG1628" s="3"/>
      <c r="AH1628" s="3"/>
      <c r="AI1628" s="3"/>
      <c r="AJ1628" s="3"/>
      <c r="AK1628" s="3"/>
      <c r="AL1628" s="3"/>
      <c r="AM1628" s="3"/>
      <c r="AN1628" s="3"/>
      <c r="AO1628" s="3"/>
      <c r="AP1628" s="3"/>
      <c r="AQ1628" s="3"/>
      <c r="AR1628" s="3"/>
      <c r="AS1628" s="3"/>
      <c r="AT1628" s="3"/>
      <c r="AU1628" s="3"/>
      <c r="AV1628" s="3"/>
      <c r="AW1628" s="3"/>
      <c r="AX1628" s="3"/>
      <c r="AY1628" s="3"/>
      <c r="AZ1628" s="3"/>
      <c r="BA1628" s="3"/>
      <c r="BB1628" s="3"/>
      <c r="BC1628" s="3"/>
      <c r="BD1628" s="3"/>
    </row>
    <row r="1629" spans="2:56">
      <c r="B1629" s="3"/>
      <c r="C1629" s="3"/>
      <c r="D1629" s="3"/>
      <c r="E1629" s="3"/>
      <c r="F1629" s="3"/>
      <c r="G1629" s="3"/>
      <c r="H1629" s="3"/>
      <c r="I1629" s="3"/>
      <c r="J1629" s="3"/>
      <c r="K1629" s="3"/>
      <c r="L1629" s="3"/>
      <c r="M1629" s="3"/>
      <c r="N1629" s="3"/>
      <c r="O1629" s="3"/>
      <c r="P1629" s="3"/>
      <c r="Q1629" s="3"/>
      <c r="R1629" s="3"/>
      <c r="S1629" s="3"/>
      <c r="T1629" s="3"/>
      <c r="U1629" s="3"/>
      <c r="V1629" s="3"/>
      <c r="W1629" s="3"/>
      <c r="X1629" s="3"/>
      <c r="Y1629" s="3"/>
      <c r="Z1629" s="3"/>
      <c r="AA1629" s="3"/>
      <c r="AB1629" s="3"/>
      <c r="AC1629" s="3"/>
      <c r="AD1629" s="3"/>
      <c r="AE1629" s="3"/>
      <c r="AF1629" s="3"/>
      <c r="AG1629" s="3"/>
      <c r="AH1629" s="3"/>
      <c r="AI1629" s="3"/>
      <c r="AJ1629" s="3"/>
      <c r="AK1629" s="3"/>
      <c r="AL1629" s="3"/>
      <c r="AM1629" s="3"/>
      <c r="AN1629" s="3"/>
      <c r="AO1629" s="3"/>
      <c r="AP1629" s="3"/>
      <c r="AQ1629" s="3"/>
      <c r="AR1629" s="3"/>
      <c r="AS1629" s="3"/>
      <c r="AT1629" s="3"/>
      <c r="AU1629" s="3"/>
      <c r="AV1629" s="3"/>
      <c r="AW1629" s="3"/>
      <c r="AX1629" s="3"/>
      <c r="AY1629" s="3"/>
      <c r="AZ1629" s="3"/>
      <c r="BA1629" s="3"/>
      <c r="BB1629" s="3"/>
      <c r="BC1629" s="3"/>
      <c r="BD1629" s="3"/>
    </row>
    <row r="1630" spans="2:56">
      <c r="B1630" s="3"/>
      <c r="C1630" s="3"/>
      <c r="D1630" s="3"/>
      <c r="E1630" s="3"/>
      <c r="F1630" s="3"/>
      <c r="G1630" s="3"/>
      <c r="H1630" s="3"/>
      <c r="I1630" s="3"/>
      <c r="J1630" s="3"/>
      <c r="K1630" s="3"/>
      <c r="L1630" s="3"/>
      <c r="M1630" s="3"/>
      <c r="N1630" s="3"/>
      <c r="O1630" s="3"/>
      <c r="P1630" s="3"/>
      <c r="Q1630" s="3"/>
      <c r="R1630" s="3"/>
      <c r="S1630" s="3"/>
      <c r="T1630" s="3"/>
      <c r="U1630" s="3"/>
      <c r="V1630" s="3"/>
      <c r="W1630" s="3"/>
      <c r="X1630" s="3"/>
      <c r="Y1630" s="3"/>
      <c r="Z1630" s="3"/>
      <c r="AA1630" s="3"/>
      <c r="AB1630" s="3"/>
      <c r="AC1630" s="3"/>
      <c r="AD1630" s="3"/>
      <c r="AE1630" s="3"/>
      <c r="AF1630" s="3"/>
      <c r="AG1630" s="3"/>
      <c r="AH1630" s="3"/>
      <c r="AI1630" s="3"/>
      <c r="AJ1630" s="3"/>
      <c r="AK1630" s="3"/>
      <c r="AL1630" s="3"/>
      <c r="AM1630" s="3"/>
      <c r="AN1630" s="3"/>
      <c r="AO1630" s="3"/>
      <c r="AP1630" s="3"/>
      <c r="AQ1630" s="3"/>
      <c r="AR1630" s="3"/>
      <c r="AS1630" s="3"/>
      <c r="AT1630" s="3"/>
      <c r="AU1630" s="3"/>
      <c r="AV1630" s="3"/>
      <c r="AW1630" s="3"/>
      <c r="AX1630" s="3"/>
      <c r="AY1630" s="3"/>
      <c r="AZ1630" s="3"/>
      <c r="BA1630" s="3"/>
      <c r="BB1630" s="3"/>
      <c r="BC1630" s="3"/>
      <c r="BD1630" s="3"/>
    </row>
    <row r="1631" spans="2:56">
      <c r="B1631" s="3"/>
      <c r="C1631" s="3"/>
      <c r="D1631" s="3"/>
      <c r="E1631" s="3"/>
      <c r="F1631" s="3"/>
      <c r="G1631" s="3"/>
      <c r="H1631" s="3"/>
      <c r="I1631" s="3"/>
      <c r="J1631" s="3"/>
      <c r="K1631" s="3"/>
      <c r="L1631" s="3"/>
      <c r="M1631" s="3"/>
      <c r="N1631" s="3"/>
      <c r="O1631" s="3"/>
      <c r="P1631" s="3"/>
      <c r="Q1631" s="3"/>
      <c r="R1631" s="3"/>
      <c r="S1631" s="3"/>
      <c r="T1631" s="3"/>
      <c r="U1631" s="3"/>
      <c r="V1631" s="3"/>
      <c r="W1631" s="3"/>
      <c r="X1631" s="3"/>
      <c r="Y1631" s="3"/>
      <c r="Z1631" s="3"/>
      <c r="AA1631" s="3"/>
      <c r="AB1631" s="3"/>
      <c r="AC1631" s="3"/>
      <c r="AD1631" s="3"/>
      <c r="AE1631" s="3"/>
      <c r="AF1631" s="3"/>
      <c r="AG1631" s="3"/>
      <c r="AH1631" s="3"/>
      <c r="AI1631" s="3"/>
      <c r="AJ1631" s="3"/>
      <c r="AK1631" s="3"/>
      <c r="AL1631" s="3"/>
      <c r="AM1631" s="3"/>
      <c r="AN1631" s="3"/>
      <c r="AO1631" s="3"/>
      <c r="AP1631" s="3"/>
      <c r="AQ1631" s="3"/>
      <c r="AR1631" s="3"/>
      <c r="AS1631" s="3"/>
      <c r="AT1631" s="3"/>
      <c r="AU1631" s="3"/>
      <c r="AV1631" s="3"/>
      <c r="AW1631" s="3"/>
      <c r="AX1631" s="3"/>
      <c r="AY1631" s="3"/>
      <c r="AZ1631" s="3"/>
      <c r="BA1631" s="3"/>
      <c r="BB1631" s="3"/>
      <c r="BC1631" s="3"/>
      <c r="BD1631" s="3"/>
    </row>
    <row r="1632" spans="2:56">
      <c r="B1632" s="3"/>
      <c r="C1632" s="3"/>
      <c r="D1632" s="3"/>
      <c r="E1632" s="3"/>
      <c r="F1632" s="3"/>
      <c r="G1632" s="3"/>
      <c r="H1632" s="3"/>
      <c r="I1632" s="3"/>
      <c r="J1632" s="3"/>
      <c r="K1632" s="3"/>
      <c r="L1632" s="3"/>
      <c r="M1632" s="3"/>
      <c r="N1632" s="3"/>
      <c r="O1632" s="3"/>
      <c r="P1632" s="3"/>
      <c r="Q1632" s="3"/>
      <c r="R1632" s="3"/>
      <c r="S1632" s="3"/>
      <c r="T1632" s="3"/>
      <c r="U1632" s="3"/>
      <c r="V1632" s="3"/>
      <c r="W1632" s="3"/>
      <c r="X1632" s="3"/>
      <c r="Y1632" s="3"/>
      <c r="Z1632" s="3"/>
      <c r="AA1632" s="3"/>
      <c r="AB1632" s="3"/>
      <c r="AC1632" s="3"/>
      <c r="AD1632" s="3"/>
      <c r="AE1632" s="3"/>
      <c r="AF1632" s="3"/>
      <c r="AG1632" s="3"/>
      <c r="AH1632" s="3"/>
      <c r="AI1632" s="3"/>
      <c r="AJ1632" s="3"/>
      <c r="AK1632" s="3"/>
      <c r="AL1632" s="3"/>
      <c r="AM1632" s="3"/>
      <c r="AN1632" s="3"/>
      <c r="AO1632" s="3"/>
      <c r="AP1632" s="3"/>
      <c r="AQ1632" s="3"/>
      <c r="AR1632" s="3"/>
      <c r="AS1632" s="3"/>
      <c r="AT1632" s="3"/>
      <c r="AU1632" s="3"/>
      <c r="AV1632" s="3"/>
      <c r="AW1632" s="3"/>
      <c r="AX1632" s="3"/>
      <c r="AY1632" s="3"/>
      <c r="AZ1632" s="3"/>
      <c r="BA1632" s="3"/>
      <c r="BB1632" s="3"/>
      <c r="BC1632" s="3"/>
      <c r="BD1632" s="3"/>
    </row>
    <row r="1633" spans="2:56">
      <c r="B1633" s="3"/>
      <c r="C1633" s="3"/>
      <c r="D1633" s="3"/>
      <c r="E1633" s="3"/>
      <c r="F1633" s="3"/>
      <c r="G1633" s="3"/>
      <c r="H1633" s="3"/>
      <c r="I1633" s="3"/>
      <c r="J1633" s="3"/>
      <c r="K1633" s="3"/>
      <c r="L1633" s="3"/>
      <c r="M1633" s="3"/>
      <c r="N1633" s="3"/>
      <c r="O1633" s="3"/>
      <c r="P1633" s="3"/>
      <c r="Q1633" s="3"/>
      <c r="R1633" s="3"/>
      <c r="S1633" s="3"/>
      <c r="T1633" s="3"/>
      <c r="U1633" s="3"/>
      <c r="V1633" s="3"/>
      <c r="W1633" s="3"/>
      <c r="X1633" s="3"/>
      <c r="Y1633" s="3"/>
      <c r="Z1633" s="3"/>
      <c r="AA1633" s="3"/>
      <c r="AB1633" s="3"/>
      <c r="AC1633" s="3"/>
      <c r="AD1633" s="3"/>
      <c r="AE1633" s="3"/>
      <c r="AF1633" s="3"/>
      <c r="AG1633" s="3"/>
      <c r="AH1633" s="3"/>
      <c r="AI1633" s="3"/>
      <c r="AJ1633" s="3"/>
      <c r="AK1633" s="3"/>
      <c r="AL1633" s="3"/>
      <c r="AM1633" s="3"/>
      <c r="AN1633" s="3"/>
      <c r="AO1633" s="3"/>
      <c r="AP1633" s="3"/>
      <c r="AQ1633" s="3"/>
      <c r="AR1633" s="3"/>
      <c r="AS1633" s="3"/>
      <c r="AT1633" s="3"/>
      <c r="AU1633" s="3"/>
      <c r="AV1633" s="3"/>
      <c r="AW1633" s="3"/>
      <c r="AX1633" s="3"/>
      <c r="AY1633" s="3"/>
      <c r="AZ1633" s="3"/>
      <c r="BA1633" s="3"/>
      <c r="BB1633" s="3"/>
      <c r="BC1633" s="3"/>
      <c r="BD1633" s="3"/>
    </row>
    <row r="1634" spans="2:56">
      <c r="B1634" s="3"/>
      <c r="C1634" s="3"/>
      <c r="D1634" s="3"/>
      <c r="E1634" s="3"/>
      <c r="F1634" s="3"/>
      <c r="G1634" s="3"/>
      <c r="H1634" s="3"/>
      <c r="I1634" s="3"/>
      <c r="J1634" s="3"/>
      <c r="K1634" s="3"/>
      <c r="L1634" s="3"/>
      <c r="M1634" s="3"/>
      <c r="N1634" s="3"/>
      <c r="O1634" s="3"/>
      <c r="P1634" s="3"/>
      <c r="Q1634" s="3"/>
      <c r="R1634" s="3"/>
      <c r="S1634" s="3"/>
      <c r="T1634" s="3"/>
      <c r="U1634" s="3"/>
      <c r="V1634" s="3"/>
      <c r="W1634" s="3"/>
      <c r="X1634" s="3"/>
      <c r="Y1634" s="3"/>
      <c r="Z1634" s="3"/>
      <c r="AA1634" s="3"/>
      <c r="AB1634" s="3"/>
      <c r="AC1634" s="3"/>
      <c r="AD1634" s="3"/>
      <c r="AE1634" s="3"/>
      <c r="AF1634" s="3"/>
      <c r="AG1634" s="3"/>
      <c r="AH1634" s="3"/>
      <c r="AI1634" s="3"/>
      <c r="AJ1634" s="3"/>
      <c r="AK1634" s="3"/>
      <c r="AL1634" s="3"/>
      <c r="AM1634" s="3"/>
      <c r="AN1634" s="3"/>
      <c r="AO1634" s="3"/>
      <c r="AP1634" s="3"/>
      <c r="AQ1634" s="3"/>
      <c r="AR1634" s="3"/>
      <c r="AS1634" s="3"/>
      <c r="AT1634" s="3"/>
      <c r="AU1634" s="3"/>
      <c r="AV1634" s="3"/>
      <c r="AW1634" s="3"/>
      <c r="AX1634" s="3"/>
      <c r="AY1634" s="3"/>
      <c r="AZ1634" s="3"/>
      <c r="BA1634" s="3"/>
      <c r="BB1634" s="3"/>
      <c r="BC1634" s="3"/>
      <c r="BD1634" s="3"/>
    </row>
    <row r="1635" spans="2:56">
      <c r="B1635" s="3"/>
      <c r="C1635" s="3"/>
      <c r="D1635" s="3"/>
      <c r="E1635" s="3"/>
      <c r="F1635" s="3"/>
      <c r="G1635" s="3"/>
      <c r="H1635" s="3"/>
      <c r="I1635" s="3"/>
      <c r="J1635" s="3"/>
      <c r="K1635" s="3"/>
      <c r="L1635" s="3"/>
      <c r="M1635" s="3"/>
      <c r="N1635" s="3"/>
      <c r="O1635" s="3"/>
      <c r="P1635" s="3"/>
      <c r="Q1635" s="3"/>
      <c r="R1635" s="3"/>
      <c r="S1635" s="3"/>
      <c r="T1635" s="3"/>
      <c r="U1635" s="3"/>
      <c r="V1635" s="3"/>
      <c r="W1635" s="3"/>
      <c r="X1635" s="3"/>
      <c r="Y1635" s="3"/>
      <c r="Z1635" s="3"/>
      <c r="AA1635" s="3"/>
      <c r="AB1635" s="3"/>
      <c r="AC1635" s="3"/>
      <c r="AD1635" s="3"/>
      <c r="AE1635" s="3"/>
      <c r="AF1635" s="3"/>
      <c r="AG1635" s="3"/>
      <c r="AH1635" s="3"/>
      <c r="AI1635" s="3"/>
      <c r="AJ1635" s="3"/>
      <c r="AK1635" s="3"/>
      <c r="AL1635" s="3"/>
      <c r="AM1635" s="3"/>
      <c r="AN1635" s="3"/>
      <c r="AO1635" s="3"/>
      <c r="AP1635" s="3"/>
      <c r="AQ1635" s="3"/>
      <c r="AR1635" s="3"/>
      <c r="AS1635" s="3"/>
      <c r="AT1635" s="3"/>
      <c r="AU1635" s="3"/>
      <c r="AV1635" s="3"/>
      <c r="AW1635" s="3"/>
      <c r="AX1635" s="3"/>
      <c r="AY1635" s="3"/>
      <c r="AZ1635" s="3"/>
      <c r="BA1635" s="3"/>
      <c r="BB1635" s="3"/>
      <c r="BC1635" s="3"/>
      <c r="BD1635" s="3"/>
    </row>
    <row r="1636" spans="2:56">
      <c r="B1636" s="3"/>
      <c r="C1636" s="3"/>
      <c r="D1636" s="3"/>
      <c r="E1636" s="3"/>
      <c r="F1636" s="3"/>
      <c r="G1636" s="3"/>
      <c r="H1636" s="3"/>
      <c r="I1636" s="3"/>
      <c r="J1636" s="3"/>
      <c r="K1636" s="3"/>
      <c r="L1636" s="3"/>
      <c r="M1636" s="3"/>
      <c r="N1636" s="3"/>
      <c r="O1636" s="3"/>
      <c r="P1636" s="3"/>
      <c r="Q1636" s="3"/>
      <c r="R1636" s="3"/>
      <c r="S1636" s="3"/>
      <c r="T1636" s="3"/>
      <c r="U1636" s="3"/>
      <c r="V1636" s="3"/>
      <c r="W1636" s="3"/>
      <c r="X1636" s="3"/>
      <c r="Y1636" s="3"/>
      <c r="Z1636" s="3"/>
      <c r="AA1636" s="3"/>
      <c r="AB1636" s="3"/>
      <c r="AC1636" s="3"/>
      <c r="AD1636" s="3"/>
      <c r="AE1636" s="3"/>
      <c r="AF1636" s="3"/>
      <c r="AG1636" s="3"/>
      <c r="AH1636" s="3"/>
      <c r="AI1636" s="3"/>
      <c r="AJ1636" s="3"/>
      <c r="AK1636" s="3"/>
      <c r="AL1636" s="3"/>
      <c r="AM1636" s="3"/>
      <c r="AN1636" s="3"/>
      <c r="AO1636" s="3"/>
      <c r="AP1636" s="3"/>
      <c r="AQ1636" s="3"/>
      <c r="AR1636" s="3"/>
      <c r="AS1636" s="3"/>
      <c r="AT1636" s="3"/>
      <c r="AU1636" s="3"/>
      <c r="AV1636" s="3"/>
      <c r="AW1636" s="3"/>
      <c r="AX1636" s="3"/>
      <c r="AY1636" s="3"/>
      <c r="AZ1636" s="3"/>
      <c r="BA1636" s="3"/>
      <c r="BB1636" s="3"/>
      <c r="BC1636" s="3"/>
      <c r="BD1636" s="3"/>
    </row>
    <row r="1637" spans="2:56">
      <c r="B1637" s="3"/>
      <c r="C1637" s="3"/>
      <c r="D1637" s="3"/>
      <c r="E1637" s="3"/>
      <c r="F1637" s="3"/>
      <c r="G1637" s="3"/>
      <c r="H1637" s="3"/>
      <c r="I1637" s="3"/>
      <c r="J1637" s="3"/>
      <c r="K1637" s="3"/>
      <c r="L1637" s="3"/>
      <c r="M1637" s="3"/>
      <c r="N1637" s="3"/>
      <c r="O1637" s="3"/>
      <c r="P1637" s="3"/>
      <c r="Q1637" s="3"/>
      <c r="R1637" s="3"/>
      <c r="S1637" s="3"/>
      <c r="T1637" s="3"/>
      <c r="U1637" s="3"/>
      <c r="V1637" s="3"/>
      <c r="W1637" s="3"/>
      <c r="X1637" s="3"/>
      <c r="Y1637" s="3"/>
      <c r="Z1637" s="3"/>
      <c r="AA1637" s="3"/>
      <c r="AB1637" s="3"/>
      <c r="AC1637" s="3"/>
      <c r="AD1637" s="3"/>
      <c r="AE1637" s="3"/>
      <c r="AF1637" s="3"/>
      <c r="AG1637" s="3"/>
      <c r="AH1637" s="3"/>
      <c r="AI1637" s="3"/>
      <c r="AJ1637" s="3"/>
      <c r="AK1637" s="3"/>
      <c r="AL1637" s="3"/>
      <c r="AM1637" s="3"/>
      <c r="AN1637" s="3"/>
      <c r="AO1637" s="3"/>
      <c r="AP1637" s="3"/>
      <c r="AQ1637" s="3"/>
      <c r="AR1637" s="3"/>
      <c r="AS1637" s="3"/>
      <c r="AT1637" s="3"/>
      <c r="AU1637" s="3"/>
      <c r="AV1637" s="3"/>
      <c r="AW1637" s="3"/>
      <c r="AX1637" s="3"/>
      <c r="AY1637" s="3"/>
      <c r="AZ1637" s="3"/>
      <c r="BA1637" s="3"/>
      <c r="BB1637" s="3"/>
      <c r="BC1637" s="3"/>
      <c r="BD1637" s="3"/>
    </row>
    <row r="1638" spans="2:56">
      <c r="B1638" s="3"/>
      <c r="C1638" s="3"/>
      <c r="D1638" s="3"/>
      <c r="E1638" s="3"/>
      <c r="F1638" s="3"/>
      <c r="G1638" s="3"/>
      <c r="H1638" s="3"/>
      <c r="I1638" s="3"/>
      <c r="J1638" s="3"/>
      <c r="K1638" s="3"/>
      <c r="L1638" s="3"/>
      <c r="M1638" s="3"/>
      <c r="N1638" s="3"/>
      <c r="O1638" s="3"/>
      <c r="P1638" s="3"/>
      <c r="Q1638" s="3"/>
      <c r="R1638" s="3"/>
      <c r="S1638" s="3"/>
      <c r="T1638" s="3"/>
      <c r="U1638" s="3"/>
      <c r="V1638" s="3"/>
      <c r="W1638" s="3"/>
      <c r="X1638" s="3"/>
      <c r="Y1638" s="3"/>
      <c r="Z1638" s="3"/>
      <c r="AA1638" s="3"/>
      <c r="AB1638" s="3"/>
      <c r="AC1638" s="3"/>
      <c r="AD1638" s="3"/>
      <c r="AE1638" s="3"/>
      <c r="AF1638" s="3"/>
      <c r="AG1638" s="3"/>
      <c r="AH1638" s="3"/>
      <c r="AI1638" s="3"/>
      <c r="AJ1638" s="3"/>
      <c r="AK1638" s="3"/>
      <c r="AL1638" s="3"/>
      <c r="AM1638" s="3"/>
      <c r="AN1638" s="3"/>
      <c r="AO1638" s="3"/>
      <c r="AP1638" s="3"/>
      <c r="AQ1638" s="3"/>
      <c r="AR1638" s="3"/>
      <c r="AS1638" s="3"/>
      <c r="AT1638" s="3"/>
      <c r="AU1638" s="3"/>
      <c r="AV1638" s="3"/>
      <c r="AW1638" s="3"/>
      <c r="AX1638" s="3"/>
      <c r="AY1638" s="3"/>
      <c r="AZ1638" s="3"/>
      <c r="BA1638" s="3"/>
      <c r="BB1638" s="3"/>
      <c r="BC1638" s="3"/>
      <c r="BD1638" s="3"/>
    </row>
    <row r="1639" spans="2:56">
      <c r="B1639" s="3"/>
      <c r="C1639" s="3"/>
      <c r="D1639" s="3"/>
      <c r="E1639" s="3"/>
      <c r="F1639" s="3"/>
      <c r="G1639" s="3"/>
      <c r="H1639" s="3"/>
      <c r="I1639" s="3"/>
      <c r="J1639" s="3"/>
      <c r="K1639" s="3"/>
      <c r="L1639" s="3"/>
      <c r="M1639" s="3"/>
      <c r="N1639" s="3"/>
      <c r="O1639" s="3"/>
      <c r="P1639" s="3"/>
      <c r="Q1639" s="3"/>
      <c r="R1639" s="3"/>
      <c r="S1639" s="3"/>
      <c r="T1639" s="3"/>
      <c r="U1639" s="3"/>
      <c r="V1639" s="3"/>
      <c r="W1639" s="3"/>
      <c r="X1639" s="3"/>
      <c r="Y1639" s="3"/>
      <c r="Z1639" s="3"/>
      <c r="AA1639" s="3"/>
      <c r="AB1639" s="3"/>
      <c r="AC1639" s="3"/>
      <c r="AD1639" s="3"/>
      <c r="AE1639" s="3"/>
      <c r="AF1639" s="3"/>
      <c r="AG1639" s="3"/>
      <c r="AH1639" s="3"/>
      <c r="AI1639" s="3"/>
      <c r="AJ1639" s="3"/>
      <c r="AK1639" s="3"/>
      <c r="AL1639" s="3"/>
      <c r="AM1639" s="3"/>
      <c r="AN1639" s="3"/>
      <c r="AO1639" s="3"/>
      <c r="AP1639" s="3"/>
      <c r="AQ1639" s="3"/>
      <c r="AR1639" s="3"/>
      <c r="AS1639" s="3"/>
      <c r="AT1639" s="3"/>
      <c r="AU1639" s="3"/>
      <c r="AV1639" s="3"/>
      <c r="AW1639" s="3"/>
      <c r="AX1639" s="3"/>
      <c r="AY1639" s="3"/>
      <c r="AZ1639" s="3"/>
      <c r="BA1639" s="3"/>
      <c r="BB1639" s="3"/>
      <c r="BC1639" s="3"/>
      <c r="BD1639" s="3"/>
    </row>
    <row r="1640" spans="2:56">
      <c r="B1640" s="3"/>
      <c r="C1640" s="3"/>
      <c r="D1640" s="3"/>
      <c r="E1640" s="3"/>
      <c r="F1640" s="3"/>
      <c r="G1640" s="3"/>
      <c r="H1640" s="3"/>
      <c r="I1640" s="3"/>
      <c r="J1640" s="3"/>
      <c r="K1640" s="3"/>
      <c r="L1640" s="3"/>
      <c r="M1640" s="3"/>
      <c r="N1640" s="3"/>
      <c r="O1640" s="3"/>
      <c r="P1640" s="3"/>
      <c r="Q1640" s="3"/>
      <c r="R1640" s="3"/>
      <c r="S1640" s="3"/>
      <c r="T1640" s="3"/>
      <c r="U1640" s="3"/>
      <c r="V1640" s="3"/>
      <c r="W1640" s="3"/>
      <c r="X1640" s="3"/>
      <c r="Y1640" s="3"/>
      <c r="Z1640" s="3"/>
      <c r="AA1640" s="3"/>
      <c r="AB1640" s="3"/>
      <c r="AC1640" s="3"/>
      <c r="AD1640" s="3"/>
      <c r="AE1640" s="3"/>
      <c r="AF1640" s="3"/>
      <c r="AG1640" s="3"/>
      <c r="AH1640" s="3"/>
      <c r="AI1640" s="3"/>
      <c r="AJ1640" s="3"/>
      <c r="AK1640" s="3"/>
      <c r="AL1640" s="3"/>
      <c r="AM1640" s="3"/>
      <c r="AN1640" s="3"/>
      <c r="AO1640" s="3"/>
      <c r="AP1640" s="3"/>
      <c r="AQ1640" s="3"/>
      <c r="AR1640" s="3"/>
      <c r="AS1640" s="3"/>
      <c r="AT1640" s="3"/>
      <c r="AU1640" s="3"/>
      <c r="AV1640" s="3"/>
      <c r="AW1640" s="3"/>
      <c r="AX1640" s="3"/>
      <c r="AY1640" s="3"/>
      <c r="AZ1640" s="3"/>
      <c r="BA1640" s="3"/>
      <c r="BB1640" s="3"/>
      <c r="BC1640" s="3"/>
      <c r="BD1640" s="3"/>
    </row>
    <row r="1641" spans="2:56">
      <c r="B1641" s="3"/>
      <c r="C1641" s="3"/>
      <c r="D1641" s="3"/>
      <c r="E1641" s="3"/>
      <c r="F1641" s="3"/>
      <c r="G1641" s="3"/>
      <c r="H1641" s="3"/>
      <c r="I1641" s="3"/>
      <c r="J1641" s="3"/>
      <c r="K1641" s="3"/>
      <c r="L1641" s="3"/>
      <c r="M1641" s="3"/>
      <c r="N1641" s="3"/>
      <c r="O1641" s="3"/>
      <c r="P1641" s="3"/>
      <c r="Q1641" s="3"/>
      <c r="R1641" s="3"/>
      <c r="S1641" s="3"/>
      <c r="T1641" s="3"/>
      <c r="U1641" s="3"/>
      <c r="V1641" s="3"/>
      <c r="W1641" s="3"/>
      <c r="X1641" s="3"/>
      <c r="Y1641" s="3"/>
      <c r="Z1641" s="3"/>
      <c r="AA1641" s="3"/>
      <c r="AB1641" s="3"/>
      <c r="AC1641" s="3"/>
      <c r="AD1641" s="3"/>
      <c r="AE1641" s="3"/>
      <c r="AF1641" s="3"/>
      <c r="AG1641" s="3"/>
      <c r="AH1641" s="3"/>
      <c r="AI1641" s="3"/>
      <c r="AJ1641" s="3"/>
      <c r="AK1641" s="3"/>
      <c r="AL1641" s="3"/>
      <c r="AM1641" s="3"/>
      <c r="AN1641" s="3"/>
      <c r="AO1641" s="3"/>
      <c r="AP1641" s="3"/>
      <c r="AQ1641" s="3"/>
      <c r="AR1641" s="3"/>
      <c r="AS1641" s="3"/>
      <c r="AT1641" s="3"/>
      <c r="AU1641" s="3"/>
      <c r="AV1641" s="3"/>
      <c r="AW1641" s="3"/>
      <c r="AX1641" s="3"/>
      <c r="AY1641" s="3"/>
      <c r="AZ1641" s="3"/>
      <c r="BA1641" s="3"/>
      <c r="BB1641" s="3"/>
      <c r="BC1641" s="3"/>
      <c r="BD1641" s="3"/>
    </row>
    <row r="1642" spans="2:56">
      <c r="B1642" s="3"/>
      <c r="C1642" s="3"/>
      <c r="D1642" s="3"/>
      <c r="E1642" s="3"/>
      <c r="F1642" s="3"/>
      <c r="G1642" s="3"/>
      <c r="H1642" s="3"/>
      <c r="I1642" s="3"/>
      <c r="J1642" s="3"/>
      <c r="K1642" s="3"/>
      <c r="L1642" s="3"/>
      <c r="M1642" s="3"/>
      <c r="N1642" s="3"/>
      <c r="O1642" s="3"/>
      <c r="P1642" s="3"/>
      <c r="Q1642" s="3"/>
      <c r="R1642" s="3"/>
      <c r="S1642" s="3"/>
      <c r="T1642" s="3"/>
      <c r="U1642" s="3"/>
      <c r="V1642" s="3"/>
      <c r="W1642" s="3"/>
      <c r="X1642" s="3"/>
      <c r="Y1642" s="3"/>
      <c r="Z1642" s="3"/>
      <c r="AA1642" s="3"/>
      <c r="AB1642" s="3"/>
      <c r="AC1642" s="3"/>
      <c r="AD1642" s="3"/>
      <c r="AE1642" s="3"/>
      <c r="AF1642" s="3"/>
      <c r="AG1642" s="3"/>
      <c r="AH1642" s="3"/>
      <c r="AI1642" s="3"/>
      <c r="AJ1642" s="3"/>
      <c r="AK1642" s="3"/>
      <c r="AL1642" s="3"/>
      <c r="AM1642" s="3"/>
      <c r="AN1642" s="3"/>
      <c r="AO1642" s="3"/>
      <c r="AP1642" s="3"/>
      <c r="AQ1642" s="3"/>
      <c r="AR1642" s="3"/>
      <c r="AS1642" s="3"/>
      <c r="AT1642" s="3"/>
      <c r="AU1642" s="3"/>
      <c r="AV1642" s="3"/>
      <c r="AW1642" s="3"/>
      <c r="AX1642" s="3"/>
      <c r="AY1642" s="3"/>
      <c r="AZ1642" s="3"/>
      <c r="BA1642" s="3"/>
      <c r="BB1642" s="3"/>
      <c r="BC1642" s="3"/>
      <c r="BD1642" s="3"/>
    </row>
    <row r="1643" spans="2:56">
      <c r="B1643" s="3"/>
      <c r="C1643" s="3"/>
      <c r="D1643" s="3"/>
      <c r="E1643" s="3"/>
      <c r="F1643" s="3"/>
      <c r="G1643" s="3"/>
      <c r="H1643" s="3"/>
      <c r="I1643" s="3"/>
      <c r="J1643" s="3"/>
      <c r="K1643" s="3"/>
      <c r="L1643" s="3"/>
      <c r="M1643" s="3"/>
      <c r="N1643" s="3"/>
      <c r="O1643" s="3"/>
      <c r="P1643" s="3"/>
      <c r="Q1643" s="3"/>
      <c r="R1643" s="3"/>
      <c r="S1643" s="3"/>
      <c r="T1643" s="3"/>
      <c r="U1643" s="3"/>
      <c r="V1643" s="3"/>
      <c r="W1643" s="3"/>
      <c r="X1643" s="3"/>
      <c r="Y1643" s="3"/>
      <c r="Z1643" s="3"/>
      <c r="AA1643" s="3"/>
      <c r="AB1643" s="3"/>
      <c r="AC1643" s="3"/>
      <c r="AD1643" s="3"/>
      <c r="AE1643" s="3"/>
      <c r="AF1643" s="3"/>
      <c r="AG1643" s="3"/>
      <c r="AH1643" s="3"/>
      <c r="AI1643" s="3"/>
      <c r="AJ1643" s="3"/>
      <c r="AK1643" s="3"/>
      <c r="AL1643" s="3"/>
      <c r="AM1643" s="3"/>
      <c r="AN1643" s="3"/>
      <c r="AO1643" s="3"/>
      <c r="AP1643" s="3"/>
      <c r="AQ1643" s="3"/>
      <c r="AR1643" s="3"/>
      <c r="AS1643" s="3"/>
      <c r="AT1643" s="3"/>
      <c r="AU1643" s="3"/>
      <c r="AV1643" s="3"/>
      <c r="AW1643" s="3"/>
      <c r="AX1643" s="3"/>
      <c r="AY1643" s="3"/>
      <c r="AZ1643" s="3"/>
      <c r="BA1643" s="3"/>
      <c r="BB1643" s="3"/>
      <c r="BC1643" s="3"/>
      <c r="BD1643" s="3"/>
    </row>
    <row r="1644" spans="2:56">
      <c r="B1644" s="3"/>
      <c r="C1644" s="3"/>
      <c r="D1644" s="3"/>
      <c r="E1644" s="3"/>
      <c r="F1644" s="3"/>
      <c r="G1644" s="3"/>
      <c r="H1644" s="3"/>
      <c r="I1644" s="3"/>
      <c r="J1644" s="3"/>
      <c r="K1644" s="3"/>
      <c r="L1644" s="3"/>
      <c r="M1644" s="3"/>
      <c r="N1644" s="3"/>
      <c r="O1644" s="3"/>
      <c r="P1644" s="3"/>
      <c r="Q1644" s="3"/>
      <c r="R1644" s="3"/>
      <c r="S1644" s="3"/>
      <c r="T1644" s="3"/>
      <c r="U1644" s="3"/>
      <c r="V1644" s="3"/>
      <c r="W1644" s="3"/>
      <c r="X1644" s="3"/>
      <c r="Y1644" s="3"/>
      <c r="Z1644" s="3"/>
      <c r="AA1644" s="3"/>
      <c r="AB1644" s="3"/>
      <c r="AC1644" s="3"/>
      <c r="AD1644" s="3"/>
      <c r="AE1644" s="3"/>
      <c r="AF1644" s="3"/>
      <c r="AG1644" s="3"/>
      <c r="AH1644" s="3"/>
      <c r="AI1644" s="3"/>
      <c r="AJ1644" s="3"/>
      <c r="AK1644" s="3"/>
      <c r="AL1644" s="3"/>
      <c r="AM1644" s="3"/>
      <c r="AN1644" s="3"/>
      <c r="AO1644" s="3"/>
      <c r="AP1644" s="3"/>
      <c r="AQ1644" s="3"/>
      <c r="AR1644" s="3"/>
      <c r="AS1644" s="3"/>
      <c r="AT1644" s="3"/>
      <c r="AU1644" s="3"/>
      <c r="AV1644" s="3"/>
      <c r="AW1644" s="3"/>
      <c r="AX1644" s="3"/>
      <c r="AY1644" s="3"/>
      <c r="AZ1644" s="3"/>
      <c r="BA1644" s="3"/>
      <c r="BB1644" s="3"/>
      <c r="BC1644" s="3"/>
      <c r="BD1644" s="3"/>
    </row>
    <row r="1645" spans="2:56">
      <c r="B1645" s="3"/>
      <c r="C1645" s="3"/>
      <c r="D1645" s="3"/>
      <c r="E1645" s="3"/>
      <c r="F1645" s="3"/>
      <c r="G1645" s="3"/>
      <c r="H1645" s="3"/>
      <c r="I1645" s="3"/>
      <c r="J1645" s="3"/>
      <c r="K1645" s="3"/>
      <c r="L1645" s="3"/>
      <c r="M1645" s="3"/>
      <c r="N1645" s="3"/>
      <c r="O1645" s="3"/>
      <c r="P1645" s="3"/>
      <c r="Q1645" s="3"/>
      <c r="R1645" s="3"/>
      <c r="S1645" s="3"/>
      <c r="T1645" s="3"/>
      <c r="U1645" s="3"/>
      <c r="V1645" s="3"/>
      <c r="W1645" s="3"/>
      <c r="X1645" s="3"/>
      <c r="Y1645" s="3"/>
      <c r="Z1645" s="3"/>
      <c r="AA1645" s="3"/>
      <c r="AB1645" s="3"/>
      <c r="AC1645" s="3"/>
      <c r="AD1645" s="3"/>
      <c r="AE1645" s="3"/>
      <c r="AF1645" s="3"/>
      <c r="AG1645" s="3"/>
      <c r="AH1645" s="3"/>
      <c r="AI1645" s="3"/>
      <c r="AJ1645" s="3"/>
      <c r="AK1645" s="3"/>
      <c r="AL1645" s="3"/>
      <c r="AM1645" s="3"/>
      <c r="AN1645" s="3"/>
      <c r="AO1645" s="3"/>
      <c r="AP1645" s="3"/>
      <c r="AQ1645" s="3"/>
      <c r="AR1645" s="3"/>
      <c r="AS1645" s="3"/>
      <c r="AT1645" s="3"/>
      <c r="AU1645" s="3"/>
      <c r="AV1645" s="3"/>
      <c r="AW1645" s="3"/>
      <c r="AX1645" s="3"/>
      <c r="AY1645" s="3"/>
      <c r="AZ1645" s="3"/>
      <c r="BA1645" s="3"/>
      <c r="BB1645" s="3"/>
      <c r="BC1645" s="3"/>
      <c r="BD1645" s="3"/>
    </row>
    <row r="1646" spans="2:56">
      <c r="B1646" s="3"/>
      <c r="C1646" s="3"/>
      <c r="D1646" s="3"/>
      <c r="E1646" s="3"/>
      <c r="F1646" s="3"/>
      <c r="G1646" s="3"/>
      <c r="H1646" s="3"/>
      <c r="I1646" s="3"/>
      <c r="J1646" s="3"/>
      <c r="K1646" s="3"/>
      <c r="L1646" s="3"/>
      <c r="M1646" s="3"/>
      <c r="N1646" s="3"/>
      <c r="O1646" s="3"/>
      <c r="P1646" s="3"/>
      <c r="Q1646" s="3"/>
      <c r="R1646" s="3"/>
      <c r="S1646" s="3"/>
      <c r="T1646" s="3"/>
      <c r="U1646" s="3"/>
      <c r="V1646" s="3"/>
      <c r="W1646" s="3"/>
      <c r="X1646" s="3"/>
      <c r="Y1646" s="3"/>
      <c r="Z1646" s="3"/>
      <c r="AA1646" s="3"/>
      <c r="AB1646" s="3"/>
      <c r="AC1646" s="3"/>
      <c r="AD1646" s="3"/>
      <c r="AE1646" s="3"/>
      <c r="AF1646" s="3"/>
      <c r="AG1646" s="3"/>
      <c r="AH1646" s="3"/>
      <c r="AI1646" s="3"/>
      <c r="AJ1646" s="3"/>
      <c r="AK1646" s="3"/>
      <c r="AL1646" s="3"/>
      <c r="AM1646" s="3"/>
      <c r="AN1646" s="3"/>
      <c r="AO1646" s="3"/>
      <c r="AP1646" s="3"/>
      <c r="AQ1646" s="3"/>
      <c r="AR1646" s="3"/>
      <c r="AS1646" s="3"/>
      <c r="AT1646" s="3"/>
      <c r="AU1646" s="3"/>
      <c r="AV1646" s="3"/>
      <c r="AW1646" s="3"/>
      <c r="AX1646" s="3"/>
      <c r="AY1646" s="3"/>
      <c r="AZ1646" s="3"/>
      <c r="BA1646" s="3"/>
      <c r="BB1646" s="3"/>
      <c r="BC1646" s="3"/>
      <c r="BD1646" s="3"/>
    </row>
    <row r="1647" spans="2:56">
      <c r="B1647" s="3"/>
      <c r="C1647" s="3"/>
      <c r="D1647" s="3"/>
      <c r="E1647" s="3"/>
      <c r="F1647" s="3"/>
      <c r="G1647" s="3"/>
      <c r="H1647" s="3"/>
      <c r="I1647" s="3"/>
      <c r="J1647" s="3"/>
      <c r="K1647" s="3"/>
      <c r="L1647" s="3"/>
      <c r="M1647" s="3"/>
      <c r="N1647" s="3"/>
      <c r="O1647" s="3"/>
      <c r="P1647" s="3"/>
      <c r="Q1647" s="3"/>
      <c r="R1647" s="3"/>
      <c r="S1647" s="3"/>
      <c r="T1647" s="3"/>
      <c r="U1647" s="3"/>
      <c r="V1647" s="3"/>
      <c r="W1647" s="3"/>
      <c r="X1647" s="3"/>
      <c r="Y1647" s="3"/>
      <c r="Z1647" s="3"/>
      <c r="AA1647" s="3"/>
      <c r="AB1647" s="3"/>
      <c r="AC1647" s="3"/>
      <c r="AD1647" s="3"/>
      <c r="AE1647" s="3"/>
      <c r="AF1647" s="3"/>
      <c r="AG1647" s="3"/>
      <c r="AH1647" s="3"/>
      <c r="AI1647" s="3"/>
      <c r="AJ1647" s="3"/>
      <c r="AK1647" s="3"/>
      <c r="AL1647" s="3"/>
      <c r="AM1647" s="3"/>
      <c r="AN1647" s="3"/>
      <c r="AO1647" s="3"/>
      <c r="AP1647" s="3"/>
      <c r="AQ1647" s="3"/>
      <c r="AR1647" s="3"/>
      <c r="AS1647" s="3"/>
      <c r="AT1647" s="3"/>
      <c r="AU1647" s="3"/>
      <c r="AV1647" s="3"/>
      <c r="AW1647" s="3"/>
      <c r="AX1647" s="3"/>
      <c r="AY1647" s="3"/>
      <c r="AZ1647" s="3"/>
      <c r="BA1647" s="3"/>
      <c r="BB1647" s="3"/>
      <c r="BC1647" s="3"/>
      <c r="BD1647" s="3"/>
    </row>
    <row r="1648" spans="2:56">
      <c r="B1648" s="3"/>
      <c r="C1648" s="3"/>
      <c r="D1648" s="3"/>
      <c r="E1648" s="3"/>
      <c r="F1648" s="3"/>
      <c r="G1648" s="3"/>
      <c r="H1648" s="3"/>
      <c r="I1648" s="3"/>
      <c r="J1648" s="3"/>
      <c r="K1648" s="3"/>
      <c r="L1648" s="3"/>
      <c r="M1648" s="3"/>
      <c r="N1648" s="3"/>
      <c r="O1648" s="3"/>
      <c r="P1648" s="3"/>
      <c r="Q1648" s="3"/>
      <c r="R1648" s="3"/>
      <c r="S1648" s="3"/>
      <c r="T1648" s="3"/>
      <c r="U1648" s="3"/>
      <c r="V1648" s="3"/>
      <c r="W1648" s="3"/>
      <c r="X1648" s="3"/>
      <c r="Y1648" s="3"/>
      <c r="Z1648" s="3"/>
      <c r="AA1648" s="3"/>
      <c r="AB1648" s="3"/>
      <c r="AC1648" s="3"/>
      <c r="AD1648" s="3"/>
      <c r="AE1648" s="3"/>
      <c r="AF1648" s="3"/>
      <c r="AG1648" s="3"/>
      <c r="AH1648" s="3"/>
      <c r="AI1648" s="3"/>
      <c r="AJ1648" s="3"/>
      <c r="AK1648" s="3"/>
      <c r="AL1648" s="3"/>
      <c r="AM1648" s="3"/>
      <c r="AN1648" s="3"/>
      <c r="AO1648" s="3"/>
      <c r="AP1648" s="3"/>
      <c r="AQ1648" s="3"/>
      <c r="AR1648" s="3"/>
      <c r="AS1648" s="3"/>
      <c r="AT1648" s="3"/>
      <c r="AU1648" s="3"/>
      <c r="AV1648" s="3"/>
      <c r="AW1648" s="3"/>
      <c r="AX1648" s="3"/>
      <c r="AY1648" s="3"/>
      <c r="AZ1648" s="3"/>
      <c r="BA1648" s="3"/>
      <c r="BB1648" s="3"/>
      <c r="BC1648" s="3"/>
      <c r="BD1648" s="3"/>
    </row>
    <row r="1649" spans="2:56">
      <c r="B1649" s="3"/>
      <c r="C1649" s="3"/>
      <c r="D1649" s="3"/>
      <c r="E1649" s="3"/>
      <c r="F1649" s="3"/>
      <c r="G1649" s="3"/>
      <c r="H1649" s="3"/>
      <c r="I1649" s="3"/>
      <c r="J1649" s="3"/>
      <c r="K1649" s="3"/>
      <c r="L1649" s="3"/>
      <c r="M1649" s="3"/>
      <c r="N1649" s="3"/>
      <c r="O1649" s="3"/>
      <c r="P1649" s="3"/>
      <c r="Q1649" s="3"/>
      <c r="R1649" s="3"/>
      <c r="S1649" s="3"/>
      <c r="T1649" s="3"/>
      <c r="U1649" s="3"/>
      <c r="V1649" s="3"/>
      <c r="W1649" s="3"/>
      <c r="X1649" s="3"/>
      <c r="Y1649" s="3"/>
      <c r="Z1649" s="3"/>
      <c r="AA1649" s="3"/>
      <c r="AB1649" s="3"/>
      <c r="AC1649" s="3"/>
      <c r="AD1649" s="3"/>
      <c r="AE1649" s="3"/>
      <c r="AF1649" s="3"/>
      <c r="AG1649" s="3"/>
      <c r="AH1649" s="3"/>
      <c r="AI1649" s="3"/>
      <c r="AJ1649" s="3"/>
      <c r="AK1649" s="3"/>
      <c r="AL1649" s="3"/>
      <c r="AM1649" s="3"/>
      <c r="AN1649" s="3"/>
      <c r="AO1649" s="3"/>
      <c r="AP1649" s="3"/>
      <c r="AQ1649" s="3"/>
      <c r="AR1649" s="3"/>
      <c r="AS1649" s="3"/>
      <c r="AT1649" s="3"/>
      <c r="AU1649" s="3"/>
      <c r="AV1649" s="3"/>
      <c r="AW1649" s="3"/>
      <c r="AX1649" s="3"/>
      <c r="AY1649" s="3"/>
      <c r="AZ1649" s="3"/>
      <c r="BA1649" s="3"/>
      <c r="BB1649" s="3"/>
      <c r="BC1649" s="3"/>
      <c r="BD1649" s="3"/>
    </row>
    <row r="1650" spans="2:56">
      <c r="B1650" s="3"/>
      <c r="C1650" s="3"/>
      <c r="D1650" s="3"/>
      <c r="E1650" s="3"/>
      <c r="F1650" s="3"/>
      <c r="G1650" s="3"/>
      <c r="H1650" s="3"/>
      <c r="I1650" s="3"/>
      <c r="J1650" s="3"/>
      <c r="K1650" s="3"/>
      <c r="L1650" s="3"/>
      <c r="M1650" s="3"/>
      <c r="N1650" s="3"/>
      <c r="O1650" s="3"/>
      <c r="P1650" s="3"/>
      <c r="Q1650" s="3"/>
      <c r="R1650" s="3"/>
      <c r="S1650" s="3"/>
      <c r="T1650" s="3"/>
      <c r="U1650" s="3"/>
      <c r="V1650" s="3"/>
      <c r="W1650" s="3"/>
      <c r="X1650" s="3"/>
      <c r="Y1650" s="3"/>
      <c r="Z1650" s="3"/>
      <c r="AA1650" s="3"/>
      <c r="AB1650" s="3"/>
      <c r="AC1650" s="3"/>
      <c r="AD1650" s="3"/>
      <c r="AE1650" s="3"/>
      <c r="AF1650" s="3"/>
      <c r="AG1650" s="3"/>
      <c r="AH1650" s="3"/>
      <c r="AI1650" s="3"/>
      <c r="AJ1650" s="3"/>
      <c r="AK1650" s="3"/>
      <c r="AL1650" s="3"/>
      <c r="AM1650" s="3"/>
      <c r="AN1650" s="3"/>
      <c r="AO1650" s="3"/>
      <c r="AP1650" s="3"/>
      <c r="AQ1650" s="3"/>
      <c r="AR1650" s="3"/>
      <c r="AS1650" s="3"/>
      <c r="AT1650" s="3"/>
      <c r="AU1650" s="3"/>
      <c r="AV1650" s="3"/>
      <c r="AW1650" s="3"/>
      <c r="AX1650" s="3"/>
      <c r="AY1650" s="3"/>
      <c r="AZ1650" s="3"/>
      <c r="BA1650" s="3"/>
      <c r="BB1650" s="3"/>
      <c r="BC1650" s="3"/>
      <c r="BD1650" s="3"/>
    </row>
    <row r="1651" spans="2:56">
      <c r="B1651" s="3"/>
      <c r="C1651" s="3"/>
      <c r="D1651" s="3"/>
      <c r="E1651" s="3"/>
      <c r="F1651" s="3"/>
      <c r="G1651" s="3"/>
      <c r="H1651" s="3"/>
      <c r="I1651" s="3"/>
      <c r="J1651" s="3"/>
      <c r="K1651" s="3"/>
      <c r="L1651" s="3"/>
      <c r="M1651" s="3"/>
      <c r="N1651" s="3"/>
      <c r="O1651" s="3"/>
      <c r="P1651" s="3"/>
      <c r="Q1651" s="3"/>
      <c r="R1651" s="3"/>
      <c r="S1651" s="3"/>
      <c r="T1651" s="3"/>
      <c r="U1651" s="3"/>
      <c r="V1651" s="3"/>
      <c r="W1651" s="3"/>
      <c r="X1651" s="3"/>
      <c r="Y1651" s="3"/>
      <c r="Z1651" s="3"/>
      <c r="AA1651" s="3"/>
      <c r="AB1651" s="3"/>
      <c r="AC1651" s="3"/>
      <c r="AD1651" s="3"/>
      <c r="AE1651" s="3"/>
      <c r="AF1651" s="3"/>
      <c r="AG1651" s="3"/>
      <c r="AH1651" s="3"/>
      <c r="AI1651" s="3"/>
      <c r="AJ1651" s="3"/>
      <c r="AK1651" s="3"/>
      <c r="AL1651" s="3"/>
      <c r="AM1651" s="3"/>
      <c r="AN1651" s="3"/>
      <c r="AO1651" s="3"/>
      <c r="AP1651" s="3"/>
      <c r="AQ1651" s="3"/>
      <c r="AR1651" s="3"/>
      <c r="AS1651" s="3"/>
      <c r="AT1651" s="3"/>
      <c r="AU1651" s="3"/>
      <c r="AV1651" s="3"/>
      <c r="AW1651" s="3"/>
      <c r="AX1651" s="3"/>
      <c r="AY1651" s="3"/>
      <c r="AZ1651" s="3"/>
      <c r="BA1651" s="3"/>
      <c r="BB1651" s="3"/>
      <c r="BC1651" s="3"/>
      <c r="BD1651" s="3"/>
    </row>
    <row r="1652" spans="2:56">
      <c r="B1652" s="3"/>
      <c r="C1652" s="3"/>
      <c r="D1652" s="3"/>
      <c r="E1652" s="3"/>
      <c r="F1652" s="3"/>
      <c r="G1652" s="3"/>
      <c r="H1652" s="3"/>
      <c r="I1652" s="3"/>
      <c r="J1652" s="3"/>
      <c r="K1652" s="3"/>
      <c r="L1652" s="3"/>
      <c r="M1652" s="3"/>
      <c r="N1652" s="3"/>
      <c r="O1652" s="3"/>
      <c r="P1652" s="3"/>
      <c r="Q1652" s="3"/>
      <c r="R1652" s="3"/>
      <c r="S1652" s="3"/>
      <c r="T1652" s="3"/>
      <c r="U1652" s="3"/>
      <c r="V1652" s="3"/>
      <c r="W1652" s="3"/>
      <c r="X1652" s="3"/>
      <c r="Y1652" s="3"/>
      <c r="Z1652" s="3"/>
      <c r="AA1652" s="3"/>
      <c r="AB1652" s="3"/>
      <c r="AC1652" s="3"/>
      <c r="AD1652" s="3"/>
      <c r="AE1652" s="3"/>
      <c r="AF1652" s="3"/>
      <c r="AG1652" s="3"/>
      <c r="AH1652" s="3"/>
      <c r="AI1652" s="3"/>
      <c r="AJ1652" s="3"/>
      <c r="AK1652" s="3"/>
      <c r="AL1652" s="3"/>
      <c r="AM1652" s="3"/>
      <c r="AN1652" s="3"/>
      <c r="AO1652" s="3"/>
      <c r="AP1652" s="3"/>
      <c r="AQ1652" s="3"/>
      <c r="AR1652" s="3"/>
      <c r="AS1652" s="3"/>
      <c r="AT1652" s="3"/>
      <c r="AU1652" s="3"/>
      <c r="AV1652" s="3"/>
      <c r="AW1652" s="3"/>
      <c r="AX1652" s="3"/>
      <c r="AY1652" s="3"/>
      <c r="AZ1652" s="3"/>
      <c r="BA1652" s="3"/>
      <c r="BB1652" s="3"/>
      <c r="BC1652" s="3"/>
      <c r="BD1652" s="3"/>
    </row>
    <row r="1653" spans="2:56">
      <c r="B1653" s="3"/>
      <c r="C1653" s="3"/>
      <c r="D1653" s="3"/>
      <c r="E1653" s="3"/>
      <c r="F1653" s="3"/>
      <c r="G1653" s="3"/>
      <c r="H1653" s="3"/>
      <c r="I1653" s="3"/>
      <c r="J1653" s="3"/>
      <c r="K1653" s="3"/>
      <c r="L1653" s="3"/>
      <c r="M1653" s="3"/>
      <c r="N1653" s="3"/>
      <c r="O1653" s="3"/>
      <c r="P1653" s="3"/>
      <c r="Q1653" s="3"/>
      <c r="R1653" s="3"/>
      <c r="S1653" s="3"/>
      <c r="T1653" s="3"/>
      <c r="U1653" s="3"/>
      <c r="V1653" s="3"/>
      <c r="W1653" s="3"/>
      <c r="X1653" s="3"/>
      <c r="Y1653" s="3"/>
      <c r="Z1653" s="3"/>
      <c r="AA1653" s="3"/>
      <c r="AB1653" s="3"/>
      <c r="AC1653" s="3"/>
      <c r="AD1653" s="3"/>
      <c r="AE1653" s="3"/>
      <c r="AF1653" s="3"/>
      <c r="AG1653" s="3"/>
      <c r="AH1653" s="3"/>
      <c r="AI1653" s="3"/>
      <c r="AJ1653" s="3"/>
      <c r="AK1653" s="3"/>
      <c r="AL1653" s="3"/>
      <c r="AM1653" s="3"/>
      <c r="AN1653" s="3"/>
      <c r="AO1653" s="3"/>
      <c r="AP1653" s="3"/>
      <c r="AQ1653" s="3"/>
      <c r="AR1653" s="3"/>
      <c r="AS1653" s="3"/>
      <c r="AT1653" s="3"/>
      <c r="AU1653" s="3"/>
      <c r="AV1653" s="3"/>
      <c r="AW1653" s="3"/>
      <c r="AX1653" s="3"/>
      <c r="AY1653" s="3"/>
      <c r="AZ1653" s="3"/>
      <c r="BA1653" s="3"/>
      <c r="BB1653" s="3"/>
      <c r="BC1653" s="3"/>
      <c r="BD1653" s="3"/>
    </row>
    <row r="1654" spans="2:56">
      <c r="B1654" s="3"/>
      <c r="C1654" s="3"/>
      <c r="D1654" s="3"/>
      <c r="E1654" s="3"/>
      <c r="F1654" s="3"/>
      <c r="G1654" s="3"/>
      <c r="H1654" s="3"/>
      <c r="I1654" s="3"/>
      <c r="J1654" s="3"/>
      <c r="K1654" s="3"/>
      <c r="L1654" s="3"/>
      <c r="M1654" s="3"/>
      <c r="N1654" s="3"/>
      <c r="O1654" s="3"/>
      <c r="P1654" s="3"/>
      <c r="Q1654" s="3"/>
      <c r="R1654" s="3"/>
      <c r="S1654" s="3"/>
      <c r="T1654" s="3"/>
      <c r="U1654" s="3"/>
      <c r="V1654" s="3"/>
      <c r="W1654" s="3"/>
      <c r="X1654" s="3"/>
      <c r="Y1654" s="3"/>
      <c r="Z1654" s="3"/>
      <c r="AA1654" s="3"/>
      <c r="AB1654" s="3"/>
      <c r="AC1654" s="3"/>
      <c r="AD1654" s="3"/>
      <c r="AE1654" s="3"/>
      <c r="AF1654" s="3"/>
      <c r="AG1654" s="3"/>
      <c r="AH1654" s="3"/>
      <c r="AI1654" s="3"/>
      <c r="AJ1654" s="3"/>
      <c r="AK1654" s="3"/>
      <c r="AL1654" s="3"/>
      <c r="AM1654" s="3"/>
      <c r="AN1654" s="3"/>
      <c r="AO1654" s="3"/>
      <c r="AP1654" s="3"/>
      <c r="AQ1654" s="3"/>
      <c r="AR1654" s="3"/>
      <c r="AS1654" s="3"/>
      <c r="AT1654" s="3"/>
      <c r="AU1654" s="3"/>
      <c r="AV1654" s="3"/>
      <c r="AW1654" s="3"/>
      <c r="AX1654" s="3"/>
      <c r="AY1654" s="3"/>
      <c r="AZ1654" s="3"/>
      <c r="BA1654" s="3"/>
      <c r="BB1654" s="3"/>
      <c r="BC1654" s="3"/>
      <c r="BD1654" s="3"/>
    </row>
    <row r="1655" spans="2:56">
      <c r="B1655" s="3"/>
      <c r="C1655" s="3"/>
      <c r="D1655" s="3"/>
      <c r="E1655" s="3"/>
      <c r="F1655" s="3"/>
      <c r="G1655" s="3"/>
      <c r="H1655" s="3"/>
      <c r="I1655" s="3"/>
      <c r="J1655" s="3"/>
      <c r="K1655" s="3"/>
      <c r="L1655" s="3"/>
      <c r="M1655" s="3"/>
      <c r="N1655" s="3"/>
      <c r="O1655" s="3"/>
      <c r="P1655" s="3"/>
      <c r="Q1655" s="3"/>
      <c r="R1655" s="3"/>
      <c r="S1655" s="3"/>
      <c r="T1655" s="3"/>
      <c r="U1655" s="3"/>
      <c r="V1655" s="3"/>
      <c r="W1655" s="3"/>
      <c r="X1655" s="3"/>
      <c r="Y1655" s="3"/>
      <c r="Z1655" s="3"/>
      <c r="AA1655" s="3"/>
      <c r="AB1655" s="3"/>
      <c r="AC1655" s="3"/>
      <c r="AD1655" s="3"/>
      <c r="AE1655" s="3"/>
      <c r="AF1655" s="3"/>
      <c r="AG1655" s="3"/>
      <c r="AH1655" s="3"/>
      <c r="AI1655" s="3"/>
      <c r="AJ1655" s="3"/>
      <c r="AK1655" s="3"/>
      <c r="AL1655" s="3"/>
      <c r="AM1655" s="3"/>
      <c r="AN1655" s="3"/>
      <c r="AO1655" s="3"/>
      <c r="AP1655" s="3"/>
      <c r="AQ1655" s="3"/>
      <c r="AR1655" s="3"/>
      <c r="AS1655" s="3"/>
      <c r="AT1655" s="3"/>
      <c r="AU1655" s="3"/>
      <c r="AV1655" s="3"/>
      <c r="AW1655" s="3"/>
      <c r="AX1655" s="3"/>
      <c r="AY1655" s="3"/>
      <c r="AZ1655" s="3"/>
      <c r="BA1655" s="3"/>
      <c r="BB1655" s="3"/>
      <c r="BC1655" s="3"/>
      <c r="BD1655" s="3"/>
    </row>
    <row r="1656" spans="2:56">
      <c r="B1656" s="3"/>
      <c r="C1656" s="3"/>
      <c r="D1656" s="3"/>
      <c r="E1656" s="3"/>
      <c r="F1656" s="3"/>
      <c r="G1656" s="3"/>
      <c r="H1656" s="3"/>
      <c r="I1656" s="3"/>
      <c r="J1656" s="3"/>
      <c r="K1656" s="3"/>
      <c r="L1656" s="3"/>
      <c r="M1656" s="3"/>
      <c r="N1656" s="3"/>
      <c r="O1656" s="3"/>
      <c r="P1656" s="3"/>
      <c r="Q1656" s="3"/>
      <c r="R1656" s="3"/>
      <c r="S1656" s="3"/>
      <c r="T1656" s="3"/>
      <c r="U1656" s="3"/>
      <c r="V1656" s="3"/>
      <c r="W1656" s="3"/>
      <c r="X1656" s="3"/>
      <c r="Y1656" s="3"/>
      <c r="Z1656" s="3"/>
      <c r="AA1656" s="3"/>
      <c r="AB1656" s="3"/>
      <c r="AC1656" s="3"/>
      <c r="AD1656" s="3"/>
      <c r="AE1656" s="3"/>
      <c r="AF1656" s="3"/>
      <c r="AG1656" s="3"/>
      <c r="AH1656" s="3"/>
      <c r="AI1656" s="3"/>
      <c r="AJ1656" s="3"/>
      <c r="AK1656" s="3"/>
      <c r="AL1656" s="3"/>
      <c r="AM1656" s="3"/>
      <c r="AN1656" s="3"/>
      <c r="AO1656" s="3"/>
      <c r="AP1656" s="3"/>
      <c r="AQ1656" s="3"/>
      <c r="AR1656" s="3"/>
      <c r="AS1656" s="3"/>
      <c r="AT1656" s="3"/>
      <c r="AU1656" s="3"/>
      <c r="AV1656" s="3"/>
      <c r="AW1656" s="3"/>
      <c r="AX1656" s="3"/>
      <c r="AY1656" s="3"/>
      <c r="AZ1656" s="3"/>
      <c r="BA1656" s="3"/>
      <c r="BB1656" s="3"/>
      <c r="BC1656" s="3"/>
      <c r="BD1656" s="3"/>
    </row>
    <row r="1657" spans="2:56">
      <c r="B1657" s="3"/>
      <c r="C1657" s="3"/>
      <c r="D1657" s="3"/>
      <c r="E1657" s="3"/>
      <c r="F1657" s="3"/>
      <c r="G1657" s="3"/>
      <c r="H1657" s="3"/>
      <c r="I1657" s="3"/>
      <c r="J1657" s="3"/>
      <c r="K1657" s="3"/>
      <c r="L1657" s="3"/>
      <c r="M1657" s="3"/>
      <c r="N1657" s="3"/>
      <c r="O1657" s="3"/>
      <c r="P1657" s="3"/>
      <c r="Q1657" s="3"/>
      <c r="R1657" s="3"/>
      <c r="S1657" s="3"/>
      <c r="T1657" s="3"/>
      <c r="U1657" s="3"/>
      <c r="V1657" s="3"/>
      <c r="W1657" s="3"/>
      <c r="X1657" s="3"/>
      <c r="Y1657" s="3"/>
      <c r="Z1657" s="3"/>
      <c r="AA1657" s="3"/>
      <c r="AB1657" s="3"/>
      <c r="AC1657" s="3"/>
      <c r="AD1657" s="3"/>
      <c r="AE1657" s="3"/>
      <c r="AF1657" s="3"/>
      <c r="AG1657" s="3"/>
      <c r="AH1657" s="3"/>
      <c r="AI1657" s="3"/>
      <c r="AJ1657" s="3"/>
      <c r="AK1657" s="3"/>
      <c r="AL1657" s="3"/>
      <c r="AM1657" s="3"/>
      <c r="AN1657" s="3"/>
      <c r="AO1657" s="3"/>
      <c r="AP1657" s="3"/>
      <c r="AQ1657" s="3"/>
      <c r="AR1657" s="3"/>
      <c r="AS1657" s="3"/>
      <c r="AT1657" s="3"/>
      <c r="AU1657" s="3"/>
      <c r="AV1657" s="3"/>
      <c r="AW1657" s="3"/>
      <c r="AX1657" s="3"/>
      <c r="AY1657" s="3"/>
      <c r="AZ1657" s="3"/>
      <c r="BA1657" s="3"/>
      <c r="BB1657" s="3"/>
      <c r="BC1657" s="3"/>
      <c r="BD1657" s="3"/>
    </row>
    <row r="1658" spans="2:56">
      <c r="B1658" s="3"/>
      <c r="C1658" s="3"/>
      <c r="D1658" s="3"/>
      <c r="E1658" s="3"/>
      <c r="F1658" s="3"/>
      <c r="G1658" s="3"/>
      <c r="H1658" s="3"/>
      <c r="I1658" s="3"/>
      <c r="J1658" s="3"/>
      <c r="K1658" s="3"/>
      <c r="L1658" s="3"/>
      <c r="M1658" s="3"/>
      <c r="N1658" s="3"/>
      <c r="O1658" s="3"/>
      <c r="P1658" s="3"/>
      <c r="Q1658" s="3"/>
      <c r="R1658" s="3"/>
      <c r="S1658" s="3"/>
      <c r="T1658" s="3"/>
      <c r="U1658" s="3"/>
      <c r="V1658" s="3"/>
      <c r="W1658" s="3"/>
      <c r="X1658" s="3"/>
      <c r="Y1658" s="3"/>
      <c r="Z1658" s="3"/>
      <c r="AA1658" s="3"/>
      <c r="AB1658" s="3"/>
      <c r="AC1658" s="3"/>
      <c r="AD1658" s="3"/>
      <c r="AE1658" s="3"/>
      <c r="AF1658" s="3"/>
      <c r="AG1658" s="3"/>
      <c r="AH1658" s="3"/>
      <c r="AI1658" s="3"/>
      <c r="AJ1658" s="3"/>
      <c r="AK1658" s="3"/>
      <c r="AL1658" s="3"/>
      <c r="AM1658" s="3"/>
      <c r="AN1658" s="3"/>
      <c r="AO1658" s="3"/>
      <c r="AP1658" s="3"/>
      <c r="AQ1658" s="3"/>
      <c r="AR1658" s="3"/>
      <c r="AS1658" s="3"/>
      <c r="AT1658" s="3"/>
      <c r="AU1658" s="3"/>
      <c r="AV1658" s="3"/>
      <c r="AW1658" s="3"/>
      <c r="AX1658" s="3"/>
      <c r="AY1658" s="3"/>
      <c r="AZ1658" s="3"/>
      <c r="BA1658" s="3"/>
      <c r="BB1658" s="3"/>
      <c r="BC1658" s="3"/>
      <c r="BD1658" s="3"/>
    </row>
    <row r="1659" spans="2:56">
      <c r="B1659" s="3"/>
      <c r="C1659" s="3"/>
      <c r="D1659" s="3"/>
      <c r="E1659" s="3"/>
      <c r="F1659" s="3"/>
      <c r="G1659" s="3"/>
      <c r="H1659" s="3"/>
      <c r="I1659" s="3"/>
      <c r="J1659" s="3"/>
      <c r="K1659" s="3"/>
      <c r="L1659" s="3"/>
      <c r="M1659" s="3"/>
      <c r="N1659" s="3"/>
      <c r="O1659" s="3"/>
      <c r="P1659" s="3"/>
      <c r="Q1659" s="3"/>
      <c r="R1659" s="3"/>
      <c r="S1659" s="3"/>
      <c r="T1659" s="3"/>
      <c r="U1659" s="3"/>
      <c r="V1659" s="3"/>
      <c r="W1659" s="3"/>
      <c r="X1659" s="3"/>
      <c r="Y1659" s="3"/>
      <c r="Z1659" s="3"/>
      <c r="AA1659" s="3"/>
      <c r="AB1659" s="3"/>
      <c r="AC1659" s="3"/>
      <c r="AD1659" s="3"/>
      <c r="AE1659" s="3"/>
      <c r="AF1659" s="3"/>
      <c r="AG1659" s="3"/>
      <c r="AH1659" s="3"/>
      <c r="AI1659" s="3"/>
      <c r="AJ1659" s="3"/>
      <c r="AK1659" s="3"/>
      <c r="AL1659" s="3"/>
      <c r="AM1659" s="3"/>
      <c r="AN1659" s="3"/>
      <c r="AO1659" s="3"/>
      <c r="AP1659" s="3"/>
      <c r="AQ1659" s="3"/>
      <c r="AR1659" s="3"/>
      <c r="AS1659" s="3"/>
      <c r="AT1659" s="3"/>
      <c r="AU1659" s="3"/>
      <c r="AV1659" s="3"/>
      <c r="AW1659" s="3"/>
      <c r="AX1659" s="3"/>
      <c r="AY1659" s="3"/>
      <c r="AZ1659" s="3"/>
      <c r="BA1659" s="3"/>
      <c r="BB1659" s="3"/>
      <c r="BC1659" s="3"/>
      <c r="BD1659" s="3"/>
    </row>
    <row r="1660" spans="2:56">
      <c r="B1660" s="3"/>
      <c r="C1660" s="3"/>
      <c r="D1660" s="3"/>
      <c r="E1660" s="3"/>
      <c r="F1660" s="3"/>
      <c r="G1660" s="3"/>
      <c r="H1660" s="3"/>
      <c r="I1660" s="3"/>
      <c r="J1660" s="3"/>
      <c r="K1660" s="3"/>
      <c r="L1660" s="3"/>
      <c r="M1660" s="3"/>
      <c r="N1660" s="3"/>
      <c r="O1660" s="3"/>
      <c r="P1660" s="3"/>
      <c r="Q1660" s="3"/>
      <c r="R1660" s="3"/>
      <c r="S1660" s="3"/>
      <c r="T1660" s="3"/>
      <c r="U1660" s="3"/>
      <c r="V1660" s="3"/>
      <c r="W1660" s="3"/>
      <c r="X1660" s="3"/>
      <c r="Y1660" s="3"/>
      <c r="Z1660" s="3"/>
      <c r="AA1660" s="3"/>
      <c r="AB1660" s="3"/>
      <c r="AC1660" s="3"/>
      <c r="AD1660" s="3"/>
      <c r="AE1660" s="3"/>
      <c r="AF1660" s="3"/>
      <c r="AG1660" s="3"/>
      <c r="AH1660" s="3"/>
      <c r="AI1660" s="3"/>
      <c r="AJ1660" s="3"/>
      <c r="AK1660" s="3"/>
      <c r="AL1660" s="3"/>
      <c r="AM1660" s="3"/>
      <c r="AN1660" s="3"/>
      <c r="AO1660" s="3"/>
      <c r="AP1660" s="3"/>
      <c r="AQ1660" s="3"/>
      <c r="AR1660" s="3"/>
      <c r="AS1660" s="3"/>
      <c r="AT1660" s="3"/>
      <c r="AU1660" s="3"/>
      <c r="AV1660" s="3"/>
      <c r="AW1660" s="3"/>
      <c r="AX1660" s="3"/>
      <c r="AY1660" s="3"/>
      <c r="AZ1660" s="3"/>
      <c r="BA1660" s="3"/>
      <c r="BB1660" s="3"/>
      <c r="BC1660" s="3"/>
      <c r="BD1660" s="3"/>
    </row>
    <row r="1661" spans="2:56">
      <c r="B1661" s="3"/>
      <c r="C1661" s="3"/>
      <c r="D1661" s="3"/>
      <c r="E1661" s="3"/>
      <c r="F1661" s="3"/>
      <c r="G1661" s="3"/>
      <c r="H1661" s="3"/>
      <c r="I1661" s="3"/>
      <c r="J1661" s="3"/>
      <c r="K1661" s="3"/>
      <c r="L1661" s="3"/>
      <c r="M1661" s="3"/>
      <c r="N1661" s="3"/>
      <c r="O1661" s="3"/>
      <c r="P1661" s="3"/>
      <c r="Q1661" s="3"/>
      <c r="R1661" s="3"/>
      <c r="S1661" s="3"/>
      <c r="T1661" s="3"/>
      <c r="U1661" s="3"/>
      <c r="V1661" s="3"/>
      <c r="W1661" s="3"/>
      <c r="X1661" s="3"/>
      <c r="Y1661" s="3"/>
      <c r="Z1661" s="3"/>
      <c r="AA1661" s="3"/>
      <c r="AB1661" s="3"/>
      <c r="AC1661" s="3"/>
      <c r="AD1661" s="3"/>
      <c r="AE1661" s="3"/>
      <c r="AF1661" s="3"/>
      <c r="AG1661" s="3"/>
      <c r="AH1661" s="3"/>
      <c r="AI1661" s="3"/>
      <c r="AJ1661" s="3"/>
      <c r="AK1661" s="3"/>
      <c r="AL1661" s="3"/>
      <c r="AM1661" s="3"/>
      <c r="AN1661" s="3"/>
      <c r="AO1661" s="3"/>
      <c r="AP1661" s="3"/>
      <c r="AQ1661" s="3"/>
      <c r="AR1661" s="3"/>
      <c r="AS1661" s="3"/>
      <c r="AT1661" s="3"/>
      <c r="AU1661" s="3"/>
      <c r="AV1661" s="3"/>
      <c r="AW1661" s="3"/>
      <c r="AX1661" s="3"/>
      <c r="AY1661" s="3"/>
      <c r="AZ1661" s="3"/>
      <c r="BA1661" s="3"/>
      <c r="BB1661" s="3"/>
      <c r="BC1661" s="3"/>
      <c r="BD1661" s="3"/>
    </row>
    <row r="1662" spans="2:56">
      <c r="B1662" s="3"/>
      <c r="C1662" s="3"/>
      <c r="D1662" s="3"/>
      <c r="E1662" s="3"/>
      <c r="F1662" s="3"/>
      <c r="G1662" s="3"/>
      <c r="H1662" s="3"/>
      <c r="I1662" s="3"/>
      <c r="J1662" s="3"/>
      <c r="K1662" s="3"/>
      <c r="L1662" s="3"/>
      <c r="M1662" s="3"/>
      <c r="N1662" s="3"/>
      <c r="O1662" s="3"/>
      <c r="P1662" s="3"/>
      <c r="Q1662" s="3"/>
      <c r="R1662" s="3"/>
      <c r="S1662" s="3"/>
      <c r="T1662" s="3"/>
      <c r="U1662" s="3"/>
      <c r="V1662" s="3"/>
      <c r="W1662" s="3"/>
      <c r="X1662" s="3"/>
      <c r="Y1662" s="3"/>
      <c r="Z1662" s="3"/>
      <c r="AA1662" s="3"/>
      <c r="AB1662" s="3"/>
      <c r="AC1662" s="3"/>
      <c r="AD1662" s="3"/>
      <c r="AE1662" s="3"/>
      <c r="AF1662" s="3"/>
      <c r="AG1662" s="3"/>
      <c r="AH1662" s="3"/>
      <c r="AI1662" s="3"/>
      <c r="AJ1662" s="3"/>
      <c r="AK1662" s="3"/>
      <c r="AL1662" s="3"/>
      <c r="AM1662" s="3"/>
      <c r="AN1662" s="3"/>
      <c r="AO1662" s="3"/>
      <c r="AP1662" s="3"/>
      <c r="AQ1662" s="3"/>
      <c r="AR1662" s="3"/>
      <c r="AS1662" s="3"/>
      <c r="AT1662" s="3"/>
      <c r="AU1662" s="3"/>
      <c r="AV1662" s="3"/>
      <c r="AW1662" s="3"/>
      <c r="AX1662" s="3"/>
      <c r="AY1662" s="3"/>
      <c r="AZ1662" s="3"/>
      <c r="BA1662" s="3"/>
      <c r="BB1662" s="3"/>
      <c r="BC1662" s="3"/>
      <c r="BD1662" s="3"/>
    </row>
    <row r="1663" spans="2:56">
      <c r="B1663" s="3"/>
      <c r="C1663" s="3"/>
      <c r="D1663" s="3"/>
      <c r="E1663" s="3"/>
      <c r="F1663" s="3"/>
      <c r="G1663" s="3"/>
      <c r="H1663" s="3"/>
      <c r="I1663" s="3"/>
      <c r="J1663" s="3"/>
      <c r="K1663" s="3"/>
      <c r="L1663" s="3"/>
      <c r="M1663" s="3"/>
      <c r="N1663" s="3"/>
      <c r="O1663" s="3"/>
      <c r="P1663" s="3"/>
      <c r="Q1663" s="3"/>
      <c r="R1663" s="3"/>
      <c r="S1663" s="3"/>
      <c r="T1663" s="3"/>
      <c r="U1663" s="3"/>
      <c r="V1663" s="3"/>
      <c r="W1663" s="3"/>
      <c r="X1663" s="3"/>
      <c r="Y1663" s="3"/>
      <c r="Z1663" s="3"/>
      <c r="AA1663" s="3"/>
      <c r="AB1663" s="3"/>
      <c r="AC1663" s="3"/>
      <c r="AD1663" s="3"/>
      <c r="AE1663" s="3"/>
      <c r="AF1663" s="3"/>
      <c r="AG1663" s="3"/>
      <c r="AH1663" s="3"/>
      <c r="AI1663" s="3"/>
      <c r="AJ1663" s="3"/>
      <c r="AK1663" s="3"/>
      <c r="AL1663" s="3"/>
      <c r="AM1663" s="3"/>
      <c r="AN1663" s="3"/>
      <c r="AO1663" s="3"/>
      <c r="AP1663" s="3"/>
      <c r="AQ1663" s="3"/>
      <c r="AR1663" s="3"/>
      <c r="AS1663" s="3"/>
      <c r="AT1663" s="3"/>
      <c r="AU1663" s="3"/>
      <c r="AV1663" s="3"/>
      <c r="AW1663" s="3"/>
      <c r="AX1663" s="3"/>
      <c r="AY1663" s="3"/>
      <c r="AZ1663" s="3"/>
      <c r="BA1663" s="3"/>
      <c r="BB1663" s="3"/>
      <c r="BC1663" s="3"/>
      <c r="BD1663" s="3"/>
    </row>
    <row r="1664" spans="2:56">
      <c r="B1664" s="3"/>
      <c r="C1664" s="3"/>
      <c r="D1664" s="3"/>
      <c r="E1664" s="3"/>
      <c r="F1664" s="3"/>
      <c r="G1664" s="3"/>
      <c r="H1664" s="3"/>
      <c r="I1664" s="3"/>
      <c r="J1664" s="3"/>
      <c r="K1664" s="3"/>
      <c r="L1664" s="3"/>
      <c r="M1664" s="3"/>
      <c r="N1664" s="3"/>
      <c r="O1664" s="3"/>
      <c r="P1664" s="3"/>
      <c r="Q1664" s="3"/>
      <c r="R1664" s="3"/>
      <c r="S1664" s="3"/>
      <c r="T1664" s="3"/>
      <c r="U1664" s="3"/>
      <c r="V1664" s="3"/>
      <c r="W1664" s="3"/>
      <c r="X1664" s="3"/>
      <c r="Y1664" s="3"/>
      <c r="Z1664" s="3"/>
      <c r="AA1664" s="3"/>
      <c r="AB1664" s="3"/>
      <c r="AC1664" s="3"/>
      <c r="AD1664" s="3"/>
      <c r="AE1664" s="3"/>
      <c r="AF1664" s="3"/>
      <c r="AG1664" s="3"/>
      <c r="AH1664" s="3"/>
      <c r="AI1664" s="3"/>
      <c r="AJ1664" s="3"/>
      <c r="AK1664" s="3"/>
      <c r="AL1664" s="3"/>
      <c r="AM1664" s="3"/>
      <c r="AN1664" s="3"/>
      <c r="AO1664" s="3"/>
      <c r="AP1664" s="3"/>
      <c r="AQ1664" s="3"/>
      <c r="AR1664" s="3"/>
      <c r="AS1664" s="3"/>
      <c r="AT1664" s="3"/>
      <c r="AU1664" s="3"/>
      <c r="AV1664" s="3"/>
      <c r="AW1664" s="3"/>
      <c r="AX1664" s="3"/>
      <c r="AY1664" s="3"/>
      <c r="AZ1664" s="3"/>
      <c r="BA1664" s="3"/>
      <c r="BB1664" s="3"/>
      <c r="BC1664" s="3"/>
      <c r="BD1664" s="3"/>
    </row>
    <row r="1665" spans="2:56">
      <c r="B1665" s="3"/>
      <c r="C1665" s="3"/>
      <c r="D1665" s="3"/>
      <c r="E1665" s="3"/>
      <c r="F1665" s="3"/>
      <c r="G1665" s="3"/>
      <c r="H1665" s="3"/>
      <c r="I1665" s="3"/>
      <c r="J1665" s="3"/>
      <c r="K1665" s="3"/>
      <c r="L1665" s="3"/>
      <c r="M1665" s="3"/>
      <c r="N1665" s="3"/>
      <c r="O1665" s="3"/>
      <c r="P1665" s="3"/>
      <c r="Q1665" s="3"/>
      <c r="R1665" s="3"/>
      <c r="S1665" s="3"/>
      <c r="T1665" s="3"/>
      <c r="U1665" s="3"/>
      <c r="V1665" s="3"/>
      <c r="W1665" s="3"/>
      <c r="X1665" s="3"/>
      <c r="Y1665" s="3"/>
      <c r="Z1665" s="3"/>
      <c r="AA1665" s="3"/>
      <c r="AB1665" s="3"/>
      <c r="AC1665" s="3"/>
      <c r="AD1665" s="3"/>
      <c r="AE1665" s="3"/>
      <c r="AF1665" s="3"/>
      <c r="AG1665" s="3"/>
      <c r="AH1665" s="3"/>
      <c r="AI1665" s="3"/>
      <c r="AJ1665" s="3"/>
      <c r="AK1665" s="3"/>
      <c r="AL1665" s="3"/>
      <c r="AM1665" s="3"/>
      <c r="AN1665" s="3"/>
      <c r="AO1665" s="3"/>
      <c r="AP1665" s="3"/>
      <c r="AQ1665" s="3"/>
      <c r="AR1665" s="3"/>
      <c r="AS1665" s="3"/>
      <c r="AT1665" s="3"/>
      <c r="AU1665" s="3"/>
      <c r="AV1665" s="3"/>
      <c r="AW1665" s="3"/>
      <c r="AX1665" s="3"/>
      <c r="AY1665" s="3"/>
      <c r="AZ1665" s="3"/>
      <c r="BA1665" s="3"/>
      <c r="BB1665" s="3"/>
      <c r="BC1665" s="3"/>
      <c r="BD1665" s="3"/>
    </row>
    <row r="1666" spans="2:56">
      <c r="B1666" s="3"/>
      <c r="C1666" s="3"/>
      <c r="D1666" s="3"/>
      <c r="E1666" s="3"/>
      <c r="F1666" s="3"/>
      <c r="G1666" s="3"/>
      <c r="H1666" s="3"/>
      <c r="I1666" s="3"/>
      <c r="J1666" s="3"/>
      <c r="K1666" s="3"/>
      <c r="L1666" s="3"/>
      <c r="M1666" s="3"/>
      <c r="N1666" s="3"/>
      <c r="O1666" s="3"/>
      <c r="P1666" s="3"/>
      <c r="Q1666" s="3"/>
      <c r="R1666" s="3"/>
      <c r="S1666" s="3"/>
      <c r="T1666" s="3"/>
      <c r="U1666" s="3"/>
      <c r="V1666" s="3"/>
      <c r="W1666" s="3"/>
      <c r="X1666" s="3"/>
      <c r="Y1666" s="3"/>
      <c r="Z1666" s="3"/>
      <c r="AA1666" s="3"/>
      <c r="AB1666" s="3"/>
      <c r="AC1666" s="3"/>
      <c r="AD1666" s="3"/>
      <c r="AE1666" s="3"/>
      <c r="AF1666" s="3"/>
      <c r="AG1666" s="3"/>
      <c r="AH1666" s="3"/>
      <c r="AI1666" s="3"/>
      <c r="AJ1666" s="3"/>
      <c r="AK1666" s="3"/>
      <c r="AL1666" s="3"/>
      <c r="AM1666" s="3"/>
      <c r="AN1666" s="3"/>
      <c r="AO1666" s="3"/>
      <c r="AP1666" s="3"/>
      <c r="AQ1666" s="3"/>
      <c r="AR1666" s="3"/>
      <c r="AS1666" s="3"/>
      <c r="AT1666" s="3"/>
      <c r="AU1666" s="3"/>
      <c r="AV1666" s="3"/>
      <c r="AW1666" s="3"/>
      <c r="AX1666" s="3"/>
      <c r="AY1666" s="3"/>
      <c r="AZ1666" s="3"/>
      <c r="BA1666" s="3"/>
      <c r="BB1666" s="3"/>
      <c r="BC1666" s="3"/>
      <c r="BD1666" s="3"/>
    </row>
    <row r="1667" spans="2:56">
      <c r="B1667" s="3"/>
      <c r="C1667" s="3"/>
      <c r="D1667" s="3"/>
      <c r="E1667" s="3"/>
      <c r="F1667" s="3"/>
      <c r="G1667" s="3"/>
      <c r="H1667" s="3"/>
      <c r="I1667" s="3"/>
      <c r="J1667" s="3"/>
      <c r="K1667" s="3"/>
      <c r="L1667" s="3"/>
      <c r="M1667" s="3"/>
      <c r="N1667" s="3"/>
      <c r="O1667" s="3"/>
      <c r="P1667" s="3"/>
      <c r="Q1667" s="3"/>
      <c r="R1667" s="3"/>
      <c r="S1667" s="3"/>
      <c r="T1667" s="3"/>
      <c r="U1667" s="3"/>
      <c r="V1667" s="3"/>
      <c r="W1667" s="3"/>
      <c r="X1667" s="3"/>
      <c r="Y1667" s="3"/>
      <c r="Z1667" s="3"/>
      <c r="AA1667" s="3"/>
      <c r="AB1667" s="3"/>
      <c r="AC1667" s="3"/>
      <c r="AD1667" s="3"/>
      <c r="AE1667" s="3"/>
      <c r="AF1667" s="3"/>
      <c r="AG1667" s="3"/>
      <c r="AH1667" s="3"/>
      <c r="AI1667" s="3"/>
      <c r="AJ1667" s="3"/>
      <c r="AK1667" s="3"/>
      <c r="AL1667" s="3"/>
      <c r="AM1667" s="3"/>
      <c r="AN1667" s="3"/>
      <c r="AO1667" s="3"/>
      <c r="AP1667" s="3"/>
      <c r="AQ1667" s="3"/>
      <c r="AR1667" s="3"/>
      <c r="AS1667" s="3"/>
      <c r="AT1667" s="3"/>
      <c r="AU1667" s="3"/>
      <c r="AV1667" s="3"/>
      <c r="AW1667" s="3"/>
      <c r="AX1667" s="3"/>
      <c r="AY1667" s="3"/>
      <c r="AZ1667" s="3"/>
      <c r="BA1667" s="3"/>
      <c r="BB1667" s="3"/>
      <c r="BC1667" s="3"/>
      <c r="BD1667" s="3"/>
    </row>
    <row r="1668" spans="2:56">
      <c r="B1668" s="3"/>
      <c r="C1668" s="3"/>
      <c r="D1668" s="3"/>
      <c r="E1668" s="3"/>
      <c r="F1668" s="3"/>
      <c r="G1668" s="3"/>
      <c r="H1668" s="3"/>
      <c r="I1668" s="3"/>
      <c r="J1668" s="3"/>
      <c r="K1668" s="3"/>
      <c r="L1668" s="3"/>
      <c r="M1668" s="3"/>
      <c r="N1668" s="3"/>
      <c r="O1668" s="3"/>
      <c r="P1668" s="3"/>
      <c r="Q1668" s="3"/>
      <c r="R1668" s="3"/>
      <c r="S1668" s="3"/>
      <c r="T1668" s="3"/>
      <c r="U1668" s="3"/>
      <c r="V1668" s="3"/>
      <c r="W1668" s="3"/>
      <c r="X1668" s="3"/>
      <c r="Y1668" s="3"/>
      <c r="Z1668" s="3"/>
      <c r="AA1668" s="3"/>
      <c r="AB1668" s="3"/>
      <c r="AC1668" s="3"/>
      <c r="AD1668" s="3"/>
      <c r="AE1668" s="3"/>
      <c r="AF1668" s="3"/>
      <c r="AG1668" s="3"/>
      <c r="AH1668" s="3"/>
      <c r="AI1668" s="3"/>
      <c r="AJ1668" s="3"/>
      <c r="AK1668" s="3"/>
      <c r="AL1668" s="3"/>
      <c r="AM1668" s="3"/>
      <c r="AN1668" s="3"/>
      <c r="AO1668" s="3"/>
      <c r="AP1668" s="3"/>
      <c r="AQ1668" s="3"/>
      <c r="AR1668" s="3"/>
      <c r="AS1668" s="3"/>
      <c r="AT1668" s="3"/>
      <c r="AU1668" s="3"/>
      <c r="AV1668" s="3"/>
      <c r="AW1668" s="3"/>
      <c r="AX1668" s="3"/>
      <c r="AY1668" s="3"/>
      <c r="AZ1668" s="3"/>
      <c r="BA1668" s="3"/>
      <c r="BB1668" s="3"/>
      <c r="BC1668" s="3"/>
      <c r="BD1668" s="3"/>
    </row>
    <row r="1669" spans="2:56">
      <c r="B1669" s="3"/>
      <c r="C1669" s="3"/>
      <c r="D1669" s="3"/>
      <c r="E1669" s="3"/>
      <c r="F1669" s="3"/>
      <c r="G1669" s="3"/>
      <c r="H1669" s="3"/>
      <c r="I1669" s="3"/>
      <c r="J1669" s="3"/>
      <c r="K1669" s="3"/>
      <c r="L1669" s="3"/>
      <c r="M1669" s="3"/>
      <c r="N1669" s="3"/>
      <c r="O1669" s="3"/>
      <c r="P1669" s="3"/>
      <c r="Q1669" s="3"/>
      <c r="R1669" s="3"/>
      <c r="S1669" s="3"/>
      <c r="T1669" s="3"/>
      <c r="U1669" s="3"/>
      <c r="V1669" s="3"/>
      <c r="W1669" s="3"/>
      <c r="X1669" s="3"/>
      <c r="Y1669" s="3"/>
      <c r="Z1669" s="3"/>
      <c r="AA1669" s="3"/>
      <c r="AB1669" s="3"/>
      <c r="AC1669" s="3"/>
      <c r="AD1669" s="3"/>
      <c r="AE1669" s="3"/>
      <c r="AF1669" s="3"/>
      <c r="AG1669" s="3"/>
      <c r="AH1669" s="3"/>
      <c r="AI1669" s="3"/>
      <c r="AJ1669" s="3"/>
      <c r="AK1669" s="3"/>
      <c r="AL1669" s="3"/>
      <c r="AM1669" s="3"/>
      <c r="AN1669" s="3"/>
      <c r="AO1669" s="3"/>
      <c r="AP1669" s="3"/>
      <c r="AQ1669" s="3"/>
      <c r="AR1669" s="3"/>
      <c r="AS1669" s="3"/>
      <c r="AT1669" s="3"/>
      <c r="AU1669" s="3"/>
      <c r="AV1669" s="3"/>
      <c r="AW1669" s="3"/>
      <c r="AX1669" s="3"/>
      <c r="AY1669" s="3"/>
      <c r="AZ1669" s="3"/>
      <c r="BA1669" s="3"/>
      <c r="BB1669" s="3"/>
      <c r="BC1669" s="3"/>
      <c r="BD1669" s="3"/>
    </row>
    <row r="1670" spans="2:56">
      <c r="B1670" s="3"/>
      <c r="C1670" s="3"/>
      <c r="D1670" s="3"/>
      <c r="E1670" s="3"/>
      <c r="F1670" s="3"/>
      <c r="G1670" s="3"/>
      <c r="H1670" s="3"/>
      <c r="I1670" s="3"/>
      <c r="J1670" s="3"/>
      <c r="K1670" s="3"/>
      <c r="L1670" s="3"/>
      <c r="M1670" s="3"/>
      <c r="N1670" s="3"/>
      <c r="O1670" s="3"/>
      <c r="P1670" s="3"/>
      <c r="Q1670" s="3"/>
      <c r="R1670" s="3"/>
      <c r="S1670" s="3"/>
      <c r="T1670" s="3"/>
      <c r="U1670" s="3"/>
      <c r="V1670" s="3"/>
      <c r="W1670" s="3"/>
      <c r="X1670" s="3"/>
      <c r="Y1670" s="3"/>
      <c r="Z1670" s="3"/>
      <c r="AA1670" s="3"/>
      <c r="AB1670" s="3"/>
      <c r="AC1670" s="3"/>
      <c r="AD1670" s="3"/>
      <c r="AE1670" s="3"/>
      <c r="AF1670" s="3"/>
      <c r="AG1670" s="3"/>
      <c r="AH1670" s="3"/>
      <c r="AI1670" s="3"/>
      <c r="AJ1670" s="3"/>
      <c r="AK1670" s="3"/>
      <c r="AL1670" s="3"/>
      <c r="AM1670" s="3"/>
      <c r="AN1670" s="3"/>
      <c r="AO1670" s="3"/>
      <c r="AP1670" s="3"/>
      <c r="AQ1670" s="3"/>
      <c r="AR1670" s="3"/>
      <c r="AS1670" s="3"/>
      <c r="AT1670" s="3"/>
      <c r="AU1670" s="3"/>
      <c r="AV1670" s="3"/>
      <c r="AW1670" s="3"/>
      <c r="AX1670" s="3"/>
      <c r="AY1670" s="3"/>
      <c r="AZ1670" s="3"/>
      <c r="BA1670" s="3"/>
      <c r="BB1670" s="3"/>
      <c r="BC1670" s="3"/>
      <c r="BD1670" s="3"/>
    </row>
    <row r="1671" spans="2:56">
      <c r="B1671" s="3"/>
      <c r="C1671" s="3"/>
      <c r="D1671" s="3"/>
      <c r="E1671" s="3"/>
      <c r="F1671" s="3"/>
      <c r="G1671" s="3"/>
      <c r="H1671" s="3"/>
      <c r="I1671" s="3"/>
      <c r="J1671" s="3"/>
      <c r="K1671" s="3"/>
      <c r="L1671" s="3"/>
      <c r="M1671" s="3"/>
      <c r="N1671" s="3"/>
      <c r="O1671" s="3"/>
      <c r="P1671" s="3"/>
      <c r="Q1671" s="3"/>
      <c r="R1671" s="3"/>
      <c r="S1671" s="3"/>
      <c r="T1671" s="3"/>
      <c r="U1671" s="3"/>
      <c r="V1671" s="3"/>
      <c r="W1671" s="3"/>
      <c r="X1671" s="3"/>
      <c r="Y1671" s="3"/>
      <c r="Z1671" s="3"/>
      <c r="AA1671" s="3"/>
      <c r="AB1671" s="3"/>
      <c r="AC1671" s="3"/>
      <c r="AD1671" s="3"/>
      <c r="AE1671" s="3"/>
      <c r="AF1671" s="3"/>
      <c r="AG1671" s="3"/>
      <c r="AH1671" s="3"/>
      <c r="AI1671" s="3"/>
      <c r="AJ1671" s="3"/>
      <c r="AK1671" s="3"/>
      <c r="AL1671" s="3"/>
      <c r="AM1671" s="3"/>
      <c r="AN1671" s="3"/>
      <c r="AO1671" s="3"/>
      <c r="AP1671" s="3"/>
      <c r="AQ1671" s="3"/>
      <c r="AR1671" s="3"/>
      <c r="AS1671" s="3"/>
      <c r="AT1671" s="3"/>
      <c r="AU1671" s="3"/>
      <c r="AV1671" s="3"/>
      <c r="AW1671" s="3"/>
      <c r="AX1671" s="3"/>
      <c r="AY1671" s="3"/>
      <c r="AZ1671" s="3"/>
      <c r="BA1671" s="3"/>
      <c r="BB1671" s="3"/>
      <c r="BC1671" s="3"/>
      <c r="BD1671" s="3"/>
    </row>
    <row r="1672" spans="2:56">
      <c r="B1672" s="3"/>
      <c r="C1672" s="3"/>
      <c r="D1672" s="3"/>
      <c r="E1672" s="3"/>
      <c r="F1672" s="3"/>
      <c r="G1672" s="3"/>
      <c r="H1672" s="3"/>
      <c r="I1672" s="3"/>
      <c r="J1672" s="3"/>
      <c r="K1672" s="3"/>
      <c r="L1672" s="3"/>
      <c r="M1672" s="3"/>
      <c r="N1672" s="3"/>
      <c r="O1672" s="3"/>
      <c r="P1672" s="3"/>
      <c r="Q1672" s="3"/>
      <c r="R1672" s="3"/>
      <c r="S1672" s="3"/>
      <c r="T1672" s="3"/>
      <c r="U1672" s="3"/>
      <c r="V1672" s="3"/>
      <c r="W1672" s="3"/>
      <c r="X1672" s="3"/>
      <c r="Y1672" s="3"/>
      <c r="Z1672" s="3"/>
      <c r="AA1672" s="3"/>
      <c r="AB1672" s="3"/>
      <c r="AC1672" s="3"/>
      <c r="AD1672" s="3"/>
      <c r="AE1672" s="3"/>
      <c r="AF1672" s="3"/>
      <c r="AG1672" s="3"/>
      <c r="AH1672" s="3"/>
      <c r="AI1672" s="3"/>
      <c r="AJ1672" s="3"/>
      <c r="AK1672" s="3"/>
      <c r="AL1672" s="3"/>
      <c r="AM1672" s="3"/>
      <c r="AN1672" s="3"/>
      <c r="AO1672" s="3"/>
      <c r="AP1672" s="3"/>
      <c r="AQ1672" s="3"/>
      <c r="AR1672" s="3"/>
      <c r="AS1672" s="3"/>
      <c r="AT1672" s="3"/>
      <c r="AU1672" s="3"/>
      <c r="AV1672" s="3"/>
      <c r="AW1672" s="3"/>
      <c r="AX1672" s="3"/>
      <c r="AY1672" s="3"/>
      <c r="AZ1672" s="3"/>
      <c r="BA1672" s="3"/>
      <c r="BB1672" s="3"/>
      <c r="BC1672" s="3"/>
      <c r="BD1672" s="3"/>
    </row>
    <row r="1673" spans="2:56">
      <c r="B1673" s="3"/>
      <c r="C1673" s="3"/>
      <c r="D1673" s="3"/>
      <c r="E1673" s="3"/>
      <c r="F1673" s="3"/>
      <c r="G1673" s="3"/>
      <c r="H1673" s="3"/>
      <c r="I1673" s="3"/>
      <c r="J1673" s="3"/>
      <c r="K1673" s="3"/>
      <c r="L1673" s="3"/>
      <c r="M1673" s="3"/>
      <c r="N1673" s="3"/>
      <c r="O1673" s="3"/>
      <c r="P1673" s="3"/>
      <c r="Q1673" s="3"/>
      <c r="R1673" s="3"/>
      <c r="S1673" s="3"/>
      <c r="T1673" s="3"/>
      <c r="U1673" s="3"/>
      <c r="V1673" s="3"/>
      <c r="W1673" s="3"/>
      <c r="X1673" s="3"/>
      <c r="Y1673" s="3"/>
      <c r="Z1673" s="3"/>
      <c r="AA1673" s="3"/>
      <c r="AB1673" s="3"/>
      <c r="AC1673" s="3"/>
      <c r="AD1673" s="3"/>
      <c r="AE1673" s="3"/>
      <c r="AF1673" s="3"/>
      <c r="AG1673" s="3"/>
      <c r="AH1673" s="3"/>
      <c r="AI1673" s="3"/>
      <c r="AJ1673" s="3"/>
      <c r="AK1673" s="3"/>
      <c r="AL1673" s="3"/>
      <c r="AM1673" s="3"/>
      <c r="AN1673" s="3"/>
      <c r="AO1673" s="3"/>
      <c r="AP1673" s="3"/>
      <c r="AQ1673" s="3"/>
      <c r="AR1673" s="3"/>
      <c r="AS1673" s="3"/>
      <c r="AT1673" s="3"/>
      <c r="AU1673" s="3"/>
      <c r="AV1673" s="3"/>
      <c r="AW1673" s="3"/>
      <c r="AX1673" s="3"/>
      <c r="AY1673" s="3"/>
      <c r="AZ1673" s="3"/>
      <c r="BA1673" s="3"/>
      <c r="BB1673" s="3"/>
      <c r="BC1673" s="3"/>
      <c r="BD1673" s="3"/>
    </row>
    <row r="1674" spans="2:56">
      <c r="B1674" s="3"/>
      <c r="C1674" s="3"/>
      <c r="D1674" s="3"/>
      <c r="E1674" s="3"/>
      <c r="F1674" s="3"/>
      <c r="G1674" s="3"/>
      <c r="H1674" s="3"/>
      <c r="I1674" s="3"/>
      <c r="J1674" s="3"/>
      <c r="K1674" s="3"/>
      <c r="L1674" s="3"/>
      <c r="M1674" s="3"/>
      <c r="N1674" s="3"/>
      <c r="O1674" s="3"/>
      <c r="P1674" s="3"/>
      <c r="Q1674" s="3"/>
      <c r="R1674" s="3"/>
      <c r="S1674" s="3"/>
      <c r="T1674" s="3"/>
      <c r="U1674" s="3"/>
      <c r="V1674" s="3"/>
      <c r="W1674" s="3"/>
      <c r="X1674" s="3"/>
      <c r="Y1674" s="3"/>
      <c r="Z1674" s="3"/>
      <c r="AA1674" s="3"/>
      <c r="AB1674" s="3"/>
      <c r="AC1674" s="3"/>
      <c r="AD1674" s="3"/>
      <c r="AE1674" s="3"/>
      <c r="AF1674" s="3"/>
      <c r="AG1674" s="3"/>
      <c r="AH1674" s="3"/>
      <c r="AI1674" s="3"/>
      <c r="AJ1674" s="3"/>
      <c r="AK1674" s="3"/>
      <c r="AL1674" s="3"/>
      <c r="AM1674" s="3"/>
      <c r="AN1674" s="3"/>
      <c r="AO1674" s="3"/>
      <c r="AP1674" s="3"/>
      <c r="AQ1674" s="3"/>
      <c r="AR1674" s="3"/>
      <c r="AS1674" s="3"/>
      <c r="AT1674" s="3"/>
      <c r="AU1674" s="3"/>
      <c r="AV1674" s="3"/>
      <c r="AW1674" s="3"/>
      <c r="AX1674" s="3"/>
      <c r="AY1674" s="3"/>
      <c r="AZ1674" s="3"/>
      <c r="BA1674" s="3"/>
      <c r="BB1674" s="3"/>
      <c r="BC1674" s="3"/>
      <c r="BD1674" s="3"/>
    </row>
    <row r="1675" spans="2:56">
      <c r="B1675" s="3"/>
      <c r="C1675" s="3"/>
      <c r="D1675" s="3"/>
      <c r="E1675" s="3"/>
      <c r="F1675" s="3"/>
      <c r="G1675" s="3"/>
      <c r="H1675" s="3"/>
      <c r="I1675" s="3"/>
      <c r="J1675" s="3"/>
      <c r="K1675" s="3"/>
      <c r="L1675" s="3"/>
      <c r="M1675" s="3"/>
      <c r="N1675" s="3"/>
      <c r="O1675" s="3"/>
      <c r="P1675" s="3"/>
      <c r="Q1675" s="3"/>
      <c r="R1675" s="3"/>
      <c r="S1675" s="3"/>
      <c r="T1675" s="3"/>
      <c r="U1675" s="3"/>
      <c r="V1675" s="3"/>
      <c r="W1675" s="3"/>
      <c r="X1675" s="3"/>
      <c r="Y1675" s="3"/>
      <c r="Z1675" s="3"/>
      <c r="AA1675" s="3"/>
      <c r="AB1675" s="3"/>
      <c r="AC1675" s="3"/>
      <c r="AD1675" s="3"/>
      <c r="AE1675" s="3"/>
      <c r="AF1675" s="3"/>
      <c r="AG1675" s="3"/>
      <c r="AH1675" s="3"/>
      <c r="AI1675" s="3"/>
      <c r="AJ1675" s="3"/>
      <c r="AK1675" s="3"/>
      <c r="AL1675" s="3"/>
      <c r="AM1675" s="3"/>
      <c r="AN1675" s="3"/>
      <c r="AO1675" s="3"/>
      <c r="AP1675" s="3"/>
      <c r="AQ1675" s="3"/>
      <c r="AR1675" s="3"/>
      <c r="AS1675" s="3"/>
      <c r="AT1675" s="3"/>
      <c r="AU1675" s="3"/>
      <c r="AV1675" s="3"/>
      <c r="AW1675" s="3"/>
      <c r="AX1675" s="3"/>
      <c r="AY1675" s="3"/>
      <c r="AZ1675" s="3"/>
      <c r="BA1675" s="3"/>
      <c r="BB1675" s="3"/>
      <c r="BC1675" s="3"/>
      <c r="BD1675" s="3"/>
    </row>
    <row r="1676" spans="2:56">
      <c r="B1676" s="3"/>
      <c r="C1676" s="3"/>
      <c r="D1676" s="3"/>
      <c r="E1676" s="3"/>
      <c r="F1676" s="3"/>
      <c r="G1676" s="3"/>
      <c r="H1676" s="3"/>
      <c r="I1676" s="3"/>
      <c r="J1676" s="3"/>
      <c r="K1676" s="3"/>
      <c r="L1676" s="3"/>
      <c r="M1676" s="3"/>
      <c r="N1676" s="3"/>
      <c r="O1676" s="3"/>
      <c r="P1676" s="3"/>
      <c r="Q1676" s="3"/>
      <c r="R1676" s="3"/>
      <c r="S1676" s="3"/>
      <c r="T1676" s="3"/>
      <c r="U1676" s="3"/>
      <c r="V1676" s="3"/>
      <c r="W1676" s="3"/>
      <c r="X1676" s="3"/>
      <c r="Y1676" s="3"/>
      <c r="Z1676" s="3"/>
      <c r="AA1676" s="3"/>
      <c r="AB1676" s="3"/>
      <c r="AC1676" s="3"/>
      <c r="AD1676" s="3"/>
      <c r="AE1676" s="3"/>
      <c r="AF1676" s="3"/>
      <c r="AG1676" s="3"/>
      <c r="AH1676" s="3"/>
      <c r="AI1676" s="3"/>
      <c r="AJ1676" s="3"/>
      <c r="AK1676" s="3"/>
      <c r="AL1676" s="3"/>
      <c r="AM1676" s="3"/>
      <c r="AN1676" s="3"/>
      <c r="AO1676" s="3"/>
      <c r="AP1676" s="3"/>
      <c r="AQ1676" s="3"/>
      <c r="AR1676" s="3"/>
      <c r="AS1676" s="3"/>
      <c r="AT1676" s="3"/>
      <c r="AU1676" s="3"/>
      <c r="AV1676" s="3"/>
      <c r="AW1676" s="3"/>
      <c r="AX1676" s="3"/>
      <c r="AY1676" s="3"/>
      <c r="AZ1676" s="3"/>
      <c r="BA1676" s="3"/>
      <c r="BB1676" s="3"/>
      <c r="BC1676" s="3"/>
      <c r="BD1676" s="3"/>
    </row>
    <row r="1677" spans="2:56">
      <c r="B1677" s="3"/>
      <c r="C1677" s="3"/>
      <c r="D1677" s="3"/>
      <c r="E1677" s="3"/>
      <c r="F1677" s="3"/>
      <c r="G1677" s="3"/>
      <c r="H1677" s="3"/>
      <c r="I1677" s="3"/>
      <c r="J1677" s="3"/>
      <c r="K1677" s="3"/>
      <c r="L1677" s="3"/>
      <c r="M1677" s="3"/>
      <c r="N1677" s="3"/>
      <c r="O1677" s="3"/>
      <c r="P1677" s="3"/>
      <c r="Q1677" s="3"/>
      <c r="R1677" s="3"/>
      <c r="S1677" s="3"/>
      <c r="T1677" s="3"/>
      <c r="U1677" s="3"/>
      <c r="V1677" s="3"/>
      <c r="W1677" s="3"/>
      <c r="X1677" s="3"/>
      <c r="Y1677" s="3"/>
      <c r="Z1677" s="3"/>
      <c r="AA1677" s="3"/>
      <c r="AB1677" s="3"/>
      <c r="AC1677" s="3"/>
      <c r="AD1677" s="3"/>
      <c r="AE1677" s="3"/>
      <c r="AF1677" s="3"/>
      <c r="AG1677" s="3"/>
      <c r="AH1677" s="3"/>
      <c r="AI1677" s="3"/>
      <c r="AJ1677" s="3"/>
      <c r="AK1677" s="3"/>
      <c r="AL1677" s="3"/>
      <c r="AM1677" s="3"/>
      <c r="AN1677" s="3"/>
      <c r="AO1677" s="3"/>
      <c r="AP1677" s="3"/>
      <c r="AQ1677" s="3"/>
      <c r="AR1677" s="3"/>
      <c r="AS1677" s="3"/>
      <c r="AT1677" s="3"/>
      <c r="AU1677" s="3"/>
      <c r="AV1677" s="3"/>
      <c r="AW1677" s="3"/>
      <c r="AX1677" s="3"/>
      <c r="AY1677" s="3"/>
      <c r="AZ1677" s="3"/>
      <c r="BA1677" s="3"/>
      <c r="BB1677" s="3"/>
      <c r="BC1677" s="3"/>
      <c r="BD1677" s="3"/>
    </row>
    <row r="1678" spans="2:56">
      <c r="B1678" s="3"/>
      <c r="C1678" s="3"/>
      <c r="D1678" s="3"/>
      <c r="E1678" s="3"/>
      <c r="F1678" s="3"/>
      <c r="G1678" s="3"/>
      <c r="H1678" s="3"/>
      <c r="I1678" s="3"/>
      <c r="J1678" s="3"/>
      <c r="K1678" s="3"/>
      <c r="L1678" s="3"/>
      <c r="M1678" s="3"/>
      <c r="N1678" s="3"/>
      <c r="O1678" s="3"/>
      <c r="P1678" s="3"/>
      <c r="Q1678" s="3"/>
      <c r="R1678" s="3"/>
      <c r="S1678" s="3"/>
      <c r="T1678" s="3"/>
      <c r="U1678" s="3"/>
      <c r="V1678" s="3"/>
      <c r="W1678" s="3"/>
      <c r="X1678" s="3"/>
      <c r="Y1678" s="3"/>
      <c r="Z1678" s="3"/>
      <c r="AA1678" s="3"/>
      <c r="AB1678" s="3"/>
      <c r="AC1678" s="3"/>
      <c r="AD1678" s="3"/>
      <c r="AE1678" s="3"/>
      <c r="AF1678" s="3"/>
      <c r="AG1678" s="3"/>
      <c r="AH1678" s="3"/>
      <c r="AI1678" s="3"/>
      <c r="AJ1678" s="3"/>
      <c r="AK1678" s="3"/>
      <c r="AL1678" s="3"/>
      <c r="AM1678" s="3"/>
      <c r="AN1678" s="3"/>
      <c r="AO1678" s="3"/>
      <c r="AP1678" s="3"/>
      <c r="AQ1678" s="3"/>
      <c r="AR1678" s="3"/>
      <c r="AS1678" s="3"/>
      <c r="AT1678" s="3"/>
      <c r="AU1678" s="3"/>
      <c r="AV1678" s="3"/>
      <c r="AW1678" s="3"/>
      <c r="AX1678" s="3"/>
      <c r="AY1678" s="3"/>
      <c r="AZ1678" s="3"/>
      <c r="BA1678" s="3"/>
      <c r="BB1678" s="3"/>
      <c r="BC1678" s="3"/>
      <c r="BD1678" s="3"/>
    </row>
    <row r="1679" spans="2:56">
      <c r="B1679" s="3"/>
      <c r="C1679" s="3"/>
      <c r="D1679" s="3"/>
      <c r="E1679" s="3"/>
      <c r="F1679" s="3"/>
      <c r="G1679" s="3"/>
      <c r="H1679" s="3"/>
      <c r="I1679" s="3"/>
      <c r="J1679" s="3"/>
      <c r="K1679" s="3"/>
      <c r="L1679" s="3"/>
      <c r="M1679" s="3"/>
      <c r="N1679" s="3"/>
      <c r="O1679" s="3"/>
      <c r="P1679" s="3"/>
      <c r="Q1679" s="3"/>
      <c r="R1679" s="3"/>
      <c r="S1679" s="3"/>
      <c r="T1679" s="3"/>
      <c r="U1679" s="3"/>
      <c r="V1679" s="3"/>
      <c r="W1679" s="3"/>
      <c r="X1679" s="3"/>
      <c r="Y1679" s="3"/>
      <c r="Z1679" s="3"/>
      <c r="AA1679" s="3"/>
      <c r="AB1679" s="3"/>
      <c r="AC1679" s="3"/>
      <c r="AD1679" s="3"/>
      <c r="AE1679" s="3"/>
      <c r="AF1679" s="3"/>
      <c r="AG1679" s="3"/>
      <c r="AH1679" s="3"/>
      <c r="AI1679" s="3"/>
      <c r="AJ1679" s="3"/>
      <c r="AK1679" s="3"/>
      <c r="AL1679" s="3"/>
      <c r="AM1679" s="3"/>
      <c r="AN1679" s="3"/>
      <c r="AO1679" s="3"/>
      <c r="AP1679" s="3"/>
      <c r="AQ1679" s="3"/>
      <c r="AR1679" s="3"/>
      <c r="AS1679" s="3"/>
      <c r="AT1679" s="3"/>
      <c r="AU1679" s="3"/>
      <c r="AV1679" s="3"/>
      <c r="AW1679" s="3"/>
      <c r="AX1679" s="3"/>
      <c r="AY1679" s="3"/>
      <c r="AZ1679" s="3"/>
      <c r="BA1679" s="3"/>
      <c r="BB1679" s="3"/>
      <c r="BC1679" s="3"/>
      <c r="BD1679" s="3"/>
    </row>
    <row r="1680" spans="2:56">
      <c r="B1680" s="3"/>
      <c r="C1680" s="3"/>
      <c r="D1680" s="3"/>
      <c r="E1680" s="3"/>
      <c r="F1680" s="3"/>
      <c r="G1680" s="3"/>
      <c r="H1680" s="3"/>
      <c r="I1680" s="3"/>
      <c r="J1680" s="3"/>
      <c r="K1680" s="3"/>
      <c r="L1680" s="3"/>
      <c r="M1680" s="3"/>
      <c r="N1680" s="3"/>
      <c r="O1680" s="3"/>
      <c r="P1680" s="3"/>
      <c r="Q1680" s="3"/>
      <c r="R1680" s="3"/>
      <c r="S1680" s="3"/>
      <c r="T1680" s="3"/>
      <c r="U1680" s="3"/>
      <c r="V1680" s="3"/>
      <c r="W1680" s="3"/>
      <c r="X1680" s="3"/>
      <c r="Y1680" s="3"/>
      <c r="Z1680" s="3"/>
      <c r="AA1680" s="3"/>
      <c r="AB1680" s="3"/>
      <c r="AC1680" s="3"/>
      <c r="AD1680" s="3"/>
      <c r="AE1680" s="3"/>
      <c r="AF1680" s="3"/>
      <c r="AG1680" s="3"/>
      <c r="AH1680" s="3"/>
      <c r="AI1680" s="3"/>
      <c r="AJ1680" s="3"/>
      <c r="AK1680" s="3"/>
      <c r="AL1680" s="3"/>
      <c r="AM1680" s="3"/>
      <c r="AN1680" s="3"/>
      <c r="AO1680" s="3"/>
      <c r="AP1680" s="3"/>
      <c r="AQ1680" s="3"/>
      <c r="AR1680" s="3"/>
      <c r="AS1680" s="3"/>
      <c r="AT1680" s="3"/>
      <c r="AU1680" s="3"/>
      <c r="AV1680" s="3"/>
      <c r="AW1680" s="3"/>
      <c r="AX1680" s="3"/>
      <c r="AY1680" s="3"/>
      <c r="AZ1680" s="3"/>
      <c r="BA1680" s="3"/>
      <c r="BB1680" s="3"/>
      <c r="BC1680" s="3"/>
      <c r="BD1680" s="3"/>
    </row>
    <row r="1681" spans="2:56">
      <c r="B1681" s="3"/>
      <c r="C1681" s="3"/>
      <c r="D1681" s="3"/>
      <c r="E1681" s="3"/>
      <c r="F1681" s="3"/>
      <c r="G1681" s="3"/>
      <c r="H1681" s="3"/>
      <c r="I1681" s="3"/>
      <c r="J1681" s="3"/>
      <c r="K1681" s="3"/>
      <c r="L1681" s="3"/>
      <c r="M1681" s="3"/>
      <c r="N1681" s="3"/>
      <c r="O1681" s="3"/>
      <c r="P1681" s="3"/>
      <c r="Q1681" s="3"/>
      <c r="R1681" s="3"/>
      <c r="S1681" s="3"/>
      <c r="T1681" s="3"/>
      <c r="U1681" s="3"/>
      <c r="V1681" s="3"/>
      <c r="W1681" s="3"/>
      <c r="X1681" s="3"/>
      <c r="Y1681" s="3"/>
      <c r="Z1681" s="3"/>
      <c r="AA1681" s="3"/>
      <c r="AB1681" s="3"/>
      <c r="AC1681" s="3"/>
      <c r="AD1681" s="3"/>
      <c r="AE1681" s="3"/>
      <c r="AF1681" s="3"/>
      <c r="AG1681" s="3"/>
      <c r="AH1681" s="3"/>
      <c r="AI1681" s="3"/>
      <c r="AJ1681" s="3"/>
      <c r="AK1681" s="3"/>
      <c r="AL1681" s="3"/>
      <c r="AM1681" s="3"/>
      <c r="AN1681" s="3"/>
      <c r="AO1681" s="3"/>
      <c r="AP1681" s="3"/>
      <c r="AQ1681" s="3"/>
      <c r="AR1681" s="3"/>
      <c r="AS1681" s="3"/>
      <c r="AT1681" s="3"/>
      <c r="AU1681" s="3"/>
      <c r="AV1681" s="3"/>
      <c r="AW1681" s="3"/>
      <c r="AX1681" s="3"/>
      <c r="AY1681" s="3"/>
      <c r="AZ1681" s="3"/>
      <c r="BA1681" s="3"/>
      <c r="BB1681" s="3"/>
      <c r="BC1681" s="3"/>
      <c r="BD1681" s="3"/>
    </row>
    <row r="1682" spans="2:56">
      <c r="B1682" s="3"/>
      <c r="C1682" s="3"/>
      <c r="D1682" s="3"/>
      <c r="E1682" s="3"/>
      <c r="F1682" s="3"/>
      <c r="G1682" s="3"/>
      <c r="H1682" s="3"/>
      <c r="I1682" s="3"/>
      <c r="J1682" s="3"/>
      <c r="K1682" s="3"/>
      <c r="L1682" s="3"/>
      <c r="M1682" s="3"/>
      <c r="N1682" s="3"/>
      <c r="O1682" s="3"/>
      <c r="P1682" s="3"/>
      <c r="Q1682" s="3"/>
      <c r="R1682" s="3"/>
      <c r="S1682" s="3"/>
      <c r="T1682" s="3"/>
      <c r="U1682" s="3"/>
      <c r="V1682" s="3"/>
      <c r="W1682" s="3"/>
      <c r="X1682" s="3"/>
      <c r="Y1682" s="3"/>
      <c r="Z1682" s="3"/>
      <c r="AA1682" s="3"/>
      <c r="AB1682" s="3"/>
      <c r="AC1682" s="3"/>
      <c r="AD1682" s="3"/>
      <c r="AE1682" s="3"/>
      <c r="AF1682" s="3"/>
      <c r="AG1682" s="3"/>
      <c r="AH1682" s="3"/>
      <c r="AI1682" s="3"/>
      <c r="AJ1682" s="3"/>
      <c r="AK1682" s="3"/>
      <c r="AL1682" s="3"/>
      <c r="AM1682" s="3"/>
      <c r="AN1682" s="3"/>
      <c r="AO1682" s="3"/>
      <c r="AP1682" s="3"/>
      <c r="AQ1682" s="3"/>
      <c r="AR1682" s="3"/>
      <c r="AS1682" s="3"/>
      <c r="AT1682" s="3"/>
      <c r="AU1682" s="3"/>
      <c r="AV1682" s="3"/>
      <c r="AW1682" s="3"/>
      <c r="AX1682" s="3"/>
      <c r="AY1682" s="3"/>
      <c r="AZ1682" s="3"/>
      <c r="BA1682" s="3"/>
      <c r="BB1682" s="3"/>
      <c r="BC1682" s="3"/>
      <c r="BD1682" s="3"/>
    </row>
    <row r="1683" spans="2:56">
      <c r="B1683" s="3"/>
      <c r="C1683" s="3"/>
      <c r="D1683" s="3"/>
      <c r="E1683" s="3"/>
      <c r="F1683" s="3"/>
      <c r="G1683" s="3"/>
      <c r="H1683" s="3"/>
      <c r="I1683" s="3"/>
      <c r="J1683" s="3"/>
      <c r="K1683" s="3"/>
      <c r="L1683" s="3"/>
      <c r="M1683" s="3"/>
      <c r="N1683" s="3"/>
      <c r="O1683" s="3"/>
      <c r="P1683" s="3"/>
      <c r="Q1683" s="3"/>
      <c r="R1683" s="3"/>
      <c r="S1683" s="3"/>
      <c r="T1683" s="3"/>
      <c r="U1683" s="3"/>
      <c r="V1683" s="3"/>
      <c r="W1683" s="3"/>
      <c r="X1683" s="3"/>
      <c r="Y1683" s="3"/>
      <c r="Z1683" s="3"/>
      <c r="AA1683" s="3"/>
      <c r="AB1683" s="3"/>
      <c r="AC1683" s="3"/>
      <c r="AD1683" s="3"/>
      <c r="AE1683" s="3"/>
      <c r="AF1683" s="3"/>
      <c r="AG1683" s="3"/>
      <c r="AH1683" s="3"/>
      <c r="AI1683" s="3"/>
      <c r="AJ1683" s="3"/>
      <c r="AK1683" s="3"/>
      <c r="AL1683" s="3"/>
      <c r="AM1683" s="3"/>
      <c r="AN1683" s="3"/>
      <c r="AO1683" s="3"/>
      <c r="AP1683" s="3"/>
      <c r="AQ1683" s="3"/>
      <c r="AR1683" s="3"/>
      <c r="AS1683" s="3"/>
      <c r="AT1683" s="3"/>
      <c r="AU1683" s="3"/>
      <c r="AV1683" s="3"/>
      <c r="AW1683" s="3"/>
      <c r="AX1683" s="3"/>
      <c r="AY1683" s="3"/>
      <c r="AZ1683" s="3"/>
      <c r="BA1683" s="3"/>
      <c r="BB1683" s="3"/>
      <c r="BC1683" s="3"/>
      <c r="BD1683" s="3"/>
    </row>
    <row r="1684" spans="2:56">
      <c r="B1684" s="3"/>
      <c r="C1684" s="3"/>
      <c r="D1684" s="3"/>
      <c r="E1684" s="3"/>
      <c r="F1684" s="3"/>
      <c r="G1684" s="3"/>
      <c r="H1684" s="3"/>
      <c r="I1684" s="3"/>
      <c r="J1684" s="3"/>
      <c r="K1684" s="3"/>
      <c r="L1684" s="3"/>
      <c r="M1684" s="3"/>
      <c r="N1684" s="3"/>
      <c r="O1684" s="3"/>
      <c r="P1684" s="3"/>
      <c r="Q1684" s="3"/>
      <c r="R1684" s="3"/>
      <c r="S1684" s="3"/>
      <c r="T1684" s="3"/>
      <c r="U1684" s="3"/>
      <c r="V1684" s="3"/>
      <c r="W1684" s="3"/>
      <c r="X1684" s="3"/>
      <c r="Y1684" s="3"/>
      <c r="Z1684" s="3"/>
      <c r="AA1684" s="3"/>
      <c r="AB1684" s="3"/>
      <c r="AC1684" s="3"/>
      <c r="AD1684" s="3"/>
      <c r="AE1684" s="3"/>
      <c r="AF1684" s="3"/>
      <c r="AG1684" s="3"/>
      <c r="AH1684" s="3"/>
      <c r="AI1684" s="3"/>
      <c r="AJ1684" s="3"/>
      <c r="AK1684" s="3"/>
      <c r="AL1684" s="3"/>
      <c r="AM1684" s="3"/>
      <c r="AN1684" s="3"/>
      <c r="AO1684" s="3"/>
      <c r="AP1684" s="3"/>
      <c r="AQ1684" s="3"/>
      <c r="AR1684" s="3"/>
      <c r="AS1684" s="3"/>
      <c r="AT1684" s="3"/>
      <c r="AU1684" s="3"/>
      <c r="AV1684" s="3"/>
      <c r="AW1684" s="3"/>
      <c r="AX1684" s="3"/>
      <c r="AY1684" s="3"/>
      <c r="AZ1684" s="3"/>
      <c r="BA1684" s="3"/>
      <c r="BB1684" s="3"/>
      <c r="BC1684" s="3"/>
      <c r="BD1684" s="3"/>
    </row>
    <row r="1685" spans="2:56">
      <c r="B1685" s="3"/>
      <c r="C1685" s="3"/>
      <c r="D1685" s="3"/>
      <c r="E1685" s="3"/>
      <c r="F1685" s="3"/>
      <c r="G1685" s="3"/>
      <c r="H1685" s="3"/>
      <c r="I1685" s="3"/>
      <c r="J1685" s="3"/>
      <c r="K1685" s="3"/>
      <c r="L1685" s="3"/>
      <c r="M1685" s="3"/>
      <c r="N1685" s="3"/>
      <c r="O1685" s="3"/>
      <c r="P1685" s="3"/>
      <c r="Q1685" s="3"/>
      <c r="R1685" s="3"/>
      <c r="S1685" s="3"/>
      <c r="T1685" s="3"/>
      <c r="U1685" s="3"/>
      <c r="V1685" s="3"/>
      <c r="W1685" s="3"/>
      <c r="X1685" s="3"/>
      <c r="Y1685" s="3"/>
      <c r="Z1685" s="3"/>
      <c r="AA1685" s="3"/>
      <c r="AB1685" s="3"/>
      <c r="AC1685" s="3"/>
      <c r="AD1685" s="3"/>
      <c r="AE1685" s="3"/>
      <c r="AF1685" s="3"/>
      <c r="AG1685" s="3"/>
      <c r="AH1685" s="3"/>
      <c r="AI1685" s="3"/>
      <c r="AJ1685" s="3"/>
      <c r="AK1685" s="3"/>
      <c r="AL1685" s="3"/>
      <c r="AM1685" s="3"/>
      <c r="AN1685" s="3"/>
      <c r="AO1685" s="3"/>
      <c r="AP1685" s="3"/>
      <c r="AQ1685" s="3"/>
      <c r="AR1685" s="3"/>
      <c r="AS1685" s="3"/>
      <c r="AT1685" s="3"/>
      <c r="AU1685" s="3"/>
      <c r="AV1685" s="3"/>
      <c r="AW1685" s="3"/>
      <c r="AX1685" s="3"/>
      <c r="AY1685" s="3"/>
      <c r="AZ1685" s="3"/>
      <c r="BA1685" s="3"/>
      <c r="BB1685" s="3"/>
      <c r="BC1685" s="3"/>
      <c r="BD1685" s="3"/>
    </row>
    <row r="1686" spans="2:56">
      <c r="B1686" s="3"/>
      <c r="C1686" s="3"/>
      <c r="D1686" s="3"/>
      <c r="E1686" s="3"/>
      <c r="F1686" s="3"/>
      <c r="G1686" s="3"/>
      <c r="H1686" s="3"/>
      <c r="I1686" s="3"/>
      <c r="J1686" s="3"/>
      <c r="K1686" s="3"/>
      <c r="L1686" s="3"/>
      <c r="M1686" s="3"/>
      <c r="N1686" s="3"/>
      <c r="O1686" s="3"/>
      <c r="P1686" s="3"/>
      <c r="Q1686" s="3"/>
      <c r="R1686" s="3"/>
      <c r="S1686" s="3"/>
      <c r="T1686" s="3"/>
      <c r="U1686" s="3"/>
      <c r="V1686" s="3"/>
      <c r="W1686" s="3"/>
      <c r="X1686" s="3"/>
      <c r="Y1686" s="3"/>
      <c r="Z1686" s="3"/>
      <c r="AA1686" s="3"/>
      <c r="AB1686" s="3"/>
      <c r="AC1686" s="3"/>
      <c r="AD1686" s="3"/>
      <c r="AE1686" s="3"/>
      <c r="AF1686" s="3"/>
      <c r="AG1686" s="3"/>
      <c r="AH1686" s="3"/>
      <c r="AI1686" s="3"/>
      <c r="AJ1686" s="3"/>
      <c r="AK1686" s="3"/>
      <c r="AL1686" s="3"/>
      <c r="AM1686" s="3"/>
      <c r="AN1686" s="3"/>
      <c r="AO1686" s="3"/>
      <c r="AP1686" s="3"/>
      <c r="AQ1686" s="3"/>
      <c r="AR1686" s="3"/>
      <c r="AS1686" s="3"/>
      <c r="AT1686" s="3"/>
      <c r="AU1686" s="3"/>
      <c r="AV1686" s="3"/>
      <c r="AW1686" s="3"/>
      <c r="AX1686" s="3"/>
      <c r="AY1686" s="3"/>
      <c r="AZ1686" s="3"/>
      <c r="BA1686" s="3"/>
      <c r="BB1686" s="3"/>
      <c r="BC1686" s="3"/>
      <c r="BD1686" s="3"/>
    </row>
    <row r="1687" spans="2:56">
      <c r="B1687" s="3"/>
      <c r="C1687" s="3"/>
      <c r="D1687" s="3"/>
      <c r="E1687" s="3"/>
      <c r="F1687" s="3"/>
      <c r="G1687" s="3"/>
      <c r="H1687" s="3"/>
      <c r="I1687" s="3"/>
      <c r="J1687" s="3"/>
      <c r="K1687" s="3"/>
      <c r="L1687" s="3"/>
      <c r="M1687" s="3"/>
      <c r="N1687" s="3"/>
      <c r="O1687" s="3"/>
      <c r="P1687" s="3"/>
      <c r="Q1687" s="3"/>
      <c r="R1687" s="3"/>
      <c r="S1687" s="3"/>
      <c r="T1687" s="3"/>
      <c r="U1687" s="3"/>
      <c r="V1687" s="3"/>
      <c r="W1687" s="3"/>
      <c r="X1687" s="3"/>
      <c r="Y1687" s="3"/>
      <c r="Z1687" s="3"/>
      <c r="AA1687" s="3"/>
      <c r="AB1687" s="3"/>
      <c r="AC1687" s="3"/>
      <c r="AD1687" s="3"/>
      <c r="AE1687" s="3"/>
      <c r="AF1687" s="3"/>
      <c r="AG1687" s="3"/>
      <c r="AH1687" s="3"/>
      <c r="AI1687" s="3"/>
      <c r="AJ1687" s="3"/>
      <c r="AK1687" s="3"/>
      <c r="AL1687" s="3"/>
      <c r="AM1687" s="3"/>
      <c r="AN1687" s="3"/>
      <c r="AO1687" s="3"/>
      <c r="AP1687" s="3"/>
      <c r="AQ1687" s="3"/>
      <c r="AR1687" s="3"/>
      <c r="AS1687" s="3"/>
      <c r="AT1687" s="3"/>
      <c r="AU1687" s="3"/>
      <c r="AV1687" s="3"/>
      <c r="AW1687" s="3"/>
      <c r="AX1687" s="3"/>
      <c r="AY1687" s="3"/>
      <c r="AZ1687" s="3"/>
      <c r="BA1687" s="3"/>
      <c r="BB1687" s="3"/>
      <c r="BC1687" s="3"/>
      <c r="BD1687" s="3"/>
    </row>
    <row r="1688" spans="2:56">
      <c r="B1688" s="3"/>
      <c r="C1688" s="3"/>
      <c r="D1688" s="3"/>
      <c r="E1688" s="3"/>
      <c r="F1688" s="3"/>
      <c r="G1688" s="3"/>
      <c r="H1688" s="3"/>
      <c r="I1688" s="3"/>
      <c r="J1688" s="3"/>
      <c r="K1688" s="3"/>
      <c r="L1688" s="3"/>
      <c r="M1688" s="3"/>
      <c r="N1688" s="3"/>
      <c r="O1688" s="3"/>
      <c r="P1688" s="3"/>
      <c r="Q1688" s="3"/>
      <c r="R1688" s="3"/>
      <c r="S1688" s="3"/>
      <c r="T1688" s="3"/>
      <c r="U1688" s="3"/>
      <c r="V1688" s="3"/>
      <c r="W1688" s="3"/>
      <c r="X1688" s="3"/>
      <c r="Y1688" s="3"/>
      <c r="Z1688" s="3"/>
      <c r="AA1688" s="3"/>
      <c r="AB1688" s="3"/>
      <c r="AC1688" s="3"/>
      <c r="AD1688" s="3"/>
      <c r="AE1688" s="3"/>
      <c r="AF1688" s="3"/>
      <c r="AG1688" s="3"/>
      <c r="AH1688" s="3"/>
      <c r="AI1688" s="3"/>
      <c r="AJ1688" s="3"/>
      <c r="AK1688" s="3"/>
      <c r="AL1688" s="3"/>
      <c r="AM1688" s="3"/>
      <c r="AN1688" s="3"/>
      <c r="AO1688" s="3"/>
      <c r="AP1688" s="3"/>
      <c r="AQ1688" s="3"/>
      <c r="AR1688" s="3"/>
      <c r="AS1688" s="3"/>
      <c r="AT1688" s="3"/>
      <c r="AU1688" s="3"/>
      <c r="AV1688" s="3"/>
      <c r="AW1688" s="3"/>
      <c r="AX1688" s="3"/>
      <c r="AY1688" s="3"/>
      <c r="AZ1688" s="3"/>
      <c r="BA1688" s="3"/>
      <c r="BB1688" s="3"/>
      <c r="BC1688" s="3"/>
      <c r="BD1688" s="3"/>
    </row>
    <row r="1689" spans="2:56">
      <c r="B1689" s="3"/>
      <c r="C1689" s="3"/>
      <c r="D1689" s="3"/>
      <c r="E1689" s="3"/>
      <c r="F1689" s="3"/>
      <c r="G1689" s="3"/>
      <c r="H1689" s="3"/>
      <c r="I1689" s="3"/>
      <c r="J1689" s="3"/>
      <c r="K1689" s="3"/>
      <c r="L1689" s="3"/>
      <c r="M1689" s="3"/>
      <c r="N1689" s="3"/>
      <c r="O1689" s="3"/>
      <c r="P1689" s="3"/>
      <c r="Q1689" s="3"/>
      <c r="R1689" s="3"/>
      <c r="S1689" s="3"/>
      <c r="T1689" s="3"/>
      <c r="U1689" s="3"/>
      <c r="V1689" s="3"/>
      <c r="W1689" s="3"/>
      <c r="X1689" s="3"/>
      <c r="Y1689" s="3"/>
      <c r="Z1689" s="3"/>
      <c r="AA1689" s="3"/>
      <c r="AB1689" s="3"/>
      <c r="AC1689" s="3"/>
      <c r="AD1689" s="3"/>
      <c r="AE1689" s="3"/>
      <c r="AF1689" s="3"/>
      <c r="AG1689" s="3"/>
      <c r="AH1689" s="3"/>
      <c r="AI1689" s="3"/>
      <c r="AJ1689" s="3"/>
      <c r="AK1689" s="3"/>
      <c r="AL1689" s="3"/>
      <c r="AM1689" s="3"/>
      <c r="AN1689" s="3"/>
      <c r="AO1689" s="3"/>
      <c r="AP1689" s="3"/>
      <c r="AQ1689" s="3"/>
      <c r="AR1689" s="3"/>
      <c r="AS1689" s="3"/>
      <c r="AT1689" s="3"/>
      <c r="AU1689" s="3"/>
      <c r="AV1689" s="3"/>
      <c r="AW1689" s="3"/>
      <c r="AX1689" s="3"/>
      <c r="AY1689" s="3"/>
      <c r="AZ1689" s="3"/>
      <c r="BA1689" s="3"/>
      <c r="BB1689" s="3"/>
      <c r="BC1689" s="3"/>
      <c r="BD1689" s="3"/>
    </row>
    <row r="1690" spans="2:56">
      <c r="B1690" s="3"/>
      <c r="C1690" s="3"/>
      <c r="D1690" s="3"/>
      <c r="E1690" s="3"/>
      <c r="F1690" s="3"/>
      <c r="G1690" s="3"/>
      <c r="H1690" s="3"/>
      <c r="I1690" s="3"/>
      <c r="J1690" s="3"/>
      <c r="K1690" s="3"/>
      <c r="L1690" s="3"/>
      <c r="M1690" s="3"/>
      <c r="N1690" s="3"/>
      <c r="O1690" s="3"/>
      <c r="P1690" s="3"/>
      <c r="Q1690" s="3"/>
      <c r="R1690" s="3"/>
      <c r="S1690" s="3"/>
      <c r="T1690" s="3"/>
      <c r="U1690" s="3"/>
      <c r="V1690" s="3"/>
      <c r="W1690" s="3"/>
      <c r="X1690" s="3"/>
      <c r="Y1690" s="3"/>
      <c r="Z1690" s="3"/>
      <c r="AA1690" s="3"/>
      <c r="AB1690" s="3"/>
      <c r="AC1690" s="3"/>
      <c r="AD1690" s="3"/>
      <c r="AE1690" s="3"/>
      <c r="AF1690" s="3"/>
      <c r="AG1690" s="3"/>
      <c r="AH1690" s="3"/>
      <c r="AI1690" s="3"/>
      <c r="AJ1690" s="3"/>
      <c r="AK1690" s="3"/>
      <c r="AL1690" s="3"/>
      <c r="AM1690" s="3"/>
      <c r="AN1690" s="3"/>
      <c r="AO1690" s="3"/>
      <c r="AP1690" s="3"/>
      <c r="AQ1690" s="3"/>
      <c r="AR1690" s="3"/>
      <c r="AS1690" s="3"/>
      <c r="AT1690" s="3"/>
      <c r="AU1690" s="3"/>
      <c r="AV1690" s="3"/>
      <c r="AW1690" s="3"/>
      <c r="AX1690" s="3"/>
      <c r="AY1690" s="3"/>
      <c r="AZ1690" s="3"/>
      <c r="BA1690" s="3"/>
      <c r="BB1690" s="3"/>
      <c r="BC1690" s="3"/>
      <c r="BD1690" s="3"/>
    </row>
    <row r="1691" spans="2:56">
      <c r="B1691" s="3"/>
      <c r="C1691" s="3"/>
      <c r="D1691" s="3"/>
      <c r="E1691" s="3"/>
      <c r="F1691" s="3"/>
      <c r="G1691" s="3"/>
      <c r="H1691" s="3"/>
      <c r="I1691" s="3"/>
      <c r="J1691" s="3"/>
      <c r="K1691" s="3"/>
      <c r="L1691" s="3"/>
      <c r="M1691" s="3"/>
      <c r="N1691" s="3"/>
      <c r="O1691" s="3"/>
      <c r="P1691" s="3"/>
      <c r="Q1691" s="3"/>
      <c r="R1691" s="3"/>
      <c r="S1691" s="3"/>
      <c r="T1691" s="3"/>
      <c r="U1691" s="3"/>
      <c r="V1691" s="3"/>
      <c r="W1691" s="3"/>
      <c r="X1691" s="3"/>
      <c r="Y1691" s="3"/>
      <c r="Z1691" s="3"/>
      <c r="AA1691" s="3"/>
      <c r="AB1691" s="3"/>
      <c r="AC1691" s="3"/>
      <c r="AD1691" s="3"/>
      <c r="AE1691" s="3"/>
      <c r="AF1691" s="3"/>
      <c r="AG1691" s="3"/>
      <c r="AH1691" s="3"/>
      <c r="AI1691" s="3"/>
      <c r="AJ1691" s="3"/>
      <c r="AK1691" s="3"/>
      <c r="AL1691" s="3"/>
      <c r="AM1691" s="3"/>
      <c r="AN1691" s="3"/>
      <c r="AO1691" s="3"/>
      <c r="AP1691" s="3"/>
      <c r="AQ1691" s="3"/>
      <c r="AR1691" s="3"/>
      <c r="AS1691" s="3"/>
      <c r="AT1691" s="3"/>
      <c r="AU1691" s="3"/>
      <c r="AV1691" s="3"/>
      <c r="AW1691" s="3"/>
      <c r="AX1691" s="3"/>
      <c r="AY1691" s="3"/>
      <c r="AZ1691" s="3"/>
      <c r="BA1691" s="3"/>
      <c r="BB1691" s="3"/>
      <c r="BC1691" s="3"/>
      <c r="BD1691" s="3"/>
    </row>
    <row r="1692" spans="2:56">
      <c r="B1692" s="3"/>
      <c r="C1692" s="3"/>
      <c r="D1692" s="3"/>
      <c r="E1692" s="3"/>
      <c r="F1692" s="3"/>
      <c r="G1692" s="3"/>
      <c r="H1692" s="3"/>
      <c r="I1692" s="3"/>
      <c r="J1692" s="3"/>
      <c r="K1692" s="3"/>
      <c r="L1692" s="3"/>
      <c r="M1692" s="3"/>
      <c r="N1692" s="3"/>
      <c r="O1692" s="3"/>
      <c r="P1692" s="3"/>
      <c r="Q1692" s="3"/>
      <c r="R1692" s="3"/>
      <c r="S1692" s="3"/>
      <c r="T1692" s="3"/>
      <c r="U1692" s="3"/>
      <c r="V1692" s="3"/>
      <c r="W1692" s="3"/>
      <c r="X1692" s="3"/>
      <c r="Y1692" s="3"/>
      <c r="Z1692" s="3"/>
      <c r="AA1692" s="3"/>
      <c r="AB1692" s="3"/>
      <c r="AC1692" s="3"/>
      <c r="AD1692" s="3"/>
      <c r="AE1692" s="3"/>
      <c r="AF1692" s="3"/>
      <c r="AG1692" s="3"/>
      <c r="AH1692" s="3"/>
      <c r="AI1692" s="3"/>
      <c r="AJ1692" s="3"/>
      <c r="AK1692" s="3"/>
      <c r="AL1692" s="3"/>
      <c r="AM1692" s="3"/>
      <c r="AN1692" s="3"/>
      <c r="AO1692" s="3"/>
      <c r="AP1692" s="3"/>
      <c r="AQ1692" s="3"/>
      <c r="AR1692" s="3"/>
      <c r="AS1692" s="3"/>
      <c r="AT1692" s="3"/>
      <c r="AU1692" s="3"/>
      <c r="AV1692" s="3"/>
      <c r="AW1692" s="3"/>
      <c r="AX1692" s="3"/>
      <c r="AY1692" s="3"/>
      <c r="AZ1692" s="3"/>
      <c r="BA1692" s="3"/>
      <c r="BB1692" s="3"/>
      <c r="BC1692" s="3"/>
      <c r="BD1692" s="3"/>
    </row>
    <row r="1693" spans="2:56">
      <c r="B1693" s="3"/>
      <c r="C1693" s="3"/>
      <c r="D1693" s="3"/>
      <c r="E1693" s="3"/>
      <c r="F1693" s="3"/>
      <c r="G1693" s="3"/>
      <c r="H1693" s="3"/>
      <c r="I1693" s="3"/>
      <c r="J1693" s="3"/>
      <c r="K1693" s="3"/>
      <c r="L1693" s="3"/>
      <c r="M1693" s="3"/>
      <c r="N1693" s="3"/>
      <c r="O1693" s="3"/>
      <c r="P1693" s="3"/>
      <c r="Q1693" s="3"/>
      <c r="R1693" s="3"/>
      <c r="S1693" s="3"/>
      <c r="T1693" s="3"/>
      <c r="U1693" s="3"/>
      <c r="V1693" s="3"/>
      <c r="W1693" s="3"/>
      <c r="X1693" s="3"/>
      <c r="Y1693" s="3"/>
      <c r="Z1693" s="3"/>
      <c r="AA1693" s="3"/>
      <c r="AB1693" s="3"/>
      <c r="AC1693" s="3"/>
      <c r="AD1693" s="3"/>
      <c r="AE1693" s="3"/>
      <c r="AF1693" s="3"/>
      <c r="AG1693" s="3"/>
      <c r="AH1693" s="3"/>
      <c r="AI1693" s="3"/>
      <c r="AJ1693" s="3"/>
      <c r="AK1693" s="3"/>
      <c r="AL1693" s="3"/>
      <c r="AM1693" s="3"/>
      <c r="AN1693" s="3"/>
      <c r="AO1693" s="3"/>
      <c r="AP1693" s="3"/>
      <c r="AQ1693" s="3"/>
      <c r="AR1693" s="3"/>
      <c r="AS1693" s="3"/>
      <c r="AT1693" s="3"/>
      <c r="AU1693" s="3"/>
      <c r="AV1693" s="3"/>
      <c r="AW1693" s="3"/>
      <c r="AX1693" s="3"/>
      <c r="AY1693" s="3"/>
      <c r="AZ1693" s="3"/>
      <c r="BA1693" s="3"/>
      <c r="BB1693" s="3"/>
      <c r="BC1693" s="3"/>
      <c r="BD1693" s="3"/>
    </row>
    <row r="1694" spans="2:56">
      <c r="B1694" s="3"/>
      <c r="C1694" s="3"/>
      <c r="D1694" s="3"/>
      <c r="E1694" s="3"/>
      <c r="F1694" s="3"/>
      <c r="G1694" s="3"/>
      <c r="H1694" s="3"/>
      <c r="I1694" s="3"/>
      <c r="J1694" s="3"/>
      <c r="K1694" s="3"/>
      <c r="L1694" s="3"/>
      <c r="M1694" s="3"/>
      <c r="N1694" s="3"/>
      <c r="O1694" s="3"/>
      <c r="P1694" s="3"/>
      <c r="Q1694" s="3"/>
      <c r="R1694" s="3"/>
      <c r="S1694" s="3"/>
      <c r="T1694" s="3"/>
      <c r="U1694" s="3"/>
      <c r="V1694" s="3"/>
      <c r="W1694" s="3"/>
      <c r="X1694" s="3"/>
      <c r="Y1694" s="3"/>
      <c r="Z1694" s="3"/>
      <c r="AA1694" s="3"/>
      <c r="AB1694" s="3"/>
      <c r="AC1694" s="3"/>
      <c r="AD1694" s="3"/>
      <c r="AE1694" s="3"/>
      <c r="AF1694" s="3"/>
      <c r="AG1694" s="3"/>
      <c r="AH1694" s="3"/>
      <c r="AI1694" s="3"/>
      <c r="AJ1694" s="3"/>
      <c r="AK1694" s="3"/>
      <c r="AL1694" s="3"/>
      <c r="AM1694" s="3"/>
      <c r="AN1694" s="3"/>
      <c r="AO1694" s="3"/>
      <c r="AP1694" s="3"/>
      <c r="AQ1694" s="3"/>
      <c r="AR1694" s="3"/>
      <c r="AS1694" s="3"/>
      <c r="AT1694" s="3"/>
      <c r="AU1694" s="3"/>
      <c r="AV1694" s="3"/>
      <c r="AW1694" s="3"/>
      <c r="AX1694" s="3"/>
      <c r="AY1694" s="3"/>
      <c r="AZ1694" s="3"/>
      <c r="BA1694" s="3"/>
      <c r="BB1694" s="3"/>
      <c r="BC1694" s="3"/>
      <c r="BD1694" s="3"/>
    </row>
    <row r="1695" spans="2:56">
      <c r="B1695" s="3"/>
      <c r="C1695" s="3"/>
      <c r="D1695" s="3"/>
      <c r="E1695" s="3"/>
      <c r="F1695" s="3"/>
      <c r="G1695" s="3"/>
      <c r="H1695" s="3"/>
      <c r="I1695" s="3"/>
      <c r="J1695" s="3"/>
      <c r="K1695" s="3"/>
      <c r="L1695" s="3"/>
      <c r="M1695" s="3"/>
      <c r="N1695" s="3"/>
      <c r="O1695" s="3"/>
      <c r="P1695" s="3"/>
      <c r="Q1695" s="3"/>
      <c r="R1695" s="3"/>
      <c r="S1695" s="3"/>
      <c r="T1695" s="3"/>
      <c r="U1695" s="3"/>
      <c r="V1695" s="3"/>
      <c r="W1695" s="3"/>
      <c r="X1695" s="3"/>
      <c r="Y1695" s="3"/>
      <c r="Z1695" s="3"/>
      <c r="AA1695" s="3"/>
      <c r="AB1695" s="3"/>
      <c r="AC1695" s="3"/>
      <c r="AD1695" s="3"/>
      <c r="AE1695" s="3"/>
      <c r="AF1695" s="3"/>
      <c r="AG1695" s="3"/>
      <c r="AH1695" s="3"/>
      <c r="AI1695" s="3"/>
      <c r="AJ1695" s="3"/>
      <c r="AK1695" s="3"/>
      <c r="AL1695" s="3"/>
      <c r="AM1695" s="3"/>
      <c r="AN1695" s="3"/>
      <c r="AO1695" s="3"/>
      <c r="AP1695" s="3"/>
      <c r="AQ1695" s="3"/>
      <c r="AR1695" s="3"/>
      <c r="AS1695" s="3"/>
      <c r="AT1695" s="3"/>
      <c r="AU1695" s="3"/>
      <c r="AV1695" s="3"/>
      <c r="AW1695" s="3"/>
      <c r="AX1695" s="3"/>
      <c r="AY1695" s="3"/>
      <c r="AZ1695" s="3"/>
      <c r="BA1695" s="3"/>
      <c r="BB1695" s="3"/>
      <c r="BC1695" s="3"/>
      <c r="BD1695" s="3"/>
    </row>
    <row r="1696" spans="2:56">
      <c r="B1696" s="3"/>
      <c r="C1696" s="3"/>
      <c r="D1696" s="3"/>
      <c r="E1696" s="3"/>
      <c r="F1696" s="3"/>
      <c r="G1696" s="3"/>
      <c r="H1696" s="3"/>
      <c r="I1696" s="3"/>
      <c r="J1696" s="3"/>
      <c r="K1696" s="3"/>
      <c r="L1696" s="3"/>
      <c r="M1696" s="3"/>
      <c r="N1696" s="3"/>
      <c r="O1696" s="3"/>
      <c r="P1696" s="3"/>
      <c r="Q1696" s="3"/>
      <c r="R1696" s="3"/>
      <c r="S1696" s="3"/>
      <c r="T1696" s="3"/>
      <c r="U1696" s="3"/>
      <c r="V1696" s="3"/>
      <c r="W1696" s="3"/>
      <c r="X1696" s="3"/>
      <c r="Y1696" s="3"/>
      <c r="Z1696" s="3"/>
      <c r="AA1696" s="3"/>
      <c r="AB1696" s="3"/>
      <c r="AC1696" s="3"/>
      <c r="AD1696" s="3"/>
      <c r="AE1696" s="3"/>
      <c r="AF1696" s="3"/>
      <c r="AG1696" s="3"/>
      <c r="AH1696" s="3"/>
      <c r="AI1696" s="3"/>
      <c r="AJ1696" s="3"/>
      <c r="AK1696" s="3"/>
      <c r="AL1696" s="3"/>
      <c r="AM1696" s="3"/>
      <c r="AN1696" s="3"/>
      <c r="AO1696" s="3"/>
      <c r="AP1696" s="3"/>
      <c r="AQ1696" s="3"/>
      <c r="AR1696" s="3"/>
      <c r="AS1696" s="3"/>
      <c r="AT1696" s="3"/>
      <c r="AU1696" s="3"/>
      <c r="AV1696" s="3"/>
      <c r="AW1696" s="3"/>
      <c r="AX1696" s="3"/>
      <c r="AY1696" s="3"/>
      <c r="AZ1696" s="3"/>
      <c r="BA1696" s="3"/>
      <c r="BB1696" s="3"/>
      <c r="BC1696" s="3"/>
      <c r="BD1696" s="3"/>
    </row>
    <row r="1697" spans="2:56">
      <c r="B1697" s="3"/>
      <c r="C1697" s="3"/>
      <c r="D1697" s="3"/>
      <c r="E1697" s="3"/>
      <c r="F1697" s="3"/>
      <c r="G1697" s="3"/>
      <c r="H1697" s="3"/>
      <c r="I1697" s="3"/>
      <c r="J1697" s="3"/>
      <c r="K1697" s="3"/>
      <c r="L1697" s="3"/>
      <c r="M1697" s="3"/>
      <c r="N1697" s="3"/>
      <c r="O1697" s="3"/>
      <c r="P1697" s="3"/>
      <c r="Q1697" s="3"/>
      <c r="R1697" s="3"/>
      <c r="S1697" s="3"/>
      <c r="T1697" s="3"/>
      <c r="U1697" s="3"/>
      <c r="V1697" s="3"/>
      <c r="W1697" s="3"/>
      <c r="X1697" s="3"/>
      <c r="Y1697" s="3"/>
      <c r="Z1697" s="3"/>
      <c r="AA1697" s="3"/>
      <c r="AB1697" s="3"/>
      <c r="AC1697" s="3"/>
      <c r="AD1697" s="3"/>
      <c r="AE1697" s="3"/>
      <c r="AF1697" s="3"/>
      <c r="AG1697" s="3"/>
      <c r="AH1697" s="3"/>
      <c r="AI1697" s="3"/>
      <c r="AJ1697" s="3"/>
      <c r="AK1697" s="3"/>
      <c r="AL1697" s="3"/>
      <c r="AM1697" s="3"/>
      <c r="AN1697" s="3"/>
      <c r="AO1697" s="3"/>
      <c r="AP1697" s="3"/>
      <c r="AQ1697" s="3"/>
      <c r="AR1697" s="3"/>
      <c r="AS1697" s="3"/>
      <c r="AT1697" s="3"/>
      <c r="AU1697" s="3"/>
      <c r="AV1697" s="3"/>
      <c r="AW1697" s="3"/>
      <c r="AX1697" s="3"/>
      <c r="AY1697" s="3"/>
      <c r="AZ1697" s="3"/>
      <c r="BA1697" s="3"/>
      <c r="BB1697" s="3"/>
      <c r="BC1697" s="3"/>
      <c r="BD1697" s="3"/>
    </row>
    <row r="1698" spans="2:56">
      <c r="B1698" s="3"/>
      <c r="C1698" s="3"/>
      <c r="D1698" s="3"/>
      <c r="E1698" s="3"/>
      <c r="F1698" s="3"/>
      <c r="G1698" s="3"/>
      <c r="H1698" s="3"/>
      <c r="I1698" s="3"/>
      <c r="J1698" s="3"/>
      <c r="K1698" s="3"/>
      <c r="L1698" s="3"/>
      <c r="M1698" s="3"/>
      <c r="N1698" s="3"/>
      <c r="O1698" s="3"/>
      <c r="P1698" s="3"/>
      <c r="Q1698" s="3"/>
      <c r="R1698" s="3"/>
      <c r="S1698" s="3"/>
      <c r="T1698" s="3"/>
      <c r="U1698" s="3"/>
      <c r="V1698" s="3"/>
      <c r="W1698" s="3"/>
      <c r="X1698" s="3"/>
      <c r="Y1698" s="3"/>
      <c r="Z1698" s="3"/>
      <c r="AA1698" s="3"/>
      <c r="AB1698" s="3"/>
      <c r="AC1698" s="3"/>
      <c r="AD1698" s="3"/>
      <c r="AE1698" s="3"/>
      <c r="AF1698" s="3"/>
      <c r="AG1698" s="3"/>
      <c r="AH1698" s="3"/>
      <c r="AI1698" s="3"/>
      <c r="AJ1698" s="3"/>
      <c r="AK1698" s="3"/>
      <c r="AL1698" s="3"/>
      <c r="AM1698" s="3"/>
      <c r="AN1698" s="3"/>
      <c r="AO1698" s="3"/>
      <c r="AP1698" s="3"/>
      <c r="AQ1698" s="3"/>
      <c r="AR1698" s="3"/>
      <c r="AS1698" s="3"/>
      <c r="AT1698" s="3"/>
      <c r="AU1698" s="3"/>
      <c r="AV1698" s="3"/>
      <c r="AW1698" s="3"/>
      <c r="AX1698" s="3"/>
      <c r="AY1698" s="3"/>
      <c r="AZ1698" s="3"/>
      <c r="BA1698" s="3"/>
      <c r="BB1698" s="3"/>
      <c r="BC1698" s="3"/>
      <c r="BD1698" s="3"/>
    </row>
    <row r="1699" spans="2:56">
      <c r="B1699" s="3"/>
      <c r="C1699" s="3"/>
      <c r="D1699" s="3"/>
      <c r="E1699" s="3"/>
      <c r="F1699" s="3"/>
      <c r="G1699" s="3"/>
      <c r="H1699" s="3"/>
      <c r="I1699" s="3"/>
      <c r="J1699" s="3"/>
      <c r="K1699" s="3"/>
      <c r="L1699" s="3"/>
      <c r="M1699" s="3"/>
      <c r="N1699" s="3"/>
      <c r="O1699" s="3"/>
      <c r="P1699" s="3"/>
      <c r="Q1699" s="3"/>
      <c r="R1699" s="3"/>
      <c r="S1699" s="3"/>
      <c r="T1699" s="3"/>
      <c r="U1699" s="3"/>
      <c r="V1699" s="3"/>
      <c r="W1699" s="3"/>
      <c r="X1699" s="3"/>
      <c r="Y1699" s="3"/>
      <c r="Z1699" s="3"/>
      <c r="AA1699" s="3"/>
      <c r="AB1699" s="3"/>
      <c r="AC1699" s="3"/>
      <c r="AD1699" s="3"/>
      <c r="AE1699" s="3"/>
      <c r="AF1699" s="3"/>
      <c r="AG1699" s="3"/>
      <c r="AH1699" s="3"/>
      <c r="AI1699" s="3"/>
      <c r="AJ1699" s="3"/>
      <c r="AK1699" s="3"/>
      <c r="AL1699" s="3"/>
      <c r="AM1699" s="3"/>
      <c r="AN1699" s="3"/>
      <c r="AO1699" s="3"/>
      <c r="AP1699" s="3"/>
      <c r="AQ1699" s="3"/>
      <c r="AR1699" s="3"/>
      <c r="AS1699" s="3"/>
      <c r="AT1699" s="3"/>
      <c r="AU1699" s="3"/>
      <c r="AV1699" s="3"/>
      <c r="AW1699" s="3"/>
      <c r="AX1699" s="3"/>
      <c r="AY1699" s="3"/>
      <c r="AZ1699" s="3"/>
      <c r="BA1699" s="3"/>
      <c r="BB1699" s="3"/>
      <c r="BC1699" s="3"/>
      <c r="BD1699" s="3"/>
    </row>
    <row r="1700" spans="2:56">
      <c r="B1700" s="3"/>
      <c r="C1700" s="3"/>
      <c r="D1700" s="3"/>
      <c r="E1700" s="3"/>
      <c r="F1700" s="3"/>
      <c r="G1700" s="3"/>
      <c r="H1700" s="3"/>
      <c r="I1700" s="3"/>
      <c r="J1700" s="3"/>
      <c r="K1700" s="3"/>
      <c r="L1700" s="3"/>
      <c r="M1700" s="3"/>
      <c r="N1700" s="3"/>
      <c r="O1700" s="3"/>
      <c r="P1700" s="3"/>
      <c r="Q1700" s="3"/>
      <c r="R1700" s="3"/>
      <c r="S1700" s="3"/>
      <c r="T1700" s="3"/>
      <c r="U1700" s="3"/>
      <c r="V1700" s="3"/>
      <c r="W1700" s="3"/>
      <c r="X1700" s="3"/>
      <c r="Y1700" s="3"/>
      <c r="Z1700" s="3"/>
      <c r="AA1700" s="3"/>
      <c r="AB1700" s="3"/>
      <c r="AC1700" s="3"/>
      <c r="AD1700" s="3"/>
      <c r="AE1700" s="3"/>
      <c r="AF1700" s="3"/>
      <c r="AG1700" s="3"/>
      <c r="AH1700" s="3"/>
      <c r="AI1700" s="3"/>
      <c r="AJ1700" s="3"/>
      <c r="AK1700" s="3"/>
      <c r="AL1700" s="3"/>
      <c r="AM1700" s="3"/>
      <c r="AN1700" s="3"/>
      <c r="AO1700" s="3"/>
      <c r="AP1700" s="3"/>
      <c r="AQ1700" s="3"/>
      <c r="AR1700" s="3"/>
      <c r="AS1700" s="3"/>
      <c r="AT1700" s="3"/>
      <c r="AU1700" s="3"/>
      <c r="AV1700" s="3"/>
      <c r="AW1700" s="3"/>
      <c r="AX1700" s="3"/>
      <c r="AY1700" s="3"/>
      <c r="AZ1700" s="3"/>
      <c r="BA1700" s="3"/>
      <c r="BB1700" s="3"/>
      <c r="BC1700" s="3"/>
      <c r="BD1700" s="3"/>
    </row>
    <row r="1701" spans="2:56">
      <c r="B1701" s="3"/>
      <c r="C1701" s="3"/>
      <c r="D1701" s="3"/>
      <c r="E1701" s="3"/>
      <c r="F1701" s="3"/>
      <c r="G1701" s="3"/>
      <c r="H1701" s="3"/>
      <c r="I1701" s="3"/>
      <c r="J1701" s="3"/>
      <c r="K1701" s="3"/>
      <c r="L1701" s="3"/>
      <c r="M1701" s="3"/>
      <c r="N1701" s="3"/>
      <c r="O1701" s="3"/>
      <c r="P1701" s="3"/>
      <c r="Q1701" s="3"/>
      <c r="R1701" s="3"/>
      <c r="S1701" s="3"/>
      <c r="T1701" s="3"/>
      <c r="U1701" s="3"/>
      <c r="V1701" s="3"/>
      <c r="W1701" s="3"/>
      <c r="X1701" s="3"/>
      <c r="Y1701" s="3"/>
      <c r="Z1701" s="3"/>
      <c r="AA1701" s="3"/>
      <c r="AB1701" s="3"/>
      <c r="AC1701" s="3"/>
      <c r="AD1701" s="3"/>
      <c r="AE1701" s="3"/>
      <c r="AF1701" s="3"/>
      <c r="AG1701" s="3"/>
      <c r="AH1701" s="3"/>
      <c r="AI1701" s="3"/>
      <c r="AJ1701" s="3"/>
      <c r="AK1701" s="3"/>
      <c r="AL1701" s="3"/>
      <c r="AM1701" s="3"/>
      <c r="AN1701" s="3"/>
      <c r="AO1701" s="3"/>
      <c r="AP1701" s="3"/>
      <c r="AQ1701" s="3"/>
      <c r="AR1701" s="3"/>
      <c r="AS1701" s="3"/>
      <c r="AT1701" s="3"/>
      <c r="AU1701" s="3"/>
      <c r="AV1701" s="3"/>
      <c r="AW1701" s="3"/>
      <c r="AX1701" s="3"/>
      <c r="AY1701" s="3"/>
      <c r="AZ1701" s="3"/>
      <c r="BA1701" s="3"/>
      <c r="BB1701" s="3"/>
      <c r="BC1701" s="3"/>
      <c r="BD1701" s="3"/>
    </row>
    <row r="1702" spans="2:56">
      <c r="B1702" s="3"/>
      <c r="C1702" s="3"/>
      <c r="D1702" s="3"/>
      <c r="E1702" s="3"/>
      <c r="F1702" s="3"/>
      <c r="G1702" s="3"/>
      <c r="H1702" s="3"/>
      <c r="I1702" s="3"/>
      <c r="J1702" s="3"/>
      <c r="K1702" s="3"/>
      <c r="L1702" s="3"/>
      <c r="M1702" s="3"/>
      <c r="N1702" s="3"/>
      <c r="O1702" s="3"/>
      <c r="P1702" s="3"/>
      <c r="Q1702" s="3"/>
      <c r="R1702" s="3"/>
      <c r="S1702" s="3"/>
      <c r="T1702" s="3"/>
      <c r="U1702" s="3"/>
      <c r="V1702" s="3"/>
      <c r="W1702" s="3"/>
      <c r="X1702" s="3"/>
      <c r="Y1702" s="3"/>
      <c r="Z1702" s="3"/>
      <c r="AA1702" s="3"/>
      <c r="AB1702" s="3"/>
      <c r="AC1702" s="3"/>
      <c r="AD1702" s="3"/>
      <c r="AE1702" s="3"/>
      <c r="AF1702" s="3"/>
      <c r="AG1702" s="3"/>
      <c r="AH1702" s="3"/>
      <c r="AI1702" s="3"/>
      <c r="AJ1702" s="3"/>
      <c r="AK1702" s="3"/>
      <c r="AL1702" s="3"/>
      <c r="AM1702" s="3"/>
      <c r="AN1702" s="3"/>
      <c r="AO1702" s="3"/>
      <c r="AP1702" s="3"/>
      <c r="AQ1702" s="3"/>
      <c r="AR1702" s="3"/>
      <c r="AS1702" s="3"/>
      <c r="AT1702" s="3"/>
      <c r="AU1702" s="3"/>
      <c r="AV1702" s="3"/>
      <c r="AW1702" s="3"/>
      <c r="AX1702" s="3"/>
      <c r="AY1702" s="3"/>
      <c r="AZ1702" s="3"/>
      <c r="BA1702" s="3"/>
      <c r="BB1702" s="3"/>
      <c r="BC1702" s="3"/>
      <c r="BD1702" s="3"/>
    </row>
    <row r="1703" spans="2:56">
      <c r="B1703" s="3"/>
      <c r="C1703" s="3"/>
      <c r="D1703" s="3"/>
      <c r="E1703" s="3"/>
      <c r="F1703" s="3"/>
      <c r="G1703" s="3"/>
      <c r="H1703" s="3"/>
      <c r="I1703" s="3"/>
      <c r="J1703" s="3"/>
      <c r="K1703" s="3"/>
      <c r="L1703" s="3"/>
      <c r="M1703" s="3"/>
      <c r="N1703" s="3"/>
      <c r="O1703" s="3"/>
      <c r="P1703" s="3"/>
      <c r="Q1703" s="3"/>
      <c r="R1703" s="3"/>
      <c r="S1703" s="3"/>
      <c r="T1703" s="3"/>
      <c r="U1703" s="3"/>
      <c r="V1703" s="3"/>
      <c r="W1703" s="3"/>
      <c r="X1703" s="3"/>
      <c r="Y1703" s="3"/>
      <c r="Z1703" s="3"/>
      <c r="AA1703" s="3"/>
      <c r="AB1703" s="3"/>
      <c r="AC1703" s="3"/>
      <c r="AD1703" s="3"/>
      <c r="AE1703" s="3"/>
      <c r="AF1703" s="3"/>
      <c r="AG1703" s="3"/>
      <c r="AH1703" s="3"/>
      <c r="AI1703" s="3"/>
      <c r="AJ1703" s="3"/>
      <c r="AK1703" s="3"/>
      <c r="AL1703" s="3"/>
      <c r="AM1703" s="3"/>
      <c r="AN1703" s="3"/>
      <c r="AO1703" s="3"/>
      <c r="AP1703" s="3"/>
      <c r="AQ1703" s="3"/>
      <c r="AR1703" s="3"/>
      <c r="AS1703" s="3"/>
      <c r="AT1703" s="3"/>
      <c r="AU1703" s="3"/>
      <c r="AV1703" s="3"/>
      <c r="AW1703" s="3"/>
      <c r="AX1703" s="3"/>
      <c r="AY1703" s="3"/>
      <c r="AZ1703" s="3"/>
      <c r="BA1703" s="3"/>
      <c r="BB1703" s="3"/>
      <c r="BC1703" s="3"/>
      <c r="BD1703" s="3"/>
    </row>
    <row r="1704" spans="2:56">
      <c r="B1704" s="3"/>
      <c r="C1704" s="3"/>
      <c r="D1704" s="3"/>
      <c r="E1704" s="3"/>
      <c r="F1704" s="3"/>
      <c r="G1704" s="3"/>
      <c r="H1704" s="3"/>
      <c r="I1704" s="3"/>
      <c r="J1704" s="3"/>
      <c r="K1704" s="3"/>
      <c r="L1704" s="3"/>
      <c r="M1704" s="3"/>
      <c r="N1704" s="3"/>
      <c r="O1704" s="3"/>
      <c r="P1704" s="3"/>
      <c r="Q1704" s="3"/>
      <c r="R1704" s="3"/>
      <c r="S1704" s="3"/>
      <c r="T1704" s="3"/>
      <c r="U1704" s="3"/>
      <c r="V1704" s="3"/>
      <c r="W1704" s="3"/>
      <c r="X1704" s="3"/>
      <c r="Y1704" s="3"/>
      <c r="Z1704" s="3"/>
      <c r="AA1704" s="3"/>
      <c r="AB1704" s="3"/>
      <c r="AC1704" s="3"/>
      <c r="AD1704" s="3"/>
      <c r="AE1704" s="3"/>
      <c r="AF1704" s="3"/>
      <c r="AG1704" s="3"/>
      <c r="AH1704" s="3"/>
      <c r="AI1704" s="3"/>
      <c r="AJ1704" s="3"/>
      <c r="AK1704" s="3"/>
      <c r="AL1704" s="3"/>
      <c r="AM1704" s="3"/>
      <c r="AN1704" s="3"/>
      <c r="AO1704" s="3"/>
      <c r="AP1704" s="3"/>
      <c r="AQ1704" s="3"/>
      <c r="AR1704" s="3"/>
      <c r="AS1704" s="3"/>
      <c r="AT1704" s="3"/>
      <c r="AU1704" s="3"/>
      <c r="AV1704" s="3"/>
      <c r="AW1704" s="3"/>
      <c r="AX1704" s="3"/>
      <c r="AY1704" s="3"/>
      <c r="AZ1704" s="3"/>
      <c r="BA1704" s="3"/>
      <c r="BB1704" s="3"/>
      <c r="BC1704" s="3"/>
      <c r="BD1704" s="3"/>
    </row>
    <row r="1705" spans="2:56">
      <c r="B1705" s="3"/>
      <c r="C1705" s="3"/>
      <c r="D1705" s="3"/>
      <c r="E1705" s="3"/>
      <c r="F1705" s="3"/>
      <c r="G1705" s="3"/>
      <c r="H1705" s="3"/>
      <c r="I1705" s="3"/>
      <c r="J1705" s="3"/>
      <c r="K1705" s="3"/>
      <c r="L1705" s="3"/>
      <c r="M1705" s="3"/>
      <c r="N1705" s="3"/>
      <c r="O1705" s="3"/>
      <c r="P1705" s="3"/>
      <c r="Q1705" s="3"/>
      <c r="R1705" s="3"/>
      <c r="S1705" s="3"/>
      <c r="T1705" s="3"/>
      <c r="U1705" s="3"/>
      <c r="V1705" s="3"/>
      <c r="W1705" s="3"/>
      <c r="X1705" s="3"/>
      <c r="Y1705" s="3"/>
      <c r="Z1705" s="3"/>
      <c r="AA1705" s="3"/>
      <c r="AB1705" s="3"/>
      <c r="AC1705" s="3"/>
      <c r="AD1705" s="3"/>
      <c r="AE1705" s="3"/>
      <c r="AF1705" s="3"/>
      <c r="AG1705" s="3"/>
      <c r="AH1705" s="3"/>
      <c r="AI1705" s="3"/>
      <c r="AJ1705" s="3"/>
      <c r="AK1705" s="3"/>
      <c r="AL1705" s="3"/>
      <c r="AM1705" s="3"/>
      <c r="AN1705" s="3"/>
      <c r="AO1705" s="3"/>
      <c r="AP1705" s="3"/>
      <c r="AQ1705" s="3"/>
      <c r="AR1705" s="3"/>
      <c r="AS1705" s="3"/>
      <c r="AT1705" s="3"/>
      <c r="AU1705" s="3"/>
      <c r="AV1705" s="3"/>
      <c r="AW1705" s="3"/>
      <c r="AX1705" s="3"/>
      <c r="AY1705" s="3"/>
      <c r="AZ1705" s="3"/>
      <c r="BA1705" s="3"/>
      <c r="BB1705" s="3"/>
      <c r="BC1705" s="3"/>
      <c r="BD1705" s="3"/>
    </row>
    <row r="1706" spans="2:56">
      <c r="B1706" s="3"/>
      <c r="C1706" s="3"/>
      <c r="D1706" s="3"/>
      <c r="E1706" s="3"/>
      <c r="F1706" s="3"/>
      <c r="G1706" s="3"/>
      <c r="H1706" s="3"/>
      <c r="I1706" s="3"/>
      <c r="J1706" s="3"/>
      <c r="K1706" s="3"/>
      <c r="L1706" s="3"/>
      <c r="M1706" s="3"/>
      <c r="N1706" s="3"/>
      <c r="O1706" s="3"/>
      <c r="P1706" s="3"/>
      <c r="Q1706" s="3"/>
      <c r="R1706" s="3"/>
      <c r="S1706" s="3"/>
      <c r="T1706" s="3"/>
      <c r="U1706" s="3"/>
      <c r="V1706" s="3"/>
      <c r="W1706" s="3"/>
      <c r="X1706" s="3"/>
      <c r="Y1706" s="3"/>
      <c r="Z1706" s="3"/>
      <c r="AA1706" s="3"/>
      <c r="AB1706" s="3"/>
      <c r="AC1706" s="3"/>
      <c r="AD1706" s="3"/>
      <c r="AE1706" s="3"/>
      <c r="AF1706" s="3"/>
      <c r="AG1706" s="3"/>
      <c r="AH1706" s="3"/>
      <c r="AI1706" s="3"/>
      <c r="AJ1706" s="3"/>
      <c r="AK1706" s="3"/>
      <c r="AL1706" s="3"/>
      <c r="AM1706" s="3"/>
      <c r="AN1706" s="3"/>
      <c r="AO1706" s="3"/>
      <c r="AP1706" s="3"/>
      <c r="AQ1706" s="3"/>
      <c r="AR1706" s="3"/>
      <c r="AS1706" s="3"/>
      <c r="AT1706" s="3"/>
      <c r="AU1706" s="3"/>
      <c r="AV1706" s="3"/>
      <c r="AW1706" s="3"/>
      <c r="AX1706" s="3"/>
      <c r="AY1706" s="3"/>
      <c r="AZ1706" s="3"/>
      <c r="BA1706" s="3"/>
      <c r="BB1706" s="3"/>
      <c r="BC1706" s="3"/>
      <c r="BD1706" s="3"/>
    </row>
    <row r="1707" spans="2:56">
      <c r="B1707" s="3"/>
      <c r="C1707" s="3"/>
      <c r="D1707" s="3"/>
      <c r="E1707" s="3"/>
      <c r="F1707" s="3"/>
      <c r="G1707" s="3"/>
      <c r="H1707" s="3"/>
      <c r="I1707" s="3"/>
      <c r="J1707" s="3"/>
      <c r="K1707" s="3"/>
      <c r="L1707" s="3"/>
      <c r="M1707" s="3"/>
      <c r="N1707" s="3"/>
      <c r="O1707" s="3"/>
      <c r="P1707" s="3"/>
      <c r="Q1707" s="3"/>
      <c r="R1707" s="3"/>
      <c r="S1707" s="3"/>
      <c r="T1707" s="3"/>
      <c r="U1707" s="3"/>
      <c r="V1707" s="3"/>
      <c r="W1707" s="3"/>
      <c r="X1707" s="3"/>
      <c r="Y1707" s="3"/>
      <c r="Z1707" s="3"/>
      <c r="AA1707" s="3"/>
      <c r="AB1707" s="3"/>
      <c r="AC1707" s="3"/>
      <c r="AD1707" s="3"/>
      <c r="AE1707" s="3"/>
      <c r="AF1707" s="3"/>
      <c r="AG1707" s="3"/>
      <c r="AH1707" s="3"/>
      <c r="AI1707" s="3"/>
      <c r="AJ1707" s="3"/>
      <c r="AK1707" s="3"/>
      <c r="AL1707" s="3"/>
      <c r="AM1707" s="3"/>
      <c r="AN1707" s="3"/>
      <c r="AO1707" s="3"/>
      <c r="AP1707" s="3"/>
      <c r="AQ1707" s="3"/>
      <c r="AR1707" s="3"/>
      <c r="AS1707" s="3"/>
      <c r="AT1707" s="3"/>
      <c r="AU1707" s="3"/>
      <c r="AV1707" s="3"/>
      <c r="AW1707" s="3"/>
      <c r="AX1707" s="3"/>
      <c r="AY1707" s="3"/>
      <c r="AZ1707" s="3"/>
      <c r="BA1707" s="3"/>
      <c r="BB1707" s="3"/>
      <c r="BC1707" s="3"/>
      <c r="BD1707" s="3"/>
    </row>
    <row r="1708" spans="2:56">
      <c r="B1708" s="3"/>
      <c r="C1708" s="3"/>
      <c r="D1708" s="3"/>
      <c r="E1708" s="3"/>
      <c r="F1708" s="3"/>
      <c r="G1708" s="3"/>
      <c r="H1708" s="3"/>
      <c r="I1708" s="3"/>
      <c r="J1708" s="3"/>
      <c r="K1708" s="3"/>
      <c r="L1708" s="3"/>
      <c r="M1708" s="3"/>
      <c r="N1708" s="3"/>
      <c r="O1708" s="3"/>
      <c r="P1708" s="3"/>
      <c r="Q1708" s="3"/>
      <c r="R1708" s="3"/>
      <c r="S1708" s="3"/>
      <c r="T1708" s="3"/>
      <c r="U1708" s="3"/>
      <c r="V1708" s="3"/>
      <c r="W1708" s="3"/>
      <c r="X1708" s="3"/>
      <c r="Y1708" s="3"/>
      <c r="Z1708" s="3"/>
      <c r="AA1708" s="3"/>
      <c r="AB1708" s="3"/>
      <c r="AC1708" s="3"/>
      <c r="AD1708" s="3"/>
      <c r="AE1708" s="3"/>
      <c r="AF1708" s="3"/>
      <c r="AG1708" s="3"/>
      <c r="AH1708" s="3"/>
      <c r="AI1708" s="3"/>
      <c r="AJ1708" s="3"/>
      <c r="AK1708" s="3"/>
      <c r="AL1708" s="3"/>
      <c r="AM1708" s="3"/>
      <c r="AN1708" s="3"/>
      <c r="AO1708" s="3"/>
      <c r="AP1708" s="3"/>
      <c r="AQ1708" s="3"/>
      <c r="AR1708" s="3"/>
      <c r="AS1708" s="3"/>
      <c r="AT1708" s="3"/>
      <c r="AU1708" s="3"/>
      <c r="AV1708" s="3"/>
      <c r="AW1708" s="3"/>
      <c r="AX1708" s="3"/>
      <c r="AY1708" s="3"/>
      <c r="AZ1708" s="3"/>
      <c r="BA1708" s="3"/>
      <c r="BB1708" s="3"/>
      <c r="BC1708" s="3"/>
      <c r="BD1708" s="3"/>
    </row>
    <row r="1709" spans="2:56">
      <c r="B1709" s="3"/>
      <c r="C1709" s="3"/>
      <c r="D1709" s="3"/>
      <c r="E1709" s="3"/>
      <c r="F1709" s="3"/>
      <c r="G1709" s="3"/>
      <c r="H1709" s="3"/>
      <c r="I1709" s="3"/>
      <c r="J1709" s="3"/>
      <c r="K1709" s="3"/>
      <c r="L1709" s="3"/>
      <c r="M1709" s="3"/>
      <c r="N1709" s="3"/>
      <c r="O1709" s="3"/>
      <c r="P1709" s="3"/>
      <c r="Q1709" s="3"/>
      <c r="R1709" s="3"/>
      <c r="S1709" s="3"/>
      <c r="T1709" s="3"/>
      <c r="U1709" s="3"/>
      <c r="V1709" s="3"/>
      <c r="W1709" s="3"/>
      <c r="X1709" s="3"/>
      <c r="Y1709" s="3"/>
      <c r="Z1709" s="3"/>
      <c r="AA1709" s="3"/>
      <c r="AB1709" s="3"/>
      <c r="AC1709" s="3"/>
      <c r="AD1709" s="3"/>
      <c r="AE1709" s="3"/>
      <c r="AF1709" s="3"/>
      <c r="AG1709" s="3"/>
      <c r="AH1709" s="3"/>
      <c r="AI1709" s="3"/>
      <c r="AJ1709" s="3"/>
      <c r="AK1709" s="3"/>
      <c r="AL1709" s="3"/>
      <c r="AM1709" s="3"/>
      <c r="AN1709" s="3"/>
      <c r="AO1709" s="3"/>
      <c r="AP1709" s="3"/>
      <c r="AQ1709" s="3"/>
      <c r="AR1709" s="3"/>
      <c r="AS1709" s="3"/>
      <c r="AT1709" s="3"/>
      <c r="AU1709" s="3"/>
      <c r="AV1709" s="3"/>
      <c r="AW1709" s="3"/>
      <c r="AX1709" s="3"/>
      <c r="AY1709" s="3"/>
      <c r="AZ1709" s="3"/>
      <c r="BA1709" s="3"/>
      <c r="BB1709" s="3"/>
      <c r="BC1709" s="3"/>
      <c r="BD1709" s="3"/>
    </row>
    <row r="1710" spans="2:56">
      <c r="B1710" s="3"/>
      <c r="C1710" s="3"/>
      <c r="D1710" s="3"/>
      <c r="E1710" s="3"/>
      <c r="F1710" s="3"/>
      <c r="G1710" s="3"/>
      <c r="H1710" s="3"/>
      <c r="I1710" s="3"/>
      <c r="J1710" s="3"/>
      <c r="K1710" s="3"/>
      <c r="L1710" s="3"/>
      <c r="M1710" s="3"/>
      <c r="N1710" s="3"/>
      <c r="O1710" s="3"/>
      <c r="P1710" s="3"/>
      <c r="Q1710" s="3"/>
      <c r="R1710" s="3"/>
      <c r="S1710" s="3"/>
      <c r="T1710" s="3"/>
      <c r="U1710" s="3"/>
      <c r="V1710" s="3"/>
      <c r="W1710" s="3"/>
      <c r="X1710" s="3"/>
      <c r="Y1710" s="3"/>
      <c r="Z1710" s="3"/>
      <c r="AA1710" s="3"/>
      <c r="AB1710" s="3"/>
      <c r="AC1710" s="3"/>
      <c r="AD1710" s="3"/>
      <c r="AE1710" s="3"/>
      <c r="AF1710" s="3"/>
      <c r="AG1710" s="3"/>
      <c r="AH1710" s="3"/>
      <c r="AI1710" s="3"/>
      <c r="AJ1710" s="3"/>
      <c r="AK1710" s="3"/>
      <c r="AL1710" s="3"/>
      <c r="AM1710" s="3"/>
      <c r="AN1710" s="3"/>
      <c r="AO1710" s="3"/>
      <c r="AP1710" s="3"/>
      <c r="AQ1710" s="3"/>
      <c r="AR1710" s="3"/>
      <c r="AS1710" s="3"/>
      <c r="AT1710" s="3"/>
      <c r="AU1710" s="3"/>
      <c r="AV1710" s="3"/>
      <c r="AW1710" s="3"/>
      <c r="AX1710" s="3"/>
      <c r="AY1710" s="3"/>
      <c r="AZ1710" s="3"/>
      <c r="BA1710" s="3"/>
      <c r="BB1710" s="3"/>
      <c r="BC1710" s="3"/>
      <c r="BD1710" s="3"/>
    </row>
    <row r="1711" spans="2:56">
      <c r="B1711" s="3"/>
      <c r="C1711" s="3"/>
      <c r="D1711" s="3"/>
      <c r="E1711" s="3"/>
      <c r="F1711" s="3"/>
      <c r="G1711" s="3"/>
      <c r="H1711" s="3"/>
      <c r="I1711" s="3"/>
      <c r="J1711" s="3"/>
      <c r="K1711" s="3"/>
      <c r="L1711" s="3"/>
      <c r="M1711" s="3"/>
      <c r="N1711" s="3"/>
      <c r="O1711" s="3"/>
      <c r="P1711" s="3"/>
      <c r="Q1711" s="3"/>
      <c r="R1711" s="3"/>
      <c r="S1711" s="3"/>
      <c r="T1711" s="3"/>
      <c r="U1711" s="3"/>
      <c r="V1711" s="3"/>
      <c r="W1711" s="3"/>
      <c r="X1711" s="3"/>
      <c r="Y1711" s="3"/>
      <c r="Z1711" s="3"/>
      <c r="AA1711" s="3"/>
      <c r="AB1711" s="3"/>
      <c r="AC1711" s="3"/>
      <c r="AD1711" s="3"/>
      <c r="AE1711" s="3"/>
      <c r="AF1711" s="3"/>
      <c r="AG1711" s="3"/>
      <c r="AH1711" s="3"/>
      <c r="AI1711" s="3"/>
      <c r="AJ1711" s="3"/>
      <c r="AK1711" s="3"/>
      <c r="AL1711" s="3"/>
      <c r="AM1711" s="3"/>
      <c r="AN1711" s="3"/>
      <c r="AO1711" s="3"/>
      <c r="AP1711" s="3"/>
      <c r="AQ1711" s="3"/>
      <c r="AR1711" s="3"/>
      <c r="AS1711" s="3"/>
      <c r="AT1711" s="3"/>
      <c r="AU1711" s="3"/>
      <c r="AV1711" s="3"/>
      <c r="AW1711" s="3"/>
      <c r="AX1711" s="3"/>
      <c r="AY1711" s="3"/>
      <c r="AZ1711" s="3"/>
      <c r="BA1711" s="3"/>
      <c r="BB1711" s="3"/>
      <c r="BC1711" s="3"/>
      <c r="BD1711" s="3"/>
    </row>
    <row r="1712" spans="2:56">
      <c r="B1712" s="3"/>
      <c r="C1712" s="3"/>
      <c r="D1712" s="3"/>
      <c r="E1712" s="3"/>
      <c r="F1712" s="3"/>
      <c r="G1712" s="3"/>
      <c r="H1712" s="3"/>
      <c r="I1712" s="3"/>
      <c r="J1712" s="3"/>
      <c r="K1712" s="3"/>
      <c r="L1712" s="3"/>
      <c r="M1712" s="3"/>
      <c r="N1712" s="3"/>
      <c r="O1712" s="3"/>
      <c r="P1712" s="3"/>
      <c r="Q1712" s="3"/>
      <c r="R1712" s="3"/>
      <c r="S1712" s="3"/>
      <c r="T1712" s="3"/>
      <c r="U1712" s="3"/>
      <c r="V1712" s="3"/>
      <c r="W1712" s="3"/>
      <c r="X1712" s="3"/>
      <c r="Y1712" s="3"/>
      <c r="Z1712" s="3"/>
      <c r="AA1712" s="3"/>
      <c r="AB1712" s="3"/>
      <c r="AC1712" s="3"/>
      <c r="AD1712" s="3"/>
      <c r="AE1712" s="3"/>
      <c r="AF1712" s="3"/>
      <c r="AG1712" s="3"/>
      <c r="AH1712" s="3"/>
      <c r="AI1712" s="3"/>
      <c r="AJ1712" s="3"/>
      <c r="AK1712" s="3"/>
      <c r="AL1712" s="3"/>
      <c r="AM1712" s="3"/>
      <c r="AN1712" s="3"/>
      <c r="AO1712" s="3"/>
      <c r="AP1712" s="3"/>
      <c r="AQ1712" s="3"/>
      <c r="AR1712" s="3"/>
      <c r="AS1712" s="3"/>
      <c r="AT1712" s="3"/>
      <c r="AU1712" s="3"/>
      <c r="AV1712" s="3"/>
      <c r="AW1712" s="3"/>
      <c r="AX1712" s="3"/>
      <c r="AY1712" s="3"/>
      <c r="AZ1712" s="3"/>
      <c r="BA1712" s="3"/>
      <c r="BB1712" s="3"/>
      <c r="BC1712" s="3"/>
      <c r="BD1712" s="3"/>
    </row>
    <row r="1713" spans="2:56">
      <c r="B1713" s="3"/>
      <c r="C1713" s="3"/>
      <c r="D1713" s="3"/>
      <c r="E1713" s="3"/>
      <c r="F1713" s="3"/>
      <c r="G1713" s="3"/>
      <c r="H1713" s="3"/>
      <c r="I1713" s="3"/>
      <c r="J1713" s="3"/>
      <c r="K1713" s="3"/>
      <c r="L1713" s="3"/>
      <c r="M1713" s="3"/>
      <c r="N1713" s="3"/>
      <c r="O1713" s="3"/>
      <c r="P1713" s="3"/>
      <c r="Q1713" s="3"/>
      <c r="R1713" s="3"/>
      <c r="S1713" s="3"/>
      <c r="T1713" s="3"/>
      <c r="U1713" s="3"/>
      <c r="V1713" s="3"/>
      <c r="W1713" s="3"/>
      <c r="X1713" s="3"/>
      <c r="Y1713" s="3"/>
      <c r="Z1713" s="3"/>
      <c r="AA1713" s="3"/>
      <c r="AB1713" s="3"/>
      <c r="AC1713" s="3"/>
      <c r="AD1713" s="3"/>
      <c r="AE1713" s="3"/>
      <c r="AF1713" s="3"/>
      <c r="AG1713" s="3"/>
      <c r="AH1713" s="3"/>
      <c r="AI1713" s="3"/>
      <c r="AJ1713" s="3"/>
      <c r="AK1713" s="3"/>
      <c r="AL1713" s="3"/>
      <c r="AM1713" s="3"/>
      <c r="AN1713" s="3"/>
      <c r="AO1713" s="3"/>
      <c r="AP1713" s="3"/>
      <c r="AQ1713" s="3"/>
      <c r="AR1713" s="3"/>
      <c r="AS1713" s="3"/>
      <c r="AT1713" s="3"/>
      <c r="AU1713" s="3"/>
      <c r="AV1713" s="3"/>
      <c r="AW1713" s="3"/>
      <c r="AX1713" s="3"/>
      <c r="AY1713" s="3"/>
      <c r="AZ1713" s="3"/>
      <c r="BA1713" s="3"/>
      <c r="BB1713" s="3"/>
      <c r="BC1713" s="3"/>
      <c r="BD1713" s="3"/>
    </row>
    <row r="1714" spans="2:56">
      <c r="B1714" s="3"/>
      <c r="C1714" s="3"/>
      <c r="D1714" s="3"/>
      <c r="E1714" s="3"/>
      <c r="F1714" s="3"/>
      <c r="G1714" s="3"/>
      <c r="H1714" s="3"/>
      <c r="I1714" s="3"/>
      <c r="J1714" s="3"/>
      <c r="K1714" s="3"/>
      <c r="L1714" s="3"/>
      <c r="M1714" s="3"/>
      <c r="N1714" s="3"/>
      <c r="O1714" s="3"/>
      <c r="P1714" s="3"/>
      <c r="Q1714" s="3"/>
      <c r="R1714" s="3"/>
      <c r="S1714" s="3"/>
      <c r="T1714" s="3"/>
      <c r="U1714" s="3"/>
      <c r="V1714" s="3"/>
      <c r="W1714" s="3"/>
      <c r="X1714" s="3"/>
      <c r="Y1714" s="3"/>
      <c r="Z1714" s="3"/>
      <c r="AA1714" s="3"/>
      <c r="AB1714" s="3"/>
      <c r="AC1714" s="3"/>
      <c r="AD1714" s="3"/>
      <c r="AE1714" s="3"/>
      <c r="AF1714" s="3"/>
      <c r="AG1714" s="3"/>
      <c r="AH1714" s="3"/>
      <c r="AI1714" s="3"/>
      <c r="AJ1714" s="3"/>
      <c r="AK1714" s="3"/>
      <c r="AL1714" s="3"/>
      <c r="AM1714" s="3"/>
      <c r="AN1714" s="3"/>
      <c r="AO1714" s="3"/>
      <c r="AP1714" s="3"/>
      <c r="AQ1714" s="3"/>
      <c r="AR1714" s="3"/>
      <c r="AS1714" s="3"/>
      <c r="AT1714" s="3"/>
      <c r="AU1714" s="3"/>
      <c r="AV1714" s="3"/>
      <c r="AW1714" s="3"/>
      <c r="AX1714" s="3"/>
      <c r="AY1714" s="3"/>
      <c r="AZ1714" s="3"/>
      <c r="BA1714" s="3"/>
      <c r="BB1714" s="3"/>
      <c r="BC1714" s="3"/>
      <c r="BD1714" s="3"/>
    </row>
    <row r="1715" spans="2:56">
      <c r="B1715" s="3"/>
      <c r="C1715" s="3"/>
      <c r="D1715" s="3"/>
      <c r="E1715" s="3"/>
      <c r="F1715" s="3"/>
      <c r="G1715" s="3"/>
      <c r="H1715" s="3"/>
      <c r="I1715" s="3"/>
      <c r="J1715" s="3"/>
      <c r="K1715" s="3"/>
      <c r="L1715" s="3"/>
      <c r="M1715" s="3"/>
      <c r="N1715" s="3"/>
      <c r="O1715" s="3"/>
      <c r="P1715" s="3"/>
      <c r="Q1715" s="3"/>
      <c r="R1715" s="3"/>
      <c r="S1715" s="3"/>
      <c r="T1715" s="3"/>
      <c r="U1715" s="3"/>
      <c r="V1715" s="3"/>
      <c r="W1715" s="3"/>
      <c r="X1715" s="3"/>
      <c r="Y1715" s="3"/>
      <c r="Z1715" s="3"/>
      <c r="AA1715" s="3"/>
      <c r="AB1715" s="3"/>
      <c r="AC1715" s="3"/>
      <c r="AD1715" s="3"/>
      <c r="AE1715" s="3"/>
      <c r="AF1715" s="3"/>
      <c r="AG1715" s="3"/>
      <c r="AH1715" s="3"/>
      <c r="AI1715" s="3"/>
      <c r="AJ1715" s="3"/>
      <c r="AK1715" s="3"/>
      <c r="AL1715" s="3"/>
      <c r="AM1715" s="3"/>
      <c r="AN1715" s="3"/>
      <c r="AO1715" s="3"/>
      <c r="AP1715" s="3"/>
      <c r="AQ1715" s="3"/>
      <c r="AR1715" s="3"/>
      <c r="AS1715" s="3"/>
      <c r="AT1715" s="3"/>
      <c r="AU1715" s="3"/>
      <c r="AV1715" s="3"/>
      <c r="AW1715" s="3"/>
      <c r="AX1715" s="3"/>
      <c r="AY1715" s="3"/>
      <c r="AZ1715" s="3"/>
      <c r="BA1715" s="3"/>
      <c r="BB1715" s="3"/>
      <c r="BC1715" s="3"/>
      <c r="BD1715" s="3"/>
    </row>
    <row r="1716" spans="2:56">
      <c r="B1716" s="3"/>
      <c r="C1716" s="3"/>
      <c r="D1716" s="3"/>
      <c r="E1716" s="3"/>
      <c r="F1716" s="3"/>
      <c r="G1716" s="3"/>
      <c r="H1716" s="3"/>
      <c r="I1716" s="3"/>
      <c r="J1716" s="3"/>
      <c r="K1716" s="3"/>
      <c r="L1716" s="3"/>
      <c r="M1716" s="3"/>
      <c r="N1716" s="3"/>
      <c r="O1716" s="3"/>
      <c r="P1716" s="3"/>
      <c r="Q1716" s="3"/>
      <c r="R1716" s="3"/>
      <c r="S1716" s="3"/>
      <c r="T1716" s="3"/>
      <c r="U1716" s="3"/>
      <c r="V1716" s="3"/>
      <c r="W1716" s="3"/>
      <c r="X1716" s="3"/>
      <c r="Y1716" s="3"/>
      <c r="Z1716" s="3"/>
      <c r="AA1716" s="3"/>
      <c r="AB1716" s="3"/>
      <c r="AC1716" s="3"/>
      <c r="AD1716" s="3"/>
      <c r="AE1716" s="3"/>
      <c r="AF1716" s="3"/>
      <c r="AG1716" s="3"/>
      <c r="AH1716" s="3"/>
      <c r="AI1716" s="3"/>
      <c r="AJ1716" s="3"/>
      <c r="AK1716" s="3"/>
      <c r="AL1716" s="3"/>
      <c r="AM1716" s="3"/>
      <c r="AN1716" s="3"/>
      <c r="AO1716" s="3"/>
      <c r="AP1716" s="3"/>
      <c r="AQ1716" s="3"/>
      <c r="AR1716" s="3"/>
      <c r="AS1716" s="3"/>
      <c r="AT1716" s="3"/>
      <c r="AU1716" s="3"/>
      <c r="AV1716" s="3"/>
      <c r="AW1716" s="3"/>
      <c r="AX1716" s="3"/>
      <c r="AY1716" s="3"/>
      <c r="AZ1716" s="3"/>
      <c r="BA1716" s="3"/>
      <c r="BB1716" s="3"/>
      <c r="BC1716" s="3"/>
      <c r="BD1716" s="3"/>
    </row>
    <row r="1717" spans="2:56">
      <c r="B1717" s="3"/>
      <c r="C1717" s="3"/>
      <c r="D1717" s="3"/>
      <c r="E1717" s="3"/>
      <c r="F1717" s="3"/>
      <c r="G1717" s="3"/>
      <c r="H1717" s="3"/>
      <c r="I1717" s="3"/>
      <c r="J1717" s="3"/>
      <c r="K1717" s="3"/>
      <c r="L1717" s="3"/>
      <c r="M1717" s="3"/>
      <c r="N1717" s="3"/>
      <c r="O1717" s="3"/>
      <c r="P1717" s="3"/>
      <c r="Q1717" s="3"/>
      <c r="R1717" s="3"/>
      <c r="S1717" s="3"/>
      <c r="T1717" s="3"/>
      <c r="U1717" s="3"/>
      <c r="V1717" s="3"/>
      <c r="W1717" s="3"/>
      <c r="X1717" s="3"/>
      <c r="Y1717" s="3"/>
      <c r="Z1717" s="3"/>
      <c r="AA1717" s="3"/>
      <c r="AB1717" s="3"/>
      <c r="AC1717" s="3"/>
      <c r="AD1717" s="3"/>
      <c r="AE1717" s="3"/>
      <c r="AF1717" s="3"/>
      <c r="AG1717" s="3"/>
      <c r="AH1717" s="3"/>
      <c r="AI1717" s="3"/>
      <c r="AJ1717" s="3"/>
      <c r="AK1717" s="3"/>
      <c r="AL1717" s="3"/>
      <c r="AM1717" s="3"/>
      <c r="AN1717" s="3"/>
      <c r="AO1717" s="3"/>
      <c r="AP1717" s="3"/>
      <c r="AQ1717" s="3"/>
      <c r="AR1717" s="3"/>
      <c r="AS1717" s="3"/>
      <c r="AT1717" s="3"/>
      <c r="AU1717" s="3"/>
      <c r="AV1717" s="3"/>
      <c r="AW1717" s="3"/>
      <c r="AX1717" s="3"/>
      <c r="AY1717" s="3"/>
      <c r="AZ1717" s="3"/>
      <c r="BA1717" s="3"/>
      <c r="BB1717" s="3"/>
      <c r="BC1717" s="3"/>
      <c r="BD1717" s="3"/>
    </row>
    <row r="1718" spans="2:56">
      <c r="B1718" s="3"/>
      <c r="C1718" s="3"/>
      <c r="D1718" s="3"/>
      <c r="E1718" s="3"/>
      <c r="F1718" s="3"/>
      <c r="G1718" s="3"/>
      <c r="H1718" s="3"/>
      <c r="I1718" s="3"/>
      <c r="J1718" s="3"/>
      <c r="K1718" s="3"/>
      <c r="L1718" s="3"/>
      <c r="M1718" s="3"/>
      <c r="N1718" s="3"/>
      <c r="O1718" s="3"/>
      <c r="P1718" s="3"/>
      <c r="Q1718" s="3"/>
      <c r="R1718" s="3"/>
      <c r="S1718" s="3"/>
      <c r="T1718" s="3"/>
      <c r="U1718" s="3"/>
      <c r="V1718" s="3"/>
      <c r="W1718" s="3"/>
      <c r="X1718" s="3"/>
      <c r="Y1718" s="3"/>
      <c r="Z1718" s="3"/>
      <c r="AA1718" s="3"/>
      <c r="AB1718" s="3"/>
      <c r="AC1718" s="3"/>
      <c r="AD1718" s="3"/>
      <c r="AE1718" s="3"/>
      <c r="AF1718" s="3"/>
      <c r="AG1718" s="3"/>
      <c r="AH1718" s="3"/>
      <c r="AI1718" s="3"/>
      <c r="AJ1718" s="3"/>
      <c r="AK1718" s="3"/>
      <c r="AL1718" s="3"/>
      <c r="AM1718" s="3"/>
      <c r="AN1718" s="3"/>
      <c r="AO1718" s="3"/>
      <c r="AP1718" s="3"/>
      <c r="AQ1718" s="3"/>
      <c r="AR1718" s="3"/>
      <c r="AS1718" s="3"/>
      <c r="AT1718" s="3"/>
      <c r="AU1718" s="3"/>
      <c r="AV1718" s="3"/>
      <c r="AW1718" s="3"/>
      <c r="AX1718" s="3"/>
      <c r="AY1718" s="3"/>
      <c r="AZ1718" s="3"/>
      <c r="BA1718" s="3"/>
      <c r="BB1718" s="3"/>
      <c r="BC1718" s="3"/>
      <c r="BD1718" s="3"/>
    </row>
    <row r="1719" spans="2:56">
      <c r="B1719" s="3"/>
      <c r="C1719" s="3"/>
      <c r="D1719" s="3"/>
      <c r="E1719" s="3"/>
      <c r="F1719" s="3"/>
      <c r="G1719" s="3"/>
      <c r="H1719" s="3"/>
      <c r="I1719" s="3"/>
      <c r="J1719" s="3"/>
      <c r="K1719" s="3"/>
      <c r="L1719" s="3"/>
      <c r="M1719" s="3"/>
      <c r="N1719" s="3"/>
      <c r="O1719" s="3"/>
      <c r="P1719" s="3"/>
      <c r="Q1719" s="3"/>
      <c r="R1719" s="3"/>
      <c r="S1719" s="3"/>
      <c r="T1719" s="3"/>
      <c r="U1719" s="3"/>
      <c r="V1719" s="3"/>
      <c r="W1719" s="3"/>
      <c r="X1719" s="3"/>
      <c r="Y1719" s="3"/>
      <c r="Z1719" s="3"/>
      <c r="AA1719" s="3"/>
      <c r="AB1719" s="3"/>
      <c r="AC1719" s="3"/>
      <c r="AD1719" s="3"/>
      <c r="AE1719" s="3"/>
      <c r="AF1719" s="3"/>
      <c r="AG1719" s="3"/>
      <c r="AH1719" s="3"/>
      <c r="AI1719" s="3"/>
      <c r="AJ1719" s="3"/>
      <c r="AK1719" s="3"/>
      <c r="AL1719" s="3"/>
      <c r="AM1719" s="3"/>
      <c r="AN1719" s="3"/>
      <c r="AO1719" s="3"/>
      <c r="AP1719" s="3"/>
      <c r="AQ1719" s="3"/>
      <c r="AR1719" s="3"/>
      <c r="AS1719" s="3"/>
      <c r="AT1719" s="3"/>
      <c r="AU1719" s="3"/>
      <c r="AV1719" s="3"/>
      <c r="AW1719" s="3"/>
      <c r="AX1719" s="3"/>
      <c r="AY1719" s="3"/>
      <c r="AZ1719" s="3"/>
      <c r="BA1719" s="3"/>
      <c r="BB1719" s="3"/>
      <c r="BC1719" s="3"/>
      <c r="BD1719" s="3"/>
    </row>
    <row r="1720" spans="2:56">
      <c r="B1720" s="3"/>
      <c r="C1720" s="3"/>
      <c r="D1720" s="3"/>
      <c r="E1720" s="3"/>
      <c r="F1720" s="3"/>
      <c r="G1720" s="3"/>
      <c r="H1720" s="3"/>
      <c r="I1720" s="3"/>
      <c r="J1720" s="3"/>
      <c r="K1720" s="3"/>
      <c r="L1720" s="3"/>
      <c r="M1720" s="3"/>
      <c r="N1720" s="3"/>
      <c r="O1720" s="3"/>
      <c r="P1720" s="3"/>
      <c r="Q1720" s="3"/>
      <c r="R1720" s="3"/>
      <c r="S1720" s="3"/>
      <c r="T1720" s="3"/>
      <c r="U1720" s="3"/>
      <c r="V1720" s="3"/>
      <c r="W1720" s="3"/>
      <c r="X1720" s="3"/>
      <c r="Y1720" s="3"/>
      <c r="Z1720" s="3"/>
      <c r="AA1720" s="3"/>
      <c r="AB1720" s="3"/>
      <c r="AC1720" s="3"/>
      <c r="AD1720" s="3"/>
      <c r="AE1720" s="3"/>
      <c r="AF1720" s="3"/>
      <c r="AG1720" s="3"/>
      <c r="AH1720" s="3"/>
      <c r="AI1720" s="3"/>
      <c r="AJ1720" s="3"/>
      <c r="AK1720" s="3"/>
      <c r="AL1720" s="3"/>
      <c r="AM1720" s="3"/>
      <c r="AN1720" s="3"/>
      <c r="AO1720" s="3"/>
      <c r="AP1720" s="3"/>
      <c r="AQ1720" s="3"/>
      <c r="AR1720" s="3"/>
      <c r="AS1720" s="3"/>
      <c r="AT1720" s="3"/>
      <c r="AU1720" s="3"/>
      <c r="AV1720" s="3"/>
      <c r="AW1720" s="3"/>
      <c r="AX1720" s="3"/>
      <c r="AY1720" s="3"/>
      <c r="AZ1720" s="3"/>
      <c r="BA1720" s="3"/>
      <c r="BB1720" s="3"/>
      <c r="BC1720" s="3"/>
      <c r="BD1720" s="3"/>
    </row>
    <row r="1721" spans="2:56">
      <c r="B1721" s="3"/>
      <c r="C1721" s="3"/>
      <c r="D1721" s="3"/>
      <c r="E1721" s="3"/>
      <c r="F1721" s="3"/>
      <c r="G1721" s="3"/>
      <c r="H1721" s="3"/>
      <c r="I1721" s="3"/>
      <c r="J1721" s="3"/>
      <c r="K1721" s="3"/>
      <c r="L1721" s="3"/>
      <c r="M1721" s="3"/>
      <c r="N1721" s="3"/>
      <c r="O1721" s="3"/>
      <c r="P1721" s="3"/>
      <c r="Q1721" s="3"/>
      <c r="R1721" s="3"/>
      <c r="S1721" s="3"/>
      <c r="T1721" s="3"/>
      <c r="U1721" s="3"/>
      <c r="V1721" s="3"/>
      <c r="W1721" s="3"/>
      <c r="X1721" s="3"/>
      <c r="Y1721" s="3"/>
      <c r="Z1721" s="3"/>
      <c r="AA1721" s="3"/>
      <c r="AB1721" s="3"/>
      <c r="AC1721" s="3"/>
      <c r="AD1721" s="3"/>
      <c r="AE1721" s="3"/>
      <c r="AF1721" s="3"/>
      <c r="AG1721" s="3"/>
      <c r="AH1721" s="3"/>
      <c r="AI1721" s="3"/>
      <c r="AJ1721" s="3"/>
      <c r="AK1721" s="3"/>
      <c r="AL1721" s="3"/>
      <c r="AM1721" s="3"/>
      <c r="AN1721" s="3"/>
      <c r="AO1721" s="3"/>
      <c r="AP1721" s="3"/>
      <c r="AQ1721" s="3"/>
      <c r="AR1721" s="3"/>
      <c r="AS1721" s="3"/>
      <c r="AT1721" s="3"/>
      <c r="AU1721" s="3"/>
      <c r="AV1721" s="3"/>
      <c r="AW1721" s="3"/>
      <c r="AX1721" s="3"/>
      <c r="AY1721" s="3"/>
      <c r="AZ1721" s="3"/>
      <c r="BA1721" s="3"/>
      <c r="BB1721" s="3"/>
      <c r="BC1721" s="3"/>
      <c r="BD1721" s="3"/>
    </row>
    <row r="1722" spans="2:56">
      <c r="B1722" s="3"/>
      <c r="C1722" s="3"/>
      <c r="D1722" s="3"/>
      <c r="E1722" s="3"/>
      <c r="F1722" s="3"/>
      <c r="G1722" s="3"/>
      <c r="H1722" s="3"/>
      <c r="I1722" s="3"/>
      <c r="J1722" s="3"/>
      <c r="K1722" s="3"/>
      <c r="L1722" s="3"/>
      <c r="M1722" s="3"/>
      <c r="N1722" s="3"/>
      <c r="O1722" s="3"/>
      <c r="P1722" s="3"/>
      <c r="Q1722" s="3"/>
      <c r="R1722" s="3"/>
      <c r="S1722" s="3"/>
      <c r="T1722" s="3"/>
      <c r="U1722" s="3"/>
      <c r="V1722" s="3"/>
      <c r="W1722" s="3"/>
      <c r="X1722" s="3"/>
      <c r="Y1722" s="3"/>
      <c r="Z1722" s="3"/>
      <c r="AA1722" s="3"/>
      <c r="AB1722" s="3"/>
      <c r="AC1722" s="3"/>
      <c r="AD1722" s="3"/>
      <c r="AE1722" s="3"/>
      <c r="AF1722" s="3"/>
      <c r="AG1722" s="3"/>
      <c r="AH1722" s="3"/>
      <c r="AI1722" s="3"/>
      <c r="AJ1722" s="3"/>
      <c r="AK1722" s="3"/>
      <c r="AL1722" s="3"/>
      <c r="AM1722" s="3"/>
      <c r="AN1722" s="3"/>
      <c r="AO1722" s="3"/>
      <c r="AP1722" s="3"/>
      <c r="AQ1722" s="3"/>
      <c r="AR1722" s="3"/>
      <c r="AS1722" s="3"/>
      <c r="AT1722" s="3"/>
      <c r="AU1722" s="3"/>
      <c r="AV1722" s="3"/>
      <c r="AW1722" s="3"/>
      <c r="AX1722" s="3"/>
      <c r="AY1722" s="3"/>
      <c r="AZ1722" s="3"/>
      <c r="BA1722" s="3"/>
      <c r="BB1722" s="3"/>
      <c r="BC1722" s="3"/>
      <c r="BD1722" s="3"/>
    </row>
    <row r="1723" spans="2:56">
      <c r="B1723" s="3"/>
      <c r="C1723" s="3"/>
      <c r="D1723" s="3"/>
      <c r="E1723" s="3"/>
      <c r="F1723" s="3"/>
      <c r="G1723" s="3"/>
      <c r="H1723" s="3"/>
      <c r="I1723" s="3"/>
      <c r="J1723" s="3"/>
      <c r="K1723" s="3"/>
      <c r="L1723" s="3"/>
      <c r="M1723" s="3"/>
      <c r="N1723" s="3"/>
      <c r="O1723" s="3"/>
      <c r="P1723" s="3"/>
      <c r="Q1723" s="3"/>
      <c r="R1723" s="3"/>
      <c r="S1723" s="3"/>
      <c r="T1723" s="3"/>
      <c r="U1723" s="3"/>
      <c r="V1723" s="3"/>
      <c r="W1723" s="3"/>
      <c r="X1723" s="3"/>
      <c r="Y1723" s="3"/>
      <c r="Z1723" s="3"/>
      <c r="AA1723" s="3"/>
      <c r="AB1723" s="3"/>
      <c r="AC1723" s="3"/>
      <c r="AD1723" s="3"/>
      <c r="AE1723" s="3"/>
      <c r="AF1723" s="3"/>
      <c r="AG1723" s="3"/>
      <c r="AH1723" s="3"/>
      <c r="AI1723" s="3"/>
      <c r="AJ1723" s="3"/>
      <c r="AK1723" s="3"/>
      <c r="AL1723" s="3"/>
      <c r="AM1723" s="3"/>
      <c r="AN1723" s="3"/>
      <c r="AO1723" s="3"/>
      <c r="AP1723" s="3"/>
      <c r="AQ1723" s="3"/>
      <c r="AR1723" s="3"/>
      <c r="AS1723" s="3"/>
      <c r="AT1723" s="3"/>
      <c r="AU1723" s="3"/>
      <c r="AV1723" s="3"/>
      <c r="AW1723" s="3"/>
      <c r="AX1723" s="3"/>
      <c r="AY1723" s="3"/>
      <c r="AZ1723" s="3"/>
      <c r="BA1723" s="3"/>
      <c r="BB1723" s="3"/>
      <c r="BC1723" s="3"/>
      <c r="BD1723" s="3"/>
    </row>
    <row r="1724" spans="2:56">
      <c r="B1724" s="3"/>
      <c r="C1724" s="3"/>
      <c r="D1724" s="3"/>
      <c r="E1724" s="3"/>
      <c r="F1724" s="3"/>
      <c r="G1724" s="3"/>
      <c r="H1724" s="3"/>
      <c r="I1724" s="3"/>
      <c r="J1724" s="3"/>
      <c r="K1724" s="3"/>
      <c r="L1724" s="3"/>
      <c r="M1724" s="3"/>
      <c r="N1724" s="3"/>
      <c r="O1724" s="3"/>
      <c r="P1724" s="3"/>
      <c r="Q1724" s="3"/>
      <c r="R1724" s="3"/>
      <c r="S1724" s="3"/>
      <c r="T1724" s="3"/>
      <c r="U1724" s="3"/>
      <c r="V1724" s="3"/>
      <c r="W1724" s="3"/>
      <c r="X1724" s="3"/>
      <c r="Y1724" s="3"/>
      <c r="Z1724" s="3"/>
      <c r="AA1724" s="3"/>
      <c r="AB1724" s="3"/>
      <c r="AC1724" s="3"/>
      <c r="AD1724" s="3"/>
      <c r="AE1724" s="3"/>
      <c r="AF1724" s="3"/>
      <c r="AG1724" s="3"/>
      <c r="AH1724" s="3"/>
      <c r="AI1724" s="3"/>
      <c r="AJ1724" s="3"/>
      <c r="AK1724" s="3"/>
      <c r="AL1724" s="3"/>
      <c r="AM1724" s="3"/>
      <c r="AN1724" s="3"/>
      <c r="AO1724" s="3"/>
      <c r="AP1724" s="3"/>
      <c r="AQ1724" s="3"/>
      <c r="AR1724" s="3"/>
      <c r="AS1724" s="3"/>
      <c r="AT1724" s="3"/>
      <c r="AU1724" s="3"/>
      <c r="AV1724" s="3"/>
      <c r="AW1724" s="3"/>
      <c r="AX1724" s="3"/>
      <c r="AY1724" s="3"/>
      <c r="AZ1724" s="3"/>
      <c r="BA1724" s="3"/>
      <c r="BB1724" s="3"/>
      <c r="BC1724" s="3"/>
      <c r="BD1724" s="3"/>
    </row>
    <row r="1725" spans="2:56">
      <c r="B1725" s="3"/>
      <c r="C1725" s="3"/>
      <c r="D1725" s="3"/>
      <c r="E1725" s="3"/>
      <c r="F1725" s="3"/>
      <c r="G1725" s="3"/>
      <c r="H1725" s="3"/>
      <c r="I1725" s="3"/>
      <c r="J1725" s="3"/>
      <c r="K1725" s="3"/>
      <c r="L1725" s="3"/>
      <c r="M1725" s="3"/>
      <c r="N1725" s="3"/>
      <c r="O1725" s="3"/>
      <c r="P1725" s="3"/>
      <c r="Q1725" s="3"/>
      <c r="R1725" s="3"/>
      <c r="S1725" s="3"/>
      <c r="T1725" s="3"/>
      <c r="U1725" s="3"/>
      <c r="V1725" s="3"/>
      <c r="W1725" s="3"/>
      <c r="X1725" s="3"/>
      <c r="Y1725" s="3"/>
      <c r="Z1725" s="3"/>
      <c r="AA1725" s="3"/>
      <c r="AB1725" s="3"/>
      <c r="AC1725" s="3"/>
      <c r="AD1725" s="3"/>
      <c r="AE1725" s="3"/>
      <c r="AF1725" s="3"/>
      <c r="AG1725" s="3"/>
      <c r="AH1725" s="3"/>
      <c r="AI1725" s="3"/>
      <c r="AJ1725" s="3"/>
      <c r="AK1725" s="3"/>
      <c r="AL1725" s="3"/>
      <c r="AM1725" s="3"/>
      <c r="AN1725" s="3"/>
      <c r="AO1725" s="3"/>
      <c r="AP1725" s="3"/>
      <c r="AQ1725" s="3"/>
      <c r="AR1725" s="3"/>
      <c r="AS1725" s="3"/>
      <c r="AT1725" s="3"/>
      <c r="AU1725" s="3"/>
      <c r="AV1725" s="3"/>
      <c r="AW1725" s="3"/>
      <c r="AX1725" s="3"/>
      <c r="AY1725" s="3"/>
      <c r="AZ1725" s="3"/>
      <c r="BA1725" s="3"/>
      <c r="BB1725" s="3"/>
      <c r="BC1725" s="3"/>
      <c r="BD1725" s="3"/>
    </row>
    <row r="1726" spans="2:56">
      <c r="B1726" s="3"/>
      <c r="C1726" s="3"/>
      <c r="D1726" s="3"/>
      <c r="E1726" s="3"/>
      <c r="F1726" s="3"/>
      <c r="G1726" s="3"/>
      <c r="H1726" s="3"/>
      <c r="I1726" s="3"/>
      <c r="J1726" s="3"/>
      <c r="K1726" s="3"/>
      <c r="L1726" s="3"/>
      <c r="M1726" s="3"/>
      <c r="N1726" s="3"/>
      <c r="O1726" s="3"/>
      <c r="P1726" s="3"/>
      <c r="Q1726" s="3"/>
      <c r="R1726" s="3"/>
      <c r="S1726" s="3"/>
      <c r="T1726" s="3"/>
      <c r="U1726" s="3"/>
      <c r="V1726" s="3"/>
      <c r="W1726" s="3"/>
      <c r="X1726" s="3"/>
      <c r="Y1726" s="3"/>
      <c r="Z1726" s="3"/>
      <c r="AA1726" s="3"/>
      <c r="AB1726" s="3"/>
      <c r="AC1726" s="3"/>
      <c r="AD1726" s="3"/>
      <c r="AE1726" s="3"/>
      <c r="AF1726" s="3"/>
      <c r="AG1726" s="3"/>
      <c r="AH1726" s="3"/>
      <c r="AI1726" s="3"/>
      <c r="AJ1726" s="3"/>
      <c r="AK1726" s="3"/>
      <c r="AL1726" s="3"/>
      <c r="AM1726" s="3"/>
      <c r="AN1726" s="3"/>
      <c r="AO1726" s="3"/>
      <c r="AP1726" s="3"/>
      <c r="AQ1726" s="3"/>
      <c r="AR1726" s="3"/>
      <c r="AS1726" s="3"/>
      <c r="AT1726" s="3"/>
      <c r="AU1726" s="3"/>
      <c r="AV1726" s="3"/>
      <c r="AW1726" s="3"/>
      <c r="AX1726" s="3"/>
      <c r="AY1726" s="3"/>
      <c r="AZ1726" s="3"/>
      <c r="BA1726" s="3"/>
      <c r="BB1726" s="3"/>
      <c r="BC1726" s="3"/>
      <c r="BD1726" s="3"/>
    </row>
    <row r="1727" spans="2:56">
      <c r="B1727" s="3"/>
      <c r="C1727" s="3"/>
      <c r="D1727" s="3"/>
      <c r="E1727" s="3"/>
      <c r="F1727" s="3"/>
      <c r="G1727" s="3"/>
      <c r="H1727" s="3"/>
      <c r="I1727" s="3"/>
      <c r="J1727" s="3"/>
      <c r="K1727" s="3"/>
      <c r="L1727" s="3"/>
      <c r="M1727" s="3"/>
      <c r="N1727" s="3"/>
      <c r="O1727" s="3"/>
      <c r="P1727" s="3"/>
      <c r="Q1727" s="3"/>
      <c r="R1727" s="3"/>
      <c r="S1727" s="3"/>
      <c r="T1727" s="3"/>
      <c r="U1727" s="3"/>
      <c r="V1727" s="3"/>
      <c r="W1727" s="3"/>
      <c r="X1727" s="3"/>
      <c r="Y1727" s="3"/>
      <c r="Z1727" s="3"/>
      <c r="AA1727" s="3"/>
      <c r="AB1727" s="3"/>
      <c r="AC1727" s="3"/>
      <c r="AD1727" s="3"/>
      <c r="AE1727" s="3"/>
      <c r="AF1727" s="3"/>
      <c r="AG1727" s="3"/>
      <c r="AH1727" s="3"/>
      <c r="AI1727" s="3"/>
      <c r="AJ1727" s="3"/>
      <c r="AK1727" s="3"/>
      <c r="AL1727" s="3"/>
      <c r="AM1727" s="3"/>
      <c r="AN1727" s="3"/>
      <c r="AO1727" s="3"/>
      <c r="AP1727" s="3"/>
      <c r="AQ1727" s="3"/>
      <c r="AR1727" s="3"/>
      <c r="AS1727" s="3"/>
      <c r="AT1727" s="3"/>
      <c r="AU1727" s="3"/>
      <c r="AV1727" s="3"/>
      <c r="AW1727" s="3"/>
      <c r="AX1727" s="3"/>
      <c r="AY1727" s="3"/>
      <c r="AZ1727" s="3"/>
      <c r="BA1727" s="3"/>
      <c r="BB1727" s="3"/>
      <c r="BC1727" s="3"/>
      <c r="BD1727" s="3"/>
    </row>
    <row r="1728" spans="2:56">
      <c r="B1728" s="3"/>
      <c r="C1728" s="3"/>
      <c r="D1728" s="3"/>
      <c r="E1728" s="3"/>
      <c r="F1728" s="3"/>
      <c r="G1728" s="3"/>
      <c r="H1728" s="3"/>
      <c r="I1728" s="3"/>
      <c r="J1728" s="3"/>
      <c r="K1728" s="3"/>
      <c r="L1728" s="3"/>
      <c r="M1728" s="3"/>
      <c r="N1728" s="3"/>
      <c r="O1728" s="3"/>
      <c r="P1728" s="3"/>
      <c r="Q1728" s="3"/>
      <c r="R1728" s="3"/>
      <c r="S1728" s="3"/>
      <c r="T1728" s="3"/>
      <c r="U1728" s="3"/>
      <c r="V1728" s="3"/>
      <c r="W1728" s="3"/>
      <c r="X1728" s="3"/>
      <c r="Y1728" s="3"/>
      <c r="Z1728" s="3"/>
      <c r="AA1728" s="3"/>
      <c r="AB1728" s="3"/>
      <c r="AC1728" s="3"/>
      <c r="AD1728" s="3"/>
      <c r="AE1728" s="3"/>
      <c r="AF1728" s="3"/>
      <c r="AG1728" s="3"/>
      <c r="AH1728" s="3"/>
      <c r="AI1728" s="3"/>
      <c r="AJ1728" s="3"/>
      <c r="AK1728" s="3"/>
      <c r="AL1728" s="3"/>
      <c r="AM1728" s="3"/>
      <c r="AN1728" s="3"/>
      <c r="AO1728" s="3"/>
      <c r="AP1728" s="3"/>
      <c r="AQ1728" s="3"/>
      <c r="AR1728" s="3"/>
      <c r="AS1728" s="3"/>
      <c r="AT1728" s="3"/>
      <c r="AU1728" s="3"/>
      <c r="AV1728" s="3"/>
      <c r="AW1728" s="3"/>
      <c r="AX1728" s="3"/>
      <c r="AY1728" s="3"/>
      <c r="AZ1728" s="3"/>
      <c r="BA1728" s="3"/>
      <c r="BB1728" s="3"/>
      <c r="BC1728" s="3"/>
      <c r="BD1728" s="3"/>
    </row>
    <row r="1729" spans="2:56">
      <c r="B1729" s="3"/>
      <c r="C1729" s="3"/>
      <c r="D1729" s="3"/>
      <c r="E1729" s="3"/>
      <c r="F1729" s="3"/>
      <c r="G1729" s="3"/>
      <c r="H1729" s="3"/>
      <c r="I1729" s="3"/>
      <c r="J1729" s="3"/>
      <c r="K1729" s="3"/>
      <c r="L1729" s="3"/>
      <c r="M1729" s="3"/>
      <c r="N1729" s="3"/>
      <c r="O1729" s="3"/>
      <c r="P1729" s="3"/>
      <c r="Q1729" s="3"/>
      <c r="R1729" s="3"/>
      <c r="S1729" s="3"/>
      <c r="T1729" s="3"/>
      <c r="U1729" s="3"/>
      <c r="V1729" s="3"/>
      <c r="W1729" s="3"/>
      <c r="X1729" s="3"/>
      <c r="Y1729" s="3"/>
      <c r="Z1729" s="3"/>
      <c r="AA1729" s="3"/>
      <c r="AB1729" s="3"/>
      <c r="AC1729" s="3"/>
      <c r="AD1729" s="3"/>
      <c r="AE1729" s="3"/>
      <c r="AF1729" s="3"/>
      <c r="AG1729" s="3"/>
      <c r="AH1729" s="3"/>
      <c r="AI1729" s="3"/>
      <c r="AJ1729" s="3"/>
      <c r="AK1729" s="3"/>
      <c r="AL1729" s="3"/>
      <c r="AM1729" s="3"/>
      <c r="AN1729" s="3"/>
      <c r="AO1729" s="3"/>
      <c r="AP1729" s="3"/>
      <c r="AQ1729" s="3"/>
      <c r="AR1729" s="3"/>
      <c r="AS1729" s="3"/>
      <c r="AT1729" s="3"/>
      <c r="AU1729" s="3"/>
      <c r="AV1729" s="3"/>
      <c r="AW1729" s="3"/>
      <c r="AX1729" s="3"/>
      <c r="AY1729" s="3"/>
      <c r="AZ1729" s="3"/>
      <c r="BA1729" s="3"/>
      <c r="BB1729" s="3"/>
      <c r="BC1729" s="3"/>
      <c r="BD1729" s="3"/>
    </row>
    <row r="1730" spans="2:56">
      <c r="B1730" s="3"/>
      <c r="C1730" s="3"/>
      <c r="D1730" s="3"/>
      <c r="E1730" s="3"/>
      <c r="F1730" s="3"/>
      <c r="G1730" s="3"/>
      <c r="H1730" s="3"/>
      <c r="I1730" s="3"/>
      <c r="J1730" s="3"/>
      <c r="K1730" s="3"/>
      <c r="L1730" s="3"/>
      <c r="M1730" s="3"/>
      <c r="N1730" s="3"/>
      <c r="O1730" s="3"/>
      <c r="P1730" s="3"/>
      <c r="Q1730" s="3"/>
      <c r="R1730" s="3"/>
      <c r="S1730" s="3"/>
      <c r="T1730" s="3"/>
      <c r="U1730" s="3"/>
      <c r="V1730" s="3"/>
      <c r="W1730" s="3"/>
      <c r="X1730" s="3"/>
      <c r="Y1730" s="3"/>
      <c r="Z1730" s="3"/>
      <c r="AA1730" s="3"/>
      <c r="AB1730" s="3"/>
      <c r="AC1730" s="3"/>
      <c r="AD1730" s="3"/>
      <c r="AE1730" s="3"/>
      <c r="AF1730" s="3"/>
      <c r="AG1730" s="3"/>
      <c r="AH1730" s="3"/>
      <c r="AI1730" s="3"/>
      <c r="AJ1730" s="3"/>
      <c r="AK1730" s="3"/>
      <c r="AL1730" s="3"/>
      <c r="AM1730" s="3"/>
      <c r="AN1730" s="3"/>
      <c r="AO1730" s="3"/>
      <c r="AP1730" s="3"/>
      <c r="AQ1730" s="3"/>
      <c r="AR1730" s="3"/>
      <c r="AS1730" s="3"/>
      <c r="AT1730" s="3"/>
      <c r="AU1730" s="3"/>
      <c r="AV1730" s="3"/>
      <c r="AW1730" s="3"/>
      <c r="AX1730" s="3"/>
      <c r="AY1730" s="3"/>
      <c r="AZ1730" s="3"/>
      <c r="BA1730" s="3"/>
      <c r="BB1730" s="3"/>
      <c r="BC1730" s="3"/>
      <c r="BD1730" s="3"/>
    </row>
    <row r="1731" spans="2:56">
      <c r="B1731" s="3"/>
      <c r="C1731" s="3"/>
      <c r="D1731" s="3"/>
      <c r="E1731" s="3"/>
      <c r="F1731" s="3"/>
      <c r="G1731" s="3"/>
      <c r="H1731" s="3"/>
      <c r="I1731" s="3"/>
      <c r="J1731" s="3"/>
      <c r="K1731" s="3"/>
      <c r="L1731" s="3"/>
      <c r="M1731" s="3"/>
      <c r="N1731" s="3"/>
      <c r="O1731" s="3"/>
      <c r="P1731" s="3"/>
      <c r="Q1731" s="3"/>
      <c r="R1731" s="3"/>
      <c r="S1731" s="3"/>
      <c r="T1731" s="3"/>
      <c r="U1731" s="3"/>
      <c r="V1731" s="3"/>
      <c r="W1731" s="3"/>
      <c r="X1731" s="3"/>
      <c r="Y1731" s="3"/>
      <c r="Z1731" s="3"/>
      <c r="AA1731" s="3"/>
      <c r="AB1731" s="3"/>
      <c r="AC1731" s="3"/>
      <c r="AD1731" s="3"/>
      <c r="AE1731" s="3"/>
      <c r="AF1731" s="3"/>
      <c r="AG1731" s="3"/>
      <c r="AH1731" s="3"/>
      <c r="AI1731" s="3"/>
      <c r="AJ1731" s="3"/>
      <c r="AK1731" s="3"/>
      <c r="AL1731" s="3"/>
      <c r="AM1731" s="3"/>
      <c r="AN1731" s="3"/>
      <c r="AO1731" s="3"/>
      <c r="AP1731" s="3"/>
      <c r="AQ1731" s="3"/>
      <c r="AR1731" s="3"/>
      <c r="AS1731" s="3"/>
      <c r="AT1731" s="3"/>
      <c r="AU1731" s="3"/>
      <c r="AV1731" s="3"/>
      <c r="AW1731" s="3"/>
      <c r="AX1731" s="3"/>
      <c r="AY1731" s="3"/>
      <c r="AZ1731" s="3"/>
      <c r="BA1731" s="3"/>
      <c r="BB1731" s="3"/>
      <c r="BC1731" s="3"/>
      <c r="BD1731" s="3"/>
    </row>
    <row r="1732" spans="2:56">
      <c r="B1732" s="3"/>
      <c r="C1732" s="3"/>
      <c r="D1732" s="3"/>
      <c r="E1732" s="3"/>
      <c r="F1732" s="3"/>
      <c r="G1732" s="3"/>
      <c r="H1732" s="3"/>
      <c r="I1732" s="3"/>
      <c r="J1732" s="3"/>
      <c r="K1732" s="3"/>
      <c r="L1732" s="3"/>
      <c r="M1732" s="3"/>
      <c r="N1732" s="3"/>
      <c r="O1732" s="3"/>
      <c r="P1732" s="3"/>
      <c r="Q1732" s="3"/>
      <c r="R1732" s="3"/>
      <c r="S1732" s="3"/>
      <c r="T1732" s="3"/>
      <c r="U1732" s="3"/>
      <c r="V1732" s="3"/>
      <c r="W1732" s="3"/>
      <c r="X1732" s="3"/>
      <c r="Y1732" s="3"/>
      <c r="Z1732" s="3"/>
      <c r="AA1732" s="3"/>
      <c r="AB1732" s="3"/>
      <c r="AC1732" s="3"/>
      <c r="AD1732" s="3"/>
      <c r="AE1732" s="3"/>
      <c r="AF1732" s="3"/>
      <c r="AG1732" s="3"/>
      <c r="AH1732" s="3"/>
      <c r="AI1732" s="3"/>
      <c r="AJ1732" s="3"/>
      <c r="AK1732" s="3"/>
      <c r="AL1732" s="3"/>
      <c r="AM1732" s="3"/>
      <c r="AN1732" s="3"/>
      <c r="AO1732" s="3"/>
      <c r="AP1732" s="3"/>
      <c r="AQ1732" s="3"/>
      <c r="AR1732" s="3"/>
      <c r="AS1732" s="3"/>
      <c r="AT1732" s="3"/>
      <c r="AU1732" s="3"/>
      <c r="AV1732" s="3"/>
      <c r="AW1732" s="3"/>
      <c r="AX1732" s="3"/>
      <c r="AY1732" s="3"/>
      <c r="AZ1732" s="3"/>
      <c r="BA1732" s="3"/>
      <c r="BB1732" s="3"/>
      <c r="BC1732" s="3"/>
      <c r="BD1732" s="3"/>
    </row>
    <row r="1733" spans="2:56">
      <c r="B1733" s="3"/>
      <c r="C1733" s="3"/>
      <c r="D1733" s="3"/>
      <c r="E1733" s="3"/>
      <c r="F1733" s="3"/>
      <c r="G1733" s="3"/>
      <c r="H1733" s="3"/>
      <c r="I1733" s="3"/>
      <c r="J1733" s="3"/>
      <c r="K1733" s="3"/>
      <c r="L1733" s="3"/>
      <c r="M1733" s="3"/>
      <c r="N1733" s="3"/>
      <c r="O1733" s="3"/>
      <c r="P1733" s="3"/>
      <c r="Q1733" s="3"/>
      <c r="R1733" s="3"/>
      <c r="S1733" s="3"/>
      <c r="T1733" s="3"/>
      <c r="U1733" s="3"/>
      <c r="V1733" s="3"/>
      <c r="W1733" s="3"/>
      <c r="X1733" s="3"/>
      <c r="Y1733" s="3"/>
      <c r="Z1733" s="3"/>
      <c r="AA1733" s="3"/>
      <c r="AB1733" s="3"/>
      <c r="AC1733" s="3"/>
      <c r="AD1733" s="3"/>
      <c r="AE1733" s="3"/>
      <c r="AF1733" s="3"/>
      <c r="AG1733" s="3"/>
      <c r="AH1733" s="3"/>
      <c r="AI1733" s="3"/>
      <c r="AJ1733" s="3"/>
      <c r="AK1733" s="3"/>
      <c r="AL1733" s="3"/>
      <c r="AM1733" s="3"/>
      <c r="AN1733" s="3"/>
      <c r="AO1733" s="3"/>
      <c r="AP1733" s="3"/>
      <c r="AQ1733" s="3"/>
      <c r="AR1733" s="3"/>
      <c r="AS1733" s="3"/>
      <c r="AT1733" s="3"/>
      <c r="AU1733" s="3"/>
      <c r="AV1733" s="3"/>
      <c r="AW1733" s="3"/>
      <c r="AX1733" s="3"/>
      <c r="AY1733" s="3"/>
      <c r="AZ1733" s="3"/>
      <c r="BA1733" s="3"/>
      <c r="BB1733" s="3"/>
      <c r="BC1733" s="3"/>
      <c r="BD1733" s="3"/>
    </row>
    <row r="1734" spans="2:56">
      <c r="B1734" s="3"/>
      <c r="C1734" s="3"/>
      <c r="D1734" s="3"/>
      <c r="E1734" s="3"/>
      <c r="F1734" s="3"/>
      <c r="G1734" s="3"/>
      <c r="H1734" s="3"/>
      <c r="I1734" s="3"/>
      <c r="J1734" s="3"/>
      <c r="K1734" s="3"/>
      <c r="L1734" s="3"/>
      <c r="M1734" s="3"/>
      <c r="N1734" s="3"/>
      <c r="O1734" s="3"/>
      <c r="P1734" s="3"/>
      <c r="Q1734" s="3"/>
      <c r="R1734" s="3"/>
      <c r="S1734" s="3"/>
      <c r="T1734" s="3"/>
      <c r="U1734" s="3"/>
      <c r="V1734" s="3"/>
      <c r="W1734" s="3"/>
      <c r="X1734" s="3"/>
      <c r="Y1734" s="3"/>
      <c r="Z1734" s="3"/>
      <c r="AA1734" s="3"/>
      <c r="AB1734" s="3"/>
      <c r="AC1734" s="3"/>
      <c r="AD1734" s="3"/>
      <c r="AE1734" s="3"/>
      <c r="AF1734" s="3"/>
      <c r="AG1734" s="3"/>
      <c r="AH1734" s="3"/>
      <c r="AI1734" s="3"/>
      <c r="AJ1734" s="3"/>
      <c r="AK1734" s="3"/>
      <c r="AL1734" s="3"/>
      <c r="AM1734" s="3"/>
      <c r="AN1734" s="3"/>
      <c r="AO1734" s="3"/>
      <c r="AP1734" s="3"/>
      <c r="AQ1734" s="3"/>
      <c r="AR1734" s="3"/>
      <c r="AS1734" s="3"/>
      <c r="AT1734" s="3"/>
      <c r="AU1734" s="3"/>
      <c r="AV1734" s="3"/>
      <c r="AW1734" s="3"/>
      <c r="AX1734" s="3"/>
      <c r="AY1734" s="3"/>
      <c r="AZ1734" s="3"/>
      <c r="BA1734" s="3"/>
      <c r="BB1734" s="3"/>
      <c r="BC1734" s="3"/>
      <c r="BD1734" s="3"/>
    </row>
    <row r="1735" spans="2:56">
      <c r="B1735" s="3"/>
      <c r="C1735" s="3"/>
      <c r="D1735" s="3"/>
      <c r="E1735" s="3"/>
      <c r="F1735" s="3"/>
      <c r="G1735" s="3"/>
      <c r="H1735" s="3"/>
      <c r="I1735" s="3"/>
      <c r="J1735" s="3"/>
      <c r="K1735" s="3"/>
      <c r="L1735" s="3"/>
      <c r="M1735" s="3"/>
      <c r="N1735" s="3"/>
      <c r="O1735" s="3"/>
      <c r="P1735" s="3"/>
      <c r="Q1735" s="3"/>
      <c r="R1735" s="3"/>
      <c r="S1735" s="3"/>
      <c r="T1735" s="3"/>
      <c r="U1735" s="3"/>
      <c r="V1735" s="3"/>
      <c r="W1735" s="3"/>
      <c r="X1735" s="3"/>
      <c r="Y1735" s="3"/>
      <c r="Z1735" s="3"/>
      <c r="AA1735" s="3"/>
      <c r="AB1735" s="3"/>
      <c r="AC1735" s="3"/>
      <c r="AD1735" s="3"/>
      <c r="AE1735" s="3"/>
      <c r="AF1735" s="3"/>
      <c r="AG1735" s="3"/>
      <c r="AH1735" s="3"/>
      <c r="AI1735" s="3"/>
      <c r="AJ1735" s="3"/>
      <c r="AK1735" s="3"/>
      <c r="AL1735" s="3"/>
      <c r="AM1735" s="3"/>
      <c r="AN1735" s="3"/>
      <c r="AO1735" s="3"/>
      <c r="AP1735" s="3"/>
      <c r="AQ1735" s="3"/>
      <c r="AR1735" s="3"/>
      <c r="AS1735" s="3"/>
      <c r="AT1735" s="3"/>
      <c r="AU1735" s="3"/>
      <c r="AV1735" s="3"/>
      <c r="AW1735" s="3"/>
      <c r="AX1735" s="3"/>
      <c r="AY1735" s="3"/>
      <c r="AZ1735" s="3"/>
      <c r="BA1735" s="3"/>
      <c r="BB1735" s="3"/>
      <c r="BC1735" s="3"/>
      <c r="BD1735" s="3"/>
    </row>
    <row r="1736" spans="2:56">
      <c r="B1736" s="3"/>
      <c r="C1736" s="3"/>
      <c r="D1736" s="3"/>
      <c r="E1736" s="3"/>
      <c r="F1736" s="3"/>
      <c r="G1736" s="3"/>
      <c r="H1736" s="3"/>
      <c r="I1736" s="3"/>
      <c r="J1736" s="3"/>
      <c r="K1736" s="3"/>
      <c r="L1736" s="3"/>
      <c r="M1736" s="3"/>
      <c r="N1736" s="3"/>
      <c r="O1736" s="3"/>
      <c r="P1736" s="3"/>
      <c r="Q1736" s="3"/>
      <c r="R1736" s="3"/>
      <c r="S1736" s="3"/>
      <c r="T1736" s="3"/>
      <c r="U1736" s="3"/>
      <c r="V1736" s="3"/>
      <c r="W1736" s="3"/>
      <c r="X1736" s="3"/>
      <c r="Y1736" s="3"/>
      <c r="Z1736" s="3"/>
      <c r="AA1736" s="3"/>
      <c r="AB1736" s="3"/>
      <c r="AC1736" s="3"/>
      <c r="AD1736" s="3"/>
      <c r="AE1736" s="3"/>
      <c r="AF1736" s="3"/>
      <c r="AG1736" s="3"/>
      <c r="AH1736" s="3"/>
      <c r="AI1736" s="3"/>
      <c r="AJ1736" s="3"/>
      <c r="AK1736" s="3"/>
      <c r="AL1736" s="3"/>
      <c r="AM1736" s="3"/>
      <c r="AN1736" s="3"/>
      <c r="AO1736" s="3"/>
      <c r="AP1736" s="3"/>
      <c r="AQ1736" s="3"/>
      <c r="AR1736" s="3"/>
      <c r="AS1736" s="3"/>
      <c r="AT1736" s="3"/>
      <c r="AU1736" s="3"/>
      <c r="AV1736" s="3"/>
      <c r="AW1736" s="3"/>
      <c r="AX1736" s="3"/>
      <c r="AY1736" s="3"/>
      <c r="AZ1736" s="3"/>
      <c r="BA1736" s="3"/>
      <c r="BB1736" s="3"/>
      <c r="BC1736" s="3"/>
      <c r="BD1736" s="3"/>
    </row>
    <row r="1737" spans="2:56">
      <c r="B1737" s="3"/>
      <c r="C1737" s="3"/>
      <c r="D1737" s="3"/>
      <c r="E1737" s="3"/>
      <c r="F1737" s="3"/>
      <c r="G1737" s="3"/>
      <c r="H1737" s="3"/>
      <c r="I1737" s="3"/>
      <c r="J1737" s="3"/>
      <c r="K1737" s="3"/>
      <c r="L1737" s="3"/>
      <c r="M1737" s="3"/>
      <c r="N1737" s="3"/>
      <c r="O1737" s="3"/>
      <c r="P1737" s="3"/>
      <c r="Q1737" s="3"/>
      <c r="R1737" s="3"/>
      <c r="S1737" s="3"/>
      <c r="T1737" s="3"/>
      <c r="U1737" s="3"/>
      <c r="V1737" s="3"/>
      <c r="W1737" s="3"/>
      <c r="X1737" s="3"/>
      <c r="Y1737" s="3"/>
      <c r="Z1737" s="3"/>
      <c r="AA1737" s="3"/>
      <c r="AB1737" s="3"/>
      <c r="AC1737" s="3"/>
      <c r="AD1737" s="3"/>
      <c r="AE1737" s="3"/>
      <c r="AF1737" s="3"/>
      <c r="AG1737" s="3"/>
      <c r="AH1737" s="3"/>
      <c r="AI1737" s="3"/>
      <c r="AJ1737" s="3"/>
      <c r="AK1737" s="3"/>
      <c r="AL1737" s="3"/>
      <c r="AM1737" s="3"/>
      <c r="AN1737" s="3"/>
      <c r="AO1737" s="3"/>
      <c r="AP1737" s="3"/>
      <c r="AQ1737" s="3"/>
      <c r="AR1737" s="3"/>
      <c r="AS1737" s="3"/>
      <c r="AT1737" s="3"/>
      <c r="AU1737" s="3"/>
      <c r="AV1737" s="3"/>
      <c r="AW1737" s="3"/>
      <c r="AX1737" s="3"/>
      <c r="AY1737" s="3"/>
      <c r="AZ1737" s="3"/>
      <c r="BA1737" s="3"/>
      <c r="BB1737" s="3"/>
      <c r="BC1737" s="3"/>
      <c r="BD1737" s="3"/>
    </row>
    <row r="1738" spans="2:56">
      <c r="B1738" s="3"/>
      <c r="C1738" s="3"/>
      <c r="D1738" s="3"/>
      <c r="E1738" s="3"/>
      <c r="F1738" s="3"/>
      <c r="G1738" s="3"/>
      <c r="H1738" s="3"/>
      <c r="I1738" s="3"/>
      <c r="J1738" s="3"/>
      <c r="K1738" s="3"/>
      <c r="L1738" s="3"/>
      <c r="M1738" s="3"/>
      <c r="N1738" s="3"/>
      <c r="O1738" s="3"/>
      <c r="P1738" s="3"/>
      <c r="Q1738" s="3"/>
      <c r="R1738" s="3"/>
      <c r="S1738" s="3"/>
      <c r="T1738" s="3"/>
      <c r="U1738" s="3"/>
      <c r="V1738" s="3"/>
      <c r="W1738" s="3"/>
      <c r="X1738" s="3"/>
      <c r="Y1738" s="3"/>
      <c r="Z1738" s="3"/>
      <c r="AA1738" s="3"/>
      <c r="AB1738" s="3"/>
      <c r="AC1738" s="3"/>
      <c r="AD1738" s="3"/>
      <c r="AE1738" s="3"/>
      <c r="AF1738" s="3"/>
      <c r="AG1738" s="3"/>
      <c r="AH1738" s="3"/>
      <c r="AI1738" s="3"/>
      <c r="AJ1738" s="3"/>
      <c r="AK1738" s="3"/>
      <c r="AL1738" s="3"/>
      <c r="AM1738" s="3"/>
      <c r="AN1738" s="3"/>
      <c r="AO1738" s="3"/>
      <c r="AP1738" s="3"/>
      <c r="AQ1738" s="3"/>
      <c r="AR1738" s="3"/>
      <c r="AS1738" s="3"/>
      <c r="AT1738" s="3"/>
      <c r="AU1738" s="3"/>
      <c r="AV1738" s="3"/>
      <c r="AW1738" s="3"/>
      <c r="AX1738" s="3"/>
      <c r="AY1738" s="3"/>
      <c r="AZ1738" s="3"/>
      <c r="BA1738" s="3"/>
      <c r="BB1738" s="3"/>
      <c r="BC1738" s="3"/>
      <c r="BD1738" s="3"/>
    </row>
    <row r="1739" spans="2:56">
      <c r="B1739" s="3"/>
      <c r="C1739" s="3"/>
      <c r="D1739" s="3"/>
      <c r="E1739" s="3"/>
      <c r="F1739" s="3"/>
      <c r="G1739" s="3"/>
      <c r="H1739" s="3"/>
      <c r="I1739" s="3"/>
      <c r="J1739" s="3"/>
      <c r="K1739" s="3"/>
      <c r="L1739" s="3"/>
      <c r="M1739" s="3"/>
      <c r="N1739" s="3"/>
      <c r="O1739" s="3"/>
      <c r="P1739" s="3"/>
      <c r="Q1739" s="3"/>
      <c r="R1739" s="3"/>
      <c r="S1739" s="3"/>
      <c r="T1739" s="3"/>
      <c r="U1739" s="3"/>
      <c r="V1739" s="3"/>
      <c r="W1739" s="3"/>
      <c r="X1739" s="3"/>
      <c r="Y1739" s="3"/>
      <c r="Z1739" s="3"/>
      <c r="AA1739" s="3"/>
      <c r="AB1739" s="3"/>
      <c r="AC1739" s="3"/>
      <c r="AD1739" s="3"/>
      <c r="AE1739" s="3"/>
      <c r="AF1739" s="3"/>
      <c r="AG1739" s="3"/>
      <c r="AH1739" s="3"/>
      <c r="AI1739" s="3"/>
      <c r="AJ1739" s="3"/>
      <c r="AK1739" s="3"/>
      <c r="AL1739" s="3"/>
      <c r="AM1739" s="3"/>
      <c r="AN1739" s="3"/>
      <c r="AO1739" s="3"/>
      <c r="AP1739" s="3"/>
      <c r="AQ1739" s="3"/>
      <c r="AR1739" s="3"/>
      <c r="AS1739" s="3"/>
      <c r="AT1739" s="3"/>
      <c r="AU1739" s="3"/>
      <c r="AV1739" s="3"/>
      <c r="AW1739" s="3"/>
      <c r="AX1739" s="3"/>
      <c r="AY1739" s="3"/>
      <c r="AZ1739" s="3"/>
      <c r="BA1739" s="3"/>
      <c r="BB1739" s="3"/>
      <c r="BC1739" s="3"/>
      <c r="BD1739" s="3"/>
    </row>
    <row r="1740" spans="2:56">
      <c r="B1740" s="3"/>
      <c r="C1740" s="3"/>
      <c r="D1740" s="3"/>
      <c r="E1740" s="3"/>
      <c r="F1740" s="3"/>
      <c r="G1740" s="3"/>
      <c r="H1740" s="3"/>
      <c r="I1740" s="3"/>
      <c r="J1740" s="3"/>
      <c r="K1740" s="3"/>
      <c r="L1740" s="3"/>
      <c r="M1740" s="3"/>
      <c r="N1740" s="3"/>
      <c r="O1740" s="3"/>
      <c r="P1740" s="3"/>
      <c r="Q1740" s="3"/>
      <c r="R1740" s="3"/>
      <c r="S1740" s="3"/>
      <c r="T1740" s="3"/>
      <c r="U1740" s="3"/>
      <c r="V1740" s="3"/>
      <c r="W1740" s="3"/>
      <c r="X1740" s="3"/>
      <c r="Y1740" s="3"/>
      <c r="Z1740" s="3"/>
      <c r="AA1740" s="3"/>
      <c r="AB1740" s="3"/>
      <c r="AC1740" s="3"/>
      <c r="AD1740" s="3"/>
      <c r="AE1740" s="3"/>
      <c r="AF1740" s="3"/>
      <c r="AG1740" s="3"/>
      <c r="AH1740" s="3"/>
      <c r="AI1740" s="3"/>
      <c r="AJ1740" s="3"/>
      <c r="AK1740" s="3"/>
      <c r="AL1740" s="3"/>
      <c r="AM1740" s="3"/>
      <c r="AN1740" s="3"/>
      <c r="AO1740" s="3"/>
      <c r="AP1740" s="3"/>
      <c r="AQ1740" s="3"/>
      <c r="AR1740" s="3"/>
      <c r="AS1740" s="3"/>
      <c r="AT1740" s="3"/>
      <c r="AU1740" s="3"/>
      <c r="AV1740" s="3"/>
      <c r="AW1740" s="3"/>
      <c r="AX1740" s="3"/>
      <c r="AY1740" s="3"/>
      <c r="AZ1740" s="3"/>
      <c r="BA1740" s="3"/>
      <c r="BB1740" s="3"/>
      <c r="BC1740" s="3"/>
      <c r="BD1740" s="3"/>
    </row>
    <row r="1741" spans="2:56">
      <c r="B1741" s="3"/>
      <c r="C1741" s="3"/>
      <c r="D1741" s="3"/>
      <c r="E1741" s="3"/>
      <c r="F1741" s="3"/>
      <c r="G1741" s="3"/>
      <c r="H1741" s="3"/>
      <c r="I1741" s="3"/>
      <c r="J1741" s="3"/>
      <c r="K1741" s="3"/>
      <c r="L1741" s="3"/>
      <c r="M1741" s="3"/>
      <c r="N1741" s="3"/>
      <c r="O1741" s="3"/>
      <c r="P1741" s="3"/>
      <c r="Q1741" s="3"/>
      <c r="R1741" s="3"/>
      <c r="S1741" s="3"/>
      <c r="T1741" s="3"/>
      <c r="U1741" s="3"/>
      <c r="V1741" s="3"/>
      <c r="W1741" s="3"/>
      <c r="X1741" s="3"/>
      <c r="Y1741" s="3"/>
      <c r="Z1741" s="3"/>
      <c r="AA1741" s="3"/>
      <c r="AB1741" s="3"/>
      <c r="AC1741" s="3"/>
      <c r="AD1741" s="3"/>
      <c r="AE1741" s="3"/>
      <c r="AF1741" s="3"/>
      <c r="AG1741" s="3"/>
      <c r="AH1741" s="3"/>
      <c r="AI1741" s="3"/>
      <c r="AJ1741" s="3"/>
      <c r="AK1741" s="3"/>
      <c r="AL1741" s="3"/>
      <c r="AM1741" s="3"/>
      <c r="AN1741" s="3"/>
      <c r="AO1741" s="3"/>
      <c r="AP1741" s="3"/>
      <c r="AQ1741" s="3"/>
      <c r="AR1741" s="3"/>
      <c r="AS1741" s="3"/>
      <c r="AT1741" s="3"/>
      <c r="AU1741" s="3"/>
      <c r="AV1741" s="3"/>
      <c r="AW1741" s="3"/>
      <c r="AX1741" s="3"/>
      <c r="AY1741" s="3"/>
      <c r="AZ1741" s="3"/>
      <c r="BA1741" s="3"/>
      <c r="BB1741" s="3"/>
      <c r="BC1741" s="3"/>
      <c r="BD1741" s="3"/>
    </row>
    <row r="1742" spans="2:56">
      <c r="B1742" s="3"/>
      <c r="C1742" s="3"/>
      <c r="D1742" s="3"/>
      <c r="E1742" s="3"/>
      <c r="F1742" s="3"/>
      <c r="G1742" s="3"/>
      <c r="H1742" s="3"/>
      <c r="I1742" s="3"/>
      <c r="J1742" s="3"/>
      <c r="K1742" s="3"/>
      <c r="L1742" s="3"/>
      <c r="M1742" s="3"/>
      <c r="N1742" s="3"/>
      <c r="O1742" s="3"/>
      <c r="P1742" s="3"/>
      <c r="Q1742" s="3"/>
      <c r="R1742" s="3"/>
      <c r="S1742" s="3"/>
      <c r="T1742" s="3"/>
      <c r="U1742" s="3"/>
      <c r="V1742" s="3"/>
      <c r="W1742" s="3"/>
      <c r="X1742" s="3"/>
      <c r="Y1742" s="3"/>
      <c r="Z1742" s="3"/>
      <c r="AA1742" s="3"/>
      <c r="AB1742" s="3"/>
      <c r="AC1742" s="3"/>
      <c r="AD1742" s="3"/>
      <c r="AE1742" s="3"/>
      <c r="AF1742" s="3"/>
      <c r="AG1742" s="3"/>
      <c r="AH1742" s="3"/>
      <c r="AI1742" s="3"/>
      <c r="AJ1742" s="3"/>
      <c r="AK1742" s="3"/>
      <c r="AL1742" s="3"/>
      <c r="AM1742" s="3"/>
      <c r="AN1742" s="3"/>
      <c r="AO1742" s="3"/>
      <c r="AP1742" s="3"/>
      <c r="AQ1742" s="3"/>
      <c r="AR1742" s="3"/>
      <c r="AS1742" s="3"/>
      <c r="AT1742" s="3"/>
      <c r="AU1742" s="3"/>
      <c r="AV1742" s="3"/>
      <c r="AW1742" s="3"/>
      <c r="AX1742" s="3"/>
      <c r="AY1742" s="3"/>
      <c r="AZ1742" s="3"/>
      <c r="BA1742" s="3"/>
      <c r="BB1742" s="3"/>
      <c r="BC1742" s="3"/>
      <c r="BD1742" s="3"/>
    </row>
    <row r="1743" spans="2:56">
      <c r="B1743" s="3"/>
      <c r="C1743" s="3"/>
      <c r="D1743" s="3"/>
      <c r="E1743" s="3"/>
      <c r="F1743" s="3"/>
      <c r="G1743" s="3"/>
      <c r="H1743" s="3"/>
      <c r="I1743" s="3"/>
      <c r="J1743" s="3"/>
      <c r="K1743" s="3"/>
      <c r="L1743" s="3"/>
      <c r="M1743" s="3"/>
      <c r="N1743" s="3"/>
      <c r="O1743" s="3"/>
      <c r="P1743" s="3"/>
      <c r="Q1743" s="3"/>
      <c r="R1743" s="3"/>
      <c r="S1743" s="3"/>
      <c r="T1743" s="3"/>
      <c r="U1743" s="3"/>
      <c r="V1743" s="3"/>
      <c r="W1743" s="3"/>
      <c r="X1743" s="3"/>
      <c r="Y1743" s="3"/>
      <c r="Z1743" s="3"/>
      <c r="AA1743" s="3"/>
      <c r="AB1743" s="3"/>
      <c r="AC1743" s="3"/>
      <c r="AD1743" s="3"/>
      <c r="AE1743" s="3"/>
      <c r="AF1743" s="3"/>
      <c r="AG1743" s="3"/>
      <c r="AH1743" s="3"/>
      <c r="AI1743" s="3"/>
      <c r="AJ1743" s="3"/>
      <c r="AK1743" s="3"/>
      <c r="AL1743" s="3"/>
      <c r="AM1743" s="3"/>
      <c r="AN1743" s="3"/>
      <c r="AO1743" s="3"/>
      <c r="AP1743" s="3"/>
      <c r="AQ1743" s="3"/>
      <c r="AR1743" s="3"/>
      <c r="AS1743" s="3"/>
      <c r="AT1743" s="3"/>
      <c r="AU1743" s="3"/>
      <c r="AV1743" s="3"/>
      <c r="AW1743" s="3"/>
      <c r="AX1743" s="3"/>
      <c r="AY1743" s="3"/>
      <c r="AZ1743" s="3"/>
      <c r="BA1743" s="3"/>
      <c r="BB1743" s="3"/>
      <c r="BC1743" s="3"/>
      <c r="BD1743" s="3"/>
    </row>
    <row r="1744" spans="2:56">
      <c r="B1744" s="3"/>
      <c r="C1744" s="3"/>
      <c r="D1744" s="3"/>
      <c r="E1744" s="3"/>
      <c r="F1744" s="3"/>
      <c r="G1744" s="3"/>
      <c r="H1744" s="3"/>
      <c r="I1744" s="3"/>
      <c r="J1744" s="3"/>
      <c r="K1744" s="3"/>
      <c r="L1744" s="3"/>
      <c r="M1744" s="3"/>
      <c r="N1744" s="3"/>
      <c r="O1744" s="3"/>
      <c r="P1744" s="3"/>
      <c r="Q1744" s="3"/>
      <c r="R1744" s="3"/>
      <c r="S1744" s="3"/>
      <c r="T1744" s="3"/>
      <c r="U1744" s="3"/>
      <c r="V1744" s="3"/>
      <c r="W1744" s="3"/>
      <c r="X1744" s="3"/>
      <c r="Y1744" s="3"/>
      <c r="Z1744" s="3"/>
      <c r="AA1744" s="3"/>
      <c r="AB1744" s="3"/>
      <c r="AC1744" s="3"/>
      <c r="AD1744" s="3"/>
      <c r="AE1744" s="3"/>
      <c r="AF1744" s="3"/>
      <c r="AG1744" s="3"/>
      <c r="AH1744" s="3"/>
      <c r="AI1744" s="3"/>
      <c r="AJ1744" s="3"/>
      <c r="AK1744" s="3"/>
      <c r="AL1744" s="3"/>
      <c r="AM1744" s="3"/>
      <c r="AN1744" s="3"/>
      <c r="AO1744" s="3"/>
      <c r="AP1744" s="3"/>
      <c r="AQ1744" s="3"/>
      <c r="AR1744" s="3"/>
      <c r="AS1744" s="3"/>
      <c r="AT1744" s="3"/>
      <c r="AU1744" s="3"/>
      <c r="AV1744" s="3"/>
      <c r="AW1744" s="3"/>
      <c r="AX1744" s="3"/>
      <c r="AY1744" s="3"/>
      <c r="AZ1744" s="3"/>
      <c r="BA1744" s="3"/>
      <c r="BB1744" s="3"/>
      <c r="BC1744" s="3"/>
      <c r="BD1744" s="3"/>
    </row>
    <row r="1745" spans="2:56">
      <c r="B1745" s="3"/>
      <c r="C1745" s="3"/>
      <c r="D1745" s="3"/>
      <c r="E1745" s="3"/>
      <c r="F1745" s="3"/>
      <c r="G1745" s="3"/>
      <c r="H1745" s="3"/>
      <c r="I1745" s="3"/>
      <c r="J1745" s="3"/>
      <c r="K1745" s="3"/>
      <c r="L1745" s="3"/>
      <c r="M1745" s="3"/>
      <c r="N1745" s="3"/>
      <c r="O1745" s="3"/>
      <c r="P1745" s="3"/>
      <c r="Q1745" s="3"/>
      <c r="R1745" s="3"/>
      <c r="S1745" s="3"/>
      <c r="T1745" s="3"/>
      <c r="U1745" s="3"/>
      <c r="V1745" s="3"/>
      <c r="W1745" s="3"/>
      <c r="X1745" s="3"/>
      <c r="Y1745" s="3"/>
      <c r="Z1745" s="3"/>
      <c r="AA1745" s="3"/>
      <c r="AB1745" s="3"/>
      <c r="AC1745" s="3"/>
      <c r="AD1745" s="3"/>
      <c r="AE1745" s="3"/>
      <c r="AF1745" s="3"/>
      <c r="AG1745" s="3"/>
      <c r="AH1745" s="3"/>
      <c r="AI1745" s="3"/>
      <c r="AJ1745" s="3"/>
      <c r="AK1745" s="3"/>
      <c r="AL1745" s="3"/>
      <c r="AM1745" s="3"/>
      <c r="AN1745" s="3"/>
      <c r="AO1745" s="3"/>
      <c r="AP1745" s="3"/>
      <c r="AQ1745" s="3"/>
      <c r="AR1745" s="3"/>
      <c r="AS1745" s="3"/>
      <c r="AT1745" s="3"/>
      <c r="AU1745" s="3"/>
      <c r="AV1745" s="3"/>
      <c r="AW1745" s="3"/>
      <c r="AX1745" s="3"/>
      <c r="AY1745" s="3"/>
      <c r="AZ1745" s="3"/>
      <c r="BA1745" s="3"/>
      <c r="BB1745" s="3"/>
      <c r="BC1745" s="3"/>
      <c r="BD1745" s="3"/>
    </row>
    <row r="1746" spans="2:56">
      <c r="B1746" s="3"/>
      <c r="C1746" s="3"/>
      <c r="D1746" s="3"/>
      <c r="E1746" s="3"/>
      <c r="F1746" s="3"/>
      <c r="G1746" s="3"/>
      <c r="H1746" s="3"/>
      <c r="I1746" s="3"/>
      <c r="J1746" s="3"/>
      <c r="K1746" s="3"/>
      <c r="L1746" s="3"/>
      <c r="M1746" s="3"/>
      <c r="N1746" s="3"/>
      <c r="O1746" s="3"/>
      <c r="P1746" s="3"/>
      <c r="Q1746" s="3"/>
      <c r="R1746" s="3"/>
      <c r="S1746" s="3"/>
      <c r="T1746" s="3"/>
      <c r="U1746" s="3"/>
      <c r="V1746" s="3"/>
      <c r="W1746" s="3"/>
      <c r="X1746" s="3"/>
      <c r="Y1746" s="3"/>
      <c r="Z1746" s="3"/>
      <c r="AA1746" s="3"/>
      <c r="AB1746" s="3"/>
      <c r="AC1746" s="3"/>
      <c r="AD1746" s="3"/>
      <c r="AE1746" s="3"/>
      <c r="AF1746" s="3"/>
      <c r="AG1746" s="3"/>
      <c r="AH1746" s="3"/>
      <c r="AI1746" s="3"/>
      <c r="AJ1746" s="3"/>
      <c r="AK1746" s="3"/>
      <c r="AL1746" s="3"/>
      <c r="AM1746" s="3"/>
      <c r="AN1746" s="3"/>
      <c r="AO1746" s="3"/>
      <c r="AP1746" s="3"/>
      <c r="AQ1746" s="3"/>
      <c r="AR1746" s="3"/>
      <c r="AS1746" s="3"/>
      <c r="AT1746" s="3"/>
      <c r="AU1746" s="3"/>
      <c r="AV1746" s="3"/>
      <c r="AW1746" s="3"/>
      <c r="AX1746" s="3"/>
      <c r="AY1746" s="3"/>
      <c r="AZ1746" s="3"/>
      <c r="BA1746" s="3"/>
      <c r="BB1746" s="3"/>
      <c r="BC1746" s="3"/>
      <c r="BD1746" s="3"/>
    </row>
    <row r="1747" spans="2:56">
      <c r="B1747" s="3"/>
      <c r="C1747" s="3"/>
      <c r="D1747" s="3"/>
      <c r="E1747" s="3"/>
      <c r="F1747" s="3"/>
      <c r="G1747" s="3"/>
      <c r="H1747" s="3"/>
      <c r="I1747" s="3"/>
      <c r="J1747" s="3"/>
      <c r="K1747" s="3"/>
      <c r="L1747" s="3"/>
      <c r="M1747" s="3"/>
      <c r="N1747" s="3"/>
      <c r="O1747" s="3"/>
      <c r="P1747" s="3"/>
      <c r="Q1747" s="3"/>
      <c r="R1747" s="3"/>
      <c r="S1747" s="3"/>
      <c r="T1747" s="3"/>
      <c r="U1747" s="3"/>
      <c r="V1747" s="3"/>
      <c r="W1747" s="3"/>
      <c r="X1747" s="3"/>
      <c r="Y1747" s="3"/>
      <c r="Z1747" s="3"/>
      <c r="AA1747" s="3"/>
      <c r="AB1747" s="3"/>
      <c r="AC1747" s="3"/>
      <c r="AD1747" s="3"/>
      <c r="AE1747" s="3"/>
      <c r="AF1747" s="3"/>
      <c r="AG1747" s="3"/>
      <c r="AH1747" s="3"/>
      <c r="AI1747" s="3"/>
      <c r="AJ1747" s="3"/>
      <c r="AK1747" s="3"/>
      <c r="AL1747" s="3"/>
      <c r="AM1747" s="3"/>
      <c r="AN1747" s="3"/>
      <c r="AO1747" s="3"/>
      <c r="AP1747" s="3"/>
      <c r="AQ1747" s="3"/>
      <c r="AR1747" s="3"/>
      <c r="AS1747" s="3"/>
      <c r="AT1747" s="3"/>
      <c r="AU1747" s="3"/>
      <c r="AV1747" s="3"/>
      <c r="AW1747" s="3"/>
      <c r="AX1747" s="3"/>
      <c r="AY1747" s="3"/>
      <c r="AZ1747" s="3"/>
      <c r="BA1747" s="3"/>
      <c r="BB1747" s="3"/>
      <c r="BC1747" s="3"/>
      <c r="BD1747" s="3"/>
    </row>
    <row r="1748" spans="2:56">
      <c r="B1748" s="3"/>
      <c r="C1748" s="3"/>
      <c r="D1748" s="3"/>
      <c r="E1748" s="3"/>
      <c r="F1748" s="3"/>
      <c r="G1748" s="3"/>
      <c r="H1748" s="3"/>
      <c r="I1748" s="3"/>
      <c r="J1748" s="3"/>
      <c r="K1748" s="3"/>
      <c r="L1748" s="3"/>
      <c r="M1748" s="3"/>
      <c r="N1748" s="3"/>
      <c r="O1748" s="3"/>
      <c r="P1748" s="3"/>
      <c r="Q1748" s="3"/>
      <c r="R1748" s="3"/>
      <c r="S1748" s="3"/>
      <c r="T1748" s="3"/>
      <c r="U1748" s="3"/>
      <c r="V1748" s="3"/>
      <c r="W1748" s="3"/>
      <c r="X1748" s="3"/>
      <c r="Y1748" s="3"/>
      <c r="Z1748" s="3"/>
      <c r="AA1748" s="3"/>
      <c r="AB1748" s="3"/>
      <c r="AC1748" s="3"/>
      <c r="AD1748" s="3"/>
      <c r="AE1748" s="3"/>
      <c r="AF1748" s="3"/>
      <c r="AG1748" s="3"/>
      <c r="AH1748" s="3"/>
      <c r="AI1748" s="3"/>
      <c r="AJ1748" s="3"/>
      <c r="AK1748" s="3"/>
      <c r="AL1748" s="3"/>
      <c r="AM1748" s="3"/>
      <c r="AN1748" s="3"/>
      <c r="AO1748" s="3"/>
      <c r="AP1748" s="3"/>
      <c r="AQ1748" s="3"/>
      <c r="AR1748" s="3"/>
      <c r="AS1748" s="3"/>
      <c r="AT1748" s="3"/>
      <c r="AU1748" s="3"/>
      <c r="AV1748" s="3"/>
      <c r="AW1748" s="3"/>
      <c r="AX1748" s="3"/>
      <c r="AY1748" s="3"/>
      <c r="AZ1748" s="3"/>
      <c r="BA1748" s="3"/>
      <c r="BB1748" s="3"/>
      <c r="BC1748" s="3"/>
      <c r="BD1748" s="3"/>
    </row>
    <row r="1749" spans="2:56">
      <c r="B1749" s="3"/>
      <c r="C1749" s="3"/>
      <c r="D1749" s="3"/>
      <c r="E1749" s="3"/>
      <c r="F1749" s="3"/>
      <c r="G1749" s="3"/>
      <c r="H1749" s="3"/>
      <c r="I1749" s="3"/>
      <c r="J1749" s="3"/>
      <c r="K1749" s="3"/>
      <c r="L1749" s="3"/>
      <c r="M1749" s="3"/>
      <c r="N1749" s="3"/>
      <c r="O1749" s="3"/>
      <c r="P1749" s="3"/>
      <c r="Q1749" s="3"/>
      <c r="R1749" s="3"/>
      <c r="S1749" s="3"/>
      <c r="T1749" s="3"/>
      <c r="U1749" s="3"/>
      <c r="V1749" s="3"/>
      <c r="W1749" s="3"/>
      <c r="X1749" s="3"/>
      <c r="Y1749" s="3"/>
      <c r="Z1749" s="3"/>
      <c r="AA1749" s="3"/>
      <c r="AB1749" s="3"/>
      <c r="AC1749" s="3"/>
      <c r="AD1749" s="3"/>
      <c r="AE1749" s="3"/>
      <c r="AF1749" s="3"/>
      <c r="AG1749" s="3"/>
      <c r="AH1749" s="3"/>
      <c r="AI1749" s="3"/>
      <c r="AJ1749" s="3"/>
      <c r="AK1749" s="3"/>
      <c r="AL1749" s="3"/>
      <c r="AM1749" s="3"/>
      <c r="AN1749" s="3"/>
      <c r="AO1749" s="3"/>
      <c r="AP1749" s="3"/>
      <c r="AQ1749" s="3"/>
      <c r="AR1749" s="3"/>
      <c r="AS1749" s="3"/>
      <c r="AT1749" s="3"/>
      <c r="AU1749" s="3"/>
      <c r="AV1749" s="3"/>
      <c r="AW1749" s="3"/>
      <c r="AX1749" s="3"/>
      <c r="AY1749" s="3"/>
      <c r="AZ1749" s="3"/>
      <c r="BA1749" s="3"/>
      <c r="BB1749" s="3"/>
      <c r="BC1749" s="3"/>
      <c r="BD1749" s="3"/>
    </row>
    <row r="1750" spans="2:56">
      <c r="B1750" s="3"/>
      <c r="C1750" s="3"/>
      <c r="D1750" s="3"/>
      <c r="E1750" s="3"/>
      <c r="F1750" s="3"/>
      <c r="G1750" s="3"/>
      <c r="H1750" s="3"/>
      <c r="I1750" s="3"/>
      <c r="J1750" s="3"/>
      <c r="K1750" s="3"/>
      <c r="L1750" s="3"/>
      <c r="M1750" s="3"/>
      <c r="N1750" s="3"/>
      <c r="O1750" s="3"/>
      <c r="P1750" s="3"/>
      <c r="Q1750" s="3"/>
      <c r="R1750" s="3"/>
      <c r="S1750" s="3"/>
      <c r="T1750" s="3"/>
      <c r="U1750" s="3"/>
      <c r="V1750" s="3"/>
      <c r="W1750" s="3"/>
      <c r="X1750" s="3"/>
      <c r="Y1750" s="3"/>
      <c r="Z1750" s="3"/>
      <c r="AA1750" s="3"/>
      <c r="AB1750" s="3"/>
      <c r="AC1750" s="3"/>
      <c r="AD1750" s="3"/>
      <c r="AE1750" s="3"/>
      <c r="AF1750" s="3"/>
      <c r="AG1750" s="3"/>
      <c r="AH1750" s="3"/>
      <c r="AI1750" s="3"/>
      <c r="AJ1750" s="3"/>
      <c r="AK1750" s="3"/>
      <c r="AL1750" s="3"/>
      <c r="AM1750" s="3"/>
      <c r="AN1750" s="3"/>
      <c r="AO1750" s="3"/>
      <c r="AP1750" s="3"/>
      <c r="AQ1750" s="3"/>
      <c r="AR1750" s="3"/>
      <c r="AS1750" s="3"/>
      <c r="AT1750" s="3"/>
      <c r="AU1750" s="3"/>
      <c r="AV1750" s="3"/>
      <c r="AW1750" s="3"/>
      <c r="AX1750" s="3"/>
      <c r="AY1750" s="3"/>
      <c r="AZ1750" s="3"/>
      <c r="BA1750" s="3"/>
      <c r="BB1750" s="3"/>
      <c r="BC1750" s="3"/>
      <c r="BD1750" s="3"/>
    </row>
    <row r="1751" spans="2:56">
      <c r="B1751" s="3"/>
      <c r="C1751" s="3"/>
      <c r="D1751" s="3"/>
      <c r="E1751" s="3"/>
      <c r="F1751" s="3"/>
      <c r="G1751" s="3"/>
      <c r="H1751" s="3"/>
      <c r="I1751" s="3"/>
      <c r="J1751" s="3"/>
      <c r="K1751" s="3"/>
      <c r="L1751" s="3"/>
      <c r="M1751" s="3"/>
      <c r="N1751" s="3"/>
      <c r="O1751" s="3"/>
      <c r="P1751" s="3"/>
      <c r="Q1751" s="3"/>
      <c r="R1751" s="3"/>
      <c r="S1751" s="3"/>
      <c r="T1751" s="3"/>
      <c r="U1751" s="3"/>
      <c r="V1751" s="3"/>
      <c r="W1751" s="3"/>
      <c r="X1751" s="3"/>
      <c r="Y1751" s="3"/>
      <c r="Z1751" s="3"/>
      <c r="AA1751" s="3"/>
      <c r="AB1751" s="3"/>
      <c r="AC1751" s="3"/>
      <c r="AD1751" s="3"/>
      <c r="AE1751" s="3"/>
      <c r="AF1751" s="3"/>
      <c r="AG1751" s="3"/>
      <c r="AH1751" s="3"/>
      <c r="AI1751" s="3"/>
      <c r="AJ1751" s="3"/>
      <c r="AK1751" s="3"/>
      <c r="AL1751" s="3"/>
      <c r="AM1751" s="3"/>
      <c r="AN1751" s="3"/>
      <c r="AO1751" s="3"/>
      <c r="AP1751" s="3"/>
      <c r="AQ1751" s="3"/>
      <c r="AR1751" s="3"/>
      <c r="AS1751" s="3"/>
      <c r="AT1751" s="3"/>
      <c r="AU1751" s="3"/>
      <c r="AV1751" s="3"/>
      <c r="AW1751" s="3"/>
      <c r="AX1751" s="3"/>
      <c r="AY1751" s="3"/>
      <c r="AZ1751" s="3"/>
      <c r="BA1751" s="3"/>
      <c r="BB1751" s="3"/>
      <c r="BC1751" s="3"/>
      <c r="BD1751" s="3"/>
    </row>
    <row r="1752" spans="2:56">
      <c r="B1752" s="3"/>
      <c r="C1752" s="3"/>
      <c r="D1752" s="3"/>
      <c r="E1752" s="3"/>
      <c r="F1752" s="3"/>
      <c r="G1752" s="3"/>
      <c r="H1752" s="3"/>
      <c r="I1752" s="3"/>
      <c r="J1752" s="3"/>
      <c r="K1752" s="3"/>
      <c r="L1752" s="3"/>
      <c r="M1752" s="3"/>
      <c r="N1752" s="3"/>
      <c r="O1752" s="3"/>
      <c r="P1752" s="3"/>
      <c r="Q1752" s="3"/>
      <c r="R1752" s="3"/>
      <c r="S1752" s="3"/>
      <c r="T1752" s="3"/>
      <c r="U1752" s="3"/>
      <c r="V1752" s="3"/>
      <c r="W1752" s="3"/>
      <c r="X1752" s="3"/>
      <c r="Y1752" s="3"/>
      <c r="Z1752" s="3"/>
      <c r="AA1752" s="3"/>
      <c r="AB1752" s="3"/>
      <c r="AC1752" s="3"/>
      <c r="AD1752" s="3"/>
      <c r="AE1752" s="3"/>
      <c r="AF1752" s="3"/>
      <c r="AG1752" s="3"/>
      <c r="AH1752" s="3"/>
      <c r="AI1752" s="3"/>
      <c r="AJ1752" s="3"/>
      <c r="AK1752" s="3"/>
      <c r="AL1752" s="3"/>
      <c r="AM1752" s="3"/>
      <c r="AN1752" s="3"/>
      <c r="AO1752" s="3"/>
      <c r="AP1752" s="3"/>
      <c r="AQ1752" s="3"/>
      <c r="AR1752" s="3"/>
      <c r="AS1752" s="3"/>
      <c r="AT1752" s="3"/>
      <c r="AU1752" s="3"/>
      <c r="AV1752" s="3"/>
      <c r="AW1752" s="3"/>
      <c r="AX1752" s="3"/>
      <c r="AY1752" s="3"/>
      <c r="AZ1752" s="3"/>
      <c r="BA1752" s="3"/>
      <c r="BB1752" s="3"/>
      <c r="BC1752" s="3"/>
      <c r="BD1752" s="3"/>
    </row>
    <row r="1753" spans="2:56">
      <c r="B1753" s="3"/>
      <c r="C1753" s="3"/>
      <c r="D1753" s="3"/>
      <c r="E1753" s="3"/>
      <c r="F1753" s="3"/>
      <c r="G1753" s="3"/>
      <c r="H1753" s="3"/>
      <c r="I1753" s="3"/>
      <c r="J1753" s="3"/>
      <c r="K1753" s="3"/>
      <c r="L1753" s="3"/>
      <c r="M1753" s="3"/>
      <c r="N1753" s="3"/>
      <c r="O1753" s="3"/>
      <c r="P1753" s="3"/>
      <c r="Q1753" s="3"/>
      <c r="R1753" s="3"/>
      <c r="S1753" s="3"/>
      <c r="T1753" s="3"/>
      <c r="U1753" s="3"/>
      <c r="V1753" s="3"/>
      <c r="W1753" s="3"/>
      <c r="X1753" s="3"/>
      <c r="Y1753" s="3"/>
      <c r="Z1753" s="3"/>
      <c r="AA1753" s="3"/>
      <c r="AB1753" s="3"/>
      <c r="AC1753" s="3"/>
      <c r="AD1753" s="3"/>
      <c r="AE1753" s="3"/>
      <c r="AF1753" s="3"/>
      <c r="AG1753" s="3"/>
      <c r="AH1753" s="3"/>
      <c r="AI1753" s="3"/>
      <c r="AJ1753" s="3"/>
      <c r="AK1753" s="3"/>
      <c r="AL1753" s="3"/>
      <c r="AM1753" s="3"/>
      <c r="AN1753" s="3"/>
      <c r="AO1753" s="3"/>
      <c r="AP1753" s="3"/>
      <c r="AQ1753" s="3"/>
      <c r="AR1753" s="3"/>
      <c r="AS1753" s="3"/>
      <c r="AT1753" s="3"/>
      <c r="AU1753" s="3"/>
      <c r="AV1753" s="3"/>
      <c r="AW1753" s="3"/>
      <c r="AX1753" s="3"/>
      <c r="AY1753" s="3"/>
      <c r="AZ1753" s="3"/>
      <c r="BA1753" s="3"/>
      <c r="BB1753" s="3"/>
      <c r="BC1753" s="3"/>
      <c r="BD1753" s="3"/>
    </row>
    <row r="1754" spans="2:56">
      <c r="B1754" s="3"/>
      <c r="C1754" s="3"/>
      <c r="D1754" s="3"/>
      <c r="E1754" s="3"/>
      <c r="F1754" s="3"/>
      <c r="G1754" s="3"/>
      <c r="H1754" s="3"/>
      <c r="I1754" s="3"/>
      <c r="J1754" s="3"/>
      <c r="K1754" s="3"/>
      <c r="L1754" s="3"/>
      <c r="M1754" s="3"/>
      <c r="N1754" s="3"/>
      <c r="O1754" s="3"/>
      <c r="P1754" s="3"/>
      <c r="Q1754" s="3"/>
      <c r="R1754" s="3"/>
      <c r="S1754" s="3"/>
      <c r="T1754" s="3"/>
      <c r="U1754" s="3"/>
      <c r="V1754" s="3"/>
      <c r="W1754" s="3"/>
      <c r="X1754" s="3"/>
      <c r="Y1754" s="3"/>
      <c r="Z1754" s="3"/>
      <c r="AA1754" s="3"/>
      <c r="AB1754" s="3"/>
      <c r="AC1754" s="3"/>
      <c r="AD1754" s="3"/>
      <c r="AE1754" s="3"/>
      <c r="AF1754" s="3"/>
      <c r="AG1754" s="3"/>
      <c r="AH1754" s="3"/>
      <c r="AI1754" s="3"/>
      <c r="AJ1754" s="3"/>
      <c r="AK1754" s="3"/>
      <c r="AL1754" s="3"/>
      <c r="AM1754" s="3"/>
      <c r="AN1754" s="3"/>
      <c r="AO1754" s="3"/>
      <c r="AP1754" s="3"/>
      <c r="AQ1754" s="3"/>
      <c r="AR1754" s="3"/>
      <c r="AS1754" s="3"/>
      <c r="AT1754" s="3"/>
      <c r="AU1754" s="3"/>
      <c r="AV1754" s="3"/>
      <c r="AW1754" s="3"/>
      <c r="AX1754" s="3"/>
      <c r="AY1754" s="3"/>
      <c r="AZ1754" s="3"/>
      <c r="BA1754" s="3"/>
      <c r="BB1754" s="3"/>
      <c r="BC1754" s="3"/>
      <c r="BD1754" s="3"/>
    </row>
    <row r="1755" spans="2:56">
      <c r="B1755" s="3"/>
      <c r="C1755" s="3"/>
      <c r="D1755" s="3"/>
      <c r="E1755" s="3"/>
      <c r="F1755" s="3"/>
      <c r="G1755" s="3"/>
      <c r="H1755" s="3"/>
      <c r="I1755" s="3"/>
      <c r="J1755" s="3"/>
      <c r="K1755" s="3"/>
      <c r="L1755" s="3"/>
      <c r="M1755" s="3"/>
      <c r="N1755" s="3"/>
      <c r="O1755" s="3"/>
      <c r="P1755" s="3"/>
      <c r="Q1755" s="3"/>
      <c r="R1755" s="3"/>
      <c r="S1755" s="3"/>
      <c r="T1755" s="3"/>
      <c r="U1755" s="3"/>
      <c r="V1755" s="3"/>
      <c r="W1755" s="3"/>
      <c r="X1755" s="3"/>
      <c r="Y1755" s="3"/>
      <c r="Z1755" s="3"/>
      <c r="AA1755" s="3"/>
      <c r="AB1755" s="3"/>
      <c r="AC1755" s="3"/>
      <c r="AD1755" s="3"/>
      <c r="AE1755" s="3"/>
      <c r="AF1755" s="3"/>
      <c r="AG1755" s="3"/>
      <c r="AH1755" s="3"/>
      <c r="AI1755" s="3"/>
      <c r="AJ1755" s="3"/>
      <c r="AK1755" s="3"/>
      <c r="AL1755" s="3"/>
      <c r="AM1755" s="3"/>
      <c r="AN1755" s="3"/>
      <c r="AO1755" s="3"/>
      <c r="AP1755" s="3"/>
      <c r="AQ1755" s="3"/>
      <c r="AR1755" s="3"/>
      <c r="AS1755" s="3"/>
      <c r="AT1755" s="3"/>
      <c r="AU1755" s="3"/>
      <c r="AV1755" s="3"/>
      <c r="AW1755" s="3"/>
      <c r="AX1755" s="3"/>
      <c r="AY1755" s="3"/>
      <c r="AZ1755" s="3"/>
      <c r="BA1755" s="3"/>
      <c r="BB1755" s="3"/>
      <c r="BC1755" s="3"/>
      <c r="BD1755" s="3"/>
    </row>
    <row r="1756" spans="2:56">
      <c r="B1756" s="3"/>
      <c r="C1756" s="3"/>
      <c r="D1756" s="3"/>
      <c r="E1756" s="3"/>
      <c r="F1756" s="3"/>
      <c r="G1756" s="3"/>
      <c r="H1756" s="3"/>
      <c r="I1756" s="3"/>
      <c r="J1756" s="3"/>
      <c r="K1756" s="3"/>
      <c r="L1756" s="3"/>
      <c r="M1756" s="3"/>
      <c r="N1756" s="3"/>
      <c r="O1756" s="3"/>
      <c r="P1756" s="3"/>
      <c r="Q1756" s="3"/>
      <c r="R1756" s="3"/>
      <c r="S1756" s="3"/>
      <c r="T1756" s="3"/>
      <c r="U1756" s="3"/>
      <c r="V1756" s="3"/>
      <c r="W1756" s="3"/>
      <c r="X1756" s="3"/>
      <c r="Y1756" s="3"/>
      <c r="Z1756" s="3"/>
      <c r="AA1756" s="3"/>
      <c r="AB1756" s="3"/>
      <c r="AC1756" s="3"/>
      <c r="AD1756" s="3"/>
      <c r="AE1756" s="3"/>
      <c r="AF1756" s="3"/>
      <c r="AG1756" s="3"/>
      <c r="AH1756" s="3"/>
      <c r="AI1756" s="3"/>
      <c r="AJ1756" s="3"/>
      <c r="AK1756" s="3"/>
      <c r="AL1756" s="3"/>
      <c r="AM1756" s="3"/>
      <c r="AN1756" s="3"/>
      <c r="AO1756" s="3"/>
      <c r="AP1756" s="3"/>
      <c r="AQ1756" s="3"/>
      <c r="AR1756" s="3"/>
      <c r="AS1756" s="3"/>
      <c r="AT1756" s="3"/>
      <c r="AU1756" s="3"/>
      <c r="AV1756" s="3"/>
      <c r="AW1756" s="3"/>
      <c r="AX1756" s="3"/>
      <c r="AY1756" s="3"/>
      <c r="AZ1756" s="3"/>
      <c r="BA1756" s="3"/>
      <c r="BB1756" s="3"/>
      <c r="BC1756" s="3"/>
      <c r="BD1756" s="3"/>
    </row>
    <row r="1757" spans="2:56">
      <c r="B1757" s="3"/>
      <c r="C1757" s="3"/>
      <c r="D1757" s="3"/>
      <c r="E1757" s="3"/>
      <c r="F1757" s="3"/>
      <c r="G1757" s="3"/>
      <c r="H1757" s="3"/>
      <c r="I1757" s="3"/>
      <c r="J1757" s="3"/>
      <c r="K1757" s="3"/>
      <c r="L1757" s="3"/>
      <c r="M1757" s="3"/>
      <c r="N1757" s="3"/>
      <c r="O1757" s="3"/>
      <c r="P1757" s="3"/>
      <c r="Q1757" s="3"/>
      <c r="R1757" s="3"/>
      <c r="S1757" s="3"/>
      <c r="T1757" s="3"/>
      <c r="U1757" s="3"/>
      <c r="V1757" s="3"/>
      <c r="W1757" s="3"/>
      <c r="X1757" s="3"/>
      <c r="Y1757" s="3"/>
      <c r="Z1757" s="3"/>
      <c r="AA1757" s="3"/>
      <c r="AB1757" s="3"/>
      <c r="AC1757" s="3"/>
      <c r="AD1757" s="3"/>
      <c r="AE1757" s="3"/>
      <c r="AF1757" s="3"/>
      <c r="AG1757" s="3"/>
      <c r="AH1757" s="3"/>
      <c r="AI1757" s="3"/>
      <c r="AJ1757" s="3"/>
      <c r="AK1757" s="3"/>
      <c r="AL1757" s="3"/>
      <c r="AM1757" s="3"/>
      <c r="AN1757" s="3"/>
      <c r="AO1757" s="3"/>
      <c r="AP1757" s="3"/>
      <c r="AQ1757" s="3"/>
      <c r="AR1757" s="3"/>
      <c r="AS1757" s="3"/>
      <c r="AT1757" s="3"/>
      <c r="AU1757" s="3"/>
      <c r="AV1757" s="3"/>
      <c r="AW1757" s="3"/>
      <c r="AX1757" s="3"/>
      <c r="AY1757" s="3"/>
      <c r="AZ1757" s="3"/>
      <c r="BA1757" s="3"/>
      <c r="BB1757" s="3"/>
      <c r="BC1757" s="3"/>
      <c r="BD1757" s="3"/>
    </row>
    <row r="1758" spans="2:56">
      <c r="B1758" s="3"/>
      <c r="C1758" s="3"/>
      <c r="D1758" s="3"/>
      <c r="E1758" s="3"/>
      <c r="F1758" s="3"/>
      <c r="G1758" s="3"/>
      <c r="H1758" s="3"/>
      <c r="I1758" s="3"/>
      <c r="J1758" s="3"/>
      <c r="K1758" s="3"/>
      <c r="L1758" s="3"/>
      <c r="M1758" s="3"/>
      <c r="N1758" s="3"/>
      <c r="O1758" s="3"/>
      <c r="P1758" s="3"/>
      <c r="Q1758" s="3"/>
      <c r="R1758" s="3"/>
      <c r="S1758" s="3"/>
      <c r="T1758" s="3"/>
      <c r="U1758" s="3"/>
      <c r="V1758" s="3"/>
      <c r="W1758" s="3"/>
      <c r="X1758" s="3"/>
      <c r="Y1758" s="3"/>
      <c r="Z1758" s="3"/>
      <c r="AA1758" s="3"/>
      <c r="AB1758" s="3"/>
      <c r="AC1758" s="3"/>
      <c r="AD1758" s="3"/>
      <c r="AE1758" s="3"/>
      <c r="AF1758" s="3"/>
      <c r="AG1758" s="3"/>
      <c r="AH1758" s="3"/>
      <c r="AI1758" s="3"/>
      <c r="AJ1758" s="3"/>
      <c r="AK1758" s="3"/>
      <c r="AL1758" s="3"/>
      <c r="AM1758" s="3"/>
      <c r="AN1758" s="3"/>
      <c r="AO1758" s="3"/>
      <c r="AP1758" s="3"/>
      <c r="AQ1758" s="3"/>
      <c r="AR1758" s="3"/>
      <c r="AS1758" s="3"/>
      <c r="AT1758" s="3"/>
      <c r="AU1758" s="3"/>
      <c r="AV1758" s="3"/>
      <c r="AW1758" s="3"/>
      <c r="AX1758" s="3"/>
      <c r="AY1758" s="3"/>
      <c r="AZ1758" s="3"/>
      <c r="BA1758" s="3"/>
      <c r="BB1758" s="3"/>
      <c r="BC1758" s="3"/>
      <c r="BD1758" s="3"/>
    </row>
    <row r="1759" spans="2:56">
      <c r="B1759" s="3"/>
      <c r="C1759" s="3"/>
      <c r="D1759" s="3"/>
      <c r="E1759" s="3"/>
      <c r="F1759" s="3"/>
      <c r="G1759" s="3"/>
      <c r="H1759" s="3"/>
      <c r="I1759" s="3"/>
      <c r="J1759" s="3"/>
      <c r="K1759" s="3"/>
      <c r="L1759" s="3"/>
      <c r="M1759" s="3"/>
      <c r="N1759" s="3"/>
      <c r="O1759" s="3"/>
      <c r="P1759" s="3"/>
      <c r="Q1759" s="3"/>
      <c r="R1759" s="3"/>
      <c r="S1759" s="3"/>
      <c r="T1759" s="3"/>
      <c r="U1759" s="3"/>
      <c r="V1759" s="3"/>
      <c r="W1759" s="3"/>
      <c r="X1759" s="3"/>
      <c r="Y1759" s="3"/>
      <c r="Z1759" s="3"/>
      <c r="AA1759" s="3"/>
      <c r="AB1759" s="3"/>
      <c r="AC1759" s="3"/>
      <c r="AD1759" s="3"/>
      <c r="AE1759" s="3"/>
      <c r="AF1759" s="3"/>
      <c r="AG1759" s="3"/>
      <c r="AH1759" s="3"/>
      <c r="AI1759" s="3"/>
      <c r="AJ1759" s="3"/>
      <c r="AK1759" s="3"/>
      <c r="AL1759" s="3"/>
      <c r="AM1759" s="3"/>
      <c r="AN1759" s="3"/>
      <c r="AO1759" s="3"/>
      <c r="AP1759" s="3"/>
      <c r="AQ1759" s="3"/>
      <c r="AR1759" s="3"/>
      <c r="AS1759" s="3"/>
      <c r="AT1759" s="3"/>
      <c r="AU1759" s="3"/>
      <c r="AV1759" s="3"/>
      <c r="AW1759" s="3"/>
      <c r="AX1759" s="3"/>
      <c r="AY1759" s="3"/>
      <c r="AZ1759" s="3"/>
      <c r="BA1759" s="3"/>
      <c r="BB1759" s="3"/>
      <c r="BC1759" s="3"/>
      <c r="BD1759" s="3"/>
    </row>
    <row r="1760" spans="2:56">
      <c r="B1760" s="3"/>
      <c r="C1760" s="3"/>
      <c r="D1760" s="3"/>
      <c r="E1760" s="3"/>
      <c r="F1760" s="3"/>
      <c r="G1760" s="3"/>
      <c r="H1760" s="3"/>
      <c r="I1760" s="3"/>
      <c r="J1760" s="3"/>
      <c r="K1760" s="3"/>
      <c r="L1760" s="3"/>
      <c r="M1760" s="3"/>
      <c r="N1760" s="3"/>
      <c r="O1760" s="3"/>
      <c r="P1760" s="3"/>
      <c r="Q1760" s="3"/>
      <c r="R1760" s="3"/>
      <c r="S1760" s="3"/>
      <c r="T1760" s="3"/>
      <c r="U1760" s="3"/>
      <c r="V1760" s="3"/>
      <c r="W1760" s="3"/>
      <c r="X1760" s="3"/>
      <c r="Y1760" s="3"/>
      <c r="Z1760" s="3"/>
      <c r="AA1760" s="3"/>
      <c r="AB1760" s="3"/>
      <c r="AC1760" s="3"/>
      <c r="AD1760" s="3"/>
      <c r="AE1760" s="3"/>
      <c r="AF1760" s="3"/>
      <c r="AG1760" s="3"/>
      <c r="AH1760" s="3"/>
      <c r="AI1760" s="3"/>
      <c r="AJ1760" s="3"/>
      <c r="AK1760" s="3"/>
      <c r="AL1760" s="3"/>
      <c r="AM1760" s="3"/>
      <c r="AN1760" s="3"/>
      <c r="AO1760" s="3"/>
      <c r="AP1760" s="3"/>
      <c r="AQ1760" s="3"/>
      <c r="AR1760" s="3"/>
      <c r="AS1760" s="3"/>
      <c r="AT1760" s="3"/>
      <c r="AU1760" s="3"/>
      <c r="AV1760" s="3"/>
      <c r="AW1760" s="3"/>
      <c r="AX1760" s="3"/>
      <c r="AY1760" s="3"/>
      <c r="AZ1760" s="3"/>
      <c r="BA1760" s="3"/>
      <c r="BB1760" s="3"/>
      <c r="BC1760" s="3"/>
      <c r="BD1760" s="3"/>
    </row>
    <row r="1761" spans="2:56">
      <c r="B1761" s="3"/>
      <c r="C1761" s="3"/>
      <c r="D1761" s="3"/>
      <c r="E1761" s="3"/>
      <c r="F1761" s="3"/>
      <c r="G1761" s="3"/>
      <c r="H1761" s="3"/>
      <c r="I1761" s="3"/>
      <c r="J1761" s="3"/>
      <c r="K1761" s="3"/>
      <c r="L1761" s="3"/>
      <c r="M1761" s="3"/>
      <c r="N1761" s="3"/>
      <c r="O1761" s="3"/>
      <c r="P1761" s="3"/>
      <c r="Q1761" s="3"/>
      <c r="R1761" s="3"/>
      <c r="S1761" s="3"/>
      <c r="T1761" s="3"/>
      <c r="U1761" s="3"/>
      <c r="V1761" s="3"/>
      <c r="W1761" s="3"/>
      <c r="X1761" s="3"/>
      <c r="Y1761" s="3"/>
      <c r="Z1761" s="3"/>
      <c r="AA1761" s="3"/>
      <c r="AB1761" s="3"/>
      <c r="AC1761" s="3"/>
      <c r="AD1761" s="3"/>
      <c r="AE1761" s="3"/>
      <c r="AF1761" s="3"/>
      <c r="AG1761" s="3"/>
      <c r="AH1761" s="3"/>
      <c r="AI1761" s="3"/>
      <c r="AJ1761" s="3"/>
      <c r="AK1761" s="3"/>
      <c r="AL1761" s="3"/>
      <c r="AM1761" s="3"/>
      <c r="AN1761" s="3"/>
      <c r="AO1761" s="3"/>
      <c r="AP1761" s="3"/>
      <c r="AQ1761" s="3"/>
      <c r="AR1761" s="3"/>
      <c r="AS1761" s="3"/>
      <c r="AT1761" s="3"/>
      <c r="AU1761" s="3"/>
      <c r="AV1761" s="3"/>
      <c r="AW1761" s="3"/>
      <c r="AX1761" s="3"/>
      <c r="AY1761" s="3"/>
      <c r="AZ1761" s="3"/>
      <c r="BA1761" s="3"/>
      <c r="BB1761" s="3"/>
      <c r="BC1761" s="3"/>
      <c r="BD1761" s="3"/>
    </row>
    <row r="1762" spans="2:56">
      <c r="B1762" s="3"/>
      <c r="C1762" s="3"/>
      <c r="D1762" s="3"/>
      <c r="E1762" s="3"/>
      <c r="F1762" s="3"/>
      <c r="G1762" s="3"/>
      <c r="H1762" s="3"/>
      <c r="I1762" s="3"/>
      <c r="J1762" s="3"/>
      <c r="K1762" s="3"/>
      <c r="L1762" s="3"/>
      <c r="M1762" s="3"/>
      <c r="N1762" s="3"/>
      <c r="O1762" s="3"/>
      <c r="P1762" s="3"/>
      <c r="Q1762" s="3"/>
      <c r="R1762" s="3"/>
      <c r="S1762" s="3"/>
      <c r="T1762" s="3"/>
      <c r="U1762" s="3"/>
      <c r="V1762" s="3"/>
      <c r="W1762" s="3"/>
      <c r="X1762" s="3"/>
      <c r="Y1762" s="3"/>
      <c r="Z1762" s="3"/>
      <c r="AA1762" s="3"/>
      <c r="AB1762" s="3"/>
      <c r="AC1762" s="3"/>
      <c r="AD1762" s="3"/>
      <c r="AE1762" s="3"/>
      <c r="AF1762" s="3"/>
      <c r="AG1762" s="3"/>
      <c r="AH1762" s="3"/>
      <c r="AI1762" s="3"/>
      <c r="AJ1762" s="3"/>
      <c r="AK1762" s="3"/>
      <c r="AL1762" s="3"/>
      <c r="AM1762" s="3"/>
      <c r="AN1762" s="3"/>
      <c r="AO1762" s="3"/>
      <c r="AP1762" s="3"/>
      <c r="AQ1762" s="3"/>
      <c r="AR1762" s="3"/>
      <c r="AS1762" s="3"/>
      <c r="AT1762" s="3"/>
      <c r="AU1762" s="3"/>
      <c r="AV1762" s="3"/>
      <c r="AW1762" s="3"/>
      <c r="AX1762" s="3"/>
      <c r="AY1762" s="3"/>
      <c r="AZ1762" s="3"/>
      <c r="BA1762" s="3"/>
      <c r="BB1762" s="3"/>
      <c r="BC1762" s="3"/>
      <c r="BD1762" s="3"/>
    </row>
    <row r="1763" spans="2:56">
      <c r="B1763" s="3"/>
      <c r="C1763" s="3"/>
      <c r="D1763" s="3"/>
      <c r="E1763" s="3"/>
      <c r="F1763" s="3"/>
      <c r="G1763" s="3"/>
      <c r="H1763" s="3"/>
      <c r="I1763" s="3"/>
      <c r="J1763" s="3"/>
      <c r="K1763" s="3"/>
      <c r="L1763" s="3"/>
      <c r="M1763" s="3"/>
      <c r="N1763" s="3"/>
      <c r="O1763" s="3"/>
      <c r="P1763" s="3"/>
      <c r="Q1763" s="3"/>
      <c r="R1763" s="3"/>
      <c r="S1763" s="3"/>
      <c r="T1763" s="3"/>
      <c r="U1763" s="3"/>
      <c r="V1763" s="3"/>
      <c r="W1763" s="3"/>
      <c r="X1763" s="3"/>
      <c r="Y1763" s="3"/>
      <c r="Z1763" s="3"/>
      <c r="AA1763" s="3"/>
      <c r="AB1763" s="3"/>
      <c r="AC1763" s="3"/>
      <c r="AD1763" s="3"/>
      <c r="AE1763" s="3"/>
      <c r="AF1763" s="3"/>
      <c r="AG1763" s="3"/>
      <c r="AH1763" s="3"/>
      <c r="AI1763" s="3"/>
      <c r="AJ1763" s="3"/>
      <c r="AK1763" s="3"/>
      <c r="AL1763" s="3"/>
      <c r="AM1763" s="3"/>
      <c r="AN1763" s="3"/>
      <c r="AO1763" s="3"/>
      <c r="AP1763" s="3"/>
      <c r="AQ1763" s="3"/>
      <c r="AR1763" s="3"/>
      <c r="AS1763" s="3"/>
      <c r="AT1763" s="3"/>
      <c r="AU1763" s="3"/>
      <c r="AV1763" s="3"/>
      <c r="AW1763" s="3"/>
      <c r="AX1763" s="3"/>
      <c r="AY1763" s="3"/>
      <c r="AZ1763" s="3"/>
      <c r="BA1763" s="3"/>
      <c r="BB1763" s="3"/>
      <c r="BC1763" s="3"/>
      <c r="BD1763" s="3"/>
    </row>
    <row r="1764" spans="2:56">
      <c r="B1764" s="3"/>
      <c r="C1764" s="3"/>
      <c r="D1764" s="3"/>
      <c r="E1764" s="3"/>
      <c r="F1764" s="3"/>
      <c r="G1764" s="3"/>
      <c r="H1764" s="3"/>
      <c r="I1764" s="3"/>
      <c r="J1764" s="3"/>
      <c r="K1764" s="3"/>
      <c r="L1764" s="3"/>
      <c r="M1764" s="3"/>
      <c r="N1764" s="3"/>
      <c r="O1764" s="3"/>
      <c r="P1764" s="3"/>
      <c r="Q1764" s="3"/>
      <c r="R1764" s="3"/>
      <c r="S1764" s="3"/>
      <c r="T1764" s="3"/>
      <c r="U1764" s="3"/>
      <c r="V1764" s="3"/>
      <c r="W1764" s="3"/>
      <c r="X1764" s="3"/>
      <c r="Y1764" s="3"/>
      <c r="Z1764" s="3"/>
      <c r="AA1764" s="3"/>
      <c r="AB1764" s="3"/>
      <c r="AC1764" s="3"/>
      <c r="AD1764" s="3"/>
      <c r="AE1764" s="3"/>
      <c r="AF1764" s="3"/>
      <c r="AG1764" s="3"/>
      <c r="AH1764" s="3"/>
      <c r="AI1764" s="3"/>
      <c r="AJ1764" s="3"/>
      <c r="AK1764" s="3"/>
      <c r="AL1764" s="3"/>
      <c r="AM1764" s="3"/>
      <c r="AN1764" s="3"/>
      <c r="AO1764" s="3"/>
      <c r="AP1764" s="3"/>
      <c r="AQ1764" s="3"/>
      <c r="AR1764" s="3"/>
      <c r="AS1764" s="3"/>
      <c r="AT1764" s="3"/>
      <c r="AU1764" s="3"/>
      <c r="AV1764" s="3"/>
      <c r="AW1764" s="3"/>
      <c r="AX1764" s="3"/>
      <c r="AY1764" s="3"/>
      <c r="AZ1764" s="3"/>
      <c r="BA1764" s="3"/>
      <c r="BB1764" s="3"/>
      <c r="BC1764" s="3"/>
      <c r="BD1764" s="3"/>
    </row>
    <row r="1765" spans="2:56">
      <c r="B1765" s="3"/>
      <c r="C1765" s="3"/>
      <c r="D1765" s="3"/>
      <c r="E1765" s="3"/>
      <c r="F1765" s="3"/>
      <c r="G1765" s="3"/>
      <c r="H1765" s="3"/>
      <c r="I1765" s="3"/>
      <c r="J1765" s="3"/>
      <c r="K1765" s="3"/>
      <c r="L1765" s="3"/>
      <c r="M1765" s="3"/>
      <c r="N1765" s="3"/>
      <c r="O1765" s="3"/>
      <c r="P1765" s="3"/>
      <c r="Q1765" s="3"/>
      <c r="R1765" s="3"/>
      <c r="S1765" s="3"/>
      <c r="T1765" s="3"/>
      <c r="U1765" s="3"/>
      <c r="V1765" s="3"/>
      <c r="W1765" s="3"/>
      <c r="X1765" s="3"/>
      <c r="Y1765" s="3"/>
      <c r="Z1765" s="3"/>
      <c r="AA1765" s="3"/>
      <c r="AB1765" s="3"/>
      <c r="AC1765" s="3"/>
      <c r="AD1765" s="3"/>
      <c r="AE1765" s="3"/>
      <c r="AF1765" s="3"/>
      <c r="AG1765" s="3"/>
      <c r="AH1765" s="3"/>
      <c r="AI1765" s="3"/>
      <c r="AJ1765" s="3"/>
      <c r="AK1765" s="3"/>
      <c r="AL1765" s="3"/>
      <c r="AM1765" s="3"/>
      <c r="AN1765" s="3"/>
      <c r="AO1765" s="3"/>
      <c r="AP1765" s="3"/>
      <c r="AQ1765" s="3"/>
      <c r="AR1765" s="3"/>
      <c r="AS1765" s="3"/>
      <c r="AT1765" s="3"/>
      <c r="AU1765" s="3"/>
      <c r="AV1765" s="3"/>
      <c r="AW1765" s="3"/>
      <c r="AX1765" s="3"/>
      <c r="AY1765" s="3"/>
      <c r="AZ1765" s="3"/>
      <c r="BA1765" s="3"/>
      <c r="BB1765" s="3"/>
      <c r="BC1765" s="3"/>
      <c r="BD1765" s="3"/>
    </row>
    <row r="1766" spans="2:56">
      <c r="B1766" s="3"/>
      <c r="C1766" s="3"/>
      <c r="D1766" s="3"/>
      <c r="E1766" s="3"/>
      <c r="F1766" s="3"/>
      <c r="G1766" s="3"/>
      <c r="H1766" s="3"/>
      <c r="I1766" s="3"/>
      <c r="J1766" s="3"/>
      <c r="K1766" s="3"/>
      <c r="L1766" s="3"/>
      <c r="M1766" s="3"/>
      <c r="N1766" s="3"/>
      <c r="O1766" s="3"/>
      <c r="P1766" s="3"/>
      <c r="Q1766" s="3"/>
      <c r="R1766" s="3"/>
      <c r="S1766" s="3"/>
      <c r="T1766" s="3"/>
      <c r="U1766" s="3"/>
      <c r="V1766" s="3"/>
      <c r="W1766" s="3"/>
      <c r="X1766" s="3"/>
      <c r="Y1766" s="3"/>
      <c r="Z1766" s="3"/>
      <c r="AA1766" s="3"/>
      <c r="AB1766" s="3"/>
      <c r="AC1766" s="3"/>
      <c r="AD1766" s="3"/>
      <c r="AE1766" s="3"/>
      <c r="AF1766" s="3"/>
      <c r="AG1766" s="3"/>
      <c r="AH1766" s="3"/>
      <c r="AI1766" s="3"/>
      <c r="AJ1766" s="3"/>
      <c r="AK1766" s="3"/>
      <c r="AL1766" s="3"/>
      <c r="AM1766" s="3"/>
      <c r="AN1766" s="3"/>
      <c r="AO1766" s="3"/>
      <c r="AP1766" s="3"/>
      <c r="AQ1766" s="3"/>
      <c r="AR1766" s="3"/>
      <c r="AS1766" s="3"/>
      <c r="AT1766" s="3"/>
      <c r="AU1766" s="3"/>
      <c r="AV1766" s="3"/>
      <c r="AW1766" s="3"/>
      <c r="AX1766" s="3"/>
      <c r="AY1766" s="3"/>
      <c r="AZ1766" s="3"/>
      <c r="BA1766" s="3"/>
      <c r="BB1766" s="3"/>
      <c r="BC1766" s="3"/>
      <c r="BD1766" s="3"/>
    </row>
    <row r="1767" spans="2:56">
      <c r="B1767" s="3"/>
      <c r="C1767" s="3"/>
      <c r="D1767" s="3"/>
      <c r="E1767" s="3"/>
      <c r="F1767" s="3"/>
      <c r="G1767" s="3"/>
      <c r="H1767" s="3"/>
      <c r="I1767" s="3"/>
      <c r="J1767" s="3"/>
      <c r="K1767" s="3"/>
      <c r="L1767" s="3"/>
      <c r="M1767" s="3"/>
      <c r="N1767" s="3"/>
      <c r="O1767" s="3"/>
      <c r="P1767" s="3"/>
      <c r="Q1767" s="3"/>
      <c r="R1767" s="3"/>
      <c r="S1767" s="3"/>
      <c r="T1767" s="3"/>
      <c r="U1767" s="3"/>
      <c r="V1767" s="3"/>
      <c r="W1767" s="3"/>
      <c r="X1767" s="3"/>
      <c r="Y1767" s="3"/>
      <c r="Z1767" s="3"/>
      <c r="AA1767" s="3"/>
      <c r="AB1767" s="3"/>
      <c r="AC1767" s="3"/>
      <c r="AD1767" s="3"/>
      <c r="AE1767" s="3"/>
      <c r="AF1767" s="3"/>
      <c r="AG1767" s="3"/>
      <c r="AH1767" s="3"/>
      <c r="AI1767" s="3"/>
      <c r="AJ1767" s="3"/>
      <c r="AK1767" s="3"/>
      <c r="AL1767" s="3"/>
      <c r="AM1767" s="3"/>
      <c r="AN1767" s="3"/>
      <c r="AO1767" s="3"/>
      <c r="AP1767" s="3"/>
      <c r="AQ1767" s="3"/>
      <c r="AR1767" s="3"/>
      <c r="AS1767" s="3"/>
      <c r="AT1767" s="3"/>
      <c r="AU1767" s="3"/>
      <c r="AV1767" s="3"/>
      <c r="AW1767" s="3"/>
      <c r="AX1767" s="3"/>
      <c r="AY1767" s="3"/>
      <c r="AZ1767" s="3"/>
      <c r="BA1767" s="3"/>
      <c r="BB1767" s="3"/>
      <c r="BC1767" s="3"/>
      <c r="BD1767" s="3"/>
    </row>
    <row r="1768" spans="2:56">
      <c r="B1768" s="3"/>
      <c r="C1768" s="3"/>
      <c r="D1768" s="3"/>
      <c r="E1768" s="3"/>
      <c r="F1768" s="3"/>
      <c r="G1768" s="3"/>
      <c r="H1768" s="3"/>
      <c r="I1768" s="3"/>
      <c r="J1768" s="3"/>
      <c r="K1768" s="3"/>
      <c r="L1768" s="3"/>
      <c r="M1768" s="3"/>
      <c r="N1768" s="3"/>
      <c r="O1768" s="3"/>
      <c r="P1768" s="3"/>
      <c r="Q1768" s="3"/>
      <c r="R1768" s="3"/>
      <c r="S1768" s="3"/>
      <c r="T1768" s="3"/>
      <c r="U1768" s="3"/>
      <c r="V1768" s="3"/>
      <c r="W1768" s="3"/>
      <c r="X1768" s="3"/>
      <c r="Y1768" s="3"/>
      <c r="Z1768" s="3"/>
      <c r="AA1768" s="3"/>
      <c r="AB1768" s="3"/>
      <c r="AC1768" s="3"/>
      <c r="AD1768" s="3"/>
      <c r="AE1768" s="3"/>
      <c r="AF1768" s="3"/>
      <c r="AG1768" s="3"/>
      <c r="AH1768" s="3"/>
      <c r="AI1768" s="3"/>
      <c r="AJ1768" s="3"/>
      <c r="AK1768" s="3"/>
      <c r="AL1768" s="3"/>
      <c r="AM1768" s="3"/>
      <c r="AN1768" s="3"/>
      <c r="AO1768" s="3"/>
      <c r="AP1768" s="3"/>
      <c r="AQ1768" s="3"/>
      <c r="AR1768" s="3"/>
      <c r="AS1768" s="3"/>
      <c r="AT1768" s="3"/>
      <c r="AU1768" s="3"/>
      <c r="AV1768" s="3"/>
      <c r="AW1768" s="3"/>
      <c r="AX1768" s="3"/>
      <c r="AY1768" s="3"/>
      <c r="AZ1768" s="3"/>
      <c r="BA1768" s="3"/>
      <c r="BB1768" s="3"/>
      <c r="BC1768" s="3"/>
      <c r="BD1768" s="3"/>
    </row>
    <row r="1769" spans="2:56">
      <c r="B1769" s="3"/>
      <c r="C1769" s="3"/>
      <c r="D1769" s="3"/>
      <c r="E1769" s="3"/>
      <c r="F1769" s="3"/>
      <c r="G1769" s="3"/>
      <c r="H1769" s="3"/>
      <c r="I1769" s="3"/>
      <c r="J1769" s="3"/>
      <c r="K1769" s="3"/>
      <c r="L1769" s="3"/>
      <c r="M1769" s="3"/>
      <c r="N1769" s="3"/>
      <c r="O1769" s="3"/>
      <c r="P1769" s="3"/>
      <c r="Q1769" s="3"/>
      <c r="R1769" s="3"/>
      <c r="S1769" s="3"/>
      <c r="T1769" s="3"/>
      <c r="U1769" s="3"/>
      <c r="V1769" s="3"/>
      <c r="W1769" s="3"/>
      <c r="X1769" s="3"/>
      <c r="Y1769" s="3"/>
      <c r="Z1769" s="3"/>
      <c r="AA1769" s="3"/>
      <c r="AB1769" s="3"/>
      <c r="AC1769" s="3"/>
      <c r="AD1769" s="3"/>
      <c r="AE1769" s="3"/>
      <c r="AF1769" s="3"/>
      <c r="AG1769" s="3"/>
      <c r="AH1769" s="3"/>
      <c r="AI1769" s="3"/>
      <c r="AJ1769" s="3"/>
      <c r="AK1769" s="3"/>
      <c r="AL1769" s="3"/>
      <c r="AM1769" s="3"/>
      <c r="AN1769" s="3"/>
      <c r="AO1769" s="3"/>
      <c r="AP1769" s="3"/>
      <c r="AQ1769" s="3"/>
      <c r="AR1769" s="3"/>
      <c r="AS1769" s="3"/>
      <c r="AT1769" s="3"/>
      <c r="AU1769" s="3"/>
      <c r="AV1769" s="3"/>
      <c r="AW1769" s="3"/>
      <c r="AX1769" s="3"/>
      <c r="AY1769" s="3"/>
      <c r="AZ1769" s="3"/>
      <c r="BA1769" s="3"/>
      <c r="BB1769" s="3"/>
      <c r="BC1769" s="3"/>
      <c r="BD1769" s="3"/>
    </row>
    <row r="1770" spans="2:56">
      <c r="B1770" s="3"/>
      <c r="C1770" s="3"/>
      <c r="D1770" s="3"/>
      <c r="E1770" s="3"/>
      <c r="F1770" s="3"/>
      <c r="G1770" s="3"/>
      <c r="H1770" s="3"/>
      <c r="I1770" s="3"/>
      <c r="J1770" s="3"/>
      <c r="K1770" s="3"/>
      <c r="L1770" s="3"/>
      <c r="M1770" s="3"/>
      <c r="N1770" s="3"/>
      <c r="O1770" s="3"/>
      <c r="P1770" s="3"/>
      <c r="Q1770" s="3"/>
      <c r="R1770" s="3"/>
      <c r="S1770" s="3"/>
      <c r="T1770" s="3"/>
      <c r="U1770" s="3"/>
      <c r="V1770" s="3"/>
      <c r="W1770" s="3"/>
      <c r="X1770" s="3"/>
      <c r="Y1770" s="3"/>
      <c r="Z1770" s="3"/>
      <c r="AA1770" s="3"/>
      <c r="AB1770" s="3"/>
      <c r="AC1770" s="3"/>
      <c r="AD1770" s="3"/>
      <c r="AE1770" s="3"/>
      <c r="AF1770" s="3"/>
      <c r="AG1770" s="3"/>
      <c r="AH1770" s="3"/>
      <c r="AI1770" s="3"/>
      <c r="AJ1770" s="3"/>
      <c r="AK1770" s="3"/>
      <c r="AL1770" s="3"/>
      <c r="AM1770" s="3"/>
      <c r="AN1770" s="3"/>
      <c r="AO1770" s="3"/>
      <c r="AP1770" s="3"/>
      <c r="AQ1770" s="3"/>
      <c r="AR1770" s="3"/>
      <c r="AS1770" s="3"/>
      <c r="AT1770" s="3"/>
      <c r="AU1770" s="3"/>
      <c r="AV1770" s="3"/>
      <c r="AW1770" s="3"/>
      <c r="AX1770" s="3"/>
      <c r="AY1770" s="3"/>
      <c r="AZ1770" s="3"/>
      <c r="BA1770" s="3"/>
      <c r="BB1770" s="3"/>
      <c r="BC1770" s="3"/>
      <c r="BD1770" s="3"/>
    </row>
    <row r="1771" spans="2:56">
      <c r="B1771" s="3"/>
      <c r="C1771" s="3"/>
      <c r="D1771" s="3"/>
      <c r="E1771" s="3"/>
      <c r="F1771" s="3"/>
      <c r="G1771" s="3"/>
      <c r="H1771" s="3"/>
      <c r="I1771" s="3"/>
      <c r="J1771" s="3"/>
      <c r="K1771" s="3"/>
      <c r="L1771" s="3"/>
      <c r="M1771" s="3"/>
      <c r="N1771" s="3"/>
      <c r="O1771" s="3"/>
      <c r="P1771" s="3"/>
      <c r="Q1771" s="3"/>
      <c r="R1771" s="3"/>
      <c r="S1771" s="3"/>
      <c r="T1771" s="3"/>
      <c r="U1771" s="3"/>
      <c r="V1771" s="3"/>
      <c r="W1771" s="3"/>
      <c r="X1771" s="3"/>
      <c r="Y1771" s="3"/>
      <c r="Z1771" s="3"/>
      <c r="AA1771" s="3"/>
      <c r="AB1771" s="3"/>
      <c r="AC1771" s="3"/>
      <c r="AD1771" s="3"/>
      <c r="AE1771" s="3"/>
      <c r="AF1771" s="3"/>
      <c r="AG1771" s="3"/>
      <c r="AH1771" s="3"/>
      <c r="AI1771" s="3"/>
      <c r="AJ1771" s="3"/>
      <c r="AK1771" s="3"/>
      <c r="AL1771" s="3"/>
      <c r="AM1771" s="3"/>
      <c r="AN1771" s="3"/>
      <c r="AO1771" s="3"/>
      <c r="AP1771" s="3"/>
      <c r="AQ1771" s="3"/>
      <c r="AR1771" s="3"/>
      <c r="AS1771" s="3"/>
      <c r="AT1771" s="3"/>
      <c r="AU1771" s="3"/>
      <c r="AV1771" s="3"/>
      <c r="AW1771" s="3"/>
      <c r="AX1771" s="3"/>
      <c r="AY1771" s="3"/>
      <c r="AZ1771" s="3"/>
      <c r="BA1771" s="3"/>
      <c r="BB1771" s="3"/>
      <c r="BC1771" s="3"/>
      <c r="BD1771" s="3"/>
    </row>
    <row r="1772" spans="2:56">
      <c r="B1772" s="3"/>
      <c r="C1772" s="3"/>
      <c r="D1772" s="3"/>
      <c r="E1772" s="3"/>
      <c r="F1772" s="3"/>
      <c r="G1772" s="3"/>
      <c r="H1772" s="3"/>
      <c r="I1772" s="3"/>
      <c r="J1772" s="3"/>
      <c r="K1772" s="3"/>
      <c r="L1772" s="3"/>
      <c r="M1772" s="3"/>
      <c r="N1772" s="3"/>
      <c r="O1772" s="3"/>
      <c r="P1772" s="3"/>
      <c r="Q1772" s="3"/>
      <c r="R1772" s="3"/>
      <c r="S1772" s="3"/>
      <c r="T1772" s="3"/>
      <c r="U1772" s="3"/>
      <c r="V1772" s="3"/>
      <c r="W1772" s="3"/>
      <c r="X1772" s="3"/>
      <c r="Y1772" s="3"/>
      <c r="Z1772" s="3"/>
      <c r="AA1772" s="3"/>
      <c r="AB1772" s="3"/>
      <c r="AC1772" s="3"/>
      <c r="AD1772" s="3"/>
      <c r="AE1772" s="3"/>
      <c r="AF1772" s="3"/>
      <c r="AG1772" s="3"/>
      <c r="AH1772" s="3"/>
      <c r="AI1772" s="3"/>
      <c r="AJ1772" s="3"/>
      <c r="AK1772" s="3"/>
      <c r="AL1772" s="3"/>
      <c r="AM1772" s="3"/>
      <c r="AN1772" s="3"/>
      <c r="AO1772" s="3"/>
      <c r="AP1772" s="3"/>
      <c r="AQ1772" s="3"/>
      <c r="AR1772" s="3"/>
      <c r="AS1772" s="3"/>
      <c r="AT1772" s="3"/>
      <c r="AU1772" s="3"/>
      <c r="AV1772" s="3"/>
      <c r="AW1772" s="3"/>
      <c r="AX1772" s="3"/>
      <c r="AY1772" s="3"/>
      <c r="AZ1772" s="3"/>
      <c r="BA1772" s="3"/>
      <c r="BB1772" s="3"/>
      <c r="BC1772" s="3"/>
      <c r="BD1772" s="3"/>
    </row>
    <row r="1773" spans="2:56">
      <c r="B1773" s="3"/>
      <c r="C1773" s="3"/>
      <c r="D1773" s="3"/>
      <c r="E1773" s="3"/>
      <c r="F1773" s="3"/>
      <c r="G1773" s="3"/>
      <c r="H1773" s="3"/>
      <c r="I1773" s="3"/>
      <c r="J1773" s="3"/>
      <c r="K1773" s="3"/>
      <c r="L1773" s="3"/>
      <c r="M1773" s="3"/>
      <c r="N1773" s="3"/>
      <c r="O1773" s="3"/>
      <c r="P1773" s="3"/>
      <c r="Q1773" s="3"/>
      <c r="R1773" s="3"/>
      <c r="S1773" s="3"/>
      <c r="T1773" s="3"/>
      <c r="U1773" s="3"/>
      <c r="V1773" s="3"/>
      <c r="W1773" s="3"/>
      <c r="X1773" s="3"/>
      <c r="Y1773" s="3"/>
      <c r="Z1773" s="3"/>
      <c r="AA1773" s="3"/>
      <c r="AB1773" s="3"/>
      <c r="AC1773" s="3"/>
      <c r="AD1773" s="3"/>
      <c r="AE1773" s="3"/>
      <c r="AF1773" s="3"/>
      <c r="AG1773" s="3"/>
      <c r="AH1773" s="3"/>
      <c r="AI1773" s="3"/>
      <c r="AJ1773" s="3"/>
      <c r="AK1773" s="3"/>
      <c r="AL1773" s="3"/>
      <c r="AM1773" s="3"/>
      <c r="AN1773" s="3"/>
      <c r="AO1773" s="3"/>
      <c r="AP1773" s="3"/>
      <c r="AQ1773" s="3"/>
      <c r="AR1773" s="3"/>
      <c r="AS1773" s="3"/>
      <c r="AT1773" s="3"/>
      <c r="AU1773" s="3"/>
      <c r="AV1773" s="3"/>
      <c r="AW1773" s="3"/>
      <c r="AX1773" s="3"/>
      <c r="AY1773" s="3"/>
      <c r="AZ1773" s="3"/>
      <c r="BA1773" s="3"/>
      <c r="BB1773" s="3"/>
      <c r="BC1773" s="3"/>
      <c r="BD1773" s="3"/>
    </row>
    <row r="1774" spans="2:56">
      <c r="B1774" s="3"/>
      <c r="C1774" s="3"/>
      <c r="D1774" s="3"/>
      <c r="E1774" s="3"/>
      <c r="F1774" s="3"/>
      <c r="G1774" s="3"/>
      <c r="H1774" s="3"/>
      <c r="I1774" s="3"/>
      <c r="J1774" s="3"/>
      <c r="K1774" s="3"/>
      <c r="L1774" s="3"/>
      <c r="M1774" s="3"/>
      <c r="N1774" s="3"/>
      <c r="O1774" s="3"/>
      <c r="P1774" s="3"/>
      <c r="Q1774" s="3"/>
      <c r="R1774" s="3"/>
      <c r="S1774" s="3"/>
      <c r="T1774" s="3"/>
      <c r="U1774" s="3"/>
      <c r="V1774" s="3"/>
      <c r="W1774" s="3"/>
      <c r="X1774" s="3"/>
      <c r="Y1774" s="3"/>
      <c r="Z1774" s="3"/>
      <c r="AA1774" s="3"/>
      <c r="AB1774" s="3"/>
      <c r="AC1774" s="3"/>
      <c r="AD1774" s="3"/>
      <c r="AE1774" s="3"/>
      <c r="AF1774" s="3"/>
      <c r="AG1774" s="3"/>
      <c r="AH1774" s="3"/>
      <c r="AI1774" s="3"/>
      <c r="AJ1774" s="3"/>
      <c r="AK1774" s="3"/>
      <c r="AL1774" s="3"/>
      <c r="AM1774" s="3"/>
      <c r="AN1774" s="3"/>
      <c r="AO1774" s="3"/>
      <c r="AP1774" s="3"/>
      <c r="AQ1774" s="3"/>
      <c r="AR1774" s="3"/>
      <c r="AS1774" s="3"/>
      <c r="AT1774" s="3"/>
      <c r="AU1774" s="3"/>
      <c r="AV1774" s="3"/>
      <c r="AW1774" s="3"/>
      <c r="AX1774" s="3"/>
      <c r="AY1774" s="3"/>
      <c r="AZ1774" s="3"/>
      <c r="BA1774" s="3"/>
      <c r="BB1774" s="3"/>
      <c r="BC1774" s="3"/>
      <c r="BD1774" s="3"/>
    </row>
    <row r="1775" spans="2:56">
      <c r="B1775" s="3"/>
      <c r="C1775" s="3"/>
      <c r="D1775" s="3"/>
      <c r="E1775" s="3"/>
      <c r="F1775" s="3"/>
      <c r="G1775" s="3"/>
      <c r="H1775" s="3"/>
      <c r="I1775" s="3"/>
      <c r="J1775" s="3"/>
      <c r="K1775" s="3"/>
      <c r="L1775" s="3"/>
      <c r="M1775" s="3"/>
      <c r="N1775" s="3"/>
      <c r="O1775" s="3"/>
      <c r="P1775" s="3"/>
      <c r="Q1775" s="3"/>
      <c r="R1775" s="3"/>
      <c r="S1775" s="3"/>
      <c r="T1775" s="3"/>
      <c r="U1775" s="3"/>
      <c r="V1775" s="3"/>
      <c r="W1775" s="3"/>
      <c r="X1775" s="3"/>
      <c r="Y1775" s="3"/>
      <c r="Z1775" s="3"/>
      <c r="AA1775" s="3"/>
      <c r="AB1775" s="3"/>
      <c r="AC1775" s="3"/>
      <c r="AD1775" s="3"/>
      <c r="AE1775" s="3"/>
      <c r="AF1775" s="3"/>
      <c r="AG1775" s="3"/>
      <c r="AH1775" s="3"/>
      <c r="AI1775" s="3"/>
      <c r="AJ1775" s="3"/>
      <c r="AK1775" s="3"/>
      <c r="AL1775" s="3"/>
      <c r="AM1775" s="3"/>
      <c r="AN1775" s="3"/>
      <c r="AO1775" s="3"/>
      <c r="AP1775" s="3"/>
      <c r="AQ1775" s="3"/>
      <c r="AR1775" s="3"/>
      <c r="AS1775" s="3"/>
      <c r="AT1775" s="3"/>
      <c r="AU1775" s="3"/>
      <c r="AV1775" s="3"/>
      <c r="AW1775" s="3"/>
      <c r="AX1775" s="3"/>
      <c r="AY1775" s="3"/>
      <c r="AZ1775" s="3"/>
      <c r="BA1775" s="3"/>
      <c r="BB1775" s="3"/>
      <c r="BC1775" s="3"/>
      <c r="BD1775" s="3"/>
    </row>
    <row r="1776" spans="2:56">
      <c r="B1776" s="3"/>
      <c r="C1776" s="3"/>
      <c r="D1776" s="3"/>
      <c r="E1776" s="3"/>
      <c r="F1776" s="3"/>
      <c r="G1776" s="3"/>
      <c r="H1776" s="3"/>
      <c r="I1776" s="3"/>
      <c r="J1776" s="3"/>
      <c r="K1776" s="3"/>
      <c r="L1776" s="3"/>
      <c r="M1776" s="3"/>
      <c r="N1776" s="3"/>
      <c r="O1776" s="3"/>
      <c r="P1776" s="3"/>
      <c r="Q1776" s="3"/>
      <c r="R1776" s="3"/>
      <c r="S1776" s="3"/>
      <c r="T1776" s="3"/>
      <c r="U1776" s="3"/>
      <c r="V1776" s="3"/>
      <c r="W1776" s="3"/>
      <c r="X1776" s="3"/>
      <c r="Y1776" s="3"/>
      <c r="Z1776" s="3"/>
      <c r="AA1776" s="3"/>
      <c r="AB1776" s="3"/>
      <c r="AC1776" s="3"/>
      <c r="AD1776" s="3"/>
      <c r="AE1776" s="3"/>
      <c r="AF1776" s="3"/>
      <c r="AG1776" s="3"/>
      <c r="AH1776" s="3"/>
      <c r="AI1776" s="3"/>
      <c r="AJ1776" s="3"/>
      <c r="AK1776" s="3"/>
      <c r="AL1776" s="3"/>
      <c r="AM1776" s="3"/>
      <c r="AN1776" s="3"/>
      <c r="AO1776" s="3"/>
      <c r="AP1776" s="3"/>
      <c r="AQ1776" s="3"/>
      <c r="AR1776" s="3"/>
      <c r="AS1776" s="3"/>
      <c r="AT1776" s="3"/>
      <c r="AU1776" s="3"/>
      <c r="AV1776" s="3"/>
      <c r="AW1776" s="3"/>
      <c r="AX1776" s="3"/>
      <c r="AY1776" s="3"/>
      <c r="AZ1776" s="3"/>
      <c r="BA1776" s="3"/>
      <c r="BB1776" s="3"/>
      <c r="BC1776" s="3"/>
      <c r="BD1776" s="3"/>
    </row>
    <row r="1777" spans="2:56">
      <c r="B1777" s="3"/>
      <c r="C1777" s="3"/>
      <c r="D1777" s="3"/>
      <c r="E1777" s="3"/>
      <c r="F1777" s="3"/>
      <c r="G1777" s="3"/>
      <c r="H1777" s="3"/>
      <c r="I1777" s="3"/>
      <c r="J1777" s="3"/>
      <c r="K1777" s="3"/>
      <c r="L1777" s="3"/>
      <c r="M1777" s="3"/>
      <c r="N1777" s="3"/>
      <c r="O1777" s="3"/>
      <c r="P1777" s="3"/>
      <c r="Q1777" s="3"/>
      <c r="R1777" s="3"/>
      <c r="S1777" s="3"/>
      <c r="T1777" s="3"/>
      <c r="U1777" s="3"/>
      <c r="V1777" s="3"/>
      <c r="W1777" s="3"/>
      <c r="X1777" s="3"/>
      <c r="Y1777" s="3"/>
      <c r="Z1777" s="3"/>
      <c r="AA1777" s="3"/>
      <c r="AB1777" s="3"/>
      <c r="AC1777" s="3"/>
      <c r="AD1777" s="3"/>
      <c r="AE1777" s="3"/>
      <c r="AF1777" s="3"/>
      <c r="AG1777" s="3"/>
      <c r="AH1777" s="3"/>
      <c r="AI1777" s="3"/>
      <c r="AJ1777" s="3"/>
      <c r="AK1777" s="3"/>
      <c r="AL1777" s="3"/>
      <c r="AM1777" s="3"/>
      <c r="AN1777" s="3"/>
      <c r="AO1777" s="3"/>
      <c r="AP1777" s="3"/>
      <c r="AQ1777" s="3"/>
      <c r="AR1777" s="3"/>
      <c r="AS1777" s="3"/>
      <c r="AT1777" s="3"/>
      <c r="AU1777" s="3"/>
      <c r="AV1777" s="3"/>
      <c r="AW1777" s="3"/>
      <c r="AX1777" s="3"/>
      <c r="AY1777" s="3"/>
      <c r="AZ1777" s="3"/>
      <c r="BA1777" s="3"/>
      <c r="BB1777" s="3"/>
      <c r="BC1777" s="3"/>
      <c r="BD1777" s="3"/>
    </row>
    <row r="1778" spans="2:56">
      <c r="B1778" s="3"/>
      <c r="C1778" s="3"/>
      <c r="D1778" s="3"/>
      <c r="E1778" s="3"/>
      <c r="F1778" s="3"/>
      <c r="G1778" s="3"/>
      <c r="H1778" s="3"/>
      <c r="I1778" s="3"/>
      <c r="J1778" s="3"/>
      <c r="K1778" s="3"/>
      <c r="L1778" s="3"/>
      <c r="M1778" s="3"/>
      <c r="N1778" s="3"/>
      <c r="O1778" s="3"/>
      <c r="P1778" s="3"/>
      <c r="Q1778" s="3"/>
      <c r="R1778" s="3"/>
      <c r="S1778" s="3"/>
      <c r="T1778" s="3"/>
      <c r="U1778" s="3"/>
      <c r="V1778" s="3"/>
      <c r="W1778" s="3"/>
      <c r="X1778" s="3"/>
      <c r="Y1778" s="3"/>
      <c r="Z1778" s="3"/>
      <c r="AA1778" s="3"/>
      <c r="AB1778" s="3"/>
      <c r="AC1778" s="3"/>
      <c r="AD1778" s="3"/>
      <c r="AE1778" s="3"/>
      <c r="AF1778" s="3"/>
      <c r="AG1778" s="3"/>
      <c r="AH1778" s="3"/>
      <c r="AI1778" s="3"/>
      <c r="AJ1778" s="3"/>
      <c r="AK1778" s="3"/>
      <c r="AL1778" s="3"/>
      <c r="AM1778" s="3"/>
      <c r="AN1778" s="3"/>
      <c r="AO1778" s="3"/>
      <c r="AP1778" s="3"/>
      <c r="AQ1778" s="3"/>
      <c r="AR1778" s="3"/>
      <c r="AS1778" s="3"/>
      <c r="AT1778" s="3"/>
      <c r="AU1778" s="3"/>
      <c r="AV1778" s="3"/>
      <c r="AW1778" s="3"/>
      <c r="AX1778" s="3"/>
      <c r="AY1778" s="3"/>
      <c r="AZ1778" s="3"/>
      <c r="BA1778" s="3"/>
      <c r="BB1778" s="3"/>
      <c r="BC1778" s="3"/>
      <c r="BD1778" s="3"/>
    </row>
    <row r="1779" spans="2:56">
      <c r="B1779" s="3"/>
      <c r="C1779" s="3"/>
      <c r="D1779" s="3"/>
      <c r="E1779" s="3"/>
      <c r="F1779" s="3"/>
      <c r="G1779" s="3"/>
      <c r="H1779" s="3"/>
      <c r="I1779" s="3"/>
      <c r="J1779" s="3"/>
      <c r="K1779" s="3"/>
      <c r="L1779" s="3"/>
      <c r="M1779" s="3"/>
      <c r="N1779" s="3"/>
      <c r="O1779" s="3"/>
      <c r="P1779" s="3"/>
      <c r="Q1779" s="3"/>
      <c r="R1779" s="3"/>
      <c r="S1779" s="3"/>
      <c r="T1779" s="3"/>
      <c r="U1779" s="3"/>
      <c r="V1779" s="3"/>
      <c r="W1779" s="3"/>
      <c r="X1779" s="3"/>
      <c r="Y1779" s="3"/>
      <c r="Z1779" s="3"/>
      <c r="AA1779" s="3"/>
      <c r="AB1779" s="3"/>
      <c r="AC1779" s="3"/>
      <c r="AD1779" s="3"/>
      <c r="AE1779" s="3"/>
      <c r="AF1779" s="3"/>
      <c r="AG1779" s="3"/>
      <c r="AH1779" s="3"/>
      <c r="AI1779" s="3"/>
      <c r="AJ1779" s="3"/>
      <c r="AK1779" s="3"/>
      <c r="AL1779" s="3"/>
      <c r="AM1779" s="3"/>
      <c r="AN1779" s="3"/>
      <c r="AO1779" s="3"/>
      <c r="AP1779" s="3"/>
      <c r="AQ1779" s="3"/>
      <c r="AR1779" s="3"/>
      <c r="AS1779" s="3"/>
      <c r="AT1779" s="3"/>
      <c r="AU1779" s="3"/>
      <c r="AV1779" s="3"/>
      <c r="AW1779" s="3"/>
      <c r="AX1779" s="3"/>
      <c r="AY1779" s="3"/>
      <c r="AZ1779" s="3"/>
      <c r="BA1779" s="3"/>
      <c r="BB1779" s="3"/>
      <c r="BC1779" s="3"/>
      <c r="BD1779" s="3"/>
    </row>
    <row r="1780" spans="2:56">
      <c r="B1780" s="3"/>
      <c r="C1780" s="3"/>
      <c r="D1780" s="3"/>
      <c r="E1780" s="3"/>
      <c r="F1780" s="3"/>
      <c r="G1780" s="3"/>
      <c r="H1780" s="3"/>
      <c r="I1780" s="3"/>
      <c r="J1780" s="3"/>
      <c r="K1780" s="3"/>
      <c r="L1780" s="3"/>
      <c r="M1780" s="3"/>
      <c r="N1780" s="3"/>
      <c r="O1780" s="3"/>
      <c r="P1780" s="3"/>
      <c r="Q1780" s="3"/>
      <c r="R1780" s="3"/>
      <c r="S1780" s="3"/>
      <c r="T1780" s="3"/>
      <c r="U1780" s="3"/>
      <c r="V1780" s="3"/>
      <c r="W1780" s="3"/>
      <c r="X1780" s="3"/>
      <c r="Y1780" s="3"/>
      <c r="Z1780" s="3"/>
      <c r="AA1780" s="3"/>
      <c r="AB1780" s="3"/>
      <c r="AC1780" s="3"/>
      <c r="AD1780" s="3"/>
      <c r="AE1780" s="3"/>
      <c r="AF1780" s="3"/>
      <c r="AG1780" s="3"/>
      <c r="AH1780" s="3"/>
      <c r="AI1780" s="3"/>
      <c r="AJ1780" s="3"/>
      <c r="AK1780" s="3"/>
      <c r="AL1780" s="3"/>
      <c r="AM1780" s="3"/>
      <c r="AN1780" s="3"/>
      <c r="AO1780" s="3"/>
      <c r="AP1780" s="3"/>
      <c r="AQ1780" s="3"/>
      <c r="AR1780" s="3"/>
      <c r="AS1780" s="3"/>
      <c r="AT1780" s="3"/>
      <c r="AU1780" s="3"/>
      <c r="AV1780" s="3"/>
      <c r="AW1780" s="3"/>
      <c r="AX1780" s="3"/>
      <c r="AY1780" s="3"/>
      <c r="AZ1780" s="3"/>
      <c r="BA1780" s="3"/>
      <c r="BB1780" s="3"/>
      <c r="BC1780" s="3"/>
      <c r="BD1780" s="3"/>
    </row>
    <row r="1781" spans="2:56">
      <c r="B1781" s="3"/>
      <c r="C1781" s="3"/>
      <c r="D1781" s="3"/>
      <c r="E1781" s="3"/>
      <c r="F1781" s="3"/>
      <c r="G1781" s="3"/>
      <c r="H1781" s="3"/>
      <c r="I1781" s="3"/>
      <c r="J1781" s="3"/>
      <c r="K1781" s="3"/>
      <c r="L1781" s="3"/>
      <c r="M1781" s="3"/>
      <c r="N1781" s="3"/>
      <c r="O1781" s="3"/>
      <c r="P1781" s="3"/>
      <c r="Q1781" s="3"/>
      <c r="R1781" s="3"/>
      <c r="S1781" s="3"/>
      <c r="T1781" s="3"/>
      <c r="U1781" s="3"/>
      <c r="V1781" s="3"/>
      <c r="W1781" s="3"/>
      <c r="X1781" s="3"/>
      <c r="Y1781" s="3"/>
      <c r="Z1781" s="3"/>
      <c r="AA1781" s="3"/>
      <c r="AB1781" s="3"/>
      <c r="AC1781" s="3"/>
      <c r="AD1781" s="3"/>
      <c r="AE1781" s="3"/>
      <c r="AF1781" s="3"/>
      <c r="AG1781" s="3"/>
      <c r="AH1781" s="3"/>
      <c r="AI1781" s="3"/>
      <c r="AJ1781" s="3"/>
      <c r="AK1781" s="3"/>
      <c r="AL1781" s="3"/>
      <c r="AM1781" s="3"/>
      <c r="AN1781" s="3"/>
      <c r="AO1781" s="3"/>
      <c r="AP1781" s="3"/>
      <c r="AQ1781" s="3"/>
      <c r="AR1781" s="3"/>
      <c r="AS1781" s="3"/>
      <c r="AT1781" s="3"/>
      <c r="AU1781" s="3"/>
      <c r="AV1781" s="3"/>
      <c r="AW1781" s="3"/>
      <c r="AX1781" s="3"/>
      <c r="AY1781" s="3"/>
      <c r="AZ1781" s="3"/>
      <c r="BA1781" s="3"/>
      <c r="BB1781" s="3"/>
      <c r="BC1781" s="3"/>
      <c r="BD1781" s="3"/>
    </row>
    <row r="1782" spans="2:56">
      <c r="B1782" s="3"/>
      <c r="C1782" s="3"/>
      <c r="D1782" s="3"/>
      <c r="E1782" s="3"/>
      <c r="F1782" s="3"/>
      <c r="G1782" s="3"/>
      <c r="H1782" s="3"/>
      <c r="I1782" s="3"/>
      <c r="J1782" s="3"/>
      <c r="K1782" s="3"/>
      <c r="L1782" s="3"/>
      <c r="M1782" s="3"/>
      <c r="N1782" s="3"/>
      <c r="O1782" s="3"/>
      <c r="P1782" s="3"/>
      <c r="Q1782" s="3"/>
      <c r="R1782" s="3"/>
      <c r="S1782" s="3"/>
      <c r="T1782" s="3"/>
      <c r="U1782" s="3"/>
      <c r="V1782" s="3"/>
      <c r="W1782" s="3"/>
      <c r="X1782" s="3"/>
      <c r="Y1782" s="3"/>
      <c r="Z1782" s="3"/>
      <c r="AA1782" s="3"/>
      <c r="AB1782" s="3"/>
      <c r="AC1782" s="3"/>
      <c r="AD1782" s="3"/>
      <c r="AE1782" s="3"/>
      <c r="AF1782" s="3"/>
      <c r="AG1782" s="3"/>
      <c r="AH1782" s="3"/>
      <c r="AI1782" s="3"/>
      <c r="AJ1782" s="3"/>
      <c r="AK1782" s="3"/>
      <c r="AL1782" s="3"/>
      <c r="AM1782" s="3"/>
      <c r="AN1782" s="3"/>
      <c r="AO1782" s="3"/>
      <c r="AP1782" s="3"/>
      <c r="AQ1782" s="3"/>
      <c r="AR1782" s="3"/>
      <c r="AS1782" s="3"/>
      <c r="AT1782" s="3"/>
      <c r="AU1782" s="3"/>
      <c r="AV1782" s="3"/>
      <c r="AW1782" s="3"/>
      <c r="AX1782" s="3"/>
      <c r="AY1782" s="3"/>
      <c r="AZ1782" s="3"/>
      <c r="BA1782" s="3"/>
      <c r="BB1782" s="3"/>
      <c r="BC1782" s="3"/>
      <c r="BD1782" s="3"/>
    </row>
    <row r="1783" spans="2:56">
      <c r="B1783" s="3"/>
      <c r="C1783" s="3"/>
      <c r="D1783" s="3"/>
      <c r="E1783" s="3"/>
      <c r="F1783" s="3"/>
      <c r="G1783" s="3"/>
      <c r="H1783" s="3"/>
      <c r="I1783" s="3"/>
      <c r="J1783" s="3"/>
      <c r="K1783" s="3"/>
      <c r="L1783" s="3"/>
      <c r="M1783" s="3"/>
      <c r="N1783" s="3"/>
      <c r="O1783" s="3"/>
      <c r="P1783" s="3"/>
      <c r="Q1783" s="3"/>
      <c r="R1783" s="3"/>
      <c r="S1783" s="3"/>
      <c r="T1783" s="3"/>
      <c r="U1783" s="3"/>
      <c r="V1783" s="3"/>
      <c r="W1783" s="3"/>
      <c r="X1783" s="3"/>
      <c r="Y1783" s="3"/>
      <c r="Z1783" s="3"/>
      <c r="AA1783" s="3"/>
      <c r="AB1783" s="3"/>
      <c r="AC1783" s="3"/>
      <c r="AD1783" s="3"/>
      <c r="AE1783" s="3"/>
      <c r="AF1783" s="3"/>
      <c r="AG1783" s="3"/>
      <c r="AH1783" s="3"/>
      <c r="AI1783" s="3"/>
      <c r="AJ1783" s="3"/>
      <c r="AK1783" s="3"/>
      <c r="AL1783" s="3"/>
      <c r="AM1783" s="3"/>
      <c r="AN1783" s="3"/>
      <c r="AO1783" s="3"/>
      <c r="AP1783" s="3"/>
      <c r="AQ1783" s="3"/>
      <c r="AR1783" s="3"/>
      <c r="AS1783" s="3"/>
      <c r="AT1783" s="3"/>
      <c r="AU1783" s="3"/>
      <c r="AV1783" s="3"/>
      <c r="AW1783" s="3"/>
      <c r="AX1783" s="3"/>
      <c r="AY1783" s="3"/>
      <c r="AZ1783" s="3"/>
      <c r="BA1783" s="3"/>
      <c r="BB1783" s="3"/>
      <c r="BC1783" s="3"/>
      <c r="BD1783" s="3"/>
    </row>
    <row r="1784" spans="2:56">
      <c r="B1784" s="3"/>
      <c r="C1784" s="3"/>
      <c r="D1784" s="3"/>
      <c r="E1784" s="3"/>
      <c r="F1784" s="3"/>
      <c r="G1784" s="3"/>
      <c r="H1784" s="3"/>
      <c r="I1784" s="3"/>
      <c r="J1784" s="3"/>
      <c r="K1784" s="3"/>
      <c r="L1784" s="3"/>
      <c r="M1784" s="3"/>
      <c r="N1784" s="3"/>
      <c r="O1784" s="3"/>
      <c r="P1784" s="3"/>
      <c r="Q1784" s="3"/>
      <c r="R1784" s="3"/>
      <c r="S1784" s="3"/>
      <c r="T1784" s="3"/>
      <c r="U1784" s="3"/>
      <c r="V1784" s="3"/>
      <c r="W1784" s="3"/>
      <c r="X1784" s="3"/>
      <c r="Y1784" s="3"/>
      <c r="Z1784" s="3"/>
      <c r="AA1784" s="3"/>
      <c r="AB1784" s="3"/>
      <c r="AC1784" s="3"/>
      <c r="AD1784" s="3"/>
      <c r="AE1784" s="3"/>
      <c r="AF1784" s="3"/>
      <c r="AG1784" s="3"/>
      <c r="AH1784" s="3"/>
      <c r="AI1784" s="3"/>
      <c r="AJ1784" s="3"/>
      <c r="AK1784" s="3"/>
      <c r="AL1784" s="3"/>
      <c r="AM1784" s="3"/>
      <c r="AN1784" s="3"/>
      <c r="AO1784" s="3"/>
      <c r="AP1784" s="3"/>
      <c r="AQ1784" s="3"/>
      <c r="AR1784" s="3"/>
      <c r="AS1784" s="3"/>
      <c r="AT1784" s="3"/>
      <c r="AU1784" s="3"/>
      <c r="AV1784" s="3"/>
      <c r="AW1784" s="3"/>
      <c r="AX1784" s="3"/>
      <c r="AY1784" s="3"/>
      <c r="AZ1784" s="3"/>
      <c r="BA1784" s="3"/>
      <c r="BB1784" s="3"/>
      <c r="BC1784" s="3"/>
      <c r="BD1784" s="3"/>
    </row>
    <row r="1785" spans="2:56">
      <c r="B1785" s="3"/>
      <c r="C1785" s="3"/>
      <c r="D1785" s="3"/>
      <c r="E1785" s="3"/>
      <c r="F1785" s="3"/>
      <c r="G1785" s="3"/>
      <c r="H1785" s="3"/>
      <c r="I1785" s="3"/>
      <c r="J1785" s="3"/>
      <c r="K1785" s="3"/>
      <c r="L1785" s="3"/>
      <c r="M1785" s="3"/>
      <c r="N1785" s="3"/>
      <c r="O1785" s="3"/>
      <c r="P1785" s="3"/>
      <c r="Q1785" s="3"/>
      <c r="R1785" s="3"/>
      <c r="S1785" s="3"/>
      <c r="T1785" s="3"/>
      <c r="U1785" s="3"/>
      <c r="V1785" s="3"/>
      <c r="W1785" s="3"/>
      <c r="X1785" s="3"/>
      <c r="Y1785" s="3"/>
      <c r="Z1785" s="3"/>
      <c r="AA1785" s="3"/>
      <c r="AB1785" s="3"/>
      <c r="AC1785" s="3"/>
      <c r="AD1785" s="3"/>
      <c r="AE1785" s="3"/>
      <c r="AF1785" s="3"/>
      <c r="AG1785" s="3"/>
      <c r="AH1785" s="3"/>
      <c r="AI1785" s="3"/>
      <c r="AJ1785" s="3"/>
      <c r="AK1785" s="3"/>
      <c r="AL1785" s="3"/>
      <c r="AM1785" s="3"/>
      <c r="AN1785" s="3"/>
      <c r="AO1785" s="3"/>
      <c r="AP1785" s="3"/>
      <c r="AQ1785" s="3"/>
      <c r="AR1785" s="3"/>
      <c r="AS1785" s="3"/>
      <c r="AT1785" s="3"/>
      <c r="AU1785" s="3"/>
      <c r="AV1785" s="3"/>
      <c r="AW1785" s="3"/>
      <c r="AX1785" s="3"/>
      <c r="AY1785" s="3"/>
      <c r="AZ1785" s="3"/>
      <c r="BA1785" s="3"/>
      <c r="BB1785" s="3"/>
      <c r="BC1785" s="3"/>
      <c r="BD1785" s="3"/>
    </row>
    <row r="1786" spans="2:56">
      <c r="B1786" s="3"/>
      <c r="C1786" s="3"/>
      <c r="D1786" s="3"/>
      <c r="E1786" s="3"/>
      <c r="F1786" s="3"/>
      <c r="G1786" s="3"/>
      <c r="H1786" s="3"/>
      <c r="I1786" s="3"/>
      <c r="J1786" s="3"/>
      <c r="K1786" s="3"/>
      <c r="L1786" s="3"/>
      <c r="M1786" s="3"/>
      <c r="N1786" s="3"/>
      <c r="O1786" s="3"/>
      <c r="P1786" s="3"/>
      <c r="Q1786" s="3"/>
      <c r="R1786" s="3"/>
      <c r="S1786" s="3"/>
      <c r="T1786" s="3"/>
      <c r="U1786" s="3"/>
      <c r="V1786" s="3"/>
      <c r="W1786" s="3"/>
      <c r="X1786" s="3"/>
      <c r="Y1786" s="3"/>
      <c r="Z1786" s="3"/>
      <c r="AA1786" s="3"/>
      <c r="AB1786" s="3"/>
      <c r="AC1786" s="3"/>
      <c r="AD1786" s="3"/>
      <c r="AE1786" s="3"/>
      <c r="AF1786" s="3"/>
      <c r="AG1786" s="3"/>
      <c r="AH1786" s="3"/>
      <c r="AI1786" s="3"/>
      <c r="AJ1786" s="3"/>
      <c r="AK1786" s="3"/>
      <c r="AL1786" s="3"/>
      <c r="AM1786" s="3"/>
      <c r="AN1786" s="3"/>
      <c r="AO1786" s="3"/>
      <c r="AP1786" s="3"/>
      <c r="AQ1786" s="3"/>
      <c r="AR1786" s="3"/>
      <c r="AS1786" s="3"/>
      <c r="AT1786" s="3"/>
      <c r="AU1786" s="3"/>
      <c r="AV1786" s="3"/>
      <c r="AW1786" s="3"/>
      <c r="AX1786" s="3"/>
      <c r="AY1786" s="3"/>
      <c r="AZ1786" s="3"/>
      <c r="BA1786" s="3"/>
      <c r="BB1786" s="3"/>
      <c r="BC1786" s="3"/>
      <c r="BD1786" s="3"/>
    </row>
    <row r="1787" spans="2:56">
      <c r="B1787" s="3"/>
      <c r="C1787" s="3"/>
      <c r="D1787" s="3"/>
      <c r="E1787" s="3"/>
      <c r="F1787" s="3"/>
      <c r="G1787" s="3"/>
      <c r="H1787" s="3"/>
      <c r="I1787" s="3"/>
      <c r="J1787" s="3"/>
      <c r="K1787" s="3"/>
      <c r="L1787" s="3"/>
      <c r="M1787" s="3"/>
      <c r="N1787" s="3"/>
      <c r="O1787" s="3"/>
      <c r="P1787" s="3"/>
      <c r="Q1787" s="3"/>
      <c r="R1787" s="3"/>
      <c r="S1787" s="3"/>
      <c r="T1787" s="3"/>
      <c r="U1787" s="3"/>
      <c r="V1787" s="3"/>
      <c r="W1787" s="3"/>
      <c r="X1787" s="3"/>
      <c r="Y1787" s="3"/>
      <c r="Z1787" s="3"/>
      <c r="AA1787" s="3"/>
      <c r="AB1787" s="3"/>
      <c r="AC1787" s="3"/>
      <c r="AD1787" s="3"/>
      <c r="AE1787" s="3"/>
      <c r="AF1787" s="3"/>
      <c r="AG1787" s="3"/>
      <c r="AH1787" s="3"/>
      <c r="AI1787" s="3"/>
      <c r="AJ1787" s="3"/>
      <c r="AK1787" s="3"/>
      <c r="AL1787" s="3"/>
      <c r="AM1787" s="3"/>
      <c r="AN1787" s="3"/>
      <c r="AO1787" s="3"/>
      <c r="AP1787" s="3"/>
      <c r="AQ1787" s="3"/>
      <c r="AR1787" s="3"/>
      <c r="AS1787" s="3"/>
      <c r="AT1787" s="3"/>
      <c r="AU1787" s="3"/>
      <c r="AV1787" s="3"/>
      <c r="AW1787" s="3"/>
      <c r="AX1787" s="3"/>
      <c r="AY1787" s="3"/>
      <c r="AZ1787" s="3"/>
      <c r="BA1787" s="3"/>
      <c r="BB1787" s="3"/>
      <c r="BC1787" s="3"/>
      <c r="BD1787" s="3"/>
    </row>
    <row r="1788" spans="2:56">
      <c r="B1788" s="3"/>
      <c r="C1788" s="3"/>
      <c r="D1788" s="3"/>
      <c r="E1788" s="3"/>
      <c r="F1788" s="3"/>
      <c r="G1788" s="3"/>
      <c r="H1788" s="3"/>
      <c r="I1788" s="3"/>
      <c r="J1788" s="3"/>
      <c r="K1788" s="3"/>
      <c r="L1788" s="3"/>
      <c r="M1788" s="3"/>
      <c r="N1788" s="3"/>
      <c r="O1788" s="3"/>
      <c r="P1788" s="3"/>
      <c r="Q1788" s="3"/>
      <c r="R1788" s="3"/>
      <c r="S1788" s="3"/>
      <c r="T1788" s="3"/>
      <c r="U1788" s="3"/>
      <c r="V1788" s="3"/>
      <c r="W1788" s="3"/>
      <c r="X1788" s="3"/>
      <c r="Y1788" s="3"/>
      <c r="Z1788" s="3"/>
      <c r="AA1788" s="3"/>
      <c r="AB1788" s="3"/>
      <c r="AC1788" s="3"/>
      <c r="AD1788" s="3"/>
      <c r="AE1788" s="3"/>
      <c r="AF1788" s="3"/>
      <c r="AG1788" s="3"/>
      <c r="AH1788" s="3"/>
      <c r="AI1788" s="3"/>
      <c r="AJ1788" s="3"/>
      <c r="AK1788" s="3"/>
      <c r="AL1788" s="3"/>
      <c r="AM1788" s="3"/>
      <c r="AN1788" s="3"/>
      <c r="AO1788" s="3"/>
      <c r="AP1788" s="3"/>
      <c r="AQ1788" s="3"/>
      <c r="AR1788" s="3"/>
      <c r="AS1788" s="3"/>
      <c r="AT1788" s="3"/>
      <c r="AU1788" s="3"/>
      <c r="AV1788" s="3"/>
      <c r="AW1788" s="3"/>
      <c r="AX1788" s="3"/>
      <c r="AY1788" s="3"/>
      <c r="AZ1788" s="3"/>
      <c r="BA1788" s="3"/>
      <c r="BB1788" s="3"/>
      <c r="BC1788" s="3"/>
      <c r="BD1788" s="3"/>
    </row>
    <row r="1789" spans="2:56">
      <c r="B1789" s="3"/>
      <c r="C1789" s="3"/>
      <c r="D1789" s="3"/>
      <c r="E1789" s="3"/>
      <c r="F1789" s="3"/>
      <c r="G1789" s="3"/>
      <c r="H1789" s="3"/>
      <c r="I1789" s="3"/>
      <c r="J1789" s="3"/>
      <c r="K1789" s="3"/>
      <c r="L1789" s="3"/>
      <c r="M1789" s="3"/>
      <c r="N1789" s="3"/>
      <c r="O1789" s="3"/>
      <c r="P1789" s="3"/>
      <c r="Q1789" s="3"/>
      <c r="R1789" s="3"/>
      <c r="S1789" s="3"/>
      <c r="T1789" s="3"/>
      <c r="U1789" s="3"/>
      <c r="V1789" s="3"/>
      <c r="W1789" s="3"/>
      <c r="X1789" s="3"/>
      <c r="Y1789" s="3"/>
      <c r="Z1789" s="3"/>
      <c r="AA1789" s="3"/>
      <c r="AB1789" s="3"/>
      <c r="AC1789" s="3"/>
      <c r="AD1789" s="3"/>
      <c r="AE1789" s="3"/>
      <c r="AF1789" s="3"/>
      <c r="AG1789" s="3"/>
      <c r="AH1789" s="3"/>
      <c r="AI1789" s="3"/>
      <c r="AJ1789" s="3"/>
      <c r="AK1789" s="3"/>
      <c r="AL1789" s="3"/>
      <c r="AM1789" s="3"/>
      <c r="AN1789" s="3"/>
      <c r="AO1789" s="3"/>
      <c r="AP1789" s="3"/>
      <c r="AQ1789" s="3"/>
      <c r="AR1789" s="3"/>
      <c r="AS1789" s="3"/>
      <c r="AT1789" s="3"/>
      <c r="AU1789" s="3"/>
      <c r="AV1789" s="3"/>
      <c r="AW1789" s="3"/>
      <c r="AX1789" s="3"/>
      <c r="AY1789" s="3"/>
      <c r="AZ1789" s="3"/>
      <c r="BA1789" s="3"/>
      <c r="BB1789" s="3"/>
      <c r="BC1789" s="3"/>
      <c r="BD1789" s="3"/>
    </row>
    <row r="1790" spans="2:56">
      <c r="B1790" s="3"/>
      <c r="C1790" s="3"/>
      <c r="D1790" s="3"/>
      <c r="E1790" s="3"/>
      <c r="F1790" s="3"/>
      <c r="G1790" s="3"/>
      <c r="H1790" s="3"/>
      <c r="I1790" s="3"/>
      <c r="J1790" s="3"/>
      <c r="K1790" s="3"/>
      <c r="L1790" s="3"/>
      <c r="M1790" s="3"/>
      <c r="N1790" s="3"/>
      <c r="O1790" s="3"/>
      <c r="P1790" s="3"/>
      <c r="Q1790" s="3"/>
      <c r="R1790" s="3"/>
      <c r="S1790" s="3"/>
      <c r="T1790" s="3"/>
      <c r="U1790" s="3"/>
      <c r="V1790" s="3"/>
      <c r="W1790" s="3"/>
      <c r="X1790" s="3"/>
      <c r="Y1790" s="3"/>
      <c r="Z1790" s="3"/>
      <c r="AA1790" s="3"/>
      <c r="AB1790" s="3"/>
      <c r="AC1790" s="3"/>
      <c r="AD1790" s="3"/>
      <c r="AE1790" s="3"/>
      <c r="AF1790" s="3"/>
      <c r="AG1790" s="3"/>
      <c r="AH1790" s="3"/>
      <c r="AI1790" s="3"/>
      <c r="AJ1790" s="3"/>
      <c r="AK1790" s="3"/>
      <c r="AL1790" s="3"/>
      <c r="AM1790" s="3"/>
      <c r="AN1790" s="3"/>
      <c r="AO1790" s="3"/>
      <c r="AP1790" s="3"/>
      <c r="AQ1790" s="3"/>
      <c r="AR1790" s="3"/>
      <c r="AS1790" s="3"/>
      <c r="AT1790" s="3"/>
      <c r="AU1790" s="3"/>
      <c r="AV1790" s="3"/>
      <c r="AW1790" s="3"/>
      <c r="AX1790" s="3"/>
      <c r="AY1790" s="3"/>
      <c r="AZ1790" s="3"/>
      <c r="BA1790" s="3"/>
      <c r="BB1790" s="3"/>
      <c r="BC1790" s="3"/>
      <c r="BD1790" s="3"/>
    </row>
    <row r="1791" spans="2:56">
      <c r="B1791" s="3"/>
      <c r="C1791" s="3"/>
      <c r="D1791" s="3"/>
      <c r="E1791" s="3"/>
      <c r="F1791" s="3"/>
      <c r="G1791" s="3"/>
      <c r="H1791" s="3"/>
      <c r="I1791" s="3"/>
      <c r="J1791" s="3"/>
      <c r="K1791" s="3"/>
      <c r="L1791" s="3"/>
      <c r="M1791" s="3"/>
      <c r="N1791" s="3"/>
      <c r="O1791" s="3"/>
      <c r="P1791" s="3"/>
      <c r="Q1791" s="3"/>
      <c r="R1791" s="3"/>
      <c r="S1791" s="3"/>
      <c r="T1791" s="3"/>
      <c r="U1791" s="3"/>
      <c r="V1791" s="3"/>
      <c r="W1791" s="3"/>
      <c r="X1791" s="3"/>
      <c r="Y1791" s="3"/>
      <c r="Z1791" s="3"/>
      <c r="AA1791" s="3"/>
      <c r="AB1791" s="3"/>
      <c r="AC1791" s="3"/>
      <c r="AD1791" s="3"/>
      <c r="AE1791" s="3"/>
      <c r="AF1791" s="3"/>
      <c r="AG1791" s="3"/>
      <c r="AH1791" s="3"/>
      <c r="AI1791" s="3"/>
      <c r="AJ1791" s="3"/>
      <c r="AK1791" s="3"/>
      <c r="AL1791" s="3"/>
      <c r="AM1791" s="3"/>
      <c r="AN1791" s="3"/>
      <c r="AO1791" s="3"/>
      <c r="AP1791" s="3"/>
      <c r="AQ1791" s="3"/>
      <c r="AR1791" s="3"/>
      <c r="AS1791" s="3"/>
      <c r="AT1791" s="3"/>
      <c r="AU1791" s="3"/>
      <c r="AV1791" s="3"/>
      <c r="AW1791" s="3"/>
      <c r="AX1791" s="3"/>
      <c r="AY1791" s="3"/>
      <c r="AZ1791" s="3"/>
      <c r="BA1791" s="3"/>
      <c r="BB1791" s="3"/>
      <c r="BC1791" s="3"/>
      <c r="BD1791" s="3"/>
    </row>
    <row r="1792" spans="2:56">
      <c r="B1792" s="3"/>
      <c r="C1792" s="3"/>
      <c r="D1792" s="3"/>
      <c r="E1792" s="3"/>
      <c r="F1792" s="3"/>
      <c r="G1792" s="3"/>
      <c r="H1792" s="3"/>
      <c r="I1792" s="3"/>
      <c r="J1792" s="3"/>
      <c r="K1792" s="3"/>
      <c r="L1792" s="3"/>
      <c r="M1792" s="3"/>
      <c r="N1792" s="3"/>
      <c r="O1792" s="3"/>
      <c r="P1792" s="3"/>
      <c r="Q1792" s="3"/>
      <c r="R1792" s="3"/>
      <c r="S1792" s="3"/>
      <c r="T1792" s="3"/>
      <c r="U1792" s="3"/>
      <c r="V1792" s="3"/>
      <c r="W1792" s="3"/>
      <c r="X1792" s="3"/>
      <c r="Y1792" s="3"/>
      <c r="Z1792" s="3"/>
      <c r="AA1792" s="3"/>
      <c r="AB1792" s="3"/>
      <c r="AC1792" s="3"/>
      <c r="AD1792" s="3"/>
      <c r="AE1792" s="3"/>
      <c r="AF1792" s="3"/>
      <c r="AG1792" s="3"/>
      <c r="AH1792" s="3"/>
      <c r="AI1792" s="3"/>
      <c r="AJ1792" s="3"/>
      <c r="AK1792" s="3"/>
      <c r="AL1792" s="3"/>
      <c r="AM1792" s="3"/>
      <c r="AN1792" s="3"/>
      <c r="AO1792" s="3"/>
      <c r="AP1792" s="3"/>
      <c r="AQ1792" s="3"/>
      <c r="AR1792" s="3"/>
      <c r="AS1792" s="3"/>
      <c r="AT1792" s="3"/>
      <c r="AU1792" s="3"/>
      <c r="AV1792" s="3"/>
      <c r="AW1792" s="3"/>
      <c r="AX1792" s="3"/>
      <c r="AY1792" s="3"/>
      <c r="AZ1792" s="3"/>
      <c r="BA1792" s="3"/>
      <c r="BB1792" s="3"/>
      <c r="BC1792" s="3"/>
      <c r="BD1792" s="3"/>
    </row>
    <row r="1793" spans="2:56">
      <c r="B1793" s="3"/>
      <c r="C1793" s="3"/>
      <c r="D1793" s="3"/>
      <c r="E1793" s="3"/>
      <c r="F1793" s="3"/>
      <c r="G1793" s="3"/>
      <c r="H1793" s="3"/>
      <c r="I1793" s="3"/>
      <c r="J1793" s="3"/>
      <c r="K1793" s="3"/>
      <c r="L1793" s="3"/>
      <c r="M1793" s="3"/>
      <c r="N1793" s="3"/>
      <c r="O1793" s="3"/>
      <c r="P1793" s="3"/>
      <c r="Q1793" s="3"/>
      <c r="R1793" s="3"/>
      <c r="S1793" s="3"/>
      <c r="T1793" s="3"/>
      <c r="U1793" s="3"/>
      <c r="V1793" s="3"/>
      <c r="W1793" s="3"/>
      <c r="X1793" s="3"/>
      <c r="Y1793" s="3"/>
      <c r="Z1793" s="3"/>
      <c r="AA1793" s="3"/>
      <c r="AB1793" s="3"/>
      <c r="AC1793" s="3"/>
      <c r="AD1793" s="3"/>
      <c r="AE1793" s="3"/>
      <c r="AF1793" s="3"/>
      <c r="AG1793" s="3"/>
      <c r="AH1793" s="3"/>
      <c r="AI1793" s="3"/>
      <c r="AJ1793" s="3"/>
      <c r="AK1793" s="3"/>
      <c r="AL1793" s="3"/>
      <c r="AM1793" s="3"/>
      <c r="AN1793" s="3"/>
      <c r="AO1793" s="3"/>
      <c r="AP1793" s="3"/>
      <c r="AQ1793" s="3"/>
      <c r="AR1793" s="3"/>
      <c r="AS1793" s="3"/>
      <c r="AT1793" s="3"/>
      <c r="AU1793" s="3"/>
      <c r="AV1793" s="3"/>
      <c r="AW1793" s="3"/>
      <c r="AX1793" s="3"/>
      <c r="AY1793" s="3"/>
      <c r="AZ1793" s="3"/>
      <c r="BA1793" s="3"/>
      <c r="BB1793" s="3"/>
      <c r="BC1793" s="3"/>
      <c r="BD1793" s="3"/>
    </row>
    <row r="1794" spans="2:56">
      <c r="B1794" s="3"/>
      <c r="C1794" s="3"/>
      <c r="D1794" s="3"/>
      <c r="E1794" s="3"/>
      <c r="F1794" s="3"/>
      <c r="G1794" s="3"/>
      <c r="H1794" s="3"/>
      <c r="I1794" s="3"/>
      <c r="J1794" s="3"/>
      <c r="K1794" s="3"/>
      <c r="L1794" s="3"/>
      <c r="M1794" s="3"/>
      <c r="N1794" s="3"/>
      <c r="O1794" s="3"/>
      <c r="P1794" s="3"/>
      <c r="Q1794" s="3"/>
      <c r="R1794" s="3"/>
      <c r="S1794" s="3"/>
      <c r="T1794" s="3"/>
      <c r="U1794" s="3"/>
      <c r="V1794" s="3"/>
      <c r="W1794" s="3"/>
      <c r="X1794" s="3"/>
      <c r="Y1794" s="3"/>
      <c r="Z1794" s="3"/>
      <c r="AA1794" s="3"/>
      <c r="AB1794" s="3"/>
      <c r="AC1794" s="3"/>
      <c r="AD1794" s="3"/>
      <c r="AE1794" s="3"/>
      <c r="AF1794" s="3"/>
      <c r="AG1794" s="3"/>
      <c r="AH1794" s="3"/>
      <c r="AI1794" s="3"/>
      <c r="AJ1794" s="3"/>
      <c r="AK1794" s="3"/>
      <c r="AL1794" s="3"/>
      <c r="AM1794" s="3"/>
      <c r="AN1794" s="3"/>
      <c r="AO1794" s="3"/>
      <c r="AP1794" s="3"/>
      <c r="AQ1794" s="3"/>
      <c r="AR1794" s="3"/>
      <c r="AS1794" s="3"/>
      <c r="AT1794" s="3"/>
      <c r="AU1794" s="3"/>
      <c r="AV1794" s="3"/>
      <c r="AW1794" s="3"/>
      <c r="AX1794" s="3"/>
      <c r="AY1794" s="3"/>
      <c r="AZ1794" s="3"/>
      <c r="BA1794" s="3"/>
      <c r="BB1794" s="3"/>
      <c r="BC1794" s="3"/>
      <c r="BD1794" s="3"/>
    </row>
    <row r="1795" spans="2:56">
      <c r="B1795" s="3"/>
      <c r="C1795" s="3"/>
      <c r="D1795" s="3"/>
      <c r="E1795" s="3"/>
      <c r="F1795" s="3"/>
      <c r="G1795" s="3"/>
      <c r="H1795" s="3"/>
      <c r="I1795" s="3"/>
      <c r="J1795" s="3"/>
      <c r="K1795" s="3"/>
      <c r="L1795" s="3"/>
      <c r="M1795" s="3"/>
      <c r="N1795" s="3"/>
      <c r="O1795" s="3"/>
      <c r="P1795" s="3"/>
      <c r="Q1795" s="3"/>
      <c r="R1795" s="3"/>
      <c r="S1795" s="3"/>
      <c r="T1795" s="3"/>
      <c r="U1795" s="3"/>
      <c r="V1795" s="3"/>
      <c r="W1795" s="3"/>
      <c r="X1795" s="3"/>
      <c r="Y1795" s="3"/>
      <c r="Z1795" s="3"/>
      <c r="AA1795" s="3"/>
      <c r="AB1795" s="3"/>
      <c r="AC1795" s="3"/>
      <c r="AD1795" s="3"/>
      <c r="AE1795" s="3"/>
      <c r="AF1795" s="3"/>
      <c r="AG1795" s="3"/>
      <c r="AH1795" s="3"/>
      <c r="AI1795" s="3"/>
      <c r="AJ1795" s="3"/>
      <c r="AK1795" s="3"/>
      <c r="AL1795" s="3"/>
      <c r="AM1795" s="3"/>
      <c r="AN1795" s="3"/>
      <c r="AO1795" s="3"/>
      <c r="AP1795" s="3"/>
      <c r="AQ1795" s="3"/>
      <c r="AR1795" s="3"/>
      <c r="AS1795" s="3"/>
      <c r="AT1795" s="3"/>
      <c r="AU1795" s="3"/>
      <c r="AV1795" s="3"/>
      <c r="AW1795" s="3"/>
      <c r="AX1795" s="3"/>
      <c r="AY1795" s="3"/>
      <c r="AZ1795" s="3"/>
      <c r="BA1795" s="3"/>
      <c r="BB1795" s="3"/>
      <c r="BC1795" s="3"/>
      <c r="BD1795" s="3"/>
    </row>
    <row r="1796" spans="2:56">
      <c r="B1796" s="3"/>
      <c r="C1796" s="3"/>
      <c r="D1796" s="3"/>
      <c r="E1796" s="3"/>
      <c r="F1796" s="3"/>
      <c r="G1796" s="3"/>
      <c r="H1796" s="3"/>
      <c r="I1796" s="3"/>
      <c r="J1796" s="3"/>
      <c r="K1796" s="3"/>
      <c r="L1796" s="3"/>
      <c r="M1796" s="3"/>
      <c r="N1796" s="3"/>
      <c r="O1796" s="3"/>
      <c r="P1796" s="3"/>
      <c r="Q1796" s="3"/>
      <c r="R1796" s="3"/>
      <c r="S1796" s="3"/>
      <c r="T1796" s="3"/>
      <c r="U1796" s="3"/>
      <c r="V1796" s="3"/>
      <c r="W1796" s="3"/>
      <c r="X1796" s="3"/>
      <c r="Y1796" s="3"/>
      <c r="Z1796" s="3"/>
      <c r="AA1796" s="3"/>
      <c r="AB1796" s="3"/>
      <c r="AC1796" s="3"/>
      <c r="AD1796" s="3"/>
      <c r="AE1796" s="3"/>
      <c r="AF1796" s="3"/>
      <c r="AG1796" s="3"/>
      <c r="AH1796" s="3"/>
      <c r="AI1796" s="3"/>
      <c r="AJ1796" s="3"/>
      <c r="AK1796" s="3"/>
      <c r="AL1796" s="3"/>
      <c r="AM1796" s="3"/>
      <c r="AN1796" s="3"/>
      <c r="AO1796" s="3"/>
      <c r="AP1796" s="3"/>
      <c r="AQ1796" s="3"/>
      <c r="AR1796" s="3"/>
      <c r="AS1796" s="3"/>
      <c r="AT1796" s="3"/>
      <c r="AU1796" s="3"/>
      <c r="AV1796" s="3"/>
      <c r="AW1796" s="3"/>
      <c r="AX1796" s="3"/>
      <c r="AY1796" s="3"/>
      <c r="AZ1796" s="3"/>
      <c r="BA1796" s="3"/>
      <c r="BB1796" s="3"/>
      <c r="BC1796" s="3"/>
      <c r="BD1796" s="3"/>
    </row>
    <row r="1797" spans="2:56">
      <c r="B1797" s="3"/>
      <c r="C1797" s="3"/>
      <c r="D1797" s="3"/>
      <c r="E1797" s="3"/>
      <c r="F1797" s="3"/>
      <c r="G1797" s="3"/>
      <c r="H1797" s="3"/>
      <c r="I1797" s="3"/>
      <c r="J1797" s="3"/>
      <c r="K1797" s="3"/>
      <c r="L1797" s="3"/>
      <c r="M1797" s="3"/>
      <c r="N1797" s="3"/>
      <c r="O1797" s="3"/>
      <c r="P1797" s="3"/>
      <c r="Q1797" s="3"/>
      <c r="R1797" s="3"/>
      <c r="S1797" s="3"/>
      <c r="T1797" s="3"/>
      <c r="U1797" s="3"/>
      <c r="V1797" s="3"/>
      <c r="W1797" s="3"/>
      <c r="X1797" s="3"/>
      <c r="Y1797" s="3"/>
      <c r="Z1797" s="3"/>
      <c r="AA1797" s="3"/>
      <c r="AB1797" s="3"/>
      <c r="AC1797" s="3"/>
      <c r="AD1797" s="3"/>
      <c r="AE1797" s="3"/>
      <c r="AF1797" s="3"/>
      <c r="AG1797" s="3"/>
      <c r="AH1797" s="3"/>
      <c r="AI1797" s="3"/>
      <c r="AJ1797" s="3"/>
      <c r="AK1797" s="3"/>
      <c r="AL1797" s="3"/>
      <c r="AM1797" s="3"/>
      <c r="AN1797" s="3"/>
      <c r="AO1797" s="3"/>
      <c r="AP1797" s="3"/>
      <c r="AQ1797" s="3"/>
      <c r="AR1797" s="3"/>
      <c r="AS1797" s="3"/>
      <c r="AT1797" s="3"/>
      <c r="AU1797" s="3"/>
      <c r="AV1797" s="3"/>
      <c r="AW1797" s="3"/>
      <c r="AX1797" s="3"/>
      <c r="AY1797" s="3"/>
      <c r="AZ1797" s="3"/>
      <c r="BA1797" s="3"/>
      <c r="BB1797" s="3"/>
      <c r="BC1797" s="3"/>
      <c r="BD1797" s="3"/>
    </row>
    <row r="1798" spans="2:56">
      <c r="B1798" s="3"/>
      <c r="C1798" s="3"/>
      <c r="D1798" s="3"/>
      <c r="E1798" s="3"/>
      <c r="F1798" s="3"/>
      <c r="G1798" s="3"/>
      <c r="H1798" s="3"/>
      <c r="I1798" s="3"/>
      <c r="J1798" s="3"/>
      <c r="K1798" s="3"/>
      <c r="L1798" s="3"/>
      <c r="M1798" s="3"/>
      <c r="N1798" s="3"/>
      <c r="O1798" s="3"/>
      <c r="P1798" s="3"/>
      <c r="Q1798" s="3"/>
      <c r="R1798" s="3"/>
      <c r="S1798" s="3"/>
      <c r="T1798" s="3"/>
      <c r="U1798" s="3"/>
      <c r="V1798" s="3"/>
      <c r="W1798" s="3"/>
      <c r="X1798" s="3"/>
      <c r="Y1798" s="3"/>
      <c r="Z1798" s="3"/>
      <c r="AA1798" s="3"/>
      <c r="AB1798" s="3"/>
      <c r="AC1798" s="3"/>
      <c r="AD1798" s="3"/>
      <c r="AE1798" s="3"/>
      <c r="AF1798" s="3"/>
      <c r="AG1798" s="3"/>
      <c r="AH1798" s="3"/>
      <c r="AI1798" s="3"/>
      <c r="AJ1798" s="3"/>
      <c r="AK1798" s="3"/>
      <c r="AL1798" s="3"/>
      <c r="AM1798" s="3"/>
      <c r="AN1798" s="3"/>
      <c r="AO1798" s="3"/>
      <c r="AP1798" s="3"/>
      <c r="AQ1798" s="3"/>
      <c r="AR1798" s="3"/>
      <c r="AS1798" s="3"/>
      <c r="AT1798" s="3"/>
      <c r="AU1798" s="3"/>
      <c r="AV1798" s="3"/>
      <c r="AW1798" s="3"/>
      <c r="AX1798" s="3"/>
      <c r="AY1798" s="3"/>
      <c r="AZ1798" s="3"/>
      <c r="BA1798" s="3"/>
      <c r="BB1798" s="3"/>
      <c r="BC1798" s="3"/>
      <c r="BD1798" s="3"/>
    </row>
    <row r="1799" spans="2:56">
      <c r="B1799" s="3"/>
      <c r="C1799" s="3"/>
      <c r="D1799" s="3"/>
      <c r="E1799" s="3"/>
      <c r="F1799" s="3"/>
      <c r="G1799" s="3"/>
      <c r="H1799" s="3"/>
      <c r="I1799" s="3"/>
      <c r="J1799" s="3"/>
      <c r="K1799" s="3"/>
      <c r="L1799" s="3"/>
      <c r="M1799" s="3"/>
      <c r="N1799" s="3"/>
      <c r="O1799" s="3"/>
      <c r="P1799" s="3"/>
      <c r="Q1799" s="3"/>
      <c r="R1799" s="3"/>
      <c r="S1799" s="3"/>
      <c r="T1799" s="3"/>
      <c r="U1799" s="3"/>
      <c r="V1799" s="3"/>
      <c r="W1799" s="3"/>
      <c r="X1799" s="3"/>
      <c r="Y1799" s="3"/>
      <c r="Z1799" s="3"/>
      <c r="AA1799" s="3"/>
      <c r="AB1799" s="3"/>
      <c r="AC1799" s="3"/>
      <c r="AD1799" s="3"/>
      <c r="AE1799" s="3"/>
      <c r="AF1799" s="3"/>
      <c r="AG1799" s="3"/>
      <c r="AH1799" s="3"/>
      <c r="AI1799" s="3"/>
      <c r="AJ1799" s="3"/>
      <c r="AK1799" s="3"/>
      <c r="AL1799" s="3"/>
      <c r="AM1799" s="3"/>
      <c r="AN1799" s="3"/>
      <c r="AO1799" s="3"/>
      <c r="AP1799" s="3"/>
      <c r="AQ1799" s="3"/>
      <c r="AR1799" s="3"/>
      <c r="AS1799" s="3"/>
      <c r="AT1799" s="3"/>
      <c r="AU1799" s="3"/>
      <c r="AV1799" s="3"/>
      <c r="AW1799" s="3"/>
      <c r="AX1799" s="3"/>
      <c r="AY1799" s="3"/>
      <c r="AZ1799" s="3"/>
      <c r="BA1799" s="3"/>
      <c r="BB1799" s="3"/>
      <c r="BC1799" s="3"/>
      <c r="BD1799" s="3"/>
    </row>
    <row r="1800" spans="2:56">
      <c r="B1800" s="3"/>
      <c r="C1800" s="3"/>
      <c r="D1800" s="3"/>
      <c r="E1800" s="3"/>
      <c r="F1800" s="3"/>
      <c r="G1800" s="3"/>
      <c r="H1800" s="3"/>
      <c r="I1800" s="3"/>
      <c r="J1800" s="3"/>
      <c r="K1800" s="3"/>
      <c r="L1800" s="3"/>
      <c r="M1800" s="3"/>
      <c r="N1800" s="3"/>
      <c r="O1800" s="3"/>
      <c r="P1800" s="3"/>
      <c r="Q1800" s="3"/>
      <c r="R1800" s="3"/>
      <c r="S1800" s="3"/>
      <c r="T1800" s="3"/>
      <c r="U1800" s="3"/>
      <c r="V1800" s="3"/>
      <c r="W1800" s="3"/>
      <c r="X1800" s="3"/>
      <c r="Y1800" s="3"/>
      <c r="Z1800" s="3"/>
      <c r="AA1800" s="3"/>
      <c r="AB1800" s="3"/>
      <c r="AC1800" s="3"/>
      <c r="AD1800" s="3"/>
      <c r="AE1800" s="3"/>
      <c r="AF1800" s="3"/>
      <c r="AG1800" s="3"/>
      <c r="AH1800" s="3"/>
      <c r="AI1800" s="3"/>
      <c r="AJ1800" s="3"/>
      <c r="AK1800" s="3"/>
      <c r="AL1800" s="3"/>
      <c r="AM1800" s="3"/>
      <c r="AN1800" s="3"/>
      <c r="AO1800" s="3"/>
      <c r="AP1800" s="3"/>
      <c r="AQ1800" s="3"/>
      <c r="AR1800" s="3"/>
      <c r="AS1800" s="3"/>
      <c r="AT1800" s="3"/>
      <c r="AU1800" s="3"/>
      <c r="AV1800" s="3"/>
      <c r="AW1800" s="3"/>
      <c r="AX1800" s="3"/>
      <c r="AY1800" s="3"/>
      <c r="AZ1800" s="3"/>
      <c r="BA1800" s="3"/>
      <c r="BB1800" s="3"/>
      <c r="BC1800" s="3"/>
      <c r="BD1800" s="3"/>
    </row>
    <row r="1801" spans="2:56">
      <c r="B1801" s="3"/>
      <c r="C1801" s="3"/>
      <c r="D1801" s="3"/>
      <c r="E1801" s="3"/>
      <c r="F1801" s="3"/>
      <c r="G1801" s="3"/>
      <c r="H1801" s="3"/>
      <c r="I1801" s="3"/>
      <c r="J1801" s="3"/>
      <c r="K1801" s="3"/>
      <c r="L1801" s="3"/>
      <c r="M1801" s="3"/>
      <c r="N1801" s="3"/>
      <c r="O1801" s="3"/>
      <c r="P1801" s="3"/>
      <c r="Q1801" s="3"/>
      <c r="R1801" s="3"/>
      <c r="S1801" s="3"/>
      <c r="T1801" s="3"/>
      <c r="U1801" s="3"/>
      <c r="V1801" s="3"/>
      <c r="W1801" s="3"/>
      <c r="X1801" s="3"/>
      <c r="Y1801" s="3"/>
      <c r="Z1801" s="3"/>
      <c r="AA1801" s="3"/>
      <c r="AB1801" s="3"/>
      <c r="AC1801" s="3"/>
      <c r="AD1801" s="3"/>
      <c r="AE1801" s="3"/>
      <c r="AF1801" s="3"/>
      <c r="AG1801" s="3"/>
      <c r="AH1801" s="3"/>
      <c r="AI1801" s="3"/>
      <c r="AJ1801" s="3"/>
      <c r="AK1801" s="3"/>
      <c r="AL1801" s="3"/>
      <c r="AM1801" s="3"/>
      <c r="AN1801" s="3"/>
      <c r="AO1801" s="3"/>
      <c r="AP1801" s="3"/>
      <c r="AQ1801" s="3"/>
      <c r="AR1801" s="3"/>
      <c r="AS1801" s="3"/>
      <c r="AT1801" s="3"/>
      <c r="AU1801" s="3"/>
      <c r="AV1801" s="3"/>
      <c r="AW1801" s="3"/>
      <c r="AX1801" s="3"/>
      <c r="AY1801" s="3"/>
      <c r="AZ1801" s="3"/>
      <c r="BA1801" s="3"/>
      <c r="BB1801" s="3"/>
      <c r="BC1801" s="3"/>
      <c r="BD1801" s="3"/>
    </row>
    <row r="1802" spans="2:56">
      <c r="B1802" s="3"/>
      <c r="C1802" s="3"/>
      <c r="D1802" s="3"/>
      <c r="E1802" s="3"/>
      <c r="F1802" s="3"/>
      <c r="G1802" s="3"/>
      <c r="H1802" s="3"/>
      <c r="I1802" s="3"/>
      <c r="J1802" s="3"/>
      <c r="K1802" s="3"/>
      <c r="L1802" s="3"/>
      <c r="M1802" s="3"/>
      <c r="N1802" s="3"/>
      <c r="O1802" s="3"/>
      <c r="P1802" s="3"/>
      <c r="Q1802" s="3"/>
      <c r="R1802" s="3"/>
      <c r="S1802" s="3"/>
      <c r="T1802" s="3"/>
      <c r="U1802" s="3"/>
      <c r="V1802" s="3"/>
      <c r="W1802" s="3"/>
      <c r="X1802" s="3"/>
      <c r="Y1802" s="3"/>
      <c r="Z1802" s="3"/>
      <c r="AA1802" s="3"/>
      <c r="AB1802" s="3"/>
      <c r="AC1802" s="3"/>
      <c r="AD1802" s="3"/>
      <c r="AE1802" s="3"/>
      <c r="AF1802" s="3"/>
      <c r="AG1802" s="3"/>
      <c r="AH1802" s="3"/>
      <c r="AI1802" s="3"/>
      <c r="AJ1802" s="3"/>
      <c r="AK1802" s="3"/>
      <c r="AL1802" s="3"/>
      <c r="AM1802" s="3"/>
      <c r="AN1802" s="3"/>
      <c r="AO1802" s="3"/>
      <c r="AP1802" s="3"/>
      <c r="AQ1802" s="3"/>
      <c r="AR1802" s="3"/>
      <c r="AS1802" s="3"/>
      <c r="AT1802" s="3"/>
      <c r="AU1802" s="3"/>
      <c r="AV1802" s="3"/>
      <c r="AW1802" s="3"/>
      <c r="AX1802" s="3"/>
      <c r="AY1802" s="3"/>
      <c r="AZ1802" s="3"/>
      <c r="BA1802" s="3"/>
      <c r="BB1802" s="3"/>
      <c r="BC1802" s="3"/>
      <c r="BD1802" s="3"/>
    </row>
    <row r="1803" spans="2:56">
      <c r="B1803" s="3"/>
      <c r="C1803" s="3"/>
      <c r="D1803" s="3"/>
      <c r="E1803" s="3"/>
      <c r="F1803" s="3"/>
      <c r="G1803" s="3"/>
      <c r="H1803" s="3"/>
      <c r="I1803" s="3"/>
      <c r="J1803" s="3"/>
      <c r="K1803" s="3"/>
      <c r="L1803" s="3"/>
      <c r="M1803" s="3"/>
      <c r="N1803" s="3"/>
      <c r="O1803" s="3"/>
      <c r="P1803" s="3"/>
      <c r="Q1803" s="3"/>
      <c r="R1803" s="3"/>
      <c r="S1803" s="3"/>
      <c r="T1803" s="3"/>
      <c r="U1803" s="3"/>
      <c r="V1803" s="3"/>
      <c r="W1803" s="3"/>
      <c r="X1803" s="3"/>
      <c r="Y1803" s="3"/>
      <c r="Z1803" s="3"/>
      <c r="AA1803" s="3"/>
      <c r="AB1803" s="3"/>
      <c r="AC1803" s="3"/>
      <c r="AD1803" s="3"/>
      <c r="AE1803" s="3"/>
      <c r="AF1803" s="3"/>
      <c r="AG1803" s="3"/>
      <c r="AH1803" s="3"/>
      <c r="AI1803" s="3"/>
      <c r="AJ1803" s="3"/>
      <c r="AK1803" s="3"/>
      <c r="AL1803" s="3"/>
      <c r="AM1803" s="3"/>
      <c r="AN1803" s="3"/>
      <c r="AO1803" s="3"/>
      <c r="AP1803" s="3"/>
      <c r="AQ1803" s="3"/>
      <c r="AR1803" s="3"/>
      <c r="AS1803" s="3"/>
      <c r="AT1803" s="3"/>
      <c r="AU1803" s="3"/>
      <c r="AV1803" s="3"/>
      <c r="AW1803" s="3"/>
      <c r="AX1803" s="3"/>
      <c r="AY1803" s="3"/>
      <c r="AZ1803" s="3"/>
      <c r="BA1803" s="3"/>
      <c r="BB1803" s="3"/>
      <c r="BC1803" s="3"/>
      <c r="BD1803" s="3"/>
    </row>
    <row r="1804" spans="2:56">
      <c r="B1804" s="3"/>
      <c r="C1804" s="3"/>
      <c r="D1804" s="3"/>
      <c r="E1804" s="3"/>
      <c r="F1804" s="3"/>
      <c r="G1804" s="3"/>
      <c r="H1804" s="3"/>
      <c r="I1804" s="3"/>
      <c r="J1804" s="3"/>
      <c r="K1804" s="3"/>
      <c r="L1804" s="3"/>
      <c r="M1804" s="3"/>
      <c r="N1804" s="3"/>
      <c r="O1804" s="3"/>
      <c r="P1804" s="3"/>
      <c r="Q1804" s="3"/>
      <c r="R1804" s="3"/>
      <c r="S1804" s="3"/>
      <c r="T1804" s="3"/>
      <c r="U1804" s="3"/>
      <c r="V1804" s="3"/>
      <c r="W1804" s="3"/>
      <c r="X1804" s="3"/>
      <c r="Y1804" s="3"/>
      <c r="Z1804" s="3"/>
      <c r="AA1804" s="3"/>
      <c r="AB1804" s="3"/>
      <c r="AC1804" s="3"/>
      <c r="AD1804" s="3"/>
      <c r="AE1804" s="3"/>
      <c r="AF1804" s="3"/>
      <c r="AG1804" s="3"/>
      <c r="AH1804" s="3"/>
      <c r="AI1804" s="3"/>
      <c r="AJ1804" s="3"/>
      <c r="AK1804" s="3"/>
      <c r="AL1804" s="3"/>
      <c r="AM1804" s="3"/>
      <c r="AN1804" s="3"/>
      <c r="AO1804" s="3"/>
      <c r="AP1804" s="3"/>
      <c r="AQ1804" s="3"/>
      <c r="AR1804" s="3"/>
      <c r="AS1804" s="3"/>
      <c r="AT1804" s="3"/>
      <c r="AU1804" s="3"/>
      <c r="AV1804" s="3"/>
      <c r="AW1804" s="3"/>
      <c r="AX1804" s="3"/>
      <c r="AY1804" s="3"/>
      <c r="AZ1804" s="3"/>
      <c r="BA1804" s="3"/>
      <c r="BB1804" s="3"/>
      <c r="BC1804" s="3"/>
      <c r="BD1804" s="3"/>
    </row>
    <row r="1805" spans="2:56">
      <c r="B1805" s="3"/>
      <c r="C1805" s="3"/>
      <c r="D1805" s="3"/>
      <c r="E1805" s="3"/>
      <c r="F1805" s="3"/>
      <c r="G1805" s="3"/>
      <c r="H1805" s="3"/>
      <c r="I1805" s="3"/>
      <c r="J1805" s="3"/>
      <c r="K1805" s="3"/>
      <c r="L1805" s="3"/>
      <c r="M1805" s="3"/>
      <c r="N1805" s="3"/>
      <c r="O1805" s="3"/>
      <c r="P1805" s="3"/>
      <c r="Q1805" s="3"/>
      <c r="R1805" s="3"/>
      <c r="S1805" s="3"/>
      <c r="T1805" s="3"/>
      <c r="U1805" s="3"/>
      <c r="V1805" s="3"/>
      <c r="W1805" s="3"/>
      <c r="X1805" s="3"/>
      <c r="Y1805" s="3"/>
      <c r="Z1805" s="3"/>
      <c r="AA1805" s="3"/>
      <c r="AB1805" s="3"/>
      <c r="AC1805" s="3"/>
      <c r="AD1805" s="3"/>
      <c r="AE1805" s="3"/>
      <c r="AF1805" s="3"/>
      <c r="AG1805" s="3"/>
      <c r="AH1805" s="3"/>
      <c r="AI1805" s="3"/>
      <c r="AJ1805" s="3"/>
      <c r="AK1805" s="3"/>
      <c r="AL1805" s="3"/>
      <c r="AM1805" s="3"/>
      <c r="AN1805" s="3"/>
      <c r="AO1805" s="3"/>
      <c r="AP1805" s="3"/>
      <c r="AQ1805" s="3"/>
      <c r="AR1805" s="3"/>
      <c r="AS1805" s="3"/>
      <c r="AT1805" s="3"/>
      <c r="AU1805" s="3"/>
      <c r="AV1805" s="3"/>
      <c r="AW1805" s="3"/>
      <c r="AX1805" s="3"/>
      <c r="AY1805" s="3"/>
      <c r="AZ1805" s="3"/>
      <c r="BA1805" s="3"/>
      <c r="BB1805" s="3"/>
      <c r="BC1805" s="3"/>
      <c r="BD1805" s="3"/>
    </row>
    <row r="1806" spans="2:56">
      <c r="B1806" s="3"/>
      <c r="C1806" s="3"/>
      <c r="D1806" s="3"/>
      <c r="E1806" s="3"/>
      <c r="F1806" s="3"/>
      <c r="G1806" s="3"/>
      <c r="H1806" s="3"/>
      <c r="I1806" s="3"/>
      <c r="J1806" s="3"/>
      <c r="K1806" s="3"/>
      <c r="L1806" s="3"/>
      <c r="M1806" s="3"/>
      <c r="N1806" s="3"/>
      <c r="O1806" s="3"/>
      <c r="P1806" s="3"/>
      <c r="Q1806" s="3"/>
      <c r="R1806" s="3"/>
      <c r="S1806" s="3"/>
      <c r="T1806" s="3"/>
      <c r="U1806" s="3"/>
      <c r="V1806" s="3"/>
      <c r="W1806" s="3"/>
      <c r="X1806" s="3"/>
      <c r="Y1806" s="3"/>
      <c r="Z1806" s="3"/>
      <c r="AA1806" s="3"/>
      <c r="AB1806" s="3"/>
      <c r="AC1806" s="3"/>
      <c r="AD1806" s="3"/>
      <c r="AE1806" s="3"/>
      <c r="AF1806" s="3"/>
      <c r="AG1806" s="3"/>
      <c r="AH1806" s="3"/>
      <c r="AI1806" s="3"/>
      <c r="AJ1806" s="3"/>
      <c r="AK1806" s="3"/>
      <c r="AL1806" s="3"/>
      <c r="AM1806" s="3"/>
      <c r="AN1806" s="3"/>
      <c r="AO1806" s="3"/>
      <c r="AP1806" s="3"/>
      <c r="AQ1806" s="3"/>
      <c r="AR1806" s="3"/>
      <c r="AS1806" s="3"/>
      <c r="AT1806" s="3"/>
      <c r="AU1806" s="3"/>
      <c r="AV1806" s="3"/>
      <c r="AW1806" s="3"/>
      <c r="AX1806" s="3"/>
      <c r="AY1806" s="3"/>
      <c r="AZ1806" s="3"/>
      <c r="BA1806" s="3"/>
      <c r="BB1806" s="3"/>
      <c r="BC1806" s="3"/>
      <c r="BD1806" s="3"/>
    </row>
    <row r="1807" spans="2:56">
      <c r="B1807" s="3"/>
      <c r="C1807" s="3"/>
      <c r="D1807" s="3"/>
      <c r="E1807" s="3"/>
      <c r="F1807" s="3"/>
      <c r="G1807" s="3"/>
      <c r="H1807" s="3"/>
      <c r="I1807" s="3"/>
      <c r="J1807" s="3"/>
      <c r="K1807" s="3"/>
      <c r="L1807" s="3"/>
      <c r="M1807" s="3"/>
      <c r="N1807" s="3"/>
      <c r="O1807" s="3"/>
      <c r="P1807" s="3"/>
      <c r="Q1807" s="3"/>
      <c r="R1807" s="3"/>
      <c r="S1807" s="3"/>
      <c r="T1807" s="3"/>
      <c r="U1807" s="3"/>
      <c r="V1807" s="3"/>
      <c r="W1807" s="3"/>
      <c r="X1807" s="3"/>
      <c r="Y1807" s="3"/>
      <c r="Z1807" s="3"/>
      <c r="AA1807" s="3"/>
      <c r="AB1807" s="3"/>
      <c r="AC1807" s="3"/>
      <c r="AD1807" s="3"/>
      <c r="AE1807" s="3"/>
      <c r="AF1807" s="3"/>
      <c r="AG1807" s="3"/>
      <c r="AH1807" s="3"/>
      <c r="AI1807" s="3"/>
      <c r="AJ1807" s="3"/>
      <c r="AK1807" s="3"/>
      <c r="AL1807" s="3"/>
      <c r="AM1807" s="3"/>
      <c r="AN1807" s="3"/>
      <c r="AO1807" s="3"/>
      <c r="AP1807" s="3"/>
      <c r="AQ1807" s="3"/>
      <c r="AR1807" s="3"/>
      <c r="AS1807" s="3"/>
      <c r="AT1807" s="3"/>
      <c r="AU1807" s="3"/>
      <c r="AV1807" s="3"/>
      <c r="AW1807" s="3"/>
      <c r="AX1807" s="3"/>
      <c r="AY1807" s="3"/>
      <c r="AZ1807" s="3"/>
      <c r="BA1807" s="3"/>
      <c r="BB1807" s="3"/>
      <c r="BC1807" s="3"/>
      <c r="BD1807" s="3"/>
    </row>
    <row r="1808" spans="2:56">
      <c r="B1808" s="3"/>
      <c r="C1808" s="3"/>
      <c r="D1808" s="3"/>
      <c r="E1808" s="3"/>
      <c r="F1808" s="3"/>
      <c r="G1808" s="3"/>
      <c r="H1808" s="3"/>
      <c r="I1808" s="3"/>
      <c r="J1808" s="3"/>
      <c r="K1808" s="3"/>
      <c r="L1808" s="3"/>
      <c r="M1808" s="3"/>
      <c r="N1808" s="3"/>
      <c r="O1808" s="3"/>
      <c r="P1808" s="3"/>
      <c r="Q1808" s="3"/>
      <c r="R1808" s="3"/>
      <c r="S1808" s="3"/>
      <c r="T1808" s="3"/>
      <c r="U1808" s="3"/>
      <c r="V1808" s="3"/>
      <c r="W1808" s="3"/>
      <c r="X1808" s="3"/>
      <c r="Y1808" s="3"/>
      <c r="Z1808" s="3"/>
      <c r="AA1808" s="3"/>
      <c r="AB1808" s="3"/>
      <c r="AC1808" s="3"/>
      <c r="AD1808" s="3"/>
      <c r="AE1808" s="3"/>
      <c r="AF1808" s="3"/>
      <c r="AG1808" s="3"/>
      <c r="AH1808" s="3"/>
      <c r="AI1808" s="3"/>
      <c r="AJ1808" s="3"/>
      <c r="AK1808" s="3"/>
      <c r="AL1808" s="3"/>
      <c r="AM1808" s="3"/>
      <c r="AN1808" s="3"/>
      <c r="AO1808" s="3"/>
      <c r="AP1808" s="3"/>
      <c r="AQ1808" s="3"/>
      <c r="AR1808" s="3"/>
      <c r="AS1808" s="3"/>
      <c r="AT1808" s="3"/>
      <c r="AU1808" s="3"/>
      <c r="AV1808" s="3"/>
      <c r="AW1808" s="3"/>
      <c r="AX1808" s="3"/>
      <c r="AY1808" s="3"/>
      <c r="AZ1808" s="3"/>
      <c r="BA1808" s="3"/>
      <c r="BB1808" s="3"/>
      <c r="BC1808" s="3"/>
      <c r="BD1808" s="3"/>
    </row>
    <row r="1809" spans="2:56">
      <c r="B1809" s="3"/>
      <c r="C1809" s="3"/>
      <c r="D1809" s="3"/>
      <c r="E1809" s="3"/>
      <c r="F1809" s="3"/>
      <c r="G1809" s="3"/>
      <c r="H1809" s="3"/>
      <c r="I1809" s="3"/>
      <c r="J1809" s="3"/>
      <c r="K1809" s="3"/>
      <c r="L1809" s="3"/>
      <c r="M1809" s="3"/>
      <c r="N1809" s="3"/>
      <c r="O1809" s="3"/>
      <c r="P1809" s="3"/>
      <c r="Q1809" s="3"/>
      <c r="R1809" s="3"/>
      <c r="S1809" s="3"/>
      <c r="T1809" s="3"/>
      <c r="U1809" s="3"/>
      <c r="V1809" s="3"/>
      <c r="W1809" s="3"/>
      <c r="X1809" s="3"/>
      <c r="Y1809" s="3"/>
      <c r="Z1809" s="3"/>
      <c r="AA1809" s="3"/>
      <c r="AB1809" s="3"/>
      <c r="AC1809" s="3"/>
      <c r="AD1809" s="3"/>
      <c r="AE1809" s="3"/>
      <c r="AF1809" s="3"/>
      <c r="AG1809" s="3"/>
      <c r="AH1809" s="3"/>
      <c r="AI1809" s="3"/>
      <c r="AJ1809" s="3"/>
      <c r="AK1809" s="3"/>
      <c r="AL1809" s="3"/>
      <c r="AM1809" s="3"/>
      <c r="AN1809" s="3"/>
      <c r="AO1809" s="3"/>
      <c r="AP1809" s="3"/>
      <c r="AQ1809" s="3"/>
      <c r="AR1809" s="3"/>
      <c r="AS1809" s="3"/>
      <c r="AT1809" s="3"/>
      <c r="AU1809" s="3"/>
      <c r="AV1809" s="3"/>
      <c r="AW1809" s="3"/>
      <c r="AX1809" s="3"/>
      <c r="AY1809" s="3"/>
      <c r="AZ1809" s="3"/>
      <c r="BA1809" s="3"/>
      <c r="BB1809" s="3"/>
      <c r="BC1809" s="3"/>
      <c r="BD1809" s="3"/>
    </row>
    <row r="1810" spans="2:56">
      <c r="B1810" s="3"/>
      <c r="C1810" s="3"/>
      <c r="D1810" s="3"/>
      <c r="E1810" s="3"/>
      <c r="F1810" s="3"/>
      <c r="G1810" s="3"/>
      <c r="H1810" s="3"/>
      <c r="I1810" s="3"/>
      <c r="J1810" s="3"/>
      <c r="K1810" s="3"/>
      <c r="L1810" s="3"/>
      <c r="M1810" s="3"/>
      <c r="N1810" s="3"/>
      <c r="O1810" s="3"/>
      <c r="P1810" s="3"/>
      <c r="Q1810" s="3"/>
      <c r="R1810" s="3"/>
      <c r="S1810" s="3"/>
      <c r="T1810" s="3"/>
      <c r="U1810" s="3"/>
      <c r="V1810" s="3"/>
      <c r="W1810" s="3"/>
      <c r="X1810" s="3"/>
      <c r="Y1810" s="3"/>
      <c r="Z1810" s="3"/>
      <c r="AA1810" s="3"/>
      <c r="AB1810" s="3"/>
      <c r="AC1810" s="3"/>
      <c r="AD1810" s="3"/>
      <c r="AE1810" s="3"/>
      <c r="AF1810" s="3"/>
      <c r="AG1810" s="3"/>
      <c r="AH1810" s="3"/>
      <c r="AI1810" s="3"/>
      <c r="AJ1810" s="3"/>
      <c r="AK1810" s="3"/>
      <c r="AL1810" s="3"/>
      <c r="AM1810" s="3"/>
      <c r="AN1810" s="3"/>
      <c r="AO1810" s="3"/>
      <c r="AP1810" s="3"/>
      <c r="AQ1810" s="3"/>
      <c r="AR1810" s="3"/>
      <c r="AS1810" s="3"/>
      <c r="AT1810" s="3"/>
      <c r="AU1810" s="3"/>
      <c r="AV1810" s="3"/>
      <c r="AW1810" s="3"/>
      <c r="AX1810" s="3"/>
      <c r="AY1810" s="3"/>
      <c r="AZ1810" s="3"/>
      <c r="BA1810" s="3"/>
      <c r="BB1810" s="3"/>
      <c r="BC1810" s="3"/>
      <c r="BD1810" s="3"/>
    </row>
    <row r="1811" spans="2:56">
      <c r="B1811" s="3"/>
      <c r="C1811" s="3"/>
      <c r="D1811" s="3"/>
      <c r="E1811" s="3"/>
      <c r="F1811" s="3"/>
      <c r="G1811" s="3"/>
      <c r="H1811" s="3"/>
      <c r="I1811" s="3"/>
      <c r="J1811" s="3"/>
      <c r="K1811" s="3"/>
      <c r="L1811" s="3"/>
      <c r="M1811" s="3"/>
      <c r="N1811" s="3"/>
      <c r="O1811" s="3"/>
      <c r="P1811" s="3"/>
      <c r="Q1811" s="3"/>
      <c r="R1811" s="3"/>
      <c r="S1811" s="3"/>
      <c r="T1811" s="3"/>
      <c r="U1811" s="3"/>
      <c r="V1811" s="3"/>
      <c r="W1811" s="3"/>
      <c r="X1811" s="3"/>
      <c r="Y1811" s="3"/>
      <c r="Z1811" s="3"/>
      <c r="AA1811" s="3"/>
      <c r="AB1811" s="3"/>
      <c r="AC1811" s="3"/>
      <c r="AD1811" s="3"/>
      <c r="AE1811" s="3"/>
      <c r="AF1811" s="3"/>
      <c r="AG1811" s="3"/>
      <c r="AH1811" s="3"/>
      <c r="AI1811" s="3"/>
      <c r="AJ1811" s="3"/>
      <c r="AK1811" s="3"/>
      <c r="AL1811" s="3"/>
      <c r="AM1811" s="3"/>
      <c r="AN1811" s="3"/>
      <c r="AO1811" s="3"/>
      <c r="AP1811" s="3"/>
      <c r="AQ1811" s="3"/>
      <c r="AR1811" s="3"/>
      <c r="AS1811" s="3"/>
      <c r="AT1811" s="3"/>
      <c r="AU1811" s="3"/>
      <c r="AV1811" s="3"/>
      <c r="AW1811" s="3"/>
      <c r="AX1811" s="3"/>
      <c r="AY1811" s="3"/>
      <c r="AZ1811" s="3"/>
      <c r="BA1811" s="3"/>
      <c r="BB1811" s="3"/>
      <c r="BC1811" s="3"/>
      <c r="BD1811" s="3"/>
    </row>
    <row r="1812" spans="2:56">
      <c r="B1812" s="3"/>
      <c r="C1812" s="3"/>
      <c r="D1812" s="3"/>
      <c r="E1812" s="3"/>
      <c r="F1812" s="3"/>
      <c r="G1812" s="3"/>
      <c r="H1812" s="3"/>
      <c r="I1812" s="3"/>
      <c r="J1812" s="3"/>
      <c r="K1812" s="3"/>
      <c r="L1812" s="3"/>
      <c r="M1812" s="3"/>
      <c r="N1812" s="3"/>
      <c r="O1812" s="3"/>
      <c r="P1812" s="3"/>
      <c r="Q1812" s="3"/>
      <c r="R1812" s="3"/>
      <c r="S1812" s="3"/>
      <c r="T1812" s="3"/>
      <c r="U1812" s="3"/>
      <c r="V1812" s="3"/>
      <c r="W1812" s="3"/>
      <c r="X1812" s="3"/>
      <c r="Y1812" s="3"/>
      <c r="Z1812" s="3"/>
      <c r="AA1812" s="3"/>
      <c r="AB1812" s="3"/>
      <c r="AC1812" s="3"/>
      <c r="AD1812" s="3"/>
      <c r="AE1812" s="3"/>
      <c r="AF1812" s="3"/>
      <c r="AG1812" s="3"/>
      <c r="AH1812" s="3"/>
      <c r="AI1812" s="3"/>
      <c r="AJ1812" s="3"/>
      <c r="AK1812" s="3"/>
      <c r="AL1812" s="3"/>
      <c r="AM1812" s="3"/>
      <c r="AN1812" s="3"/>
      <c r="AO1812" s="3"/>
      <c r="AP1812" s="3"/>
      <c r="AQ1812" s="3"/>
      <c r="AR1812" s="3"/>
      <c r="AS1812" s="3"/>
      <c r="AT1812" s="3"/>
      <c r="AU1812" s="3"/>
      <c r="AV1812" s="3"/>
      <c r="AW1812" s="3"/>
      <c r="AX1812" s="3"/>
      <c r="AY1812" s="3"/>
      <c r="AZ1812" s="3"/>
      <c r="BA1812" s="3"/>
      <c r="BB1812" s="3"/>
      <c r="BC1812" s="3"/>
      <c r="BD1812" s="3"/>
    </row>
    <row r="1813" spans="2:56">
      <c r="B1813" s="3"/>
      <c r="C1813" s="3"/>
      <c r="D1813" s="3"/>
      <c r="E1813" s="3"/>
      <c r="F1813" s="3"/>
      <c r="G1813" s="3"/>
      <c r="H1813" s="3"/>
      <c r="I1813" s="3"/>
      <c r="J1813" s="3"/>
      <c r="K1813" s="3"/>
      <c r="L1813" s="3"/>
      <c r="M1813" s="3"/>
      <c r="N1813" s="3"/>
      <c r="O1813" s="3"/>
      <c r="P1813" s="3"/>
      <c r="Q1813" s="3"/>
      <c r="R1813" s="3"/>
      <c r="S1813" s="3"/>
      <c r="T1813" s="3"/>
      <c r="U1813" s="3"/>
      <c r="V1813" s="3"/>
      <c r="W1813" s="3"/>
      <c r="X1813" s="3"/>
      <c r="Y1813" s="3"/>
      <c r="Z1813" s="3"/>
      <c r="AA1813" s="3"/>
      <c r="AB1813" s="3"/>
      <c r="AC1813" s="3"/>
      <c r="AD1813" s="3"/>
      <c r="AE1813" s="3"/>
      <c r="AF1813" s="3"/>
      <c r="AG1813" s="3"/>
      <c r="AH1813" s="3"/>
      <c r="AI1813" s="3"/>
      <c r="AJ1813" s="3"/>
      <c r="AK1813" s="3"/>
      <c r="AL1813" s="3"/>
      <c r="AM1813" s="3"/>
      <c r="AN1813" s="3"/>
      <c r="AO1813" s="3"/>
      <c r="AP1813" s="3"/>
      <c r="AQ1813" s="3"/>
      <c r="AR1813" s="3"/>
      <c r="AS1813" s="3"/>
      <c r="AT1813" s="3"/>
      <c r="AU1813" s="3"/>
      <c r="AV1813" s="3"/>
      <c r="AW1813" s="3"/>
      <c r="AX1813" s="3"/>
      <c r="AY1813" s="3"/>
      <c r="AZ1813" s="3"/>
      <c r="BA1813" s="3"/>
      <c r="BB1813" s="3"/>
      <c r="BC1813" s="3"/>
      <c r="BD1813" s="3"/>
    </row>
    <row r="1814" spans="2:56">
      <c r="B1814" s="3"/>
      <c r="C1814" s="3"/>
      <c r="D1814" s="3"/>
      <c r="E1814" s="3"/>
      <c r="F1814" s="3"/>
      <c r="G1814" s="3"/>
      <c r="H1814" s="3"/>
      <c r="I1814" s="3"/>
      <c r="J1814" s="3"/>
      <c r="K1814" s="3"/>
      <c r="L1814" s="3"/>
      <c r="M1814" s="3"/>
      <c r="N1814" s="3"/>
      <c r="O1814" s="3"/>
      <c r="P1814" s="3"/>
      <c r="Q1814" s="3"/>
      <c r="R1814" s="3"/>
      <c r="S1814" s="3"/>
      <c r="T1814" s="3"/>
      <c r="U1814" s="3"/>
      <c r="V1814" s="3"/>
      <c r="W1814" s="3"/>
      <c r="X1814" s="3"/>
      <c r="Y1814" s="3"/>
      <c r="Z1814" s="3"/>
      <c r="AA1814" s="3"/>
      <c r="AB1814" s="3"/>
      <c r="AC1814" s="3"/>
      <c r="AD1814" s="3"/>
      <c r="AE1814" s="3"/>
      <c r="AF1814" s="3"/>
      <c r="AG1814" s="3"/>
      <c r="AH1814" s="3"/>
      <c r="AI1814" s="3"/>
      <c r="AJ1814" s="3"/>
      <c r="AK1814" s="3"/>
      <c r="AL1814" s="3"/>
      <c r="AM1814" s="3"/>
      <c r="AN1814" s="3"/>
      <c r="AO1814" s="3"/>
      <c r="AP1814" s="3"/>
      <c r="AQ1814" s="3"/>
      <c r="AR1814" s="3"/>
      <c r="AS1814" s="3"/>
      <c r="AT1814" s="3"/>
      <c r="AU1814" s="3"/>
      <c r="AV1814" s="3"/>
      <c r="AW1814" s="3"/>
      <c r="AX1814" s="3"/>
      <c r="AY1814" s="3"/>
      <c r="AZ1814" s="3"/>
      <c r="BA1814" s="3"/>
      <c r="BB1814" s="3"/>
      <c r="BC1814" s="3"/>
      <c r="BD1814" s="3"/>
    </row>
    <row r="1815" spans="2:56">
      <c r="B1815" s="3"/>
      <c r="C1815" s="3"/>
      <c r="D1815" s="3"/>
      <c r="E1815" s="3"/>
      <c r="F1815" s="3"/>
      <c r="G1815" s="3"/>
      <c r="H1815" s="3"/>
      <c r="I1815" s="3"/>
      <c r="J1815" s="3"/>
      <c r="K1815" s="3"/>
      <c r="L1815" s="3"/>
      <c r="M1815" s="3"/>
      <c r="N1815" s="3"/>
      <c r="O1815" s="3"/>
      <c r="P1815" s="3"/>
      <c r="Q1815" s="3"/>
      <c r="R1815" s="3"/>
      <c r="S1815" s="3"/>
      <c r="T1815" s="3"/>
      <c r="U1815" s="3"/>
      <c r="V1815" s="3"/>
      <c r="W1815" s="3"/>
      <c r="X1815" s="3"/>
      <c r="Y1815" s="3"/>
      <c r="Z1815" s="3"/>
      <c r="AA1815" s="3"/>
      <c r="AB1815" s="3"/>
      <c r="AC1815" s="3"/>
      <c r="AD1815" s="3"/>
      <c r="AE1815" s="3"/>
      <c r="AF1815" s="3"/>
      <c r="AG1815" s="3"/>
      <c r="AH1815" s="3"/>
      <c r="AI1815" s="3"/>
      <c r="AJ1815" s="3"/>
      <c r="AK1815" s="3"/>
      <c r="AL1815" s="3"/>
      <c r="AM1815" s="3"/>
      <c r="AN1815" s="3"/>
      <c r="AO1815" s="3"/>
      <c r="AP1815" s="3"/>
      <c r="AQ1815" s="3"/>
      <c r="AR1815" s="3"/>
      <c r="AS1815" s="3"/>
      <c r="AT1815" s="3"/>
      <c r="AU1815" s="3"/>
      <c r="AV1815" s="3"/>
      <c r="AW1815" s="3"/>
      <c r="AX1815" s="3"/>
      <c r="AY1815" s="3"/>
      <c r="AZ1815" s="3"/>
      <c r="BA1815" s="3"/>
      <c r="BB1815" s="3"/>
      <c r="BC1815" s="3"/>
      <c r="BD1815" s="3"/>
    </row>
    <row r="1816" spans="2:56">
      <c r="B1816" s="3"/>
      <c r="C1816" s="3"/>
      <c r="D1816" s="3"/>
      <c r="E1816" s="3"/>
      <c r="F1816" s="3"/>
      <c r="G1816" s="3"/>
      <c r="H1816" s="3"/>
      <c r="I1816" s="3"/>
      <c r="J1816" s="3"/>
      <c r="K1816" s="3"/>
      <c r="L1816" s="3"/>
      <c r="M1816" s="3"/>
      <c r="N1816" s="3"/>
      <c r="O1816" s="3"/>
      <c r="P1816" s="3"/>
      <c r="Q1816" s="3"/>
      <c r="R1816" s="3"/>
      <c r="S1816" s="3"/>
      <c r="T1816" s="3"/>
      <c r="U1816" s="3"/>
      <c r="V1816" s="3"/>
      <c r="W1816" s="3"/>
      <c r="X1816" s="3"/>
      <c r="Y1816" s="3"/>
      <c r="Z1816" s="3"/>
      <c r="AA1816" s="3"/>
      <c r="AB1816" s="3"/>
      <c r="AC1816" s="3"/>
      <c r="AD1816" s="3"/>
      <c r="AE1816" s="3"/>
      <c r="AF1816" s="3"/>
      <c r="AG1816" s="3"/>
      <c r="AH1816" s="3"/>
      <c r="AI1816" s="3"/>
      <c r="AJ1816" s="3"/>
      <c r="AK1816" s="3"/>
      <c r="AL1816" s="3"/>
      <c r="AM1816" s="3"/>
      <c r="AN1816" s="3"/>
      <c r="AO1816" s="3"/>
      <c r="AP1816" s="3"/>
      <c r="AQ1816" s="3"/>
      <c r="AR1816" s="3"/>
      <c r="AS1816" s="3"/>
      <c r="AT1816" s="3"/>
      <c r="AU1816" s="3"/>
      <c r="AV1816" s="3"/>
      <c r="AW1816" s="3"/>
      <c r="AX1816" s="3"/>
      <c r="AY1816" s="3"/>
      <c r="AZ1816" s="3"/>
      <c r="BA1816" s="3"/>
      <c r="BB1816" s="3"/>
      <c r="BC1816" s="3"/>
      <c r="BD1816" s="3"/>
    </row>
    <row r="1817" spans="2:56">
      <c r="B1817" s="3"/>
      <c r="C1817" s="3"/>
      <c r="D1817" s="3"/>
      <c r="E1817" s="3"/>
      <c r="F1817" s="3"/>
      <c r="G1817" s="3"/>
      <c r="H1817" s="3"/>
      <c r="I1817" s="3"/>
      <c r="J1817" s="3"/>
      <c r="K1817" s="3"/>
      <c r="L1817" s="3"/>
      <c r="M1817" s="3"/>
      <c r="N1817" s="3"/>
      <c r="O1817" s="3"/>
      <c r="P1817" s="3"/>
      <c r="Q1817" s="3"/>
      <c r="R1817" s="3"/>
      <c r="S1817" s="3"/>
      <c r="T1817" s="3"/>
      <c r="U1817" s="3"/>
      <c r="V1817" s="3"/>
      <c r="W1817" s="3"/>
      <c r="X1817" s="3"/>
      <c r="Y1817" s="3"/>
      <c r="Z1817" s="3"/>
      <c r="AA1817" s="3"/>
      <c r="AB1817" s="3"/>
      <c r="AC1817" s="3"/>
      <c r="AD1817" s="3"/>
      <c r="AE1817" s="3"/>
      <c r="AF1817" s="3"/>
      <c r="AG1817" s="3"/>
      <c r="AH1817" s="3"/>
      <c r="AI1817" s="3"/>
      <c r="AJ1817" s="3"/>
      <c r="AK1817" s="3"/>
      <c r="AL1817" s="3"/>
      <c r="AM1817" s="3"/>
      <c r="AN1817" s="3"/>
      <c r="AO1817" s="3"/>
      <c r="AP1817" s="3"/>
      <c r="AQ1817" s="3"/>
      <c r="AR1817" s="3"/>
      <c r="AS1817" s="3"/>
      <c r="AT1817" s="3"/>
      <c r="AU1817" s="3"/>
      <c r="AV1817" s="3"/>
      <c r="AW1817" s="3"/>
      <c r="AX1817" s="3"/>
      <c r="AY1817" s="3"/>
      <c r="AZ1817" s="3"/>
      <c r="BA1817" s="3"/>
      <c r="BB1817" s="3"/>
      <c r="BC1817" s="3"/>
      <c r="BD1817" s="3"/>
    </row>
    <row r="1818" spans="2:56">
      <c r="B1818" s="3"/>
      <c r="C1818" s="3"/>
      <c r="D1818" s="3"/>
      <c r="E1818" s="3"/>
      <c r="F1818" s="3"/>
      <c r="G1818" s="3"/>
      <c r="H1818" s="3"/>
      <c r="I1818" s="3"/>
      <c r="J1818" s="3"/>
      <c r="K1818" s="3"/>
      <c r="L1818" s="3"/>
      <c r="M1818" s="3"/>
      <c r="N1818" s="3"/>
      <c r="O1818" s="3"/>
      <c r="P1818" s="3"/>
      <c r="Q1818" s="3"/>
      <c r="R1818" s="3"/>
      <c r="S1818" s="3"/>
      <c r="T1818" s="3"/>
      <c r="U1818" s="3"/>
      <c r="V1818" s="3"/>
      <c r="W1818" s="3"/>
      <c r="X1818" s="3"/>
      <c r="Y1818" s="3"/>
      <c r="Z1818" s="3"/>
      <c r="AA1818" s="3"/>
      <c r="AB1818" s="3"/>
      <c r="AC1818" s="3"/>
      <c r="AD1818" s="3"/>
      <c r="AE1818" s="3"/>
      <c r="AF1818" s="3"/>
      <c r="AG1818" s="3"/>
      <c r="AH1818" s="3"/>
      <c r="AI1818" s="3"/>
      <c r="AJ1818" s="3"/>
      <c r="AK1818" s="3"/>
      <c r="AL1818" s="3"/>
      <c r="AM1818" s="3"/>
      <c r="AN1818" s="3"/>
      <c r="AO1818" s="3"/>
      <c r="AP1818" s="3"/>
      <c r="AQ1818" s="3"/>
      <c r="AR1818" s="3"/>
      <c r="AS1818" s="3"/>
      <c r="AT1818" s="3"/>
      <c r="AU1818" s="3"/>
      <c r="AV1818" s="3"/>
      <c r="AW1818" s="3"/>
      <c r="AX1818" s="3"/>
      <c r="AY1818" s="3"/>
      <c r="AZ1818" s="3"/>
      <c r="BA1818" s="3"/>
      <c r="BB1818" s="3"/>
      <c r="BC1818" s="3"/>
      <c r="BD1818" s="3"/>
    </row>
    <row r="1819" spans="2:56">
      <c r="B1819" s="3"/>
      <c r="C1819" s="3"/>
      <c r="D1819" s="3"/>
      <c r="E1819" s="3"/>
      <c r="F1819" s="3"/>
      <c r="G1819" s="3"/>
      <c r="H1819" s="3"/>
      <c r="I1819" s="3"/>
      <c r="J1819" s="3"/>
      <c r="K1819" s="3"/>
      <c r="L1819" s="3"/>
      <c r="M1819" s="3"/>
      <c r="N1819" s="3"/>
      <c r="O1819" s="3"/>
      <c r="P1819" s="3"/>
      <c r="Q1819" s="3"/>
      <c r="R1819" s="3"/>
      <c r="S1819" s="3"/>
      <c r="T1819" s="3"/>
      <c r="U1819" s="3"/>
      <c r="V1819" s="3"/>
      <c r="W1819" s="3"/>
      <c r="X1819" s="3"/>
      <c r="Y1819" s="3"/>
      <c r="Z1819" s="3"/>
      <c r="AA1819" s="3"/>
      <c r="AB1819" s="3"/>
      <c r="AC1819" s="3"/>
      <c r="AD1819" s="3"/>
      <c r="AE1819" s="3"/>
      <c r="AF1819" s="3"/>
      <c r="AG1819" s="3"/>
      <c r="AH1819" s="3"/>
      <c r="AI1819" s="3"/>
      <c r="AJ1819" s="3"/>
      <c r="AK1819" s="3"/>
      <c r="AL1819" s="3"/>
      <c r="AM1819" s="3"/>
      <c r="AN1819" s="3"/>
      <c r="AO1819" s="3"/>
      <c r="AP1819" s="3"/>
      <c r="AQ1819" s="3"/>
      <c r="AR1819" s="3"/>
      <c r="AS1819" s="3"/>
      <c r="AT1819" s="3"/>
      <c r="AU1819" s="3"/>
      <c r="AV1819" s="3"/>
      <c r="AW1819" s="3"/>
      <c r="AX1819" s="3"/>
      <c r="AY1819" s="3"/>
      <c r="AZ1819" s="3"/>
      <c r="BA1819" s="3"/>
      <c r="BB1819" s="3"/>
      <c r="BC1819" s="3"/>
      <c r="BD1819" s="3"/>
    </row>
    <row r="1820" spans="2:56">
      <c r="B1820" s="3"/>
      <c r="C1820" s="3"/>
      <c r="D1820" s="3"/>
      <c r="E1820" s="3"/>
      <c r="F1820" s="3"/>
      <c r="G1820" s="3"/>
      <c r="H1820" s="3"/>
      <c r="I1820" s="3"/>
      <c r="J1820" s="3"/>
      <c r="K1820" s="3"/>
      <c r="L1820" s="3"/>
      <c r="M1820" s="3"/>
      <c r="N1820" s="3"/>
      <c r="O1820" s="3"/>
      <c r="P1820" s="3"/>
      <c r="Q1820" s="3"/>
      <c r="R1820" s="3"/>
      <c r="S1820" s="3"/>
      <c r="T1820" s="3"/>
      <c r="U1820" s="3"/>
      <c r="V1820" s="3"/>
      <c r="W1820" s="3"/>
      <c r="X1820" s="3"/>
      <c r="Y1820" s="3"/>
      <c r="Z1820" s="3"/>
      <c r="AA1820" s="3"/>
      <c r="AB1820" s="3"/>
      <c r="AC1820" s="3"/>
      <c r="AD1820" s="3"/>
      <c r="AE1820" s="3"/>
      <c r="AF1820" s="3"/>
      <c r="AG1820" s="3"/>
      <c r="AH1820" s="3"/>
      <c r="AI1820" s="3"/>
      <c r="AJ1820" s="3"/>
      <c r="AK1820" s="3"/>
      <c r="AL1820" s="3"/>
      <c r="AM1820" s="3"/>
      <c r="AN1820" s="3"/>
      <c r="AO1820" s="3"/>
      <c r="AP1820" s="3"/>
      <c r="AQ1820" s="3"/>
      <c r="AR1820" s="3"/>
      <c r="AS1820" s="3"/>
      <c r="AT1820" s="3"/>
      <c r="AU1820" s="3"/>
      <c r="AV1820" s="3"/>
      <c r="AW1820" s="3"/>
      <c r="AX1820" s="3"/>
      <c r="AY1820" s="3"/>
      <c r="AZ1820" s="3"/>
      <c r="BA1820" s="3"/>
      <c r="BB1820" s="3"/>
      <c r="BC1820" s="3"/>
      <c r="BD1820" s="3"/>
    </row>
    <row r="1821" spans="2:56">
      <c r="B1821" s="3"/>
      <c r="C1821" s="3"/>
      <c r="D1821" s="3"/>
      <c r="E1821" s="3"/>
      <c r="F1821" s="3"/>
      <c r="G1821" s="3"/>
      <c r="H1821" s="3"/>
      <c r="I1821" s="3"/>
      <c r="J1821" s="3"/>
      <c r="K1821" s="3"/>
      <c r="L1821" s="3"/>
      <c r="M1821" s="3"/>
      <c r="N1821" s="3"/>
      <c r="O1821" s="3"/>
      <c r="P1821" s="3"/>
      <c r="Q1821" s="3"/>
      <c r="R1821" s="3"/>
      <c r="S1821" s="3"/>
      <c r="T1821" s="3"/>
      <c r="U1821" s="3"/>
      <c r="V1821" s="3"/>
      <c r="W1821" s="3"/>
      <c r="X1821" s="3"/>
      <c r="Y1821" s="3"/>
      <c r="Z1821" s="3"/>
      <c r="AA1821" s="3"/>
      <c r="AB1821" s="3"/>
      <c r="AC1821" s="3"/>
      <c r="AD1821" s="3"/>
      <c r="AE1821" s="3"/>
      <c r="AF1821" s="3"/>
      <c r="AG1821" s="3"/>
      <c r="AH1821" s="3"/>
      <c r="AI1821" s="3"/>
      <c r="AJ1821" s="3"/>
      <c r="AK1821" s="3"/>
      <c r="AL1821" s="3"/>
      <c r="AM1821" s="3"/>
      <c r="AN1821" s="3"/>
      <c r="AO1821" s="3"/>
      <c r="AP1821" s="3"/>
      <c r="AQ1821" s="3"/>
      <c r="AR1821" s="3"/>
      <c r="AS1821" s="3"/>
      <c r="AT1821" s="3"/>
      <c r="AU1821" s="3"/>
      <c r="AV1821" s="3"/>
      <c r="AW1821" s="3"/>
      <c r="AX1821" s="3"/>
      <c r="AY1821" s="3"/>
      <c r="AZ1821" s="3"/>
      <c r="BA1821" s="3"/>
      <c r="BB1821" s="3"/>
      <c r="BC1821" s="3"/>
      <c r="BD1821" s="3"/>
    </row>
    <row r="1822" spans="2:56">
      <c r="B1822" s="3"/>
      <c r="C1822" s="3"/>
      <c r="D1822" s="3"/>
      <c r="E1822" s="3"/>
      <c r="F1822" s="3"/>
      <c r="G1822" s="3"/>
      <c r="H1822" s="3"/>
      <c r="I1822" s="3"/>
      <c r="J1822" s="3"/>
      <c r="K1822" s="3"/>
      <c r="L1822" s="3"/>
      <c r="M1822" s="3"/>
      <c r="N1822" s="3"/>
      <c r="O1822" s="3"/>
      <c r="P1822" s="3"/>
      <c r="Q1822" s="3"/>
      <c r="R1822" s="3"/>
      <c r="S1822" s="3"/>
      <c r="T1822" s="3"/>
      <c r="U1822" s="3"/>
      <c r="V1822" s="3"/>
      <c r="W1822" s="3"/>
      <c r="X1822" s="3"/>
      <c r="Y1822" s="3"/>
      <c r="Z1822" s="3"/>
      <c r="AA1822" s="3"/>
      <c r="AB1822" s="3"/>
      <c r="AC1822" s="3"/>
      <c r="AD1822" s="3"/>
      <c r="AE1822" s="3"/>
      <c r="AF1822" s="3"/>
      <c r="AG1822" s="3"/>
      <c r="AH1822" s="3"/>
      <c r="AI1822" s="3"/>
      <c r="AJ1822" s="3"/>
      <c r="AK1822" s="3"/>
      <c r="AL1822" s="3"/>
      <c r="AM1822" s="3"/>
      <c r="AN1822" s="3"/>
      <c r="AO1822" s="3"/>
      <c r="AP1822" s="3"/>
      <c r="AQ1822" s="3"/>
      <c r="AR1822" s="3"/>
      <c r="AS1822" s="3"/>
      <c r="AT1822" s="3"/>
      <c r="AU1822" s="3"/>
      <c r="AV1822" s="3"/>
      <c r="AW1822" s="3"/>
      <c r="AX1822" s="3"/>
      <c r="AY1822" s="3"/>
      <c r="AZ1822" s="3"/>
      <c r="BA1822" s="3"/>
      <c r="BB1822" s="3"/>
      <c r="BC1822" s="3"/>
      <c r="BD1822" s="3"/>
    </row>
    <row r="1823" spans="2:56">
      <c r="B1823" s="3"/>
      <c r="C1823" s="3"/>
      <c r="D1823" s="3"/>
      <c r="E1823" s="3"/>
      <c r="F1823" s="3"/>
      <c r="G1823" s="3"/>
      <c r="H1823" s="3"/>
      <c r="I1823" s="3"/>
      <c r="J1823" s="3"/>
      <c r="K1823" s="3"/>
      <c r="L1823" s="3"/>
      <c r="M1823" s="3"/>
      <c r="N1823" s="3"/>
      <c r="O1823" s="3"/>
      <c r="P1823" s="3"/>
      <c r="Q1823" s="3"/>
      <c r="R1823" s="3"/>
      <c r="S1823" s="3"/>
      <c r="T1823" s="3"/>
      <c r="U1823" s="3"/>
      <c r="V1823" s="3"/>
      <c r="W1823" s="3"/>
      <c r="X1823" s="3"/>
      <c r="Y1823" s="3"/>
      <c r="Z1823" s="3"/>
      <c r="AA1823" s="3"/>
      <c r="AB1823" s="3"/>
      <c r="AC1823" s="3"/>
      <c r="AD1823" s="3"/>
      <c r="AE1823" s="3"/>
      <c r="AF1823" s="3"/>
      <c r="AG1823" s="3"/>
      <c r="AH1823" s="3"/>
      <c r="AI1823" s="3"/>
      <c r="AJ1823" s="3"/>
      <c r="AK1823" s="3"/>
      <c r="AL1823" s="3"/>
      <c r="AM1823" s="3"/>
      <c r="AN1823" s="3"/>
      <c r="AO1823" s="3"/>
      <c r="AP1823" s="3"/>
      <c r="AQ1823" s="3"/>
      <c r="AR1823" s="3"/>
      <c r="AS1823" s="3"/>
      <c r="AT1823" s="3"/>
      <c r="AU1823" s="3"/>
      <c r="AV1823" s="3"/>
      <c r="AW1823" s="3"/>
      <c r="AX1823" s="3"/>
      <c r="AY1823" s="3"/>
      <c r="AZ1823" s="3"/>
      <c r="BA1823" s="3"/>
      <c r="BB1823" s="3"/>
      <c r="BC1823" s="3"/>
      <c r="BD1823" s="3"/>
    </row>
    <row r="1824" spans="2:56">
      <c r="B1824" s="3"/>
      <c r="C1824" s="3"/>
      <c r="D1824" s="3"/>
      <c r="E1824" s="3"/>
      <c r="F1824" s="3"/>
      <c r="G1824" s="3"/>
      <c r="H1824" s="3"/>
      <c r="I1824" s="3"/>
      <c r="J1824" s="3"/>
      <c r="K1824" s="3"/>
      <c r="L1824" s="3"/>
      <c r="M1824" s="3"/>
      <c r="N1824" s="3"/>
      <c r="O1824" s="3"/>
      <c r="P1824" s="3"/>
      <c r="Q1824" s="3"/>
      <c r="R1824" s="3"/>
      <c r="S1824" s="3"/>
      <c r="T1824" s="3"/>
      <c r="U1824" s="3"/>
      <c r="V1824" s="3"/>
      <c r="W1824" s="3"/>
      <c r="X1824" s="3"/>
      <c r="Y1824" s="3"/>
      <c r="Z1824" s="3"/>
      <c r="AA1824" s="3"/>
      <c r="AB1824" s="3"/>
      <c r="AC1824" s="3"/>
      <c r="AD1824" s="3"/>
      <c r="AE1824" s="3"/>
      <c r="AF1824" s="3"/>
      <c r="AG1824" s="3"/>
      <c r="AH1824" s="3"/>
      <c r="AI1824" s="3"/>
      <c r="AJ1824" s="3"/>
      <c r="AK1824" s="3"/>
      <c r="AL1824" s="3"/>
      <c r="AM1824" s="3"/>
      <c r="AN1824" s="3"/>
      <c r="AO1824" s="3"/>
      <c r="AP1824" s="3"/>
      <c r="AQ1824" s="3"/>
      <c r="AR1824" s="3"/>
      <c r="AS1824" s="3"/>
      <c r="AT1824" s="3"/>
      <c r="AU1824" s="3"/>
      <c r="AV1824" s="3"/>
      <c r="AW1824" s="3"/>
      <c r="AX1824" s="3"/>
      <c r="AY1824" s="3"/>
      <c r="AZ1824" s="3"/>
      <c r="BA1824" s="3"/>
      <c r="BB1824" s="3"/>
      <c r="BC1824" s="3"/>
      <c r="BD1824" s="3"/>
    </row>
    <row r="1825" spans="2:56">
      <c r="B1825" s="3"/>
      <c r="C1825" s="3"/>
      <c r="D1825" s="3"/>
      <c r="E1825" s="3"/>
      <c r="F1825" s="3"/>
      <c r="G1825" s="3"/>
      <c r="H1825" s="3"/>
      <c r="I1825" s="3"/>
      <c r="J1825" s="3"/>
      <c r="K1825" s="3"/>
      <c r="L1825" s="3"/>
      <c r="M1825" s="3"/>
      <c r="N1825" s="3"/>
      <c r="O1825" s="3"/>
      <c r="P1825" s="3"/>
      <c r="Q1825" s="3"/>
      <c r="R1825" s="3"/>
      <c r="S1825" s="3"/>
      <c r="T1825" s="3"/>
      <c r="U1825" s="3"/>
      <c r="V1825" s="3"/>
      <c r="W1825" s="3"/>
      <c r="X1825" s="3"/>
      <c r="Y1825" s="3"/>
      <c r="Z1825" s="3"/>
      <c r="AA1825" s="3"/>
      <c r="AB1825" s="3"/>
      <c r="AC1825" s="3"/>
      <c r="AD1825" s="3"/>
      <c r="AE1825" s="3"/>
      <c r="AF1825" s="3"/>
      <c r="AG1825" s="3"/>
      <c r="AH1825" s="3"/>
      <c r="AI1825" s="3"/>
      <c r="AJ1825" s="3"/>
      <c r="AK1825" s="3"/>
      <c r="AL1825" s="3"/>
      <c r="AM1825" s="3"/>
      <c r="AN1825" s="3"/>
      <c r="AO1825" s="3"/>
      <c r="AP1825" s="3"/>
      <c r="AQ1825" s="3"/>
      <c r="AR1825" s="3"/>
      <c r="AS1825" s="3"/>
      <c r="AT1825" s="3"/>
      <c r="AU1825" s="3"/>
      <c r="AV1825" s="3"/>
      <c r="AW1825" s="3"/>
      <c r="AX1825" s="3"/>
      <c r="AY1825" s="3"/>
      <c r="AZ1825" s="3"/>
      <c r="BA1825" s="3"/>
      <c r="BB1825" s="3"/>
      <c r="BC1825" s="3"/>
      <c r="BD1825" s="3"/>
    </row>
    <row r="1826" spans="2:56">
      <c r="B1826" s="3"/>
      <c r="C1826" s="3"/>
      <c r="D1826" s="3"/>
      <c r="E1826" s="3"/>
      <c r="F1826" s="3"/>
      <c r="G1826" s="3"/>
      <c r="H1826" s="3"/>
      <c r="I1826" s="3"/>
      <c r="J1826" s="3"/>
      <c r="K1826" s="3"/>
      <c r="L1826" s="3"/>
      <c r="M1826" s="3"/>
      <c r="N1826" s="3"/>
      <c r="O1826" s="3"/>
      <c r="P1826" s="3"/>
      <c r="Q1826" s="3"/>
      <c r="R1826" s="3"/>
      <c r="S1826" s="3"/>
      <c r="T1826" s="3"/>
      <c r="U1826" s="3"/>
      <c r="V1826" s="3"/>
      <c r="W1826" s="3"/>
      <c r="X1826" s="3"/>
      <c r="Y1826" s="3"/>
      <c r="Z1826" s="3"/>
      <c r="AA1826" s="3"/>
      <c r="AB1826" s="3"/>
      <c r="AC1826" s="3"/>
      <c r="AD1826" s="3"/>
      <c r="AE1826" s="3"/>
      <c r="AF1826" s="3"/>
      <c r="AG1826" s="3"/>
      <c r="AH1826" s="3"/>
      <c r="AI1826" s="3"/>
      <c r="AJ1826" s="3"/>
      <c r="AK1826" s="3"/>
      <c r="AL1826" s="3"/>
      <c r="AM1826" s="3"/>
      <c r="AN1826" s="3"/>
      <c r="AO1826" s="3"/>
      <c r="AP1826" s="3"/>
      <c r="AQ1826" s="3"/>
      <c r="AR1826" s="3"/>
      <c r="AS1826" s="3"/>
      <c r="AT1826" s="3"/>
      <c r="AU1826" s="3"/>
      <c r="AV1826" s="3"/>
      <c r="AW1826" s="3"/>
      <c r="AX1826" s="3"/>
      <c r="AY1826" s="3"/>
      <c r="AZ1826" s="3"/>
      <c r="BA1826" s="3"/>
      <c r="BB1826" s="3"/>
      <c r="BC1826" s="3"/>
      <c r="BD1826" s="3"/>
    </row>
    <row r="1827" spans="2:56">
      <c r="B1827" s="3"/>
      <c r="C1827" s="3"/>
      <c r="D1827" s="3"/>
      <c r="E1827" s="3"/>
      <c r="F1827" s="3"/>
      <c r="G1827" s="3"/>
      <c r="H1827" s="3"/>
      <c r="I1827" s="3"/>
      <c r="J1827" s="3"/>
      <c r="K1827" s="3"/>
      <c r="L1827" s="3"/>
      <c r="M1827" s="3"/>
      <c r="N1827" s="3"/>
      <c r="O1827" s="3"/>
      <c r="P1827" s="3"/>
      <c r="Q1827" s="3"/>
      <c r="R1827" s="3"/>
      <c r="S1827" s="3"/>
      <c r="T1827" s="3"/>
      <c r="U1827" s="3"/>
      <c r="V1827" s="3"/>
      <c r="W1827" s="3"/>
      <c r="X1827" s="3"/>
      <c r="Y1827" s="3"/>
      <c r="Z1827" s="3"/>
      <c r="AA1827" s="3"/>
      <c r="AB1827" s="3"/>
      <c r="AC1827" s="3"/>
      <c r="AD1827" s="3"/>
      <c r="AE1827" s="3"/>
      <c r="AF1827" s="3"/>
      <c r="AG1827" s="3"/>
      <c r="AH1827" s="3"/>
      <c r="AI1827" s="3"/>
      <c r="AJ1827" s="3"/>
      <c r="AK1827" s="3"/>
      <c r="AL1827" s="3"/>
      <c r="AM1827" s="3"/>
      <c r="AN1827" s="3"/>
      <c r="AO1827" s="3"/>
      <c r="AP1827" s="3"/>
      <c r="AQ1827" s="3"/>
      <c r="AR1827" s="3"/>
      <c r="AS1827" s="3"/>
      <c r="AT1827" s="3"/>
      <c r="AU1827" s="3"/>
      <c r="AV1827" s="3"/>
      <c r="AW1827" s="3"/>
      <c r="AX1827" s="3"/>
      <c r="AY1827" s="3"/>
      <c r="AZ1827" s="3"/>
      <c r="BA1827" s="3"/>
      <c r="BB1827" s="3"/>
      <c r="BC1827" s="3"/>
      <c r="BD1827" s="3"/>
    </row>
    <row r="1828" spans="2:56">
      <c r="B1828" s="3"/>
      <c r="C1828" s="3"/>
      <c r="D1828" s="3"/>
      <c r="E1828" s="3"/>
      <c r="F1828" s="3"/>
      <c r="G1828" s="3"/>
      <c r="H1828" s="3"/>
      <c r="I1828" s="3"/>
      <c r="J1828" s="3"/>
      <c r="K1828" s="3"/>
      <c r="L1828" s="3"/>
      <c r="M1828" s="3"/>
      <c r="N1828" s="3"/>
      <c r="O1828" s="3"/>
      <c r="P1828" s="3"/>
      <c r="Q1828" s="3"/>
      <c r="R1828" s="3"/>
      <c r="S1828" s="3"/>
      <c r="T1828" s="3"/>
      <c r="U1828" s="3"/>
      <c r="V1828" s="3"/>
      <c r="W1828" s="3"/>
      <c r="X1828" s="3"/>
      <c r="Y1828" s="3"/>
      <c r="Z1828" s="3"/>
      <c r="AA1828" s="3"/>
      <c r="AB1828" s="3"/>
      <c r="AC1828" s="3"/>
      <c r="AD1828" s="3"/>
      <c r="AE1828" s="3"/>
      <c r="AF1828" s="3"/>
      <c r="AG1828" s="3"/>
      <c r="AH1828" s="3"/>
      <c r="AI1828" s="3"/>
      <c r="AJ1828" s="3"/>
      <c r="AK1828" s="3"/>
      <c r="AL1828" s="3"/>
      <c r="AM1828" s="3"/>
      <c r="AN1828" s="3"/>
      <c r="AO1828" s="3"/>
      <c r="AP1828" s="3"/>
      <c r="AQ1828" s="3"/>
      <c r="AR1828" s="3"/>
      <c r="AS1828" s="3"/>
      <c r="AT1828" s="3"/>
      <c r="AU1828" s="3"/>
      <c r="AV1828" s="3"/>
      <c r="AW1828" s="3"/>
      <c r="AX1828" s="3"/>
      <c r="AY1828" s="3"/>
      <c r="AZ1828" s="3"/>
      <c r="BA1828" s="3"/>
      <c r="BB1828" s="3"/>
      <c r="BC1828" s="3"/>
      <c r="BD1828" s="3"/>
    </row>
    <row r="1829" spans="2:56">
      <c r="B1829" s="3"/>
      <c r="C1829" s="3"/>
      <c r="D1829" s="3"/>
      <c r="E1829" s="3"/>
      <c r="F1829" s="3"/>
      <c r="G1829" s="3"/>
      <c r="H1829" s="3"/>
      <c r="I1829" s="3"/>
      <c r="J1829" s="3"/>
      <c r="K1829" s="3"/>
      <c r="L1829" s="3"/>
      <c r="M1829" s="3"/>
      <c r="N1829" s="3"/>
      <c r="O1829" s="3"/>
      <c r="P1829" s="3"/>
      <c r="Q1829" s="3"/>
      <c r="R1829" s="3"/>
      <c r="S1829" s="3"/>
      <c r="T1829" s="3"/>
      <c r="U1829" s="3"/>
      <c r="V1829" s="3"/>
      <c r="W1829" s="3"/>
      <c r="X1829" s="3"/>
      <c r="Y1829" s="3"/>
      <c r="Z1829" s="3"/>
      <c r="AA1829" s="3"/>
      <c r="AB1829" s="3"/>
      <c r="AC1829" s="3"/>
      <c r="AD1829" s="3"/>
      <c r="AE1829" s="3"/>
      <c r="AF1829" s="3"/>
      <c r="AG1829" s="3"/>
      <c r="AH1829" s="3"/>
      <c r="AI1829" s="3"/>
      <c r="AJ1829" s="3"/>
      <c r="AK1829" s="3"/>
      <c r="AL1829" s="3"/>
      <c r="AM1829" s="3"/>
      <c r="AN1829" s="3"/>
      <c r="AO1829" s="3"/>
      <c r="AP1829" s="3"/>
      <c r="AQ1829" s="3"/>
      <c r="AR1829" s="3"/>
      <c r="AS1829" s="3"/>
      <c r="AT1829" s="3"/>
      <c r="AU1829" s="3"/>
      <c r="AV1829" s="3"/>
      <c r="AW1829" s="3"/>
      <c r="AX1829" s="3"/>
      <c r="AY1829" s="3"/>
      <c r="AZ1829" s="3"/>
      <c r="BA1829" s="3"/>
      <c r="BB1829" s="3"/>
      <c r="BC1829" s="3"/>
      <c r="BD1829" s="3"/>
    </row>
    <row r="1830" spans="2:56">
      <c r="B1830" s="3"/>
      <c r="C1830" s="3"/>
      <c r="D1830" s="3"/>
      <c r="E1830" s="3"/>
      <c r="F1830" s="3"/>
      <c r="G1830" s="3"/>
      <c r="H1830" s="3"/>
      <c r="I1830" s="3"/>
      <c r="J1830" s="3"/>
      <c r="K1830" s="3"/>
      <c r="L1830" s="3"/>
      <c r="M1830" s="3"/>
      <c r="N1830" s="3"/>
      <c r="O1830" s="3"/>
      <c r="P1830" s="3"/>
      <c r="Q1830" s="3"/>
      <c r="R1830" s="3"/>
      <c r="S1830" s="3"/>
      <c r="T1830" s="3"/>
      <c r="U1830" s="3"/>
      <c r="V1830" s="3"/>
      <c r="W1830" s="3"/>
      <c r="X1830" s="3"/>
      <c r="Y1830" s="3"/>
      <c r="Z1830" s="3"/>
      <c r="AA1830" s="3"/>
      <c r="AB1830" s="3"/>
      <c r="AC1830" s="3"/>
      <c r="AD1830" s="3"/>
      <c r="AE1830" s="3"/>
      <c r="AF1830" s="3"/>
      <c r="AG1830" s="3"/>
      <c r="AH1830" s="3"/>
      <c r="AI1830" s="3"/>
      <c r="AJ1830" s="3"/>
      <c r="AK1830" s="3"/>
      <c r="AL1830" s="3"/>
      <c r="AM1830" s="3"/>
      <c r="AN1830" s="3"/>
      <c r="AO1830" s="3"/>
      <c r="AP1830" s="3"/>
      <c r="AQ1830" s="3"/>
      <c r="AR1830" s="3"/>
      <c r="AS1830" s="3"/>
      <c r="AT1830" s="3"/>
      <c r="AU1830" s="3"/>
      <c r="AV1830" s="3"/>
      <c r="AW1830" s="3"/>
      <c r="AX1830" s="3"/>
      <c r="AY1830" s="3"/>
      <c r="AZ1830" s="3"/>
      <c r="BA1830" s="3"/>
      <c r="BB1830" s="3"/>
      <c r="BC1830" s="3"/>
      <c r="BD1830" s="3"/>
    </row>
    <row r="1831" spans="2:56">
      <c r="B1831" s="3"/>
      <c r="C1831" s="3"/>
      <c r="D1831" s="3"/>
      <c r="E1831" s="3"/>
      <c r="F1831" s="3"/>
      <c r="G1831" s="3"/>
      <c r="H1831" s="3"/>
      <c r="I1831" s="3"/>
      <c r="J1831" s="3"/>
      <c r="K1831" s="3"/>
      <c r="L1831" s="3"/>
      <c r="M1831" s="3"/>
      <c r="N1831" s="3"/>
      <c r="O1831" s="3"/>
      <c r="P1831" s="3"/>
      <c r="Q1831" s="3"/>
      <c r="R1831" s="3"/>
      <c r="S1831" s="3"/>
      <c r="T1831" s="3"/>
      <c r="U1831" s="3"/>
      <c r="V1831" s="3"/>
      <c r="W1831" s="3"/>
      <c r="X1831" s="3"/>
      <c r="Y1831" s="3"/>
      <c r="Z1831" s="3"/>
      <c r="AA1831" s="3"/>
      <c r="AB1831" s="3"/>
      <c r="AC1831" s="3"/>
      <c r="AD1831" s="3"/>
      <c r="AE1831" s="3"/>
      <c r="AF1831" s="3"/>
      <c r="AG1831" s="3"/>
      <c r="AH1831" s="3"/>
      <c r="AI1831" s="3"/>
      <c r="AJ1831" s="3"/>
      <c r="AK1831" s="3"/>
      <c r="AL1831" s="3"/>
      <c r="AM1831" s="3"/>
      <c r="AN1831" s="3"/>
      <c r="AO1831" s="3"/>
      <c r="AP1831" s="3"/>
      <c r="AQ1831" s="3"/>
      <c r="AR1831" s="3"/>
      <c r="AS1831" s="3"/>
      <c r="AT1831" s="3"/>
      <c r="AU1831" s="3"/>
      <c r="AV1831" s="3"/>
      <c r="AW1831" s="3"/>
      <c r="AX1831" s="3"/>
      <c r="AY1831" s="3"/>
      <c r="AZ1831" s="3"/>
      <c r="BA1831" s="3"/>
      <c r="BB1831" s="3"/>
      <c r="BC1831" s="3"/>
      <c r="BD1831" s="3"/>
    </row>
    <row r="1832" spans="2:56">
      <c r="B1832" s="3"/>
      <c r="C1832" s="3"/>
      <c r="D1832" s="3"/>
      <c r="E1832" s="3"/>
      <c r="F1832" s="3"/>
      <c r="G1832" s="3"/>
      <c r="H1832" s="3"/>
      <c r="I1832" s="3"/>
      <c r="J1832" s="3"/>
      <c r="K1832" s="3"/>
      <c r="L1832" s="3"/>
      <c r="M1832" s="3"/>
      <c r="N1832" s="3"/>
      <c r="O1832" s="3"/>
      <c r="P1832" s="3"/>
      <c r="Q1832" s="3"/>
      <c r="R1832" s="3"/>
      <c r="S1832" s="3"/>
      <c r="T1832" s="3"/>
      <c r="U1832" s="3"/>
      <c r="V1832" s="3"/>
      <c r="W1832" s="3"/>
      <c r="X1832" s="3"/>
      <c r="Y1832" s="3"/>
      <c r="Z1832" s="3"/>
      <c r="AA1832" s="3"/>
      <c r="AB1832" s="3"/>
      <c r="AC1832" s="3"/>
      <c r="AD1832" s="3"/>
      <c r="AE1832" s="3"/>
      <c r="AF1832" s="3"/>
      <c r="AG1832" s="3"/>
      <c r="AH1832" s="3"/>
      <c r="AI1832" s="3"/>
      <c r="AJ1832" s="3"/>
      <c r="AK1832" s="3"/>
      <c r="AL1832" s="3"/>
      <c r="AM1832" s="3"/>
      <c r="AN1832" s="3"/>
      <c r="AO1832" s="3"/>
      <c r="AP1832" s="3"/>
      <c r="AQ1832" s="3"/>
      <c r="AR1832" s="3"/>
      <c r="AS1832" s="3"/>
      <c r="AT1832" s="3"/>
      <c r="AU1832" s="3"/>
      <c r="AV1832" s="3"/>
      <c r="AW1832" s="3"/>
      <c r="AX1832" s="3"/>
      <c r="AY1832" s="3"/>
      <c r="AZ1832" s="3"/>
      <c r="BA1832" s="3"/>
      <c r="BB1832" s="3"/>
      <c r="BC1832" s="3"/>
      <c r="BD1832" s="3"/>
    </row>
    <row r="1833" spans="2:56">
      <c r="B1833" s="3"/>
      <c r="C1833" s="3"/>
      <c r="D1833" s="3"/>
      <c r="E1833" s="3"/>
      <c r="F1833" s="3"/>
      <c r="G1833" s="3"/>
      <c r="H1833" s="3"/>
      <c r="I1833" s="3"/>
      <c r="J1833" s="3"/>
      <c r="K1833" s="3"/>
      <c r="L1833" s="3"/>
      <c r="M1833" s="3"/>
      <c r="N1833" s="3"/>
      <c r="O1833" s="3"/>
      <c r="P1833" s="3"/>
      <c r="Q1833" s="3"/>
      <c r="R1833" s="3"/>
      <c r="S1833" s="3"/>
      <c r="T1833" s="3"/>
      <c r="U1833" s="3"/>
      <c r="V1833" s="3"/>
      <c r="W1833" s="3"/>
      <c r="X1833" s="3"/>
      <c r="Y1833" s="3"/>
      <c r="Z1833" s="3"/>
      <c r="AA1833" s="3"/>
      <c r="AB1833" s="3"/>
      <c r="AC1833" s="3"/>
      <c r="AD1833" s="3"/>
      <c r="AE1833" s="3"/>
      <c r="AF1833" s="3"/>
      <c r="AG1833" s="3"/>
      <c r="AH1833" s="3"/>
      <c r="AI1833" s="3"/>
      <c r="AJ1833" s="3"/>
      <c r="AK1833" s="3"/>
      <c r="AL1833" s="3"/>
      <c r="AM1833" s="3"/>
      <c r="AN1833" s="3"/>
      <c r="AO1833" s="3"/>
      <c r="AP1833" s="3"/>
      <c r="AQ1833" s="3"/>
      <c r="AR1833" s="3"/>
      <c r="AS1833" s="3"/>
      <c r="AT1833" s="3"/>
      <c r="AU1833" s="3"/>
      <c r="AV1833" s="3"/>
      <c r="AW1833" s="3"/>
      <c r="AX1833" s="3"/>
      <c r="AY1833" s="3"/>
      <c r="AZ1833" s="3"/>
      <c r="BA1833" s="3"/>
      <c r="BB1833" s="3"/>
      <c r="BC1833" s="3"/>
      <c r="BD1833" s="3"/>
    </row>
    <row r="1834" spans="2:56">
      <c r="B1834" s="3"/>
      <c r="C1834" s="3"/>
      <c r="D1834" s="3"/>
      <c r="E1834" s="3"/>
      <c r="F1834" s="3"/>
      <c r="G1834" s="3"/>
      <c r="H1834" s="3"/>
      <c r="I1834" s="3"/>
      <c r="J1834" s="3"/>
      <c r="K1834" s="3"/>
      <c r="L1834" s="3"/>
      <c r="M1834" s="3"/>
      <c r="N1834" s="3"/>
      <c r="O1834" s="3"/>
      <c r="P1834" s="3"/>
      <c r="Q1834" s="3"/>
      <c r="R1834" s="3"/>
      <c r="S1834" s="3"/>
      <c r="T1834" s="3"/>
      <c r="U1834" s="3"/>
      <c r="V1834" s="3"/>
      <c r="W1834" s="3"/>
      <c r="X1834" s="3"/>
      <c r="Y1834" s="3"/>
      <c r="Z1834" s="3"/>
      <c r="AA1834" s="3"/>
      <c r="AB1834" s="3"/>
      <c r="AC1834" s="3"/>
      <c r="AD1834" s="3"/>
      <c r="AE1834" s="3"/>
      <c r="AF1834" s="3"/>
      <c r="AG1834" s="3"/>
      <c r="AH1834" s="3"/>
      <c r="AI1834" s="3"/>
      <c r="AJ1834" s="3"/>
      <c r="AK1834" s="3"/>
      <c r="AL1834" s="3"/>
      <c r="AM1834" s="3"/>
      <c r="AN1834" s="3"/>
      <c r="AO1834" s="3"/>
      <c r="AP1834" s="3"/>
      <c r="AQ1834" s="3"/>
      <c r="AR1834" s="3"/>
      <c r="AS1834" s="3"/>
      <c r="AT1834" s="3"/>
      <c r="AU1834" s="3"/>
      <c r="AV1834" s="3"/>
      <c r="AW1834" s="3"/>
      <c r="AX1834" s="3"/>
      <c r="AY1834" s="3"/>
      <c r="AZ1834" s="3"/>
      <c r="BA1834" s="3"/>
      <c r="BB1834" s="3"/>
      <c r="BC1834" s="3"/>
      <c r="BD1834" s="3"/>
    </row>
    <row r="1835" spans="2:56">
      <c r="B1835" s="3"/>
      <c r="C1835" s="3"/>
      <c r="D1835" s="3"/>
      <c r="E1835" s="3"/>
      <c r="F1835" s="3"/>
      <c r="G1835" s="3"/>
      <c r="H1835" s="3"/>
      <c r="I1835" s="3"/>
      <c r="J1835" s="3"/>
      <c r="K1835" s="3"/>
      <c r="L1835" s="3"/>
      <c r="M1835" s="3"/>
      <c r="N1835" s="3"/>
      <c r="O1835" s="3"/>
      <c r="P1835" s="3"/>
      <c r="Q1835" s="3"/>
      <c r="R1835" s="3"/>
      <c r="S1835" s="3"/>
      <c r="T1835" s="3"/>
      <c r="U1835" s="3"/>
      <c r="V1835" s="3"/>
      <c r="W1835" s="3"/>
      <c r="X1835" s="3"/>
      <c r="Y1835" s="3"/>
      <c r="Z1835" s="3"/>
      <c r="AA1835" s="3"/>
      <c r="AB1835" s="3"/>
      <c r="AC1835" s="3"/>
      <c r="AD1835" s="3"/>
      <c r="AE1835" s="3"/>
      <c r="AF1835" s="3"/>
      <c r="AG1835" s="3"/>
      <c r="AH1835" s="3"/>
      <c r="AI1835" s="3"/>
      <c r="AJ1835" s="3"/>
      <c r="AK1835" s="3"/>
      <c r="AL1835" s="3"/>
      <c r="AM1835" s="3"/>
      <c r="AN1835" s="3"/>
      <c r="AO1835" s="3"/>
      <c r="AP1835" s="3"/>
      <c r="AQ1835" s="3"/>
      <c r="AR1835" s="3"/>
      <c r="AS1835" s="3"/>
      <c r="AT1835" s="3"/>
      <c r="AU1835" s="3"/>
      <c r="AV1835" s="3"/>
      <c r="AW1835" s="3"/>
      <c r="AX1835" s="3"/>
      <c r="AY1835" s="3"/>
      <c r="AZ1835" s="3"/>
      <c r="BA1835" s="3"/>
      <c r="BB1835" s="3"/>
      <c r="BC1835" s="3"/>
      <c r="BD1835" s="3"/>
    </row>
    <row r="1836" spans="2:56">
      <c r="B1836" s="3"/>
      <c r="C1836" s="3"/>
      <c r="D1836" s="3"/>
      <c r="E1836" s="3"/>
      <c r="F1836" s="3"/>
      <c r="G1836" s="3"/>
      <c r="H1836" s="3"/>
      <c r="I1836" s="3"/>
      <c r="J1836" s="3"/>
      <c r="K1836" s="3"/>
      <c r="L1836" s="3"/>
      <c r="M1836" s="3"/>
      <c r="N1836" s="3"/>
      <c r="O1836" s="3"/>
      <c r="P1836" s="3"/>
      <c r="Q1836" s="3"/>
      <c r="R1836" s="3"/>
      <c r="S1836" s="3"/>
      <c r="T1836" s="3"/>
      <c r="U1836" s="3"/>
      <c r="V1836" s="3"/>
      <c r="W1836" s="3"/>
      <c r="X1836" s="3"/>
      <c r="Y1836" s="3"/>
      <c r="Z1836" s="3"/>
      <c r="AA1836" s="3"/>
      <c r="AB1836" s="3"/>
      <c r="AC1836" s="3"/>
      <c r="AD1836" s="3"/>
      <c r="AE1836" s="3"/>
      <c r="AF1836" s="3"/>
      <c r="AG1836" s="3"/>
      <c r="AH1836" s="3"/>
      <c r="AI1836" s="3"/>
      <c r="AJ1836" s="3"/>
      <c r="AK1836" s="3"/>
      <c r="AL1836" s="3"/>
      <c r="AM1836" s="3"/>
      <c r="AN1836" s="3"/>
      <c r="AO1836" s="3"/>
      <c r="AP1836" s="3"/>
      <c r="AQ1836" s="3"/>
      <c r="AR1836" s="3"/>
      <c r="AS1836" s="3"/>
      <c r="AT1836" s="3"/>
      <c r="AU1836" s="3"/>
      <c r="AV1836" s="3"/>
      <c r="AW1836" s="3"/>
      <c r="AX1836" s="3"/>
      <c r="AY1836" s="3"/>
      <c r="AZ1836" s="3"/>
      <c r="BA1836" s="3"/>
      <c r="BB1836" s="3"/>
      <c r="BC1836" s="3"/>
      <c r="BD1836" s="3"/>
    </row>
    <row r="1837" spans="2:56">
      <c r="B1837" s="3"/>
      <c r="C1837" s="3"/>
      <c r="D1837" s="3"/>
      <c r="E1837" s="3"/>
      <c r="F1837" s="3"/>
      <c r="G1837" s="3"/>
      <c r="H1837" s="3"/>
      <c r="I1837" s="3"/>
      <c r="J1837" s="3"/>
      <c r="K1837" s="3"/>
      <c r="L1837" s="3"/>
      <c r="M1837" s="3"/>
      <c r="N1837" s="3"/>
      <c r="O1837" s="3"/>
      <c r="P1837" s="3"/>
      <c r="Q1837" s="3"/>
      <c r="R1837" s="3"/>
      <c r="S1837" s="3"/>
      <c r="T1837" s="3"/>
      <c r="U1837" s="3"/>
      <c r="V1837" s="3"/>
      <c r="W1837" s="3"/>
      <c r="X1837" s="3"/>
      <c r="Y1837" s="3"/>
      <c r="Z1837" s="3"/>
      <c r="AA1837" s="3"/>
      <c r="AB1837" s="3"/>
      <c r="AC1837" s="3"/>
      <c r="AD1837" s="3"/>
      <c r="AE1837" s="3"/>
      <c r="AF1837" s="3"/>
      <c r="AG1837" s="3"/>
      <c r="AH1837" s="3"/>
      <c r="AI1837" s="3"/>
      <c r="AJ1837" s="3"/>
      <c r="AK1837" s="3"/>
      <c r="AL1837" s="3"/>
      <c r="AM1837" s="3"/>
      <c r="AN1837" s="3"/>
      <c r="AO1837" s="3"/>
      <c r="AP1837" s="3"/>
      <c r="AQ1837" s="3"/>
      <c r="AR1837" s="3"/>
      <c r="AS1837" s="3"/>
      <c r="AT1837" s="3"/>
      <c r="AU1837" s="3"/>
      <c r="AV1837" s="3"/>
      <c r="AW1837" s="3"/>
      <c r="AX1837" s="3"/>
      <c r="AY1837" s="3"/>
      <c r="AZ1837" s="3"/>
      <c r="BA1837" s="3"/>
      <c r="BB1837" s="3"/>
      <c r="BC1837" s="3"/>
      <c r="BD1837" s="3"/>
    </row>
    <row r="1838" spans="2:56">
      <c r="B1838" s="3"/>
      <c r="C1838" s="3"/>
      <c r="D1838" s="3"/>
      <c r="E1838" s="3"/>
      <c r="F1838" s="3"/>
      <c r="G1838" s="3"/>
      <c r="H1838" s="3"/>
      <c r="I1838" s="3"/>
      <c r="J1838" s="3"/>
      <c r="K1838" s="3"/>
      <c r="L1838" s="3"/>
      <c r="M1838" s="3"/>
      <c r="N1838" s="3"/>
      <c r="O1838" s="3"/>
      <c r="P1838" s="3"/>
      <c r="Q1838" s="3"/>
      <c r="R1838" s="3"/>
      <c r="S1838" s="3"/>
      <c r="T1838" s="3"/>
      <c r="U1838" s="3"/>
      <c r="V1838" s="3"/>
      <c r="W1838" s="3"/>
      <c r="X1838" s="3"/>
      <c r="Y1838" s="3"/>
      <c r="Z1838" s="3"/>
      <c r="AA1838" s="3"/>
      <c r="AB1838" s="3"/>
      <c r="AC1838" s="3"/>
      <c r="AD1838" s="3"/>
      <c r="AE1838" s="3"/>
      <c r="AF1838" s="3"/>
      <c r="AG1838" s="3"/>
      <c r="AH1838" s="3"/>
      <c r="AI1838" s="3"/>
      <c r="AJ1838" s="3"/>
      <c r="AK1838" s="3"/>
      <c r="AL1838" s="3"/>
      <c r="AM1838" s="3"/>
      <c r="AN1838" s="3"/>
      <c r="AO1838" s="3"/>
      <c r="AP1838" s="3"/>
      <c r="AQ1838" s="3"/>
      <c r="AR1838" s="3"/>
      <c r="AS1838" s="3"/>
      <c r="AT1838" s="3"/>
      <c r="AU1838" s="3"/>
      <c r="AV1838" s="3"/>
      <c r="AW1838" s="3"/>
      <c r="AX1838" s="3"/>
      <c r="AY1838" s="3"/>
      <c r="AZ1838" s="3"/>
      <c r="BA1838" s="3"/>
      <c r="BB1838" s="3"/>
      <c r="BC1838" s="3"/>
      <c r="BD1838" s="3"/>
    </row>
    <row r="1839" spans="2:56">
      <c r="B1839" s="3"/>
      <c r="C1839" s="3"/>
      <c r="D1839" s="3"/>
      <c r="E1839" s="3"/>
      <c r="F1839" s="3"/>
      <c r="G1839" s="3"/>
      <c r="H1839" s="3"/>
      <c r="I1839" s="3"/>
      <c r="J1839" s="3"/>
      <c r="K1839" s="3"/>
      <c r="L1839" s="3"/>
      <c r="M1839" s="3"/>
      <c r="N1839" s="3"/>
      <c r="O1839" s="3"/>
      <c r="P1839" s="3"/>
      <c r="Q1839" s="3"/>
      <c r="R1839" s="3"/>
      <c r="S1839" s="3"/>
      <c r="T1839" s="3"/>
      <c r="U1839" s="3"/>
      <c r="V1839" s="3"/>
      <c r="W1839" s="3"/>
      <c r="X1839" s="3"/>
      <c r="Y1839" s="3"/>
      <c r="Z1839" s="3"/>
      <c r="AA1839" s="3"/>
      <c r="AB1839" s="3"/>
      <c r="AC1839" s="3"/>
      <c r="AD1839" s="3"/>
      <c r="AE1839" s="3"/>
      <c r="AF1839" s="3"/>
      <c r="AG1839" s="3"/>
      <c r="AH1839" s="3"/>
      <c r="AI1839" s="3"/>
      <c r="AJ1839" s="3"/>
      <c r="AK1839" s="3"/>
      <c r="AL1839" s="3"/>
      <c r="AM1839" s="3"/>
      <c r="AN1839" s="3"/>
      <c r="AO1839" s="3"/>
      <c r="AP1839" s="3"/>
      <c r="AQ1839" s="3"/>
      <c r="AR1839" s="3"/>
      <c r="AS1839" s="3"/>
      <c r="AT1839" s="3"/>
      <c r="AU1839" s="3"/>
      <c r="AV1839" s="3"/>
      <c r="AW1839" s="3"/>
      <c r="AX1839" s="3"/>
      <c r="AY1839" s="3"/>
      <c r="AZ1839" s="3"/>
      <c r="BA1839" s="3"/>
      <c r="BB1839" s="3"/>
      <c r="BC1839" s="3"/>
      <c r="BD1839" s="3"/>
    </row>
    <row r="1840" spans="2:56">
      <c r="B1840" s="3"/>
      <c r="C1840" s="3"/>
      <c r="D1840" s="3"/>
      <c r="E1840" s="3"/>
      <c r="F1840" s="3"/>
      <c r="G1840" s="3"/>
      <c r="H1840" s="3"/>
      <c r="I1840" s="3"/>
      <c r="J1840" s="3"/>
      <c r="K1840" s="3"/>
      <c r="L1840" s="3"/>
      <c r="M1840" s="3"/>
      <c r="N1840" s="3"/>
      <c r="O1840" s="3"/>
      <c r="P1840" s="3"/>
      <c r="Q1840" s="3"/>
      <c r="R1840" s="3"/>
      <c r="S1840" s="3"/>
      <c r="T1840" s="3"/>
      <c r="U1840" s="3"/>
      <c r="V1840" s="3"/>
      <c r="W1840" s="3"/>
      <c r="X1840" s="3"/>
      <c r="Y1840" s="3"/>
      <c r="Z1840" s="3"/>
      <c r="AA1840" s="3"/>
      <c r="AB1840" s="3"/>
      <c r="AC1840" s="3"/>
      <c r="AD1840" s="3"/>
      <c r="AE1840" s="3"/>
      <c r="AF1840" s="3"/>
      <c r="AG1840" s="3"/>
      <c r="AH1840" s="3"/>
      <c r="AI1840" s="3"/>
      <c r="AJ1840" s="3"/>
      <c r="AK1840" s="3"/>
      <c r="AL1840" s="3"/>
      <c r="AM1840" s="3"/>
      <c r="AN1840" s="3"/>
      <c r="AO1840" s="3"/>
      <c r="AP1840" s="3"/>
      <c r="AQ1840" s="3"/>
      <c r="AR1840" s="3"/>
      <c r="AS1840" s="3"/>
      <c r="AT1840" s="3"/>
      <c r="AU1840" s="3"/>
      <c r="AV1840" s="3"/>
      <c r="AW1840" s="3"/>
      <c r="AX1840" s="3"/>
      <c r="AY1840" s="3"/>
      <c r="AZ1840" s="3"/>
      <c r="BA1840" s="3"/>
      <c r="BB1840" s="3"/>
      <c r="BC1840" s="3"/>
      <c r="BD1840" s="3"/>
    </row>
    <row r="1841" spans="2:56">
      <c r="B1841" s="3"/>
      <c r="C1841" s="3"/>
      <c r="D1841" s="3"/>
      <c r="E1841" s="3"/>
      <c r="F1841" s="3"/>
      <c r="G1841" s="3"/>
      <c r="H1841" s="3"/>
      <c r="I1841" s="3"/>
      <c r="J1841" s="3"/>
      <c r="K1841" s="3"/>
      <c r="L1841" s="3"/>
      <c r="M1841" s="3"/>
      <c r="N1841" s="3"/>
      <c r="O1841" s="3"/>
      <c r="P1841" s="3"/>
      <c r="Q1841" s="3"/>
      <c r="R1841" s="3"/>
      <c r="S1841" s="3"/>
      <c r="T1841" s="3"/>
      <c r="U1841" s="3"/>
      <c r="V1841" s="3"/>
      <c r="W1841" s="3"/>
      <c r="X1841" s="3"/>
      <c r="Y1841" s="3"/>
      <c r="Z1841" s="3"/>
      <c r="AA1841" s="3"/>
      <c r="AB1841" s="3"/>
      <c r="AC1841" s="3"/>
      <c r="AD1841" s="3"/>
      <c r="AE1841" s="3"/>
      <c r="AF1841" s="3"/>
      <c r="AG1841" s="3"/>
      <c r="AH1841" s="3"/>
      <c r="AI1841" s="3"/>
      <c r="AJ1841" s="3"/>
      <c r="AK1841" s="3"/>
      <c r="AL1841" s="3"/>
      <c r="AM1841" s="3"/>
      <c r="AN1841" s="3"/>
      <c r="AO1841" s="3"/>
      <c r="AP1841" s="3"/>
      <c r="AQ1841" s="3"/>
      <c r="AR1841" s="3"/>
      <c r="AS1841" s="3"/>
      <c r="AT1841" s="3"/>
      <c r="AU1841" s="3"/>
      <c r="AV1841" s="3"/>
      <c r="AW1841" s="3"/>
      <c r="AX1841" s="3"/>
      <c r="AY1841" s="3"/>
      <c r="AZ1841" s="3"/>
      <c r="BA1841" s="3"/>
      <c r="BB1841" s="3"/>
      <c r="BC1841" s="3"/>
      <c r="BD1841" s="3"/>
    </row>
    <row r="1842" spans="2:56">
      <c r="B1842" s="3"/>
      <c r="C1842" s="3"/>
      <c r="D1842" s="3"/>
      <c r="E1842" s="3"/>
      <c r="F1842" s="3"/>
      <c r="G1842" s="3"/>
      <c r="H1842" s="3"/>
      <c r="I1842" s="3"/>
      <c r="J1842" s="3"/>
      <c r="K1842" s="3"/>
      <c r="L1842" s="3"/>
      <c r="M1842" s="3"/>
      <c r="N1842" s="3"/>
      <c r="O1842" s="3"/>
      <c r="P1842" s="3"/>
      <c r="Q1842" s="3"/>
      <c r="R1842" s="3"/>
      <c r="S1842" s="3"/>
      <c r="T1842" s="3"/>
      <c r="U1842" s="3"/>
      <c r="V1842" s="3"/>
      <c r="W1842" s="3"/>
      <c r="X1842" s="3"/>
      <c r="Y1842" s="3"/>
      <c r="Z1842" s="3"/>
      <c r="AA1842" s="3"/>
      <c r="AB1842" s="3"/>
      <c r="AC1842" s="3"/>
      <c r="AD1842" s="3"/>
      <c r="AE1842" s="3"/>
      <c r="AF1842" s="3"/>
      <c r="AG1842" s="3"/>
      <c r="AH1842" s="3"/>
      <c r="AI1842" s="3"/>
      <c r="AJ1842" s="3"/>
      <c r="AK1842" s="3"/>
      <c r="AL1842" s="3"/>
      <c r="AM1842" s="3"/>
      <c r="AN1842" s="3"/>
      <c r="AO1842" s="3"/>
      <c r="AP1842" s="3"/>
      <c r="AQ1842" s="3"/>
      <c r="AR1842" s="3"/>
      <c r="AS1842" s="3"/>
      <c r="AT1842" s="3"/>
      <c r="AU1842" s="3"/>
      <c r="AV1842" s="3"/>
      <c r="AW1842" s="3"/>
      <c r="AX1842" s="3"/>
      <c r="AY1842" s="3"/>
      <c r="AZ1842" s="3"/>
      <c r="BA1842" s="3"/>
      <c r="BB1842" s="3"/>
      <c r="BC1842" s="3"/>
      <c r="BD1842" s="3"/>
    </row>
    <row r="1843" spans="2:56">
      <c r="B1843" s="3"/>
      <c r="C1843" s="3"/>
      <c r="D1843" s="3"/>
      <c r="E1843" s="3"/>
      <c r="F1843" s="3"/>
      <c r="G1843" s="3"/>
      <c r="H1843" s="3"/>
      <c r="I1843" s="3"/>
      <c r="J1843" s="3"/>
      <c r="K1843" s="3"/>
      <c r="L1843" s="3"/>
      <c r="M1843" s="3"/>
      <c r="N1843" s="3"/>
      <c r="O1843" s="3"/>
      <c r="P1843" s="3"/>
      <c r="Q1843" s="3"/>
      <c r="R1843" s="3"/>
      <c r="S1843" s="3"/>
      <c r="T1843" s="3"/>
      <c r="U1843" s="3"/>
      <c r="V1843" s="3"/>
      <c r="W1843" s="3"/>
      <c r="X1843" s="3"/>
      <c r="Y1843" s="3"/>
      <c r="Z1843" s="3"/>
      <c r="AA1843" s="3"/>
      <c r="AB1843" s="3"/>
      <c r="AC1843" s="3"/>
      <c r="AD1843" s="3"/>
      <c r="AE1843" s="3"/>
      <c r="AF1843" s="3"/>
      <c r="AG1843" s="3"/>
      <c r="AH1843" s="3"/>
      <c r="AI1843" s="3"/>
      <c r="AJ1843" s="3"/>
      <c r="AK1843" s="3"/>
      <c r="AL1843" s="3"/>
      <c r="AM1843" s="3"/>
      <c r="AN1843" s="3"/>
      <c r="AO1843" s="3"/>
      <c r="AP1843" s="3"/>
      <c r="AQ1843" s="3"/>
      <c r="AR1843" s="3"/>
      <c r="AS1843" s="3"/>
      <c r="AT1843" s="3"/>
      <c r="AU1843" s="3"/>
      <c r="AV1843" s="3"/>
      <c r="AW1843" s="3"/>
      <c r="AX1843" s="3"/>
      <c r="AY1843" s="3"/>
      <c r="AZ1843" s="3"/>
      <c r="BA1843" s="3"/>
      <c r="BB1843" s="3"/>
      <c r="BC1843" s="3"/>
      <c r="BD1843" s="3"/>
    </row>
    <row r="1844" spans="2:56">
      <c r="B1844" s="3"/>
      <c r="C1844" s="3"/>
      <c r="D1844" s="3"/>
      <c r="E1844" s="3"/>
      <c r="F1844" s="3"/>
      <c r="G1844" s="3"/>
      <c r="H1844" s="3"/>
      <c r="I1844" s="3"/>
      <c r="J1844" s="3"/>
      <c r="K1844" s="3"/>
      <c r="L1844" s="3"/>
      <c r="M1844" s="3"/>
      <c r="N1844" s="3"/>
      <c r="O1844" s="3"/>
      <c r="P1844" s="3"/>
      <c r="Q1844" s="3"/>
      <c r="R1844" s="3"/>
      <c r="S1844" s="3"/>
      <c r="T1844" s="3"/>
      <c r="U1844" s="3"/>
      <c r="V1844" s="3"/>
      <c r="W1844" s="3"/>
      <c r="X1844" s="3"/>
      <c r="Y1844" s="3"/>
      <c r="Z1844" s="3"/>
      <c r="AA1844" s="3"/>
      <c r="AB1844" s="3"/>
      <c r="AC1844" s="3"/>
      <c r="AD1844" s="3"/>
      <c r="AE1844" s="3"/>
      <c r="AF1844" s="3"/>
      <c r="AG1844" s="3"/>
      <c r="AH1844" s="3"/>
      <c r="AI1844" s="3"/>
      <c r="AJ1844" s="3"/>
      <c r="AK1844" s="3"/>
      <c r="AL1844" s="3"/>
      <c r="AM1844" s="3"/>
      <c r="AN1844" s="3"/>
      <c r="AO1844" s="3"/>
      <c r="AP1844" s="3"/>
      <c r="AQ1844" s="3"/>
      <c r="AR1844" s="3"/>
      <c r="AS1844" s="3"/>
      <c r="AT1844" s="3"/>
      <c r="AU1844" s="3"/>
      <c r="AV1844" s="3"/>
      <c r="AW1844" s="3"/>
      <c r="AX1844" s="3"/>
      <c r="AY1844" s="3"/>
      <c r="AZ1844" s="3"/>
      <c r="BA1844" s="3"/>
      <c r="BB1844" s="3"/>
      <c r="BC1844" s="3"/>
      <c r="BD1844" s="3"/>
    </row>
    <row r="1845" spans="2:56">
      <c r="B1845" s="3"/>
      <c r="C1845" s="3"/>
      <c r="D1845" s="3"/>
      <c r="E1845" s="3"/>
      <c r="F1845" s="3"/>
      <c r="G1845" s="3"/>
      <c r="H1845" s="3"/>
      <c r="I1845" s="3"/>
      <c r="J1845" s="3"/>
      <c r="K1845" s="3"/>
      <c r="L1845" s="3"/>
      <c r="M1845" s="3"/>
      <c r="N1845" s="3"/>
      <c r="O1845" s="3"/>
      <c r="P1845" s="3"/>
      <c r="Q1845" s="3"/>
      <c r="R1845" s="3"/>
      <c r="S1845" s="3"/>
      <c r="T1845" s="3"/>
      <c r="U1845" s="3"/>
      <c r="V1845" s="3"/>
      <c r="W1845" s="3"/>
      <c r="X1845" s="3"/>
      <c r="Y1845" s="3"/>
      <c r="Z1845" s="3"/>
      <c r="AA1845" s="3"/>
      <c r="AB1845" s="3"/>
      <c r="AC1845" s="3"/>
      <c r="AD1845" s="3"/>
      <c r="AE1845" s="3"/>
      <c r="AF1845" s="3"/>
      <c r="AG1845" s="3"/>
      <c r="AH1845" s="3"/>
      <c r="AI1845" s="3"/>
      <c r="AJ1845" s="3"/>
      <c r="AK1845" s="3"/>
      <c r="AL1845" s="3"/>
      <c r="AM1845" s="3"/>
      <c r="AN1845" s="3"/>
      <c r="AO1845" s="3"/>
      <c r="AP1845" s="3"/>
      <c r="AQ1845" s="3"/>
      <c r="AR1845" s="3"/>
      <c r="AS1845" s="3"/>
      <c r="AT1845" s="3"/>
      <c r="AU1845" s="3"/>
      <c r="AV1845" s="3"/>
      <c r="AW1845" s="3"/>
      <c r="AX1845" s="3"/>
      <c r="AY1845" s="3"/>
      <c r="AZ1845" s="3"/>
      <c r="BA1845" s="3"/>
      <c r="BB1845" s="3"/>
      <c r="BC1845" s="3"/>
      <c r="BD1845" s="3"/>
    </row>
    <row r="1846" spans="2:56">
      <c r="B1846" s="3"/>
      <c r="C1846" s="3"/>
      <c r="D1846" s="3"/>
      <c r="E1846" s="3"/>
      <c r="F1846" s="3"/>
      <c r="G1846" s="3"/>
      <c r="H1846" s="3"/>
      <c r="I1846" s="3"/>
      <c r="J1846" s="3"/>
      <c r="K1846" s="3"/>
      <c r="L1846" s="3"/>
      <c r="M1846" s="3"/>
      <c r="N1846" s="3"/>
      <c r="O1846" s="3"/>
      <c r="P1846" s="3"/>
      <c r="Q1846" s="3"/>
      <c r="R1846" s="3"/>
      <c r="S1846" s="3"/>
      <c r="T1846" s="3"/>
      <c r="U1846" s="3"/>
      <c r="V1846" s="3"/>
      <c r="W1846" s="3"/>
      <c r="X1846" s="3"/>
      <c r="Y1846" s="3"/>
      <c r="Z1846" s="3"/>
      <c r="AA1846" s="3"/>
      <c r="AB1846" s="3"/>
      <c r="AC1846" s="3"/>
      <c r="AD1846" s="3"/>
      <c r="AE1846" s="3"/>
      <c r="AF1846" s="3"/>
      <c r="AG1846" s="3"/>
      <c r="AH1846" s="3"/>
      <c r="AI1846" s="3"/>
      <c r="AJ1846" s="3"/>
      <c r="AK1846" s="3"/>
      <c r="AL1846" s="3"/>
      <c r="AM1846" s="3"/>
      <c r="AN1846" s="3"/>
      <c r="AO1846" s="3"/>
      <c r="AP1846" s="3"/>
      <c r="AQ1846" s="3"/>
      <c r="AR1846" s="3"/>
      <c r="AS1846" s="3"/>
      <c r="AT1846" s="3"/>
      <c r="AU1846" s="3"/>
      <c r="AV1846" s="3"/>
      <c r="AW1846" s="3"/>
      <c r="AX1846" s="3"/>
      <c r="AY1846" s="3"/>
      <c r="AZ1846" s="3"/>
      <c r="BA1846" s="3"/>
      <c r="BB1846" s="3"/>
      <c r="BC1846" s="3"/>
      <c r="BD1846" s="3"/>
    </row>
    <row r="1847" spans="2:56">
      <c r="B1847" s="3"/>
      <c r="C1847" s="3"/>
      <c r="D1847" s="3"/>
      <c r="E1847" s="3"/>
      <c r="F1847" s="3"/>
      <c r="G1847" s="3"/>
      <c r="H1847" s="3"/>
      <c r="I1847" s="3"/>
      <c r="J1847" s="3"/>
      <c r="K1847" s="3"/>
      <c r="L1847" s="3"/>
      <c r="M1847" s="3"/>
      <c r="N1847" s="3"/>
      <c r="O1847" s="3"/>
      <c r="P1847" s="3"/>
      <c r="Q1847" s="3"/>
      <c r="R1847" s="3"/>
      <c r="S1847" s="3"/>
      <c r="T1847" s="3"/>
      <c r="U1847" s="3"/>
      <c r="V1847" s="3"/>
      <c r="W1847" s="3"/>
      <c r="X1847" s="3"/>
      <c r="Y1847" s="3"/>
      <c r="Z1847" s="3"/>
      <c r="AA1847" s="3"/>
      <c r="AB1847" s="3"/>
      <c r="AC1847" s="3"/>
      <c r="AD1847" s="3"/>
      <c r="AE1847" s="3"/>
      <c r="AF1847" s="3"/>
      <c r="AG1847" s="3"/>
      <c r="AH1847" s="3"/>
      <c r="AI1847" s="3"/>
      <c r="AJ1847" s="3"/>
      <c r="AK1847" s="3"/>
      <c r="AL1847" s="3"/>
      <c r="AM1847" s="3"/>
      <c r="AN1847" s="3"/>
      <c r="AO1847" s="3"/>
      <c r="AP1847" s="3"/>
      <c r="AQ1847" s="3"/>
      <c r="AR1847" s="3"/>
      <c r="AS1847" s="3"/>
      <c r="AT1847" s="3"/>
      <c r="AU1847" s="3"/>
      <c r="AV1847" s="3"/>
      <c r="AW1847" s="3"/>
      <c r="AX1847" s="3"/>
      <c r="AY1847" s="3"/>
      <c r="AZ1847" s="3"/>
      <c r="BA1847" s="3"/>
      <c r="BB1847" s="3"/>
      <c r="BC1847" s="3"/>
      <c r="BD1847" s="3"/>
    </row>
    <row r="1848" spans="2:56">
      <c r="B1848" s="3"/>
      <c r="C1848" s="3"/>
      <c r="D1848" s="3"/>
      <c r="E1848" s="3"/>
      <c r="F1848" s="3"/>
      <c r="G1848" s="3"/>
      <c r="H1848" s="3"/>
      <c r="I1848" s="3"/>
      <c r="J1848" s="3"/>
      <c r="K1848" s="3"/>
      <c r="L1848" s="3"/>
      <c r="M1848" s="3"/>
      <c r="N1848" s="3"/>
      <c r="O1848" s="3"/>
      <c r="P1848" s="3"/>
      <c r="Q1848" s="3"/>
      <c r="R1848" s="3"/>
      <c r="S1848" s="3"/>
      <c r="T1848" s="3"/>
      <c r="U1848" s="3"/>
      <c r="V1848" s="3"/>
      <c r="W1848" s="3"/>
      <c r="X1848" s="3"/>
      <c r="Y1848" s="3"/>
      <c r="Z1848" s="3"/>
      <c r="AA1848" s="3"/>
      <c r="AB1848" s="3"/>
      <c r="AC1848" s="3"/>
      <c r="AD1848" s="3"/>
      <c r="AE1848" s="3"/>
      <c r="AF1848" s="3"/>
      <c r="AG1848" s="3"/>
      <c r="AH1848" s="3"/>
      <c r="AI1848" s="3"/>
      <c r="AJ1848" s="3"/>
      <c r="AK1848" s="3"/>
      <c r="AL1848" s="3"/>
      <c r="AM1848" s="3"/>
      <c r="AN1848" s="3"/>
      <c r="AO1848" s="3"/>
      <c r="AP1848" s="3"/>
      <c r="AQ1848" s="3"/>
      <c r="AR1848" s="3"/>
      <c r="AS1848" s="3"/>
      <c r="AT1848" s="3"/>
      <c r="AU1848" s="3"/>
      <c r="AV1848" s="3"/>
      <c r="AW1848" s="3"/>
      <c r="AX1848" s="3"/>
      <c r="AY1848" s="3"/>
      <c r="AZ1848" s="3"/>
      <c r="BA1848" s="3"/>
      <c r="BB1848" s="3"/>
      <c r="BC1848" s="3"/>
      <c r="BD1848" s="3"/>
    </row>
    <row r="1849" spans="2:56">
      <c r="B1849" s="3"/>
      <c r="C1849" s="3"/>
      <c r="D1849" s="3"/>
      <c r="E1849" s="3"/>
      <c r="F1849" s="3"/>
      <c r="G1849" s="3"/>
      <c r="H1849" s="3"/>
      <c r="I1849" s="3"/>
      <c r="J1849" s="3"/>
      <c r="K1849" s="3"/>
      <c r="L1849" s="3"/>
      <c r="M1849" s="3"/>
      <c r="N1849" s="3"/>
      <c r="O1849" s="3"/>
      <c r="P1849" s="3"/>
      <c r="Q1849" s="3"/>
      <c r="R1849" s="3"/>
      <c r="S1849" s="3"/>
      <c r="T1849" s="3"/>
      <c r="U1849" s="3"/>
      <c r="V1849" s="3"/>
      <c r="W1849" s="3"/>
      <c r="X1849" s="3"/>
      <c r="Y1849" s="3"/>
      <c r="Z1849" s="3"/>
      <c r="AA1849" s="3"/>
      <c r="AB1849" s="3"/>
      <c r="AC1849" s="3"/>
      <c r="AD1849" s="3"/>
      <c r="AE1849" s="3"/>
      <c r="AF1849" s="3"/>
      <c r="AG1849" s="3"/>
      <c r="AH1849" s="3"/>
      <c r="AI1849" s="3"/>
      <c r="AJ1849" s="3"/>
      <c r="AK1849" s="3"/>
      <c r="AL1849" s="3"/>
      <c r="AM1849" s="3"/>
      <c r="AN1849" s="3"/>
      <c r="AO1849" s="3"/>
      <c r="AP1849" s="3"/>
      <c r="AQ1849" s="3"/>
      <c r="AR1849" s="3"/>
      <c r="AS1849" s="3"/>
      <c r="AT1849" s="3"/>
      <c r="AU1849" s="3"/>
      <c r="AV1849" s="3"/>
      <c r="AW1849" s="3"/>
      <c r="AX1849" s="3"/>
      <c r="AY1849" s="3"/>
      <c r="AZ1849" s="3"/>
      <c r="BA1849" s="3"/>
      <c r="BB1849" s="3"/>
      <c r="BC1849" s="3"/>
      <c r="BD1849" s="3"/>
    </row>
    <row r="1850" spans="2:56">
      <c r="B1850" s="3"/>
      <c r="C1850" s="3"/>
      <c r="D1850" s="3"/>
      <c r="E1850" s="3"/>
      <c r="F1850" s="3"/>
      <c r="G1850" s="3"/>
      <c r="H1850" s="3"/>
      <c r="I1850" s="3"/>
      <c r="J1850" s="3"/>
      <c r="K1850" s="3"/>
      <c r="L1850" s="3"/>
      <c r="M1850" s="3"/>
      <c r="N1850" s="3"/>
      <c r="O1850" s="3"/>
      <c r="P1850" s="3"/>
      <c r="Q1850" s="3"/>
      <c r="R1850" s="3"/>
      <c r="S1850" s="3"/>
      <c r="T1850" s="3"/>
      <c r="U1850" s="3"/>
      <c r="V1850" s="3"/>
      <c r="W1850" s="3"/>
      <c r="X1850" s="3"/>
      <c r="Y1850" s="3"/>
      <c r="Z1850" s="3"/>
      <c r="AA1850" s="3"/>
      <c r="AB1850" s="3"/>
      <c r="AC1850" s="3"/>
      <c r="AD1850" s="3"/>
      <c r="AE1850" s="3"/>
      <c r="AF1850" s="3"/>
      <c r="AG1850" s="3"/>
      <c r="AH1850" s="3"/>
      <c r="AI1850" s="3"/>
      <c r="AJ1850" s="3"/>
      <c r="AK1850" s="3"/>
      <c r="AL1850" s="3"/>
      <c r="AM1850" s="3"/>
      <c r="AN1850" s="3"/>
      <c r="AO1850" s="3"/>
      <c r="AP1850" s="3"/>
      <c r="AQ1850" s="3"/>
      <c r="AR1850" s="3"/>
      <c r="AS1850" s="3"/>
      <c r="AT1850" s="3"/>
      <c r="AU1850" s="3"/>
      <c r="AV1850" s="3"/>
      <c r="AW1850" s="3"/>
      <c r="AX1850" s="3"/>
      <c r="AY1850" s="3"/>
      <c r="AZ1850" s="3"/>
      <c r="BA1850" s="3"/>
      <c r="BB1850" s="3"/>
      <c r="BC1850" s="3"/>
      <c r="BD1850" s="3"/>
    </row>
    <row r="1851" spans="2:56">
      <c r="B1851" s="3"/>
      <c r="C1851" s="3"/>
      <c r="D1851" s="3"/>
      <c r="E1851" s="3"/>
      <c r="F1851" s="3"/>
      <c r="G1851" s="3"/>
      <c r="H1851" s="3"/>
      <c r="I1851" s="3"/>
      <c r="J1851" s="3"/>
      <c r="K1851" s="3"/>
      <c r="L1851" s="3"/>
      <c r="M1851" s="3"/>
      <c r="N1851" s="3"/>
      <c r="O1851" s="3"/>
      <c r="P1851" s="3"/>
      <c r="Q1851" s="3"/>
      <c r="R1851" s="3"/>
      <c r="S1851" s="3"/>
      <c r="T1851" s="3"/>
      <c r="U1851" s="3"/>
      <c r="V1851" s="3"/>
      <c r="W1851" s="3"/>
      <c r="X1851" s="3"/>
      <c r="Y1851" s="3"/>
      <c r="Z1851" s="3"/>
      <c r="AA1851" s="3"/>
      <c r="AB1851" s="3"/>
      <c r="AC1851" s="3"/>
      <c r="AD1851" s="3"/>
      <c r="AE1851" s="3"/>
      <c r="AF1851" s="3"/>
      <c r="AG1851" s="3"/>
      <c r="AH1851" s="3"/>
      <c r="AI1851" s="3"/>
      <c r="AJ1851" s="3"/>
      <c r="AK1851" s="3"/>
      <c r="AL1851" s="3"/>
      <c r="AM1851" s="3"/>
      <c r="AN1851" s="3"/>
      <c r="AO1851" s="3"/>
      <c r="AP1851" s="3"/>
      <c r="AQ1851" s="3"/>
      <c r="AR1851" s="3"/>
      <c r="AS1851" s="3"/>
      <c r="AT1851" s="3"/>
      <c r="AU1851" s="3"/>
      <c r="AV1851" s="3"/>
      <c r="AW1851" s="3"/>
      <c r="AX1851" s="3"/>
      <c r="AY1851" s="3"/>
      <c r="AZ1851" s="3"/>
      <c r="BA1851" s="3"/>
      <c r="BB1851" s="3"/>
      <c r="BC1851" s="3"/>
      <c r="BD1851" s="3"/>
    </row>
    <row r="1852" spans="2:56">
      <c r="B1852" s="3"/>
      <c r="C1852" s="3"/>
      <c r="D1852" s="3"/>
      <c r="E1852" s="3"/>
      <c r="F1852" s="3"/>
      <c r="G1852" s="3"/>
      <c r="H1852" s="3"/>
      <c r="I1852" s="3"/>
      <c r="J1852" s="3"/>
      <c r="K1852" s="3"/>
      <c r="L1852" s="3"/>
      <c r="M1852" s="3"/>
      <c r="N1852" s="3"/>
      <c r="O1852" s="3"/>
      <c r="P1852" s="3"/>
      <c r="Q1852" s="3"/>
      <c r="R1852" s="3"/>
      <c r="S1852" s="3"/>
      <c r="T1852" s="3"/>
      <c r="U1852" s="3"/>
      <c r="V1852" s="3"/>
      <c r="W1852" s="3"/>
      <c r="X1852" s="3"/>
      <c r="Y1852" s="3"/>
      <c r="Z1852" s="3"/>
      <c r="AA1852" s="3"/>
      <c r="AB1852" s="3"/>
      <c r="AC1852" s="3"/>
      <c r="AD1852" s="3"/>
      <c r="AE1852" s="3"/>
      <c r="AF1852" s="3"/>
      <c r="AG1852" s="3"/>
      <c r="AH1852" s="3"/>
      <c r="AI1852" s="3"/>
      <c r="AJ1852" s="3"/>
      <c r="AK1852" s="3"/>
      <c r="AL1852" s="3"/>
      <c r="AM1852" s="3"/>
      <c r="AN1852" s="3"/>
      <c r="AO1852" s="3"/>
      <c r="AP1852" s="3"/>
      <c r="AQ1852" s="3"/>
      <c r="AR1852" s="3"/>
      <c r="AS1852" s="3"/>
      <c r="AT1852" s="3"/>
      <c r="AU1852" s="3"/>
      <c r="AV1852" s="3"/>
      <c r="AW1852" s="3"/>
      <c r="AX1852" s="3"/>
      <c r="AY1852" s="3"/>
      <c r="AZ1852" s="3"/>
      <c r="BA1852" s="3"/>
      <c r="BB1852" s="3"/>
      <c r="BC1852" s="3"/>
      <c r="BD1852" s="3"/>
    </row>
    <row r="1853" spans="2:56">
      <c r="B1853" s="3"/>
      <c r="C1853" s="3"/>
      <c r="D1853" s="3"/>
      <c r="E1853" s="3"/>
      <c r="F1853" s="3"/>
      <c r="G1853" s="3"/>
      <c r="H1853" s="3"/>
      <c r="I1853" s="3"/>
      <c r="J1853" s="3"/>
      <c r="K1853" s="3"/>
      <c r="L1853" s="3"/>
      <c r="M1853" s="3"/>
      <c r="N1853" s="3"/>
      <c r="O1853" s="3"/>
      <c r="P1853" s="3"/>
      <c r="Q1853" s="3"/>
      <c r="R1853" s="3"/>
      <c r="S1853" s="3"/>
      <c r="T1853" s="3"/>
      <c r="U1853" s="3"/>
      <c r="V1853" s="3"/>
      <c r="W1853" s="3"/>
      <c r="X1853" s="3"/>
      <c r="Y1853" s="3"/>
      <c r="Z1853" s="3"/>
      <c r="AA1853" s="3"/>
      <c r="AB1853" s="3"/>
      <c r="AC1853" s="3"/>
      <c r="AD1853" s="3"/>
      <c r="AE1853" s="3"/>
      <c r="AF1853" s="3"/>
      <c r="AG1853" s="3"/>
      <c r="AH1853" s="3"/>
      <c r="AI1853" s="3"/>
      <c r="AJ1853" s="3"/>
      <c r="AK1853" s="3"/>
      <c r="AL1853" s="3"/>
      <c r="AM1853" s="3"/>
      <c r="AN1853" s="3"/>
      <c r="AO1853" s="3"/>
      <c r="AP1853" s="3"/>
      <c r="AQ1853" s="3"/>
      <c r="AR1853" s="3"/>
      <c r="AS1853" s="3"/>
      <c r="AT1853" s="3"/>
      <c r="AU1853" s="3"/>
      <c r="AV1853" s="3"/>
      <c r="AW1853" s="3"/>
      <c r="AX1853" s="3"/>
      <c r="AY1853" s="3"/>
      <c r="AZ1853" s="3"/>
      <c r="BA1853" s="3"/>
      <c r="BB1853" s="3"/>
      <c r="BC1853" s="3"/>
      <c r="BD1853" s="3"/>
    </row>
    <row r="1854" spans="2:56">
      <c r="B1854" s="3"/>
      <c r="C1854" s="3"/>
      <c r="D1854" s="3"/>
      <c r="E1854" s="3"/>
      <c r="F1854" s="3"/>
      <c r="G1854" s="3"/>
      <c r="H1854" s="3"/>
      <c r="I1854" s="3"/>
      <c r="J1854" s="3"/>
      <c r="K1854" s="3"/>
      <c r="L1854" s="3"/>
      <c r="M1854" s="3"/>
      <c r="N1854" s="3"/>
      <c r="O1854" s="3"/>
      <c r="P1854" s="3"/>
      <c r="Q1854" s="3"/>
      <c r="R1854" s="3"/>
      <c r="S1854" s="3"/>
      <c r="T1854" s="3"/>
      <c r="U1854" s="3"/>
      <c r="V1854" s="3"/>
      <c r="W1854" s="3"/>
      <c r="X1854" s="3"/>
      <c r="Y1854" s="3"/>
      <c r="Z1854" s="3"/>
      <c r="AA1854" s="3"/>
      <c r="AB1854" s="3"/>
      <c r="AC1854" s="3"/>
      <c r="AD1854" s="3"/>
      <c r="AE1854" s="3"/>
      <c r="AF1854" s="3"/>
      <c r="AG1854" s="3"/>
      <c r="AH1854" s="3"/>
      <c r="AI1854" s="3"/>
      <c r="AJ1854" s="3"/>
      <c r="AK1854" s="3"/>
      <c r="AL1854" s="3"/>
      <c r="AM1854" s="3"/>
      <c r="AN1854" s="3"/>
      <c r="AO1854" s="3"/>
      <c r="AP1854" s="3"/>
      <c r="AQ1854" s="3"/>
      <c r="AR1854" s="3"/>
      <c r="AS1854" s="3"/>
      <c r="AT1854" s="3"/>
      <c r="AU1854" s="3"/>
      <c r="AV1854" s="3"/>
      <c r="AW1854" s="3"/>
      <c r="AX1854" s="3"/>
      <c r="AY1854" s="3"/>
      <c r="AZ1854" s="3"/>
      <c r="BA1854" s="3"/>
      <c r="BB1854" s="3"/>
      <c r="BC1854" s="3"/>
      <c r="BD1854" s="3"/>
    </row>
    <row r="1855" spans="2:56">
      <c r="B1855" s="3"/>
      <c r="C1855" s="3"/>
      <c r="D1855" s="3"/>
      <c r="E1855" s="3"/>
      <c r="F1855" s="3"/>
      <c r="G1855" s="3"/>
      <c r="H1855" s="3"/>
      <c r="I1855" s="3"/>
      <c r="J1855" s="3"/>
      <c r="K1855" s="3"/>
      <c r="L1855" s="3"/>
      <c r="M1855" s="3"/>
      <c r="N1855" s="3"/>
      <c r="O1855" s="3"/>
      <c r="P1855" s="3"/>
      <c r="Q1855" s="3"/>
      <c r="R1855" s="3"/>
      <c r="S1855" s="3"/>
      <c r="T1855" s="3"/>
      <c r="U1855" s="3"/>
      <c r="V1855" s="3"/>
      <c r="W1855" s="3"/>
      <c r="X1855" s="3"/>
      <c r="Y1855" s="3"/>
      <c r="Z1855" s="3"/>
      <c r="AA1855" s="3"/>
      <c r="AB1855" s="3"/>
      <c r="AC1855" s="3"/>
      <c r="AD1855" s="3"/>
      <c r="AE1855" s="3"/>
      <c r="AF1855" s="3"/>
      <c r="AG1855" s="3"/>
      <c r="AH1855" s="3"/>
      <c r="AI1855" s="3"/>
      <c r="AJ1855" s="3"/>
      <c r="AK1855" s="3"/>
      <c r="AL1855" s="3"/>
      <c r="AM1855" s="3"/>
      <c r="AN1855" s="3"/>
      <c r="AO1855" s="3"/>
      <c r="AP1855" s="3"/>
      <c r="AQ1855" s="3"/>
      <c r="AR1855" s="3"/>
      <c r="AS1855" s="3"/>
      <c r="AT1855" s="3"/>
      <c r="AU1855" s="3"/>
      <c r="AV1855" s="3"/>
      <c r="AW1855" s="3"/>
      <c r="AX1855" s="3"/>
      <c r="AY1855" s="3"/>
      <c r="AZ1855" s="3"/>
      <c r="BA1855" s="3"/>
      <c r="BB1855" s="3"/>
      <c r="BC1855" s="3"/>
      <c r="BD1855" s="3"/>
    </row>
    <row r="1856" spans="2:56">
      <c r="B1856" s="3"/>
      <c r="C1856" s="3"/>
      <c r="D1856" s="3"/>
      <c r="E1856" s="3"/>
      <c r="F1856" s="3"/>
      <c r="G1856" s="3"/>
      <c r="H1856" s="3"/>
      <c r="I1856" s="3"/>
      <c r="J1856" s="3"/>
      <c r="K1856" s="3"/>
      <c r="L1856" s="3"/>
      <c r="M1856" s="3"/>
      <c r="N1856" s="3"/>
      <c r="O1856" s="3"/>
      <c r="P1856" s="3"/>
      <c r="Q1856" s="3"/>
      <c r="R1856" s="3"/>
      <c r="S1856" s="3"/>
      <c r="T1856" s="3"/>
      <c r="U1856" s="3"/>
      <c r="V1856" s="3"/>
      <c r="W1856" s="3"/>
      <c r="X1856" s="3"/>
      <c r="Y1856" s="3"/>
      <c r="Z1856" s="3"/>
      <c r="AA1856" s="3"/>
      <c r="AB1856" s="3"/>
      <c r="AC1856" s="3"/>
      <c r="AD1856" s="3"/>
      <c r="AE1856" s="3"/>
      <c r="AF1856" s="3"/>
      <c r="AG1856" s="3"/>
      <c r="AH1856" s="3"/>
      <c r="AI1856" s="3"/>
      <c r="AJ1856" s="3"/>
      <c r="AK1856" s="3"/>
      <c r="AL1856" s="3"/>
      <c r="AM1856" s="3"/>
      <c r="AN1856" s="3"/>
      <c r="AO1856" s="3"/>
      <c r="AP1856" s="3"/>
      <c r="AQ1856" s="3"/>
      <c r="AR1856" s="3"/>
      <c r="AS1856" s="3"/>
      <c r="AT1856" s="3"/>
      <c r="AU1856" s="3"/>
      <c r="AV1856" s="3"/>
      <c r="AW1856" s="3"/>
      <c r="AX1856" s="3"/>
      <c r="AY1856" s="3"/>
      <c r="AZ1856" s="3"/>
      <c r="BA1856" s="3"/>
      <c r="BB1856" s="3"/>
      <c r="BC1856" s="3"/>
      <c r="BD1856" s="3"/>
    </row>
    <row r="1857" spans="2:56">
      <c r="B1857" s="3"/>
      <c r="C1857" s="3"/>
      <c r="D1857" s="3"/>
      <c r="E1857" s="3"/>
      <c r="F1857" s="3"/>
      <c r="G1857" s="3"/>
      <c r="H1857" s="3"/>
      <c r="I1857" s="3"/>
      <c r="J1857" s="3"/>
      <c r="K1857" s="3"/>
      <c r="L1857" s="3"/>
      <c r="M1857" s="3"/>
      <c r="N1857" s="3"/>
      <c r="O1857" s="3"/>
      <c r="P1857" s="3"/>
      <c r="Q1857" s="3"/>
      <c r="R1857" s="3"/>
      <c r="S1857" s="3"/>
      <c r="T1857" s="3"/>
      <c r="U1857" s="3"/>
      <c r="V1857" s="3"/>
      <c r="W1857" s="3"/>
      <c r="X1857" s="3"/>
      <c r="Y1857" s="3"/>
      <c r="Z1857" s="3"/>
      <c r="AA1857" s="3"/>
      <c r="AB1857" s="3"/>
      <c r="AC1857" s="3"/>
      <c r="AD1857" s="3"/>
      <c r="AE1857" s="3"/>
      <c r="AF1857" s="3"/>
      <c r="AG1857" s="3"/>
      <c r="AH1857" s="3"/>
      <c r="AI1857" s="3"/>
      <c r="AJ1857" s="3"/>
      <c r="AK1857" s="3"/>
      <c r="AL1857" s="3"/>
      <c r="AM1857" s="3"/>
      <c r="AN1857" s="3"/>
      <c r="AO1857" s="3"/>
      <c r="AP1857" s="3"/>
      <c r="AQ1857" s="3"/>
      <c r="AR1857" s="3"/>
      <c r="AS1857" s="3"/>
      <c r="AT1857" s="3"/>
      <c r="AU1857" s="3"/>
      <c r="AV1857" s="3"/>
      <c r="AW1857" s="3"/>
      <c r="AX1857" s="3"/>
      <c r="AY1857" s="3"/>
      <c r="AZ1857" s="3"/>
      <c r="BA1857" s="3"/>
      <c r="BB1857" s="3"/>
      <c r="BC1857" s="3"/>
      <c r="BD1857" s="3"/>
    </row>
    <row r="1858" spans="2:56">
      <c r="B1858" s="3"/>
      <c r="C1858" s="3"/>
      <c r="D1858" s="3"/>
      <c r="E1858" s="3"/>
      <c r="F1858" s="3"/>
      <c r="G1858" s="3"/>
      <c r="H1858" s="3"/>
      <c r="I1858" s="3"/>
      <c r="J1858" s="3"/>
      <c r="K1858" s="3"/>
      <c r="L1858" s="3"/>
      <c r="M1858" s="3"/>
      <c r="N1858" s="3"/>
      <c r="O1858" s="3"/>
      <c r="P1858" s="3"/>
      <c r="Q1858" s="3"/>
      <c r="R1858" s="3"/>
      <c r="S1858" s="3"/>
      <c r="T1858" s="3"/>
      <c r="U1858" s="3"/>
      <c r="V1858" s="3"/>
      <c r="W1858" s="3"/>
      <c r="X1858" s="3"/>
      <c r="Y1858" s="3"/>
      <c r="Z1858" s="3"/>
      <c r="AA1858" s="3"/>
      <c r="AB1858" s="3"/>
      <c r="AC1858" s="3"/>
      <c r="AD1858" s="3"/>
      <c r="AE1858" s="3"/>
      <c r="AF1858" s="3"/>
      <c r="AG1858" s="3"/>
      <c r="AH1858" s="3"/>
      <c r="AI1858" s="3"/>
      <c r="AJ1858" s="3"/>
      <c r="AK1858" s="3"/>
      <c r="AL1858" s="3"/>
      <c r="AM1858" s="3"/>
      <c r="AN1858" s="3"/>
      <c r="AO1858" s="3"/>
      <c r="AP1858" s="3"/>
      <c r="AQ1858" s="3"/>
      <c r="AR1858" s="3"/>
      <c r="AS1858" s="3"/>
      <c r="AT1858" s="3"/>
      <c r="AU1858" s="3"/>
      <c r="AV1858" s="3"/>
      <c r="AW1858" s="3"/>
      <c r="AX1858" s="3"/>
      <c r="AY1858" s="3"/>
      <c r="AZ1858" s="3"/>
      <c r="BA1858" s="3"/>
      <c r="BB1858" s="3"/>
      <c r="BC1858" s="3"/>
      <c r="BD1858" s="3"/>
    </row>
    <row r="1859" spans="2:56">
      <c r="B1859" s="3"/>
      <c r="C1859" s="3"/>
      <c r="D1859" s="3"/>
      <c r="E1859" s="3"/>
      <c r="F1859" s="3"/>
      <c r="G1859" s="3"/>
      <c r="H1859" s="3"/>
      <c r="I1859" s="3"/>
      <c r="J1859" s="3"/>
      <c r="K1859" s="3"/>
      <c r="L1859" s="3"/>
      <c r="M1859" s="3"/>
      <c r="N1859" s="3"/>
      <c r="O1859" s="3"/>
      <c r="P1859" s="3"/>
      <c r="Q1859" s="3"/>
      <c r="R1859" s="3"/>
      <c r="S1859" s="3"/>
      <c r="T1859" s="3"/>
      <c r="U1859" s="3"/>
      <c r="V1859" s="3"/>
      <c r="W1859" s="3"/>
      <c r="X1859" s="3"/>
      <c r="Y1859" s="3"/>
      <c r="Z1859" s="3"/>
      <c r="AA1859" s="3"/>
      <c r="AB1859" s="3"/>
      <c r="AC1859" s="3"/>
      <c r="AD1859" s="3"/>
      <c r="AE1859" s="3"/>
      <c r="AF1859" s="3"/>
      <c r="AG1859" s="3"/>
      <c r="AH1859" s="3"/>
      <c r="AI1859" s="3"/>
      <c r="AJ1859" s="3"/>
      <c r="AK1859" s="3"/>
      <c r="AL1859" s="3"/>
      <c r="AM1859" s="3"/>
      <c r="AN1859" s="3"/>
      <c r="AO1859" s="3"/>
      <c r="AP1859" s="3"/>
      <c r="AQ1859" s="3"/>
      <c r="AR1859" s="3"/>
      <c r="AS1859" s="3"/>
      <c r="AT1859" s="3"/>
      <c r="AU1859" s="3"/>
      <c r="AV1859" s="3"/>
      <c r="AW1859" s="3"/>
      <c r="AX1859" s="3"/>
      <c r="AY1859" s="3"/>
      <c r="AZ1859" s="3"/>
      <c r="BA1859" s="3"/>
      <c r="BB1859" s="3"/>
      <c r="BC1859" s="3"/>
      <c r="BD1859" s="3"/>
    </row>
    <row r="1860" spans="2:56">
      <c r="B1860" s="3"/>
      <c r="C1860" s="3"/>
      <c r="D1860" s="3"/>
      <c r="E1860" s="3"/>
      <c r="F1860" s="3"/>
      <c r="G1860" s="3"/>
      <c r="H1860" s="3"/>
      <c r="I1860" s="3"/>
      <c r="J1860" s="3"/>
      <c r="K1860" s="3"/>
      <c r="L1860" s="3"/>
      <c r="M1860" s="3"/>
      <c r="N1860" s="3"/>
      <c r="O1860" s="3"/>
      <c r="P1860" s="3"/>
      <c r="Q1860" s="3"/>
      <c r="R1860" s="3"/>
      <c r="S1860" s="3"/>
      <c r="T1860" s="3"/>
      <c r="U1860" s="3"/>
      <c r="V1860" s="3"/>
      <c r="W1860" s="3"/>
      <c r="X1860" s="3"/>
      <c r="Y1860" s="3"/>
      <c r="Z1860" s="3"/>
      <c r="AA1860" s="3"/>
      <c r="AB1860" s="3"/>
      <c r="AC1860" s="3"/>
      <c r="AD1860" s="3"/>
      <c r="AE1860" s="3"/>
      <c r="AF1860" s="3"/>
      <c r="AG1860" s="3"/>
      <c r="AH1860" s="3"/>
      <c r="AI1860" s="3"/>
      <c r="AJ1860" s="3"/>
      <c r="AK1860" s="3"/>
      <c r="AL1860" s="3"/>
      <c r="AM1860" s="3"/>
      <c r="AN1860" s="3"/>
      <c r="AO1860" s="3"/>
      <c r="AP1860" s="3"/>
      <c r="AQ1860" s="3"/>
      <c r="AR1860" s="3"/>
      <c r="AS1860" s="3"/>
      <c r="AT1860" s="3"/>
      <c r="AU1860" s="3"/>
      <c r="AV1860" s="3"/>
      <c r="AW1860" s="3"/>
      <c r="AX1860" s="3"/>
      <c r="AY1860" s="3"/>
      <c r="AZ1860" s="3"/>
      <c r="BA1860" s="3"/>
      <c r="BB1860" s="3"/>
      <c r="BC1860" s="3"/>
      <c r="BD1860" s="3"/>
    </row>
    <row r="1861" spans="2:56">
      <c r="B1861" s="3"/>
      <c r="C1861" s="3"/>
      <c r="D1861" s="3"/>
      <c r="E1861" s="3"/>
      <c r="F1861" s="3"/>
      <c r="G1861" s="3"/>
      <c r="H1861" s="3"/>
      <c r="I1861" s="3"/>
      <c r="J1861" s="3"/>
      <c r="K1861" s="3"/>
      <c r="L1861" s="3"/>
      <c r="M1861" s="3"/>
      <c r="N1861" s="3"/>
      <c r="O1861" s="3"/>
      <c r="P1861" s="3"/>
      <c r="Q1861" s="3"/>
      <c r="R1861" s="3"/>
      <c r="S1861" s="3"/>
      <c r="T1861" s="3"/>
      <c r="U1861" s="3"/>
      <c r="V1861" s="3"/>
      <c r="W1861" s="3"/>
      <c r="X1861" s="3"/>
      <c r="Y1861" s="3"/>
      <c r="Z1861" s="3"/>
      <c r="AA1861" s="3"/>
      <c r="AB1861" s="3"/>
      <c r="AC1861" s="3"/>
      <c r="AD1861" s="3"/>
      <c r="AE1861" s="3"/>
      <c r="AF1861" s="3"/>
      <c r="AG1861" s="3"/>
      <c r="AH1861" s="3"/>
      <c r="AI1861" s="3"/>
      <c r="AJ1861" s="3"/>
      <c r="AK1861" s="3"/>
      <c r="AL1861" s="3"/>
      <c r="AM1861" s="3"/>
      <c r="AN1861" s="3"/>
      <c r="AO1861" s="3"/>
      <c r="AP1861" s="3"/>
      <c r="AQ1861" s="3"/>
      <c r="AR1861" s="3"/>
      <c r="AS1861" s="3"/>
      <c r="AT1861" s="3"/>
      <c r="AU1861" s="3"/>
      <c r="AV1861" s="3"/>
      <c r="AW1861" s="3"/>
      <c r="AX1861" s="3"/>
      <c r="AY1861" s="3"/>
      <c r="AZ1861" s="3"/>
      <c r="BA1861" s="3"/>
      <c r="BB1861" s="3"/>
      <c r="BC1861" s="3"/>
      <c r="BD1861" s="3"/>
    </row>
    <row r="1862" spans="2:56">
      <c r="B1862" s="3"/>
      <c r="C1862" s="3"/>
      <c r="D1862" s="3"/>
      <c r="E1862" s="3"/>
      <c r="F1862" s="3"/>
      <c r="G1862" s="3"/>
      <c r="H1862" s="3"/>
      <c r="I1862" s="3"/>
      <c r="J1862" s="3"/>
      <c r="K1862" s="3"/>
      <c r="L1862" s="3"/>
      <c r="M1862" s="3"/>
      <c r="N1862" s="3"/>
      <c r="O1862" s="3"/>
      <c r="P1862" s="3"/>
      <c r="Q1862" s="3"/>
      <c r="R1862" s="3"/>
      <c r="S1862" s="3"/>
      <c r="T1862" s="3"/>
      <c r="U1862" s="3"/>
      <c r="V1862" s="3"/>
      <c r="W1862" s="3"/>
      <c r="X1862" s="3"/>
      <c r="Y1862" s="3"/>
      <c r="Z1862" s="3"/>
      <c r="AA1862" s="3"/>
      <c r="AB1862" s="3"/>
      <c r="AC1862" s="3"/>
      <c r="AD1862" s="3"/>
      <c r="AE1862" s="3"/>
      <c r="AF1862" s="3"/>
      <c r="AG1862" s="3"/>
      <c r="AH1862" s="3"/>
      <c r="AI1862" s="3"/>
      <c r="AJ1862" s="3"/>
      <c r="AK1862" s="3"/>
      <c r="AL1862" s="3"/>
      <c r="AM1862" s="3"/>
      <c r="AN1862" s="3"/>
      <c r="AO1862" s="3"/>
      <c r="AP1862" s="3"/>
      <c r="AQ1862" s="3"/>
      <c r="AR1862" s="3"/>
      <c r="AS1862" s="3"/>
      <c r="AT1862" s="3"/>
      <c r="AU1862" s="3"/>
      <c r="AV1862" s="3"/>
      <c r="AW1862" s="3"/>
      <c r="AX1862" s="3"/>
      <c r="AY1862" s="3"/>
      <c r="AZ1862" s="3"/>
      <c r="BA1862" s="3"/>
      <c r="BB1862" s="3"/>
      <c r="BC1862" s="3"/>
      <c r="BD1862" s="3"/>
    </row>
    <row r="1863" spans="2:56">
      <c r="B1863" s="3"/>
      <c r="C1863" s="3"/>
      <c r="D1863" s="3"/>
      <c r="E1863" s="3"/>
      <c r="F1863" s="3"/>
      <c r="G1863" s="3"/>
      <c r="H1863" s="3"/>
      <c r="I1863" s="3"/>
      <c r="J1863" s="3"/>
      <c r="K1863" s="3"/>
      <c r="L1863" s="3"/>
      <c r="M1863" s="3"/>
      <c r="N1863" s="3"/>
      <c r="O1863" s="3"/>
      <c r="P1863" s="3"/>
      <c r="Q1863" s="3"/>
      <c r="R1863" s="3"/>
      <c r="S1863" s="3"/>
      <c r="T1863" s="3"/>
      <c r="U1863" s="3"/>
      <c r="V1863" s="3"/>
      <c r="W1863" s="3"/>
      <c r="X1863" s="3"/>
      <c r="Y1863" s="3"/>
      <c r="Z1863" s="3"/>
      <c r="AA1863" s="3"/>
      <c r="AB1863" s="3"/>
      <c r="AC1863" s="3"/>
      <c r="AD1863" s="3"/>
      <c r="AE1863" s="3"/>
      <c r="AF1863" s="3"/>
      <c r="AG1863" s="3"/>
      <c r="AH1863" s="3"/>
      <c r="AI1863" s="3"/>
      <c r="AJ1863" s="3"/>
      <c r="AK1863" s="3"/>
      <c r="AL1863" s="3"/>
      <c r="AM1863" s="3"/>
      <c r="AN1863" s="3"/>
      <c r="AO1863" s="3"/>
      <c r="AP1863" s="3"/>
      <c r="AQ1863" s="3"/>
      <c r="AR1863" s="3"/>
      <c r="AS1863" s="3"/>
      <c r="AT1863" s="3"/>
      <c r="AU1863" s="3"/>
      <c r="AV1863" s="3"/>
      <c r="AW1863" s="3"/>
      <c r="AX1863" s="3"/>
      <c r="AY1863" s="3"/>
      <c r="AZ1863" s="3"/>
      <c r="BA1863" s="3"/>
      <c r="BB1863" s="3"/>
      <c r="BC1863" s="3"/>
      <c r="BD1863" s="3"/>
    </row>
    <row r="1864" spans="2:56">
      <c r="B1864" s="3"/>
      <c r="C1864" s="3"/>
      <c r="D1864" s="3"/>
      <c r="E1864" s="3"/>
      <c r="F1864" s="3"/>
      <c r="G1864" s="3"/>
      <c r="H1864" s="3"/>
      <c r="I1864" s="3"/>
      <c r="J1864" s="3"/>
      <c r="K1864" s="3"/>
      <c r="L1864" s="3"/>
      <c r="M1864" s="3"/>
      <c r="N1864" s="3"/>
      <c r="O1864" s="3"/>
      <c r="P1864" s="3"/>
      <c r="Q1864" s="3"/>
      <c r="R1864" s="3"/>
      <c r="S1864" s="3"/>
      <c r="T1864" s="3"/>
      <c r="U1864" s="3"/>
      <c r="V1864" s="3"/>
      <c r="W1864" s="3"/>
      <c r="X1864" s="3"/>
      <c r="Y1864" s="3"/>
      <c r="Z1864" s="3"/>
      <c r="AA1864" s="3"/>
      <c r="AB1864" s="3"/>
      <c r="AC1864" s="3"/>
      <c r="AD1864" s="3"/>
      <c r="AE1864" s="3"/>
      <c r="AF1864" s="3"/>
      <c r="AG1864" s="3"/>
      <c r="AH1864" s="3"/>
      <c r="AI1864" s="3"/>
      <c r="AJ1864" s="3"/>
      <c r="AK1864" s="3"/>
      <c r="AL1864" s="3"/>
      <c r="AM1864" s="3"/>
      <c r="AN1864" s="3"/>
      <c r="AO1864" s="3"/>
      <c r="AP1864" s="3"/>
      <c r="AQ1864" s="3"/>
      <c r="AR1864" s="3"/>
      <c r="AS1864" s="3"/>
      <c r="AT1864" s="3"/>
      <c r="AU1864" s="3"/>
      <c r="AV1864" s="3"/>
      <c r="AW1864" s="3"/>
      <c r="AX1864" s="3"/>
      <c r="AY1864" s="3"/>
      <c r="AZ1864" s="3"/>
      <c r="BA1864" s="3"/>
      <c r="BB1864" s="3"/>
      <c r="BC1864" s="3"/>
      <c r="BD1864" s="3"/>
    </row>
    <row r="1865" spans="2:56">
      <c r="B1865" s="3"/>
      <c r="C1865" s="3"/>
      <c r="D1865" s="3"/>
      <c r="E1865" s="3"/>
      <c r="F1865" s="3"/>
      <c r="G1865" s="3"/>
      <c r="H1865" s="3"/>
      <c r="I1865" s="3"/>
      <c r="J1865" s="3"/>
      <c r="K1865" s="3"/>
      <c r="L1865" s="3"/>
      <c r="M1865" s="3"/>
      <c r="N1865" s="3"/>
      <c r="O1865" s="3"/>
      <c r="P1865" s="3"/>
      <c r="Q1865" s="3"/>
      <c r="R1865" s="3"/>
      <c r="S1865" s="3"/>
      <c r="T1865" s="3"/>
      <c r="U1865" s="3"/>
      <c r="V1865" s="3"/>
      <c r="W1865" s="3"/>
      <c r="X1865" s="3"/>
      <c r="Y1865" s="3"/>
      <c r="Z1865" s="3"/>
      <c r="AA1865" s="3"/>
      <c r="AB1865" s="3"/>
      <c r="AC1865" s="3"/>
      <c r="AD1865" s="3"/>
      <c r="AE1865" s="3"/>
      <c r="AF1865" s="3"/>
      <c r="AG1865" s="3"/>
      <c r="AH1865" s="3"/>
      <c r="AI1865" s="3"/>
      <c r="AJ1865" s="3"/>
      <c r="AK1865" s="3"/>
      <c r="AL1865" s="3"/>
      <c r="AM1865" s="3"/>
      <c r="AN1865" s="3"/>
      <c r="AO1865" s="3"/>
      <c r="AP1865" s="3"/>
      <c r="AQ1865" s="3"/>
      <c r="AR1865" s="3"/>
      <c r="AS1865" s="3"/>
      <c r="AT1865" s="3"/>
      <c r="AU1865" s="3"/>
      <c r="AV1865" s="3"/>
      <c r="AW1865" s="3"/>
      <c r="AX1865" s="3"/>
      <c r="AY1865" s="3"/>
      <c r="AZ1865" s="3"/>
      <c r="BA1865" s="3"/>
      <c r="BB1865" s="3"/>
      <c r="BC1865" s="3"/>
      <c r="BD1865" s="3"/>
    </row>
    <row r="1866" spans="2:56">
      <c r="B1866" s="3"/>
      <c r="C1866" s="3"/>
      <c r="D1866" s="3"/>
      <c r="E1866" s="3"/>
      <c r="F1866" s="3"/>
      <c r="G1866" s="3"/>
      <c r="H1866" s="3"/>
      <c r="I1866" s="3"/>
      <c r="J1866" s="3"/>
      <c r="K1866" s="3"/>
      <c r="L1866" s="3"/>
      <c r="M1866" s="3"/>
      <c r="N1866" s="3"/>
      <c r="O1866" s="3"/>
      <c r="P1866" s="3"/>
      <c r="Q1866" s="3"/>
      <c r="R1866" s="3"/>
      <c r="S1866" s="3"/>
      <c r="T1866" s="3"/>
      <c r="U1866" s="3"/>
      <c r="V1866" s="3"/>
      <c r="W1866" s="3"/>
      <c r="X1866" s="3"/>
      <c r="Y1866" s="3"/>
      <c r="Z1866" s="3"/>
      <c r="AA1866" s="3"/>
      <c r="AB1866" s="3"/>
      <c r="AC1866" s="3"/>
      <c r="AD1866" s="3"/>
      <c r="AE1866" s="3"/>
      <c r="AF1866" s="3"/>
      <c r="AG1866" s="3"/>
      <c r="AH1866" s="3"/>
      <c r="AI1866" s="3"/>
      <c r="AJ1866" s="3"/>
      <c r="AK1866" s="3"/>
      <c r="AL1866" s="3"/>
      <c r="AM1866" s="3"/>
      <c r="AN1866" s="3"/>
      <c r="AO1866" s="3"/>
      <c r="AP1866" s="3"/>
      <c r="AQ1866" s="3"/>
      <c r="AR1866" s="3"/>
      <c r="AS1866" s="3"/>
      <c r="AT1866" s="3"/>
      <c r="AU1866" s="3"/>
      <c r="AV1866" s="3"/>
      <c r="AW1866" s="3"/>
      <c r="AX1866" s="3"/>
      <c r="AY1866" s="3"/>
      <c r="AZ1866" s="3"/>
      <c r="BA1866" s="3"/>
      <c r="BB1866" s="3"/>
      <c r="BC1866" s="3"/>
      <c r="BD1866" s="3"/>
    </row>
    <row r="1867" spans="2:56">
      <c r="B1867" s="3"/>
      <c r="C1867" s="3"/>
      <c r="D1867" s="3"/>
      <c r="E1867" s="3"/>
      <c r="F1867" s="3"/>
      <c r="G1867" s="3"/>
      <c r="H1867" s="3"/>
      <c r="I1867" s="3"/>
      <c r="J1867" s="3"/>
      <c r="K1867" s="3"/>
      <c r="L1867" s="3"/>
      <c r="M1867" s="3"/>
      <c r="N1867" s="3"/>
      <c r="O1867" s="3"/>
      <c r="P1867" s="3"/>
      <c r="Q1867" s="3"/>
      <c r="R1867" s="3"/>
      <c r="S1867" s="3"/>
      <c r="T1867" s="3"/>
      <c r="U1867" s="3"/>
      <c r="V1867" s="3"/>
      <c r="W1867" s="3"/>
      <c r="X1867" s="3"/>
      <c r="Y1867" s="3"/>
      <c r="Z1867" s="3"/>
      <c r="AA1867" s="3"/>
      <c r="AB1867" s="3"/>
      <c r="AC1867" s="3"/>
      <c r="AD1867" s="3"/>
      <c r="AE1867" s="3"/>
      <c r="AF1867" s="3"/>
      <c r="AG1867" s="3"/>
      <c r="AH1867" s="3"/>
      <c r="AI1867" s="3"/>
      <c r="AJ1867" s="3"/>
      <c r="AK1867" s="3"/>
      <c r="AL1867" s="3"/>
      <c r="AM1867" s="3"/>
      <c r="AN1867" s="3"/>
      <c r="AO1867" s="3"/>
      <c r="AP1867" s="3"/>
      <c r="AQ1867" s="3"/>
      <c r="AR1867" s="3"/>
      <c r="AS1867" s="3"/>
      <c r="AT1867" s="3"/>
      <c r="AU1867" s="3"/>
      <c r="AV1867" s="3"/>
      <c r="AW1867" s="3"/>
      <c r="AX1867" s="3"/>
      <c r="AY1867" s="3"/>
      <c r="AZ1867" s="3"/>
      <c r="BA1867" s="3"/>
      <c r="BB1867" s="3"/>
      <c r="BC1867" s="3"/>
      <c r="BD1867" s="3"/>
    </row>
    <row r="1868" spans="2:56">
      <c r="B1868" s="3"/>
      <c r="C1868" s="3"/>
      <c r="D1868" s="3"/>
      <c r="E1868" s="3"/>
      <c r="F1868" s="3"/>
      <c r="G1868" s="3"/>
      <c r="H1868" s="3"/>
      <c r="I1868" s="3"/>
      <c r="J1868" s="3"/>
      <c r="K1868" s="3"/>
      <c r="L1868" s="3"/>
      <c r="M1868" s="3"/>
      <c r="N1868" s="3"/>
      <c r="O1868" s="3"/>
      <c r="P1868" s="3"/>
      <c r="Q1868" s="3"/>
      <c r="R1868" s="3"/>
      <c r="S1868" s="3"/>
      <c r="T1868" s="3"/>
      <c r="U1868" s="3"/>
      <c r="V1868" s="3"/>
      <c r="W1868" s="3"/>
      <c r="X1868" s="3"/>
      <c r="Y1868" s="3"/>
      <c r="Z1868" s="3"/>
      <c r="AA1868" s="3"/>
      <c r="AB1868" s="3"/>
      <c r="AC1868" s="3"/>
      <c r="AD1868" s="3"/>
      <c r="AE1868" s="3"/>
      <c r="AF1868" s="3"/>
      <c r="AG1868" s="3"/>
      <c r="AH1868" s="3"/>
      <c r="AI1868" s="3"/>
      <c r="AJ1868" s="3"/>
      <c r="AK1868" s="3"/>
      <c r="AL1868" s="3"/>
      <c r="AM1868" s="3"/>
      <c r="AN1868" s="3"/>
      <c r="AO1868" s="3"/>
      <c r="AP1868" s="3"/>
      <c r="AQ1868" s="3"/>
      <c r="AR1868" s="3"/>
      <c r="AS1868" s="3"/>
      <c r="AT1868" s="3"/>
      <c r="AU1868" s="3"/>
      <c r="AV1868" s="3"/>
      <c r="AW1868" s="3"/>
      <c r="AX1868" s="3"/>
      <c r="AY1868" s="3"/>
      <c r="AZ1868" s="3"/>
      <c r="BA1868" s="3"/>
      <c r="BB1868" s="3"/>
      <c r="BC1868" s="3"/>
      <c r="BD1868" s="3"/>
    </row>
    <row r="1869" spans="2:56">
      <c r="B1869" s="3"/>
      <c r="C1869" s="3"/>
      <c r="D1869" s="3"/>
      <c r="E1869" s="3"/>
      <c r="F1869" s="3"/>
      <c r="G1869" s="3"/>
      <c r="H1869" s="3"/>
      <c r="I1869" s="3"/>
      <c r="J1869" s="3"/>
      <c r="K1869" s="3"/>
      <c r="L1869" s="3"/>
      <c r="M1869" s="3"/>
      <c r="N1869" s="3"/>
      <c r="O1869" s="3"/>
      <c r="P1869" s="3"/>
      <c r="Q1869" s="3"/>
      <c r="R1869" s="3"/>
      <c r="S1869" s="3"/>
      <c r="T1869" s="3"/>
      <c r="U1869" s="3"/>
      <c r="V1869" s="3"/>
      <c r="W1869" s="3"/>
      <c r="X1869" s="3"/>
      <c r="Y1869" s="3"/>
      <c r="Z1869" s="3"/>
      <c r="AA1869" s="3"/>
      <c r="AB1869" s="3"/>
      <c r="AC1869" s="3"/>
      <c r="AD1869" s="3"/>
      <c r="AE1869" s="3"/>
      <c r="AF1869" s="3"/>
      <c r="AG1869" s="3"/>
      <c r="AH1869" s="3"/>
      <c r="AI1869" s="3"/>
      <c r="AJ1869" s="3"/>
      <c r="AK1869" s="3"/>
      <c r="AL1869" s="3"/>
      <c r="AM1869" s="3"/>
      <c r="AN1869" s="3"/>
      <c r="AO1869" s="3"/>
      <c r="AP1869" s="3"/>
      <c r="AQ1869" s="3"/>
      <c r="AR1869" s="3"/>
      <c r="AS1869" s="3"/>
      <c r="AT1869" s="3"/>
      <c r="AU1869" s="3"/>
      <c r="AV1869" s="3"/>
      <c r="AW1869" s="3"/>
      <c r="AX1869" s="3"/>
      <c r="AY1869" s="3"/>
      <c r="AZ1869" s="3"/>
      <c r="BA1869" s="3"/>
      <c r="BB1869" s="3"/>
      <c r="BC1869" s="3"/>
      <c r="BD1869" s="3"/>
    </row>
    <row r="1870" spans="2:56">
      <c r="B1870" s="3"/>
      <c r="C1870" s="3"/>
      <c r="D1870" s="3"/>
      <c r="E1870" s="3"/>
      <c r="F1870" s="3"/>
      <c r="G1870" s="3"/>
      <c r="H1870" s="3"/>
      <c r="I1870" s="3"/>
      <c r="J1870" s="3"/>
      <c r="K1870" s="3"/>
      <c r="L1870" s="3"/>
      <c r="M1870" s="3"/>
      <c r="N1870" s="3"/>
      <c r="O1870" s="3"/>
      <c r="P1870" s="3"/>
      <c r="Q1870" s="3"/>
      <c r="R1870" s="3"/>
      <c r="S1870" s="3"/>
      <c r="T1870" s="3"/>
      <c r="U1870" s="3"/>
      <c r="V1870" s="3"/>
      <c r="W1870" s="3"/>
      <c r="X1870" s="3"/>
      <c r="Y1870" s="3"/>
      <c r="Z1870" s="3"/>
      <c r="AA1870" s="3"/>
      <c r="AB1870" s="3"/>
      <c r="AC1870" s="3"/>
      <c r="AD1870" s="3"/>
      <c r="AE1870" s="3"/>
      <c r="AF1870" s="3"/>
      <c r="AG1870" s="3"/>
      <c r="AH1870" s="3"/>
      <c r="AI1870" s="3"/>
      <c r="AJ1870" s="3"/>
      <c r="AK1870" s="3"/>
      <c r="AL1870" s="3"/>
      <c r="AM1870" s="3"/>
      <c r="AN1870" s="3"/>
      <c r="AO1870" s="3"/>
      <c r="AP1870" s="3"/>
      <c r="AQ1870" s="3"/>
      <c r="AR1870" s="3"/>
      <c r="AS1870" s="3"/>
      <c r="AT1870" s="3"/>
      <c r="AU1870" s="3"/>
      <c r="AV1870" s="3"/>
      <c r="AW1870" s="3"/>
      <c r="AX1870" s="3"/>
      <c r="AY1870" s="3"/>
      <c r="AZ1870" s="3"/>
      <c r="BA1870" s="3"/>
      <c r="BB1870" s="3"/>
      <c r="BC1870" s="3"/>
      <c r="BD1870" s="3"/>
    </row>
    <row r="1871" spans="2:56">
      <c r="B1871" s="3"/>
      <c r="C1871" s="3"/>
      <c r="D1871" s="3"/>
      <c r="E1871" s="3"/>
      <c r="F1871" s="3"/>
      <c r="G1871" s="3"/>
      <c r="H1871" s="3"/>
      <c r="I1871" s="3"/>
      <c r="J1871" s="3"/>
      <c r="K1871" s="3"/>
      <c r="L1871" s="3"/>
      <c r="M1871" s="3"/>
      <c r="N1871" s="3"/>
      <c r="O1871" s="3"/>
      <c r="P1871" s="3"/>
      <c r="Q1871" s="3"/>
      <c r="R1871" s="3"/>
      <c r="S1871" s="3"/>
      <c r="T1871" s="3"/>
      <c r="U1871" s="3"/>
      <c r="V1871" s="3"/>
      <c r="W1871" s="3"/>
      <c r="X1871" s="3"/>
      <c r="Y1871" s="3"/>
      <c r="Z1871" s="3"/>
      <c r="AA1871" s="3"/>
      <c r="AB1871" s="3"/>
      <c r="AC1871" s="3"/>
      <c r="AD1871" s="3"/>
      <c r="AE1871" s="3"/>
      <c r="AF1871" s="3"/>
      <c r="AG1871" s="3"/>
      <c r="AH1871" s="3"/>
      <c r="AI1871" s="3"/>
      <c r="AJ1871" s="3"/>
      <c r="AK1871" s="3"/>
      <c r="AL1871" s="3"/>
      <c r="AM1871" s="3"/>
      <c r="AN1871" s="3"/>
      <c r="AO1871" s="3"/>
      <c r="AP1871" s="3"/>
      <c r="AQ1871" s="3"/>
      <c r="AR1871" s="3"/>
      <c r="AS1871" s="3"/>
      <c r="AT1871" s="3"/>
      <c r="AU1871" s="3"/>
      <c r="AV1871" s="3"/>
      <c r="AW1871" s="3"/>
      <c r="AX1871" s="3"/>
      <c r="AY1871" s="3"/>
      <c r="AZ1871" s="3"/>
      <c r="BA1871" s="3"/>
      <c r="BB1871" s="3"/>
      <c r="BC1871" s="3"/>
      <c r="BD1871" s="3"/>
    </row>
    <row r="1872" spans="2:56">
      <c r="B1872" s="3"/>
      <c r="C1872" s="3"/>
      <c r="D1872" s="3"/>
      <c r="E1872" s="3"/>
      <c r="F1872" s="3"/>
      <c r="G1872" s="3"/>
      <c r="H1872" s="3"/>
      <c r="I1872" s="3"/>
      <c r="J1872" s="3"/>
      <c r="K1872" s="3"/>
      <c r="L1872" s="3"/>
      <c r="M1872" s="3"/>
      <c r="N1872" s="3"/>
      <c r="O1872" s="3"/>
      <c r="P1872" s="3"/>
      <c r="Q1872" s="3"/>
      <c r="R1872" s="3"/>
      <c r="S1872" s="3"/>
      <c r="T1872" s="3"/>
      <c r="U1872" s="3"/>
      <c r="V1872" s="3"/>
      <c r="W1872" s="3"/>
      <c r="X1872" s="3"/>
      <c r="Y1872" s="3"/>
      <c r="Z1872" s="3"/>
      <c r="AA1872" s="3"/>
      <c r="AB1872" s="3"/>
      <c r="AC1872" s="3"/>
      <c r="AD1872" s="3"/>
      <c r="AE1872" s="3"/>
      <c r="AF1872" s="3"/>
      <c r="AG1872" s="3"/>
      <c r="AH1872" s="3"/>
      <c r="AI1872" s="3"/>
      <c r="AJ1872" s="3"/>
      <c r="AK1872" s="3"/>
      <c r="AL1872" s="3"/>
      <c r="AM1872" s="3"/>
      <c r="AN1872" s="3"/>
      <c r="AO1872" s="3"/>
      <c r="AP1872" s="3"/>
      <c r="AQ1872" s="3"/>
      <c r="AR1872" s="3"/>
      <c r="AS1872" s="3"/>
      <c r="AT1872" s="3"/>
      <c r="AU1872" s="3"/>
      <c r="AV1872" s="3"/>
      <c r="AW1872" s="3"/>
      <c r="AX1872" s="3"/>
      <c r="AY1872" s="3"/>
      <c r="AZ1872" s="3"/>
      <c r="BA1872" s="3"/>
      <c r="BB1872" s="3"/>
      <c r="BC1872" s="3"/>
      <c r="BD1872" s="3"/>
    </row>
    <row r="1873" spans="2:56">
      <c r="B1873" s="3"/>
      <c r="C1873" s="3"/>
      <c r="D1873" s="3"/>
      <c r="E1873" s="3"/>
      <c r="F1873" s="3"/>
      <c r="G1873" s="3"/>
      <c r="H1873" s="3"/>
      <c r="I1873" s="3"/>
      <c r="J1873" s="3"/>
      <c r="K1873" s="3"/>
      <c r="L1873" s="3"/>
      <c r="M1873" s="3"/>
      <c r="N1873" s="3"/>
      <c r="O1873" s="3"/>
      <c r="P1873" s="3"/>
      <c r="Q1873" s="3"/>
      <c r="R1873" s="3"/>
      <c r="S1873" s="3"/>
      <c r="T1873" s="3"/>
      <c r="U1873" s="3"/>
      <c r="V1873" s="3"/>
      <c r="W1873" s="3"/>
      <c r="X1873" s="3"/>
      <c r="Y1873" s="3"/>
      <c r="Z1873" s="3"/>
      <c r="AA1873" s="3"/>
      <c r="AB1873" s="3"/>
      <c r="AC1873" s="3"/>
      <c r="AD1873" s="3"/>
      <c r="AE1873" s="3"/>
      <c r="AF1873" s="3"/>
      <c r="AG1873" s="3"/>
      <c r="AH1873" s="3"/>
      <c r="AI1873" s="3"/>
      <c r="AJ1873" s="3"/>
      <c r="AK1873" s="3"/>
      <c r="AL1873" s="3"/>
      <c r="AM1873" s="3"/>
      <c r="AN1873" s="3"/>
      <c r="AO1873" s="3"/>
      <c r="AP1873" s="3"/>
      <c r="AQ1873" s="3"/>
      <c r="AR1873" s="3"/>
      <c r="AS1873" s="3"/>
      <c r="AT1873" s="3"/>
      <c r="AU1873" s="3"/>
      <c r="AV1873" s="3"/>
      <c r="AW1873" s="3"/>
      <c r="AX1873" s="3"/>
      <c r="AY1873" s="3"/>
      <c r="AZ1873" s="3"/>
      <c r="BA1873" s="3"/>
      <c r="BB1873" s="3"/>
      <c r="BC1873" s="3"/>
      <c r="BD1873" s="3"/>
    </row>
    <row r="1874" spans="2:56">
      <c r="B1874" s="3"/>
      <c r="C1874" s="3"/>
      <c r="D1874" s="3"/>
      <c r="E1874" s="3"/>
      <c r="F1874" s="3"/>
      <c r="G1874" s="3"/>
      <c r="H1874" s="3"/>
      <c r="I1874" s="3"/>
      <c r="J1874" s="3"/>
      <c r="K1874" s="3"/>
      <c r="L1874" s="3"/>
      <c r="M1874" s="3"/>
      <c r="N1874" s="3"/>
      <c r="O1874" s="3"/>
      <c r="P1874" s="3"/>
      <c r="Q1874" s="3"/>
      <c r="R1874" s="3"/>
      <c r="S1874" s="3"/>
      <c r="T1874" s="3"/>
      <c r="U1874" s="3"/>
      <c r="V1874" s="3"/>
      <c r="W1874" s="3"/>
      <c r="X1874" s="3"/>
      <c r="Y1874" s="3"/>
      <c r="Z1874" s="3"/>
      <c r="AA1874" s="3"/>
      <c r="AB1874" s="3"/>
      <c r="AC1874" s="3"/>
      <c r="AD1874" s="3"/>
      <c r="AE1874" s="3"/>
      <c r="AF1874" s="3"/>
      <c r="AG1874" s="3"/>
      <c r="AH1874" s="3"/>
      <c r="AI1874" s="3"/>
      <c r="AJ1874" s="3"/>
      <c r="AK1874" s="3"/>
      <c r="AL1874" s="3"/>
      <c r="AM1874" s="3"/>
      <c r="AN1874" s="3"/>
      <c r="AO1874" s="3"/>
      <c r="AP1874" s="3"/>
      <c r="AQ1874" s="3"/>
      <c r="AR1874" s="3"/>
      <c r="AS1874" s="3"/>
      <c r="AT1874" s="3"/>
      <c r="AU1874" s="3"/>
      <c r="AV1874" s="3"/>
      <c r="AW1874" s="3"/>
      <c r="AX1874" s="3"/>
      <c r="AY1874" s="3"/>
      <c r="AZ1874" s="3"/>
      <c r="BA1874" s="3"/>
      <c r="BB1874" s="3"/>
      <c r="BC1874" s="3"/>
      <c r="BD1874" s="3"/>
    </row>
    <row r="1875" spans="2:56">
      <c r="B1875" s="3"/>
      <c r="C1875" s="3"/>
      <c r="D1875" s="3"/>
      <c r="E1875" s="3"/>
      <c r="F1875" s="3"/>
      <c r="G1875" s="3"/>
      <c r="H1875" s="3"/>
      <c r="I1875" s="3"/>
      <c r="J1875" s="3"/>
      <c r="K1875" s="3"/>
      <c r="L1875" s="3"/>
      <c r="M1875" s="3"/>
      <c r="N1875" s="3"/>
      <c r="O1875" s="3"/>
      <c r="P1875" s="3"/>
      <c r="Q1875" s="3"/>
      <c r="R1875" s="3"/>
      <c r="S1875" s="3"/>
      <c r="T1875" s="3"/>
      <c r="U1875" s="3"/>
      <c r="V1875" s="3"/>
      <c r="W1875" s="3"/>
      <c r="X1875" s="3"/>
      <c r="Y1875" s="3"/>
      <c r="Z1875" s="3"/>
      <c r="AA1875" s="3"/>
      <c r="AB1875" s="3"/>
      <c r="AC1875" s="3"/>
      <c r="AD1875" s="3"/>
      <c r="AE1875" s="3"/>
      <c r="AF1875" s="3"/>
      <c r="AG1875" s="3"/>
      <c r="AH1875" s="3"/>
      <c r="AI1875" s="3"/>
      <c r="AJ1875" s="3"/>
      <c r="AK1875" s="3"/>
      <c r="AL1875" s="3"/>
      <c r="AM1875" s="3"/>
      <c r="AN1875" s="3"/>
      <c r="AO1875" s="3"/>
      <c r="AP1875" s="3"/>
      <c r="AQ1875" s="3"/>
      <c r="AR1875" s="3"/>
      <c r="AS1875" s="3"/>
      <c r="AT1875" s="3"/>
      <c r="AU1875" s="3"/>
      <c r="AV1875" s="3"/>
      <c r="AW1875" s="3"/>
      <c r="AX1875" s="3"/>
      <c r="AY1875" s="3"/>
      <c r="AZ1875" s="3"/>
      <c r="BA1875" s="3"/>
      <c r="BB1875" s="3"/>
      <c r="BC1875" s="3"/>
      <c r="BD1875" s="3"/>
    </row>
    <row r="1876" spans="2:56">
      <c r="B1876" s="3"/>
      <c r="C1876" s="3"/>
      <c r="D1876" s="3"/>
      <c r="E1876" s="3"/>
      <c r="F1876" s="3"/>
      <c r="G1876" s="3"/>
      <c r="H1876" s="3"/>
      <c r="I1876" s="3"/>
      <c r="J1876" s="3"/>
      <c r="K1876" s="3"/>
      <c r="L1876" s="3"/>
      <c r="M1876" s="3"/>
      <c r="N1876" s="3"/>
      <c r="O1876" s="3"/>
      <c r="P1876" s="3"/>
      <c r="Q1876" s="3"/>
      <c r="R1876" s="3"/>
      <c r="S1876" s="3"/>
      <c r="T1876" s="3"/>
      <c r="U1876" s="3"/>
      <c r="V1876" s="3"/>
      <c r="W1876" s="3"/>
      <c r="X1876" s="3"/>
      <c r="Y1876" s="3"/>
      <c r="Z1876" s="3"/>
      <c r="AA1876" s="3"/>
      <c r="AB1876" s="3"/>
      <c r="AC1876" s="3"/>
      <c r="AD1876" s="3"/>
      <c r="AE1876" s="3"/>
      <c r="AF1876" s="3"/>
      <c r="AG1876" s="3"/>
      <c r="AH1876" s="3"/>
      <c r="AI1876" s="3"/>
      <c r="AJ1876" s="3"/>
      <c r="AK1876" s="3"/>
      <c r="AL1876" s="3"/>
      <c r="AM1876" s="3"/>
      <c r="AN1876" s="3"/>
      <c r="AO1876" s="3"/>
      <c r="AP1876" s="3"/>
      <c r="AQ1876" s="3"/>
      <c r="AR1876" s="3"/>
      <c r="AS1876" s="3"/>
      <c r="AT1876" s="3"/>
      <c r="AU1876" s="3"/>
      <c r="AV1876" s="3"/>
      <c r="AW1876" s="3"/>
      <c r="AX1876" s="3"/>
      <c r="AY1876" s="3"/>
      <c r="AZ1876" s="3"/>
      <c r="BA1876" s="3"/>
      <c r="BB1876" s="3"/>
      <c r="BC1876" s="3"/>
      <c r="BD1876" s="3"/>
    </row>
    <row r="1877" spans="2:56">
      <c r="B1877" s="3"/>
      <c r="C1877" s="3"/>
      <c r="D1877" s="3"/>
      <c r="E1877" s="3"/>
      <c r="F1877" s="3"/>
      <c r="G1877" s="3"/>
      <c r="H1877" s="3"/>
      <c r="I1877" s="3"/>
      <c r="J1877" s="3"/>
      <c r="K1877" s="3"/>
      <c r="L1877" s="3"/>
      <c r="M1877" s="3"/>
      <c r="N1877" s="3"/>
      <c r="O1877" s="3"/>
      <c r="P1877" s="3"/>
      <c r="Q1877" s="3"/>
      <c r="R1877" s="3"/>
      <c r="S1877" s="3"/>
      <c r="T1877" s="3"/>
      <c r="U1877" s="3"/>
      <c r="V1877" s="3"/>
      <c r="W1877" s="3"/>
      <c r="X1877" s="3"/>
      <c r="Y1877" s="3"/>
      <c r="Z1877" s="3"/>
      <c r="AA1877" s="3"/>
      <c r="AB1877" s="3"/>
      <c r="AC1877" s="3"/>
      <c r="AD1877" s="3"/>
      <c r="AE1877" s="3"/>
      <c r="AF1877" s="3"/>
      <c r="AG1877" s="3"/>
      <c r="AH1877" s="3"/>
      <c r="AI1877" s="3"/>
      <c r="AJ1877" s="3"/>
      <c r="AK1877" s="3"/>
      <c r="AL1877" s="3"/>
      <c r="AM1877" s="3"/>
      <c r="AN1877" s="3"/>
      <c r="AO1877" s="3"/>
      <c r="AP1877" s="3"/>
      <c r="AQ1877" s="3"/>
      <c r="AR1877" s="3"/>
      <c r="AS1877" s="3"/>
      <c r="AT1877" s="3"/>
      <c r="AU1877" s="3"/>
      <c r="AV1877" s="3"/>
      <c r="AW1877" s="3"/>
      <c r="AX1877" s="3"/>
      <c r="AY1877" s="3"/>
      <c r="AZ1877" s="3"/>
      <c r="BA1877" s="3"/>
      <c r="BB1877" s="3"/>
      <c r="BC1877" s="3"/>
      <c r="BD1877" s="3"/>
    </row>
    <row r="1878" spans="2:56">
      <c r="B1878" s="3"/>
      <c r="C1878" s="3"/>
      <c r="D1878" s="3"/>
      <c r="E1878" s="3"/>
      <c r="F1878" s="3"/>
      <c r="G1878" s="3"/>
      <c r="H1878" s="3"/>
      <c r="I1878" s="3"/>
      <c r="J1878" s="3"/>
      <c r="K1878" s="3"/>
      <c r="L1878" s="3"/>
      <c r="M1878" s="3"/>
      <c r="N1878" s="3"/>
      <c r="O1878" s="3"/>
      <c r="P1878" s="3"/>
      <c r="Q1878" s="3"/>
      <c r="R1878" s="3"/>
      <c r="S1878" s="3"/>
      <c r="T1878" s="3"/>
      <c r="U1878" s="3"/>
      <c r="V1878" s="3"/>
      <c r="W1878" s="3"/>
      <c r="X1878" s="3"/>
      <c r="Y1878" s="3"/>
      <c r="Z1878" s="3"/>
      <c r="AA1878" s="3"/>
      <c r="AB1878" s="3"/>
      <c r="AC1878" s="3"/>
      <c r="AD1878" s="3"/>
      <c r="AE1878" s="3"/>
      <c r="AF1878" s="3"/>
      <c r="AG1878" s="3"/>
      <c r="AH1878" s="3"/>
      <c r="AI1878" s="3"/>
      <c r="AJ1878" s="3"/>
      <c r="AK1878" s="3"/>
      <c r="AL1878" s="3"/>
      <c r="AM1878" s="3"/>
      <c r="AN1878" s="3"/>
      <c r="AO1878" s="3"/>
      <c r="AP1878" s="3"/>
      <c r="AQ1878" s="3"/>
      <c r="AR1878" s="3"/>
      <c r="AS1878" s="3"/>
      <c r="AT1878" s="3"/>
      <c r="AU1878" s="3"/>
      <c r="AV1878" s="3"/>
      <c r="AW1878" s="3"/>
      <c r="AX1878" s="3"/>
      <c r="AY1878" s="3"/>
      <c r="AZ1878" s="3"/>
      <c r="BA1878" s="3"/>
      <c r="BB1878" s="3"/>
      <c r="BC1878" s="3"/>
      <c r="BD1878" s="3"/>
    </row>
    <row r="1879" spans="2:56">
      <c r="B1879" s="3"/>
      <c r="C1879" s="3"/>
      <c r="D1879" s="3"/>
      <c r="E1879" s="3"/>
      <c r="F1879" s="3"/>
      <c r="G1879" s="3"/>
      <c r="H1879" s="3"/>
      <c r="I1879" s="3"/>
      <c r="J1879" s="3"/>
      <c r="K1879" s="3"/>
      <c r="L1879" s="3"/>
      <c r="M1879" s="3"/>
      <c r="N1879" s="3"/>
      <c r="O1879" s="3"/>
      <c r="P1879" s="3"/>
      <c r="Q1879" s="3"/>
      <c r="R1879" s="3"/>
      <c r="S1879" s="3"/>
      <c r="T1879" s="3"/>
      <c r="U1879" s="3"/>
      <c r="V1879" s="3"/>
      <c r="W1879" s="3"/>
      <c r="X1879" s="3"/>
      <c r="Y1879" s="3"/>
      <c r="Z1879" s="3"/>
      <c r="AA1879" s="3"/>
      <c r="AB1879" s="3"/>
      <c r="AC1879" s="3"/>
      <c r="AD1879" s="3"/>
      <c r="AE1879" s="3"/>
      <c r="AF1879" s="3"/>
      <c r="AG1879" s="3"/>
      <c r="AH1879" s="3"/>
      <c r="AI1879" s="3"/>
      <c r="AJ1879" s="3"/>
      <c r="AK1879" s="3"/>
      <c r="AL1879" s="3"/>
      <c r="AM1879" s="3"/>
      <c r="AN1879" s="3"/>
      <c r="AO1879" s="3"/>
      <c r="AP1879" s="3"/>
      <c r="AQ1879" s="3"/>
      <c r="AR1879" s="3"/>
      <c r="AS1879" s="3"/>
      <c r="AT1879" s="3"/>
      <c r="AU1879" s="3"/>
      <c r="AV1879" s="3"/>
      <c r="AW1879" s="3"/>
      <c r="AX1879" s="3"/>
      <c r="AY1879" s="3"/>
      <c r="AZ1879" s="3"/>
      <c r="BA1879" s="3"/>
      <c r="BB1879" s="3"/>
      <c r="BC1879" s="3"/>
      <c r="BD1879" s="3"/>
    </row>
    <row r="1880" spans="2:56">
      <c r="B1880" s="3"/>
      <c r="C1880" s="3"/>
      <c r="D1880" s="3"/>
      <c r="E1880" s="3"/>
      <c r="F1880" s="3"/>
      <c r="G1880" s="3"/>
      <c r="H1880" s="3"/>
      <c r="I1880" s="3"/>
      <c r="J1880" s="3"/>
      <c r="K1880" s="3"/>
      <c r="L1880" s="3"/>
      <c r="M1880" s="3"/>
      <c r="N1880" s="3"/>
      <c r="O1880" s="3"/>
      <c r="P1880" s="3"/>
      <c r="Q1880" s="3"/>
      <c r="R1880" s="3"/>
      <c r="S1880" s="3"/>
      <c r="T1880" s="3"/>
      <c r="U1880" s="3"/>
      <c r="V1880" s="3"/>
      <c r="W1880" s="3"/>
      <c r="X1880" s="3"/>
      <c r="Y1880" s="3"/>
      <c r="Z1880" s="3"/>
      <c r="AA1880" s="3"/>
      <c r="AB1880" s="3"/>
      <c r="AC1880" s="3"/>
      <c r="AD1880" s="3"/>
      <c r="AE1880" s="3"/>
      <c r="AF1880" s="3"/>
      <c r="AG1880" s="3"/>
      <c r="AH1880" s="3"/>
      <c r="AI1880" s="3"/>
      <c r="AJ1880" s="3"/>
      <c r="AK1880" s="3"/>
      <c r="AL1880" s="3"/>
      <c r="AM1880" s="3"/>
      <c r="AN1880" s="3"/>
      <c r="AO1880" s="3"/>
      <c r="AP1880" s="3"/>
      <c r="AQ1880" s="3"/>
      <c r="AR1880" s="3"/>
      <c r="AS1880" s="3"/>
      <c r="AT1880" s="3"/>
      <c r="AU1880" s="3"/>
      <c r="AV1880" s="3"/>
      <c r="AW1880" s="3"/>
      <c r="AX1880" s="3"/>
      <c r="AY1880" s="3"/>
      <c r="AZ1880" s="3"/>
      <c r="BA1880" s="3"/>
      <c r="BB1880" s="3"/>
      <c r="BC1880" s="3"/>
      <c r="BD1880" s="3"/>
    </row>
    <row r="1881" spans="2:56">
      <c r="B1881" s="3"/>
      <c r="C1881" s="3"/>
      <c r="D1881" s="3"/>
      <c r="E1881" s="3"/>
      <c r="F1881" s="3"/>
      <c r="G1881" s="3"/>
      <c r="H1881" s="3"/>
      <c r="I1881" s="3"/>
      <c r="J1881" s="3"/>
      <c r="K1881" s="3"/>
      <c r="L1881" s="3"/>
      <c r="M1881" s="3"/>
      <c r="N1881" s="3"/>
      <c r="O1881" s="3"/>
      <c r="P1881" s="3"/>
      <c r="Q1881" s="3"/>
      <c r="R1881" s="3"/>
      <c r="S1881" s="3"/>
      <c r="T1881" s="3"/>
      <c r="U1881" s="3"/>
      <c r="V1881" s="3"/>
      <c r="W1881" s="3"/>
      <c r="X1881" s="3"/>
      <c r="Y1881" s="3"/>
      <c r="Z1881" s="3"/>
      <c r="AA1881" s="3"/>
      <c r="AB1881" s="3"/>
      <c r="AC1881" s="3"/>
      <c r="AD1881" s="3"/>
      <c r="AE1881" s="3"/>
      <c r="AF1881" s="3"/>
      <c r="AG1881" s="3"/>
      <c r="AH1881" s="3"/>
      <c r="AI1881" s="3"/>
      <c r="AJ1881" s="3"/>
      <c r="AK1881" s="3"/>
      <c r="AL1881" s="3"/>
      <c r="AM1881" s="3"/>
      <c r="AN1881" s="3"/>
      <c r="AO1881" s="3"/>
      <c r="AP1881" s="3"/>
      <c r="AQ1881" s="3"/>
      <c r="AR1881" s="3"/>
      <c r="AS1881" s="3"/>
      <c r="AT1881" s="3"/>
      <c r="AU1881" s="3"/>
      <c r="AV1881" s="3"/>
      <c r="AW1881" s="3"/>
      <c r="AX1881" s="3"/>
      <c r="AY1881" s="3"/>
      <c r="AZ1881" s="3"/>
      <c r="BA1881" s="3"/>
      <c r="BB1881" s="3"/>
      <c r="BC1881" s="3"/>
      <c r="BD1881" s="3"/>
    </row>
    <row r="1882" spans="2:56">
      <c r="B1882" s="3"/>
      <c r="C1882" s="3"/>
      <c r="D1882" s="3"/>
      <c r="E1882" s="3"/>
      <c r="F1882" s="3"/>
      <c r="G1882" s="3"/>
      <c r="H1882" s="3"/>
      <c r="I1882" s="3"/>
      <c r="J1882" s="3"/>
      <c r="K1882" s="3"/>
      <c r="L1882" s="3"/>
      <c r="M1882" s="3"/>
      <c r="N1882" s="3"/>
      <c r="O1882" s="3"/>
      <c r="P1882" s="3"/>
      <c r="Q1882" s="3"/>
      <c r="R1882" s="3"/>
      <c r="S1882" s="3"/>
      <c r="T1882" s="3"/>
      <c r="U1882" s="3"/>
      <c r="V1882" s="3"/>
      <c r="W1882" s="3"/>
      <c r="X1882" s="3"/>
      <c r="Y1882" s="3"/>
      <c r="Z1882" s="3"/>
      <c r="AA1882" s="3"/>
      <c r="AB1882" s="3"/>
      <c r="AC1882" s="3"/>
      <c r="AD1882" s="3"/>
      <c r="AE1882" s="3"/>
      <c r="AF1882" s="3"/>
      <c r="AG1882" s="3"/>
      <c r="AH1882" s="3"/>
      <c r="AI1882" s="3"/>
      <c r="AJ1882" s="3"/>
      <c r="AK1882" s="3"/>
      <c r="AL1882" s="3"/>
      <c r="AM1882" s="3"/>
      <c r="AN1882" s="3"/>
      <c r="AO1882" s="3"/>
      <c r="AP1882" s="3"/>
      <c r="AQ1882" s="3"/>
      <c r="AR1882" s="3"/>
      <c r="AS1882" s="3"/>
      <c r="AT1882" s="3"/>
      <c r="AU1882" s="3"/>
      <c r="AV1882" s="3"/>
      <c r="AW1882" s="3"/>
      <c r="AX1882" s="3"/>
      <c r="AY1882" s="3"/>
      <c r="AZ1882" s="3"/>
      <c r="BA1882" s="3"/>
      <c r="BB1882" s="3"/>
      <c r="BC1882" s="3"/>
      <c r="BD1882" s="3"/>
    </row>
    <row r="1883" spans="2:56">
      <c r="B1883" s="3"/>
      <c r="C1883" s="3"/>
      <c r="D1883" s="3"/>
      <c r="E1883" s="3"/>
      <c r="F1883" s="3"/>
      <c r="G1883" s="3"/>
      <c r="H1883" s="3"/>
      <c r="I1883" s="3"/>
      <c r="J1883" s="3"/>
      <c r="K1883" s="3"/>
      <c r="L1883" s="3"/>
      <c r="M1883" s="3"/>
      <c r="N1883" s="3"/>
      <c r="O1883" s="3"/>
      <c r="P1883" s="3"/>
      <c r="Q1883" s="3"/>
      <c r="R1883" s="3"/>
      <c r="S1883" s="3"/>
      <c r="T1883" s="3"/>
      <c r="U1883" s="3"/>
      <c r="V1883" s="3"/>
      <c r="W1883" s="3"/>
      <c r="X1883" s="3"/>
      <c r="Y1883" s="3"/>
      <c r="Z1883" s="3"/>
      <c r="AA1883" s="3"/>
      <c r="AB1883" s="3"/>
      <c r="AC1883" s="3"/>
      <c r="AD1883" s="3"/>
      <c r="AE1883" s="3"/>
      <c r="AF1883" s="3"/>
      <c r="AG1883" s="3"/>
      <c r="AH1883" s="3"/>
      <c r="AI1883" s="3"/>
      <c r="AJ1883" s="3"/>
      <c r="AK1883" s="3"/>
      <c r="AL1883" s="3"/>
      <c r="AM1883" s="3"/>
      <c r="AN1883" s="3"/>
      <c r="AO1883" s="3"/>
      <c r="AP1883" s="3"/>
      <c r="AQ1883" s="3"/>
      <c r="AR1883" s="3"/>
      <c r="AS1883" s="3"/>
      <c r="AT1883" s="3"/>
      <c r="AU1883" s="3"/>
      <c r="AV1883" s="3"/>
      <c r="AW1883" s="3"/>
      <c r="AX1883" s="3"/>
      <c r="AY1883" s="3"/>
      <c r="AZ1883" s="3"/>
      <c r="BA1883" s="3"/>
      <c r="BB1883" s="3"/>
      <c r="BC1883" s="3"/>
      <c r="BD1883" s="3"/>
    </row>
    <row r="1884" spans="2:56">
      <c r="B1884" s="3"/>
      <c r="C1884" s="3"/>
      <c r="D1884" s="3"/>
      <c r="E1884" s="3"/>
      <c r="F1884" s="3"/>
      <c r="G1884" s="3"/>
      <c r="H1884" s="3"/>
      <c r="I1884" s="3"/>
      <c r="J1884" s="3"/>
      <c r="K1884" s="3"/>
      <c r="L1884" s="3"/>
      <c r="M1884" s="3"/>
      <c r="N1884" s="3"/>
      <c r="O1884" s="3"/>
      <c r="P1884" s="3"/>
      <c r="Q1884" s="3"/>
      <c r="R1884" s="3"/>
      <c r="S1884" s="3"/>
      <c r="T1884" s="3"/>
      <c r="U1884" s="3"/>
      <c r="V1884" s="3"/>
      <c r="W1884" s="3"/>
      <c r="X1884" s="3"/>
      <c r="Y1884" s="3"/>
      <c r="Z1884" s="3"/>
      <c r="AA1884" s="3"/>
      <c r="AB1884" s="3"/>
      <c r="AC1884" s="3"/>
      <c r="AD1884" s="3"/>
      <c r="AE1884" s="3"/>
      <c r="AF1884" s="3"/>
      <c r="AG1884" s="3"/>
      <c r="AH1884" s="3"/>
      <c r="AI1884" s="3"/>
      <c r="AJ1884" s="3"/>
      <c r="AK1884" s="3"/>
      <c r="AL1884" s="3"/>
      <c r="AM1884" s="3"/>
      <c r="AN1884" s="3"/>
      <c r="AO1884" s="3"/>
      <c r="AP1884" s="3"/>
      <c r="AQ1884" s="3"/>
      <c r="AR1884" s="3"/>
      <c r="AS1884" s="3"/>
      <c r="AT1884" s="3"/>
      <c r="AU1884" s="3"/>
      <c r="AV1884" s="3"/>
      <c r="AW1884" s="3"/>
      <c r="AX1884" s="3"/>
      <c r="AY1884" s="3"/>
      <c r="AZ1884" s="3"/>
      <c r="BA1884" s="3"/>
      <c r="BB1884" s="3"/>
      <c r="BC1884" s="3"/>
      <c r="BD1884" s="3"/>
    </row>
    <row r="1885" spans="2:56">
      <c r="B1885" s="3"/>
      <c r="C1885" s="3"/>
      <c r="D1885" s="3"/>
      <c r="E1885" s="3"/>
      <c r="F1885" s="3"/>
      <c r="G1885" s="3"/>
      <c r="H1885" s="3"/>
      <c r="I1885" s="3"/>
      <c r="J1885" s="3"/>
      <c r="K1885" s="3"/>
      <c r="L1885" s="3"/>
      <c r="M1885" s="3"/>
      <c r="N1885" s="3"/>
      <c r="O1885" s="3"/>
      <c r="P1885" s="3"/>
      <c r="Q1885" s="3"/>
      <c r="R1885" s="3"/>
      <c r="S1885" s="3"/>
      <c r="T1885" s="3"/>
      <c r="U1885" s="3"/>
      <c r="V1885" s="3"/>
      <c r="W1885" s="3"/>
      <c r="X1885" s="3"/>
      <c r="Y1885" s="3"/>
      <c r="Z1885" s="3"/>
      <c r="AA1885" s="3"/>
      <c r="AB1885" s="3"/>
      <c r="AC1885" s="3"/>
      <c r="AD1885" s="3"/>
      <c r="AE1885" s="3"/>
      <c r="AF1885" s="3"/>
      <c r="AG1885" s="3"/>
      <c r="AH1885" s="3"/>
      <c r="AI1885" s="3"/>
      <c r="AJ1885" s="3"/>
      <c r="AK1885" s="3"/>
      <c r="AL1885" s="3"/>
      <c r="AM1885" s="3"/>
      <c r="AN1885" s="3"/>
      <c r="AO1885" s="3"/>
      <c r="AP1885" s="3"/>
      <c r="AQ1885" s="3"/>
      <c r="AR1885" s="3"/>
      <c r="AS1885" s="3"/>
      <c r="AT1885" s="3"/>
      <c r="AU1885" s="3"/>
      <c r="AV1885" s="3"/>
      <c r="AW1885" s="3"/>
      <c r="AX1885" s="3"/>
      <c r="AY1885" s="3"/>
      <c r="AZ1885" s="3"/>
      <c r="BA1885" s="3"/>
      <c r="BB1885" s="3"/>
      <c r="BC1885" s="3"/>
      <c r="BD1885" s="3"/>
    </row>
    <row r="1886" spans="2:56">
      <c r="B1886" s="3"/>
      <c r="C1886" s="3"/>
      <c r="D1886" s="3"/>
      <c r="E1886" s="3"/>
      <c r="F1886" s="3"/>
      <c r="G1886" s="3"/>
      <c r="H1886" s="3"/>
      <c r="I1886" s="3"/>
      <c r="J1886" s="3"/>
      <c r="K1886" s="3"/>
      <c r="L1886" s="3"/>
      <c r="M1886" s="3"/>
      <c r="N1886" s="3"/>
      <c r="O1886" s="3"/>
      <c r="P1886" s="3"/>
      <c r="Q1886" s="3"/>
      <c r="R1886" s="3"/>
      <c r="S1886" s="3"/>
      <c r="T1886" s="3"/>
      <c r="U1886" s="3"/>
      <c r="V1886" s="3"/>
      <c r="W1886" s="3"/>
      <c r="X1886" s="3"/>
      <c r="Y1886" s="3"/>
      <c r="Z1886" s="3"/>
      <c r="AA1886" s="3"/>
      <c r="AB1886" s="3"/>
      <c r="AC1886" s="3"/>
      <c r="AD1886" s="3"/>
      <c r="AE1886" s="3"/>
      <c r="AF1886" s="3"/>
      <c r="AG1886" s="3"/>
      <c r="AH1886" s="3"/>
      <c r="AI1886" s="3"/>
      <c r="AJ1886" s="3"/>
      <c r="AK1886" s="3"/>
      <c r="AL1886" s="3"/>
      <c r="AM1886" s="3"/>
      <c r="AN1886" s="3"/>
      <c r="AO1886" s="3"/>
      <c r="AP1886" s="3"/>
      <c r="AQ1886" s="3"/>
      <c r="AR1886" s="3"/>
      <c r="AS1886" s="3"/>
      <c r="AT1886" s="3"/>
      <c r="AU1886" s="3"/>
      <c r="AV1886" s="3"/>
      <c r="AW1886" s="3"/>
      <c r="AX1886" s="3"/>
      <c r="AY1886" s="3"/>
      <c r="AZ1886" s="3"/>
      <c r="BA1886" s="3"/>
      <c r="BB1886" s="3"/>
      <c r="BC1886" s="3"/>
      <c r="BD1886" s="3"/>
    </row>
    <row r="1887" spans="2:56">
      <c r="B1887" s="3"/>
      <c r="C1887" s="3"/>
      <c r="D1887" s="3"/>
      <c r="E1887" s="3"/>
      <c r="F1887" s="3"/>
      <c r="G1887" s="3"/>
      <c r="H1887" s="3"/>
      <c r="I1887" s="3"/>
      <c r="J1887" s="3"/>
      <c r="K1887" s="3"/>
      <c r="L1887" s="3"/>
      <c r="M1887" s="3"/>
      <c r="N1887" s="3"/>
      <c r="O1887" s="3"/>
      <c r="P1887" s="3"/>
      <c r="Q1887" s="3"/>
      <c r="R1887" s="3"/>
      <c r="S1887" s="3"/>
      <c r="T1887" s="3"/>
      <c r="U1887" s="3"/>
      <c r="V1887" s="3"/>
      <c r="W1887" s="3"/>
      <c r="X1887" s="3"/>
      <c r="Y1887" s="3"/>
      <c r="Z1887" s="3"/>
      <c r="AA1887" s="3"/>
      <c r="AB1887" s="3"/>
      <c r="AC1887" s="3"/>
      <c r="AD1887" s="3"/>
      <c r="AE1887" s="3"/>
      <c r="AF1887" s="3"/>
      <c r="AG1887" s="3"/>
      <c r="AH1887" s="3"/>
      <c r="AI1887" s="3"/>
      <c r="AJ1887" s="3"/>
      <c r="AK1887" s="3"/>
      <c r="AL1887" s="3"/>
      <c r="AM1887" s="3"/>
      <c r="AN1887" s="3"/>
      <c r="AO1887" s="3"/>
      <c r="AP1887" s="3"/>
      <c r="AQ1887" s="3"/>
      <c r="AR1887" s="3"/>
      <c r="AS1887" s="3"/>
      <c r="AT1887" s="3"/>
      <c r="AU1887" s="3"/>
      <c r="AV1887" s="3"/>
      <c r="AW1887" s="3"/>
      <c r="AX1887" s="3"/>
      <c r="AY1887" s="3"/>
      <c r="AZ1887" s="3"/>
      <c r="BA1887" s="3"/>
      <c r="BB1887" s="3"/>
      <c r="BC1887" s="3"/>
      <c r="BD1887" s="3"/>
    </row>
    <row r="1888" spans="2:56">
      <c r="B1888" s="3"/>
      <c r="C1888" s="3"/>
      <c r="D1888" s="3"/>
      <c r="E1888" s="3"/>
      <c r="F1888" s="3"/>
      <c r="G1888" s="3"/>
      <c r="H1888" s="3"/>
      <c r="I1888" s="3"/>
      <c r="J1888" s="3"/>
      <c r="K1888" s="3"/>
      <c r="L1888" s="3"/>
      <c r="M1888" s="3"/>
      <c r="N1888" s="3"/>
      <c r="O1888" s="3"/>
      <c r="P1888" s="3"/>
      <c r="Q1888" s="3"/>
      <c r="R1888" s="3"/>
      <c r="S1888" s="3"/>
      <c r="T1888" s="3"/>
      <c r="U1888" s="3"/>
      <c r="V1888" s="3"/>
      <c r="W1888" s="3"/>
      <c r="X1888" s="3"/>
      <c r="Y1888" s="3"/>
      <c r="Z1888" s="3"/>
      <c r="AA1888" s="3"/>
      <c r="AB1888" s="3"/>
      <c r="AC1888" s="3"/>
      <c r="AD1888" s="3"/>
      <c r="AE1888" s="3"/>
      <c r="AF1888" s="3"/>
      <c r="AG1888" s="3"/>
      <c r="AH1888" s="3"/>
      <c r="AI1888" s="3"/>
      <c r="AJ1888" s="3"/>
      <c r="AK1888" s="3"/>
      <c r="AL1888" s="3"/>
      <c r="AM1888" s="3"/>
      <c r="AN1888" s="3"/>
      <c r="AO1888" s="3"/>
      <c r="AP1888" s="3"/>
      <c r="AQ1888" s="3"/>
      <c r="AR1888" s="3"/>
      <c r="AS1888" s="3"/>
      <c r="AT1888" s="3"/>
      <c r="AU1888" s="3"/>
      <c r="AV1888" s="3"/>
      <c r="AW1888" s="3"/>
      <c r="AX1888" s="3"/>
      <c r="AY1888" s="3"/>
      <c r="AZ1888" s="3"/>
      <c r="BA1888" s="3"/>
      <c r="BB1888" s="3"/>
      <c r="BC1888" s="3"/>
      <c r="BD1888" s="3"/>
    </row>
    <row r="1889" spans="2:56">
      <c r="B1889" s="3"/>
      <c r="C1889" s="3"/>
      <c r="D1889" s="3"/>
      <c r="E1889" s="3"/>
      <c r="F1889" s="3"/>
      <c r="G1889" s="3"/>
      <c r="H1889" s="3"/>
      <c r="I1889" s="3"/>
      <c r="J1889" s="3"/>
      <c r="K1889" s="3"/>
      <c r="L1889" s="3"/>
      <c r="M1889" s="3"/>
      <c r="N1889" s="3"/>
      <c r="O1889" s="3"/>
      <c r="P1889" s="3"/>
      <c r="Q1889" s="3"/>
      <c r="R1889" s="3"/>
      <c r="S1889" s="3"/>
      <c r="T1889" s="3"/>
      <c r="U1889" s="3"/>
      <c r="V1889" s="3"/>
      <c r="W1889" s="3"/>
      <c r="X1889" s="3"/>
      <c r="Y1889" s="3"/>
      <c r="Z1889" s="3"/>
      <c r="AA1889" s="3"/>
      <c r="AB1889" s="3"/>
      <c r="AC1889" s="3"/>
      <c r="AD1889" s="3"/>
      <c r="AE1889" s="3"/>
      <c r="AF1889" s="3"/>
      <c r="AG1889" s="3"/>
      <c r="AH1889" s="3"/>
      <c r="AI1889" s="3"/>
      <c r="AJ1889" s="3"/>
      <c r="AK1889" s="3"/>
      <c r="AL1889" s="3"/>
      <c r="AM1889" s="3"/>
      <c r="AN1889" s="3"/>
      <c r="AO1889" s="3"/>
      <c r="AP1889" s="3"/>
      <c r="AQ1889" s="3"/>
      <c r="AR1889" s="3"/>
      <c r="AS1889" s="3"/>
      <c r="AT1889" s="3"/>
      <c r="AU1889" s="3"/>
      <c r="AV1889" s="3"/>
      <c r="AW1889" s="3"/>
      <c r="AX1889" s="3"/>
      <c r="AY1889" s="3"/>
      <c r="AZ1889" s="3"/>
      <c r="BA1889" s="3"/>
      <c r="BB1889" s="3"/>
      <c r="BC1889" s="3"/>
      <c r="BD1889" s="3"/>
    </row>
    <row r="1890" spans="2:56">
      <c r="B1890" s="3"/>
      <c r="C1890" s="3"/>
      <c r="D1890" s="3"/>
      <c r="E1890" s="3"/>
      <c r="F1890" s="3"/>
      <c r="G1890" s="3"/>
      <c r="H1890" s="3"/>
      <c r="I1890" s="3"/>
      <c r="J1890" s="3"/>
      <c r="K1890" s="3"/>
      <c r="L1890" s="3"/>
      <c r="M1890" s="3"/>
      <c r="N1890" s="3"/>
      <c r="O1890" s="3"/>
      <c r="P1890" s="3"/>
      <c r="Q1890" s="3"/>
      <c r="R1890" s="3"/>
      <c r="S1890" s="3"/>
      <c r="T1890" s="3"/>
      <c r="U1890" s="3"/>
      <c r="V1890" s="3"/>
      <c r="W1890" s="3"/>
      <c r="X1890" s="3"/>
      <c r="Y1890" s="3"/>
      <c r="Z1890" s="3"/>
      <c r="AA1890" s="3"/>
      <c r="AB1890" s="3"/>
      <c r="AC1890" s="3"/>
      <c r="AD1890" s="3"/>
      <c r="AE1890" s="3"/>
      <c r="AF1890" s="3"/>
      <c r="AG1890" s="3"/>
      <c r="AH1890" s="3"/>
      <c r="AI1890" s="3"/>
      <c r="AJ1890" s="3"/>
      <c r="AK1890" s="3"/>
      <c r="AL1890" s="3"/>
      <c r="AM1890" s="3"/>
      <c r="AN1890" s="3"/>
      <c r="AO1890" s="3"/>
      <c r="AP1890" s="3"/>
      <c r="AQ1890" s="3"/>
      <c r="AR1890" s="3"/>
      <c r="AS1890" s="3"/>
      <c r="AT1890" s="3"/>
      <c r="AU1890" s="3"/>
      <c r="AV1890" s="3"/>
      <c r="AW1890" s="3"/>
      <c r="AX1890" s="3"/>
      <c r="AY1890" s="3"/>
      <c r="AZ1890" s="3"/>
      <c r="BA1890" s="3"/>
      <c r="BB1890" s="3"/>
      <c r="BC1890" s="3"/>
      <c r="BD1890" s="3"/>
    </row>
    <row r="1891" spans="2:56">
      <c r="B1891" s="3"/>
      <c r="C1891" s="3"/>
      <c r="D1891" s="3"/>
      <c r="E1891" s="3"/>
      <c r="F1891" s="3"/>
      <c r="G1891" s="3"/>
      <c r="H1891" s="3"/>
      <c r="I1891" s="3"/>
      <c r="J1891" s="3"/>
      <c r="K1891" s="3"/>
      <c r="L1891" s="3"/>
      <c r="M1891" s="3"/>
      <c r="N1891" s="3"/>
      <c r="O1891" s="3"/>
      <c r="P1891" s="3"/>
      <c r="Q1891" s="3"/>
      <c r="R1891" s="3"/>
      <c r="S1891" s="3"/>
      <c r="T1891" s="3"/>
      <c r="U1891" s="3"/>
      <c r="V1891" s="3"/>
      <c r="W1891" s="3"/>
      <c r="X1891" s="3"/>
      <c r="Y1891" s="3"/>
      <c r="Z1891" s="3"/>
      <c r="AA1891" s="3"/>
      <c r="AB1891" s="3"/>
      <c r="AC1891" s="3"/>
      <c r="AD1891" s="3"/>
      <c r="AE1891" s="3"/>
      <c r="AF1891" s="3"/>
      <c r="AG1891" s="3"/>
      <c r="AH1891" s="3"/>
      <c r="AI1891" s="3"/>
      <c r="AJ1891" s="3"/>
      <c r="AK1891" s="3"/>
      <c r="AL1891" s="3"/>
      <c r="AM1891" s="3"/>
      <c r="AN1891" s="3"/>
      <c r="AO1891" s="3"/>
      <c r="AP1891" s="3"/>
      <c r="AQ1891" s="3"/>
      <c r="AR1891" s="3"/>
      <c r="AS1891" s="3"/>
      <c r="AT1891" s="3"/>
      <c r="AU1891" s="3"/>
      <c r="AV1891" s="3"/>
      <c r="AW1891" s="3"/>
      <c r="AX1891" s="3"/>
      <c r="AY1891" s="3"/>
      <c r="AZ1891" s="3"/>
      <c r="BA1891" s="3"/>
      <c r="BB1891" s="3"/>
      <c r="BC1891" s="3"/>
      <c r="BD1891" s="3"/>
    </row>
    <row r="1892" spans="2:56">
      <c r="B1892" s="3"/>
      <c r="C1892" s="3"/>
      <c r="D1892" s="3"/>
      <c r="E1892" s="3"/>
      <c r="F1892" s="3"/>
      <c r="G1892" s="3"/>
      <c r="H1892" s="3"/>
      <c r="I1892" s="3"/>
      <c r="J1892" s="3"/>
      <c r="K1892" s="3"/>
      <c r="L1892" s="3"/>
      <c r="M1892" s="3"/>
      <c r="N1892" s="3"/>
      <c r="O1892" s="3"/>
      <c r="P1892" s="3"/>
      <c r="Q1892" s="3"/>
      <c r="R1892" s="3"/>
      <c r="S1892" s="3"/>
      <c r="T1892" s="3"/>
      <c r="U1892" s="3"/>
      <c r="V1892" s="3"/>
      <c r="W1892" s="3"/>
      <c r="X1892" s="3"/>
      <c r="Y1892" s="3"/>
      <c r="Z1892" s="3"/>
      <c r="AA1892" s="3"/>
      <c r="AB1892" s="3"/>
      <c r="AC1892" s="3"/>
      <c r="AD1892" s="3"/>
      <c r="AE1892" s="3"/>
      <c r="AF1892" s="3"/>
      <c r="AG1892" s="3"/>
      <c r="AH1892" s="3"/>
      <c r="AI1892" s="3"/>
      <c r="AJ1892" s="3"/>
      <c r="AK1892" s="3"/>
      <c r="AL1892" s="3"/>
      <c r="AM1892" s="3"/>
      <c r="AN1892" s="3"/>
      <c r="AO1892" s="3"/>
      <c r="AP1892" s="3"/>
      <c r="AQ1892" s="3"/>
      <c r="AR1892" s="3"/>
      <c r="AS1892" s="3"/>
      <c r="AT1892" s="3"/>
      <c r="AU1892" s="3"/>
      <c r="AV1892" s="3"/>
      <c r="AW1892" s="3"/>
      <c r="AX1892" s="3"/>
      <c r="AY1892" s="3"/>
      <c r="AZ1892" s="3"/>
      <c r="BA1892" s="3"/>
      <c r="BB1892" s="3"/>
      <c r="BC1892" s="3"/>
      <c r="BD1892" s="3"/>
    </row>
    <row r="1893" spans="2:56">
      <c r="B1893" s="3"/>
      <c r="C1893" s="3"/>
      <c r="D1893" s="3"/>
      <c r="E1893" s="3"/>
      <c r="F1893" s="3"/>
      <c r="G1893" s="3"/>
      <c r="H1893" s="3"/>
      <c r="I1893" s="3"/>
      <c r="J1893" s="3"/>
      <c r="K1893" s="3"/>
      <c r="L1893" s="3"/>
      <c r="M1893" s="3"/>
      <c r="N1893" s="3"/>
      <c r="O1893" s="3"/>
      <c r="P1893" s="3"/>
      <c r="Q1893" s="3"/>
      <c r="R1893" s="3"/>
      <c r="S1893" s="3"/>
      <c r="T1893" s="3"/>
      <c r="U1893" s="3"/>
      <c r="V1893" s="3"/>
      <c r="W1893" s="3"/>
      <c r="X1893" s="3"/>
      <c r="Y1893" s="3"/>
      <c r="Z1893" s="3"/>
      <c r="AA1893" s="3"/>
      <c r="AB1893" s="3"/>
      <c r="AC1893" s="3"/>
      <c r="AD1893" s="3"/>
      <c r="AE1893" s="3"/>
      <c r="AF1893" s="3"/>
      <c r="AG1893" s="3"/>
      <c r="AH1893" s="3"/>
      <c r="AI1893" s="3"/>
      <c r="AJ1893" s="3"/>
      <c r="AK1893" s="3"/>
      <c r="AL1893" s="3"/>
      <c r="AM1893" s="3"/>
      <c r="AN1893" s="3"/>
      <c r="AO1893" s="3"/>
      <c r="AP1893" s="3"/>
      <c r="AQ1893" s="3"/>
      <c r="AR1893" s="3"/>
      <c r="AS1893" s="3"/>
      <c r="AT1893" s="3"/>
      <c r="AU1893" s="3"/>
      <c r="AV1893" s="3"/>
      <c r="AW1893" s="3"/>
      <c r="AX1893" s="3"/>
      <c r="AY1893" s="3"/>
      <c r="AZ1893" s="3"/>
      <c r="BA1893" s="3"/>
      <c r="BB1893" s="3"/>
      <c r="BC1893" s="3"/>
      <c r="BD1893" s="3"/>
    </row>
    <row r="1894" spans="2:56">
      <c r="B1894" s="3"/>
      <c r="C1894" s="3"/>
      <c r="D1894" s="3"/>
      <c r="E1894" s="3"/>
      <c r="F1894" s="3"/>
      <c r="G1894" s="3"/>
      <c r="H1894" s="3"/>
      <c r="I1894" s="3"/>
      <c r="J1894" s="3"/>
      <c r="K1894" s="3"/>
      <c r="L1894" s="3"/>
      <c r="M1894" s="3"/>
      <c r="N1894" s="3"/>
      <c r="O1894" s="3"/>
      <c r="P1894" s="3"/>
      <c r="Q1894" s="3"/>
      <c r="R1894" s="3"/>
      <c r="S1894" s="3"/>
      <c r="T1894" s="3"/>
      <c r="U1894" s="3"/>
      <c r="V1894" s="3"/>
      <c r="W1894" s="3"/>
      <c r="X1894" s="3"/>
      <c r="Y1894" s="3"/>
      <c r="Z1894" s="3"/>
      <c r="AA1894" s="3"/>
      <c r="AB1894" s="3"/>
      <c r="AC1894" s="3"/>
      <c r="AD1894" s="3"/>
      <c r="AE1894" s="3"/>
      <c r="AF1894" s="3"/>
      <c r="AG1894" s="3"/>
      <c r="AH1894" s="3"/>
      <c r="AI1894" s="3"/>
      <c r="AJ1894" s="3"/>
      <c r="AK1894" s="3"/>
      <c r="AL1894" s="3"/>
      <c r="AM1894" s="3"/>
      <c r="AN1894" s="3"/>
      <c r="AO1894" s="3"/>
      <c r="AP1894" s="3"/>
      <c r="AQ1894" s="3"/>
      <c r="AR1894" s="3"/>
      <c r="AS1894" s="3"/>
      <c r="AT1894" s="3"/>
      <c r="AU1894" s="3"/>
      <c r="AV1894" s="3"/>
      <c r="AW1894" s="3"/>
      <c r="AX1894" s="3"/>
      <c r="AY1894" s="3"/>
      <c r="AZ1894" s="3"/>
      <c r="BA1894" s="3"/>
      <c r="BB1894" s="3"/>
      <c r="BC1894" s="3"/>
      <c r="BD1894" s="3"/>
    </row>
    <row r="1895" spans="2:56">
      <c r="B1895" s="3"/>
      <c r="C1895" s="3"/>
      <c r="D1895" s="3"/>
      <c r="E1895" s="3"/>
      <c r="F1895" s="3"/>
      <c r="G1895" s="3"/>
      <c r="H1895" s="3"/>
      <c r="I1895" s="3"/>
      <c r="J1895" s="3"/>
      <c r="K1895" s="3"/>
      <c r="L1895" s="3"/>
      <c r="M1895" s="3"/>
      <c r="N1895" s="3"/>
      <c r="O1895" s="3"/>
      <c r="P1895" s="3"/>
      <c r="Q1895" s="3"/>
      <c r="R1895" s="3"/>
      <c r="S1895" s="3"/>
      <c r="T1895" s="3"/>
      <c r="U1895" s="3"/>
      <c r="V1895" s="3"/>
      <c r="W1895" s="3"/>
      <c r="X1895" s="3"/>
      <c r="Y1895" s="3"/>
      <c r="Z1895" s="3"/>
      <c r="AA1895" s="3"/>
      <c r="AB1895" s="3"/>
      <c r="AC1895" s="3"/>
      <c r="AD1895" s="3"/>
      <c r="AE1895" s="3"/>
      <c r="AF1895" s="3"/>
      <c r="AG1895" s="3"/>
      <c r="AH1895" s="3"/>
      <c r="AI1895" s="3"/>
      <c r="AJ1895" s="3"/>
      <c r="AK1895" s="3"/>
      <c r="AL1895" s="3"/>
      <c r="AM1895" s="3"/>
      <c r="AN1895" s="3"/>
      <c r="AO1895" s="3"/>
      <c r="AP1895" s="3"/>
      <c r="AQ1895" s="3"/>
      <c r="AR1895" s="3"/>
      <c r="AS1895" s="3"/>
      <c r="AT1895" s="3"/>
      <c r="AU1895" s="3"/>
      <c r="AV1895" s="3"/>
      <c r="AW1895" s="3"/>
      <c r="AX1895" s="3"/>
      <c r="AY1895" s="3"/>
      <c r="AZ1895" s="3"/>
      <c r="BA1895" s="3"/>
      <c r="BB1895" s="3"/>
      <c r="BC1895" s="3"/>
      <c r="BD1895" s="3"/>
    </row>
    <row r="1896" spans="2:56">
      <c r="B1896" s="3"/>
      <c r="C1896" s="3"/>
      <c r="D1896" s="3"/>
      <c r="E1896" s="3"/>
      <c r="F1896" s="3"/>
      <c r="G1896" s="3"/>
      <c r="H1896" s="3"/>
      <c r="I1896" s="3"/>
      <c r="J1896" s="3"/>
      <c r="K1896" s="3"/>
      <c r="L1896" s="3"/>
      <c r="M1896" s="3"/>
      <c r="N1896" s="3"/>
      <c r="O1896" s="3"/>
      <c r="P1896" s="3"/>
      <c r="Q1896" s="3"/>
      <c r="R1896" s="3"/>
      <c r="S1896" s="3"/>
      <c r="T1896" s="3"/>
      <c r="U1896" s="3"/>
      <c r="V1896" s="3"/>
      <c r="W1896" s="3"/>
      <c r="X1896" s="3"/>
      <c r="Y1896" s="3"/>
      <c r="Z1896" s="3"/>
      <c r="AA1896" s="3"/>
      <c r="AB1896" s="3"/>
      <c r="AC1896" s="3"/>
      <c r="AD1896" s="3"/>
      <c r="AE1896" s="3"/>
      <c r="AF1896" s="3"/>
      <c r="AG1896" s="3"/>
      <c r="AH1896" s="3"/>
      <c r="AI1896" s="3"/>
      <c r="AJ1896" s="3"/>
      <c r="AK1896" s="3"/>
      <c r="AL1896" s="3"/>
      <c r="AM1896" s="3"/>
      <c r="AN1896" s="3"/>
      <c r="AO1896" s="3"/>
      <c r="AP1896" s="3"/>
      <c r="AQ1896" s="3"/>
      <c r="AR1896" s="3"/>
      <c r="AS1896" s="3"/>
      <c r="AT1896" s="3"/>
      <c r="AU1896" s="3"/>
      <c r="AV1896" s="3"/>
      <c r="AW1896" s="3"/>
      <c r="AX1896" s="3"/>
      <c r="AY1896" s="3"/>
      <c r="AZ1896" s="3"/>
      <c r="BA1896" s="3"/>
      <c r="BB1896" s="3"/>
      <c r="BC1896" s="3"/>
      <c r="BD1896" s="3"/>
    </row>
    <row r="1897" spans="2:56">
      <c r="B1897" s="3"/>
      <c r="C1897" s="3"/>
      <c r="D1897" s="3"/>
      <c r="E1897" s="3"/>
      <c r="F1897" s="3"/>
      <c r="G1897" s="3"/>
      <c r="H1897" s="3"/>
      <c r="I1897" s="3"/>
      <c r="J1897" s="3"/>
      <c r="K1897" s="3"/>
      <c r="L1897" s="3"/>
      <c r="M1897" s="3"/>
      <c r="N1897" s="3"/>
      <c r="O1897" s="3"/>
      <c r="P1897" s="3"/>
      <c r="Q1897" s="3"/>
      <c r="R1897" s="3"/>
      <c r="S1897" s="3"/>
      <c r="T1897" s="3"/>
      <c r="U1897" s="3"/>
      <c r="V1897" s="3"/>
      <c r="W1897" s="3"/>
      <c r="X1897" s="3"/>
      <c r="Y1897" s="3"/>
      <c r="Z1897" s="3"/>
      <c r="AA1897" s="3"/>
      <c r="AB1897" s="3"/>
      <c r="AC1897" s="3"/>
      <c r="AD1897" s="3"/>
      <c r="AE1897" s="3"/>
      <c r="AF1897" s="3"/>
      <c r="AG1897" s="3"/>
      <c r="AH1897" s="3"/>
      <c r="AI1897" s="3"/>
      <c r="AJ1897" s="3"/>
      <c r="AK1897" s="3"/>
      <c r="AL1897" s="3"/>
      <c r="AM1897" s="3"/>
      <c r="AN1897" s="3"/>
      <c r="AO1897" s="3"/>
      <c r="AP1897" s="3"/>
      <c r="AQ1897" s="3"/>
      <c r="AR1897" s="3"/>
      <c r="AS1897" s="3"/>
      <c r="AT1897" s="3"/>
      <c r="AU1897" s="3"/>
      <c r="AV1897" s="3"/>
      <c r="AW1897" s="3"/>
      <c r="AX1897" s="3"/>
      <c r="AY1897" s="3"/>
      <c r="AZ1897" s="3"/>
      <c r="BA1897" s="3"/>
      <c r="BB1897" s="3"/>
      <c r="BC1897" s="3"/>
      <c r="BD1897" s="3"/>
    </row>
    <row r="1898" spans="2:56">
      <c r="B1898" s="3"/>
      <c r="C1898" s="3"/>
      <c r="D1898" s="3"/>
      <c r="E1898" s="3"/>
      <c r="F1898" s="3"/>
      <c r="G1898" s="3"/>
      <c r="H1898" s="3"/>
      <c r="I1898" s="3"/>
      <c r="J1898" s="3"/>
      <c r="K1898" s="3"/>
      <c r="L1898" s="3"/>
      <c r="M1898" s="3"/>
      <c r="N1898" s="3"/>
      <c r="O1898" s="3"/>
      <c r="P1898" s="3"/>
      <c r="Q1898" s="3"/>
      <c r="R1898" s="3"/>
      <c r="S1898" s="3"/>
      <c r="T1898" s="3"/>
      <c r="U1898" s="3"/>
      <c r="V1898" s="3"/>
      <c r="W1898" s="3"/>
      <c r="X1898" s="3"/>
      <c r="Y1898" s="3"/>
      <c r="Z1898" s="3"/>
      <c r="AA1898" s="3"/>
      <c r="AB1898" s="3"/>
      <c r="AC1898" s="3"/>
      <c r="AD1898" s="3"/>
      <c r="AE1898" s="3"/>
      <c r="AF1898" s="3"/>
      <c r="AG1898" s="3"/>
      <c r="AH1898" s="3"/>
      <c r="AI1898" s="3"/>
      <c r="AJ1898" s="3"/>
      <c r="AK1898" s="3"/>
      <c r="AL1898" s="3"/>
      <c r="AM1898" s="3"/>
      <c r="AN1898" s="3"/>
      <c r="AO1898" s="3"/>
      <c r="AP1898" s="3"/>
      <c r="AQ1898" s="3"/>
      <c r="AR1898" s="3"/>
      <c r="AS1898" s="3"/>
      <c r="AT1898" s="3"/>
      <c r="AU1898" s="3"/>
      <c r="AV1898" s="3"/>
      <c r="AW1898" s="3"/>
      <c r="AX1898" s="3"/>
      <c r="AY1898" s="3"/>
      <c r="AZ1898" s="3"/>
      <c r="BA1898" s="3"/>
      <c r="BB1898" s="3"/>
      <c r="BC1898" s="3"/>
      <c r="BD1898" s="3"/>
    </row>
    <row r="1899" spans="2:56">
      <c r="B1899" s="3"/>
      <c r="C1899" s="3"/>
      <c r="D1899" s="3"/>
      <c r="E1899" s="3"/>
      <c r="F1899" s="3"/>
      <c r="G1899" s="3"/>
      <c r="H1899" s="3"/>
      <c r="I1899" s="3"/>
      <c r="J1899" s="3"/>
      <c r="K1899" s="3"/>
      <c r="L1899" s="3"/>
      <c r="M1899" s="3"/>
      <c r="N1899" s="3"/>
      <c r="O1899" s="3"/>
      <c r="P1899" s="3"/>
      <c r="Q1899" s="3"/>
      <c r="R1899" s="3"/>
      <c r="S1899" s="3"/>
      <c r="T1899" s="3"/>
      <c r="U1899" s="3"/>
      <c r="V1899" s="3"/>
      <c r="W1899" s="3"/>
      <c r="X1899" s="3"/>
      <c r="Y1899" s="3"/>
      <c r="Z1899" s="3"/>
      <c r="AA1899" s="3"/>
      <c r="AB1899" s="3"/>
      <c r="AC1899" s="3"/>
      <c r="AD1899" s="3"/>
      <c r="AE1899" s="3"/>
      <c r="AF1899" s="3"/>
      <c r="AG1899" s="3"/>
      <c r="AH1899" s="3"/>
      <c r="AI1899" s="3"/>
      <c r="AJ1899" s="3"/>
      <c r="AK1899" s="3"/>
      <c r="AL1899" s="3"/>
      <c r="AM1899" s="3"/>
      <c r="AN1899" s="3"/>
      <c r="AO1899" s="3"/>
      <c r="AP1899" s="3"/>
      <c r="AQ1899" s="3"/>
      <c r="AR1899" s="3"/>
      <c r="AS1899" s="3"/>
      <c r="AT1899" s="3"/>
      <c r="AU1899" s="3"/>
      <c r="AV1899" s="3"/>
      <c r="AW1899" s="3"/>
      <c r="AX1899" s="3"/>
      <c r="AY1899" s="3"/>
      <c r="AZ1899" s="3"/>
      <c r="BA1899" s="3"/>
      <c r="BB1899" s="3"/>
      <c r="BC1899" s="3"/>
      <c r="BD1899" s="3"/>
    </row>
    <row r="1900" spans="2:56">
      <c r="B1900" s="3"/>
      <c r="C1900" s="3"/>
      <c r="D1900" s="3"/>
      <c r="E1900" s="3"/>
      <c r="F1900" s="3"/>
      <c r="G1900" s="3"/>
      <c r="H1900" s="3"/>
      <c r="I1900" s="3"/>
      <c r="J1900" s="3"/>
      <c r="K1900" s="3"/>
      <c r="L1900" s="3"/>
      <c r="M1900" s="3"/>
      <c r="N1900" s="3"/>
      <c r="O1900" s="3"/>
      <c r="P1900" s="3"/>
      <c r="Q1900" s="3"/>
      <c r="R1900" s="3"/>
      <c r="S1900" s="3"/>
      <c r="T1900" s="3"/>
      <c r="U1900" s="3"/>
      <c r="V1900" s="3"/>
      <c r="W1900" s="3"/>
      <c r="X1900" s="3"/>
      <c r="Y1900" s="3"/>
      <c r="Z1900" s="3"/>
      <c r="AA1900" s="3"/>
      <c r="AB1900" s="3"/>
      <c r="AC1900" s="3"/>
      <c r="AD1900" s="3"/>
      <c r="AE1900" s="3"/>
      <c r="AF1900" s="3"/>
      <c r="AG1900" s="3"/>
      <c r="AH1900" s="3"/>
      <c r="AI1900" s="3"/>
      <c r="AJ1900" s="3"/>
      <c r="AK1900" s="3"/>
      <c r="AL1900" s="3"/>
      <c r="AM1900" s="3"/>
      <c r="AN1900" s="3"/>
      <c r="AO1900" s="3"/>
      <c r="AP1900" s="3"/>
      <c r="AQ1900" s="3"/>
      <c r="AR1900" s="3"/>
      <c r="AS1900" s="3"/>
      <c r="AT1900" s="3"/>
      <c r="AU1900" s="3"/>
      <c r="AV1900" s="3"/>
      <c r="AW1900" s="3"/>
      <c r="AX1900" s="3"/>
      <c r="AY1900" s="3"/>
      <c r="AZ1900" s="3"/>
      <c r="BA1900" s="3"/>
      <c r="BB1900" s="3"/>
      <c r="BC1900" s="3"/>
      <c r="BD1900" s="3"/>
    </row>
    <row r="1901" spans="2:56">
      <c r="B1901" s="3"/>
      <c r="C1901" s="3"/>
      <c r="D1901" s="3"/>
      <c r="E1901" s="3"/>
      <c r="F1901" s="3"/>
      <c r="G1901" s="3"/>
      <c r="H1901" s="3"/>
      <c r="I1901" s="3"/>
      <c r="J1901" s="3"/>
      <c r="K1901" s="3"/>
      <c r="L1901" s="3"/>
      <c r="M1901" s="3"/>
      <c r="N1901" s="3"/>
      <c r="O1901" s="3"/>
      <c r="P1901" s="3"/>
      <c r="Q1901" s="3"/>
      <c r="R1901" s="3"/>
      <c r="S1901" s="3"/>
      <c r="T1901" s="3"/>
      <c r="U1901" s="3"/>
      <c r="V1901" s="3"/>
      <c r="W1901" s="3"/>
      <c r="X1901" s="3"/>
      <c r="Y1901" s="3"/>
      <c r="Z1901" s="3"/>
      <c r="AA1901" s="3"/>
      <c r="AB1901" s="3"/>
      <c r="AC1901" s="3"/>
      <c r="AD1901" s="3"/>
      <c r="AE1901" s="3"/>
      <c r="AF1901" s="3"/>
      <c r="AG1901" s="3"/>
      <c r="AH1901" s="3"/>
      <c r="AI1901" s="3"/>
      <c r="AJ1901" s="3"/>
      <c r="AK1901" s="3"/>
      <c r="AL1901" s="3"/>
      <c r="AM1901" s="3"/>
      <c r="AN1901" s="3"/>
      <c r="AO1901" s="3"/>
      <c r="AP1901" s="3"/>
      <c r="AQ1901" s="3"/>
      <c r="AR1901" s="3"/>
      <c r="AS1901" s="3"/>
      <c r="AT1901" s="3"/>
      <c r="AU1901" s="3"/>
      <c r="AV1901" s="3"/>
      <c r="AW1901" s="3"/>
      <c r="AX1901" s="3"/>
      <c r="AY1901" s="3"/>
      <c r="AZ1901" s="3"/>
      <c r="BA1901" s="3"/>
      <c r="BB1901" s="3"/>
      <c r="BC1901" s="3"/>
      <c r="BD1901" s="3"/>
    </row>
    <row r="1902" spans="2:56">
      <c r="B1902" s="3"/>
      <c r="C1902" s="3"/>
      <c r="D1902" s="3"/>
      <c r="E1902" s="3"/>
      <c r="F1902" s="3"/>
      <c r="G1902" s="3"/>
      <c r="H1902" s="3"/>
      <c r="I1902" s="3"/>
      <c r="J1902" s="3"/>
      <c r="K1902" s="3"/>
      <c r="L1902" s="3"/>
      <c r="M1902" s="3"/>
      <c r="N1902" s="3"/>
      <c r="O1902" s="3"/>
      <c r="P1902" s="3"/>
      <c r="Q1902" s="3"/>
      <c r="R1902" s="3"/>
      <c r="S1902" s="3"/>
      <c r="T1902" s="3"/>
      <c r="U1902" s="3"/>
      <c r="V1902" s="3"/>
      <c r="W1902" s="3"/>
      <c r="X1902" s="3"/>
      <c r="Y1902" s="3"/>
      <c r="Z1902" s="3"/>
      <c r="AA1902" s="3"/>
      <c r="AB1902" s="3"/>
      <c r="AC1902" s="3"/>
      <c r="AD1902" s="3"/>
      <c r="AE1902" s="3"/>
      <c r="AF1902" s="3"/>
      <c r="AG1902" s="3"/>
      <c r="AH1902" s="3"/>
      <c r="AI1902" s="3"/>
      <c r="AJ1902" s="3"/>
      <c r="AK1902" s="3"/>
      <c r="AL1902" s="3"/>
      <c r="AM1902" s="3"/>
      <c r="AN1902" s="3"/>
      <c r="AO1902" s="3"/>
      <c r="AP1902" s="3"/>
      <c r="AQ1902" s="3"/>
      <c r="AR1902" s="3"/>
      <c r="AS1902" s="3"/>
      <c r="AT1902" s="3"/>
      <c r="AU1902" s="3"/>
      <c r="AV1902" s="3"/>
      <c r="AW1902" s="3"/>
      <c r="AX1902" s="3"/>
      <c r="AY1902" s="3"/>
      <c r="AZ1902" s="3"/>
      <c r="BA1902" s="3"/>
      <c r="BB1902" s="3"/>
      <c r="BC1902" s="3"/>
      <c r="BD1902" s="3"/>
    </row>
    <row r="1903" spans="2:56">
      <c r="B1903" s="3"/>
      <c r="C1903" s="3"/>
      <c r="D1903" s="3"/>
      <c r="E1903" s="3"/>
      <c r="F1903" s="3"/>
      <c r="G1903" s="3"/>
      <c r="H1903" s="3"/>
      <c r="I1903" s="3"/>
      <c r="J1903" s="3"/>
      <c r="K1903" s="3"/>
      <c r="L1903" s="3"/>
      <c r="M1903" s="3"/>
      <c r="N1903" s="3"/>
      <c r="O1903" s="3"/>
      <c r="P1903" s="3"/>
      <c r="Q1903" s="3"/>
      <c r="R1903" s="3"/>
      <c r="S1903" s="3"/>
      <c r="T1903" s="3"/>
      <c r="U1903" s="3"/>
      <c r="V1903" s="3"/>
      <c r="W1903" s="3"/>
      <c r="X1903" s="3"/>
      <c r="Y1903" s="3"/>
      <c r="Z1903" s="3"/>
      <c r="AA1903" s="3"/>
      <c r="AB1903" s="3"/>
      <c r="AC1903" s="3"/>
      <c r="AD1903" s="3"/>
      <c r="AE1903" s="3"/>
      <c r="AF1903" s="3"/>
      <c r="AG1903" s="3"/>
      <c r="AH1903" s="3"/>
      <c r="AI1903" s="3"/>
      <c r="AJ1903" s="3"/>
      <c r="AK1903" s="3"/>
      <c r="AL1903" s="3"/>
      <c r="AM1903" s="3"/>
      <c r="AN1903" s="3"/>
      <c r="AO1903" s="3"/>
      <c r="AP1903" s="3"/>
      <c r="AQ1903" s="3"/>
      <c r="AR1903" s="3"/>
      <c r="AS1903" s="3"/>
      <c r="AT1903" s="3"/>
      <c r="AU1903" s="3"/>
      <c r="AV1903" s="3"/>
      <c r="AW1903" s="3"/>
      <c r="AX1903" s="3"/>
      <c r="AY1903" s="3"/>
      <c r="AZ1903" s="3"/>
      <c r="BA1903" s="3"/>
      <c r="BB1903" s="3"/>
      <c r="BC1903" s="3"/>
      <c r="BD1903" s="3"/>
    </row>
    <row r="1904" spans="2:56">
      <c r="B1904" s="3"/>
      <c r="C1904" s="3"/>
      <c r="D1904" s="3"/>
      <c r="E1904" s="3"/>
      <c r="F1904" s="3"/>
      <c r="G1904" s="3"/>
      <c r="H1904" s="3"/>
      <c r="I1904" s="3"/>
      <c r="J1904" s="3"/>
      <c r="K1904" s="3"/>
      <c r="L1904" s="3"/>
      <c r="M1904" s="3"/>
      <c r="N1904" s="3"/>
      <c r="O1904" s="3"/>
      <c r="P1904" s="3"/>
      <c r="Q1904" s="3"/>
      <c r="R1904" s="3"/>
      <c r="S1904" s="3"/>
      <c r="T1904" s="3"/>
      <c r="U1904" s="3"/>
      <c r="V1904" s="3"/>
      <c r="W1904" s="3"/>
      <c r="X1904" s="3"/>
      <c r="Y1904" s="3"/>
      <c r="Z1904" s="3"/>
      <c r="AA1904" s="3"/>
      <c r="AB1904" s="3"/>
      <c r="AC1904" s="3"/>
      <c r="AD1904" s="3"/>
      <c r="AE1904" s="3"/>
      <c r="AF1904" s="3"/>
      <c r="AG1904" s="3"/>
      <c r="AH1904" s="3"/>
      <c r="AI1904" s="3"/>
      <c r="AJ1904" s="3"/>
      <c r="AK1904" s="3"/>
      <c r="AL1904" s="3"/>
      <c r="AM1904" s="3"/>
      <c r="AN1904" s="3"/>
      <c r="AO1904" s="3"/>
      <c r="AP1904" s="3"/>
      <c r="AQ1904" s="3"/>
      <c r="AR1904" s="3"/>
      <c r="AS1904" s="3"/>
      <c r="AT1904" s="3"/>
      <c r="AU1904" s="3"/>
      <c r="AV1904" s="3"/>
      <c r="AW1904" s="3"/>
      <c r="AX1904" s="3"/>
      <c r="AY1904" s="3"/>
      <c r="AZ1904" s="3"/>
      <c r="BA1904" s="3"/>
      <c r="BB1904" s="3"/>
      <c r="BC1904" s="3"/>
      <c r="BD1904" s="3"/>
    </row>
    <row r="1905" spans="2:56">
      <c r="B1905" s="3"/>
      <c r="C1905" s="3"/>
      <c r="D1905" s="3"/>
      <c r="E1905" s="3"/>
      <c r="F1905" s="3"/>
      <c r="G1905" s="3"/>
      <c r="H1905" s="3"/>
      <c r="I1905" s="3"/>
      <c r="J1905" s="3"/>
      <c r="K1905" s="3"/>
      <c r="L1905" s="3"/>
      <c r="M1905" s="3"/>
      <c r="N1905" s="3"/>
      <c r="O1905" s="3"/>
      <c r="P1905" s="3"/>
      <c r="Q1905" s="3"/>
      <c r="R1905" s="3"/>
      <c r="S1905" s="3"/>
      <c r="T1905" s="3"/>
      <c r="U1905" s="3"/>
      <c r="V1905" s="3"/>
      <c r="W1905" s="3"/>
      <c r="X1905" s="3"/>
      <c r="Y1905" s="3"/>
      <c r="Z1905" s="3"/>
      <c r="AA1905" s="3"/>
      <c r="AB1905" s="3"/>
      <c r="AC1905" s="3"/>
      <c r="AD1905" s="3"/>
      <c r="AE1905" s="3"/>
      <c r="AF1905" s="3"/>
      <c r="AG1905" s="3"/>
      <c r="AH1905" s="3"/>
      <c r="AI1905" s="3"/>
      <c r="AJ1905" s="3"/>
      <c r="AK1905" s="3"/>
      <c r="AL1905" s="3"/>
      <c r="AM1905" s="3"/>
      <c r="AN1905" s="3"/>
      <c r="AO1905" s="3"/>
      <c r="AP1905" s="3"/>
      <c r="AQ1905" s="3"/>
      <c r="AR1905" s="3"/>
      <c r="AS1905" s="3"/>
      <c r="AT1905" s="3"/>
      <c r="AU1905" s="3"/>
      <c r="AV1905" s="3"/>
      <c r="AW1905" s="3"/>
      <c r="AX1905" s="3"/>
      <c r="AY1905" s="3"/>
      <c r="AZ1905" s="3"/>
      <c r="BA1905" s="3"/>
      <c r="BB1905" s="3"/>
      <c r="BC1905" s="3"/>
      <c r="BD1905" s="3"/>
    </row>
    <row r="1906" spans="2:56">
      <c r="B1906" s="3"/>
      <c r="C1906" s="3"/>
      <c r="D1906" s="3"/>
      <c r="E1906" s="3"/>
      <c r="F1906" s="3"/>
      <c r="G1906" s="3"/>
      <c r="H1906" s="3"/>
      <c r="I1906" s="3"/>
      <c r="J1906" s="3"/>
      <c r="K1906" s="3"/>
      <c r="L1906" s="3"/>
      <c r="M1906" s="3"/>
      <c r="N1906" s="3"/>
      <c r="O1906" s="3"/>
      <c r="P1906" s="3"/>
      <c r="Q1906" s="3"/>
      <c r="R1906" s="3"/>
      <c r="S1906" s="3"/>
      <c r="T1906" s="3"/>
      <c r="U1906" s="3"/>
      <c r="V1906" s="3"/>
      <c r="W1906" s="3"/>
      <c r="X1906" s="3"/>
      <c r="Y1906" s="3"/>
      <c r="Z1906" s="3"/>
      <c r="AA1906" s="3"/>
      <c r="AB1906" s="3"/>
      <c r="AC1906" s="3"/>
      <c r="AD1906" s="3"/>
      <c r="AE1906" s="3"/>
      <c r="AF1906" s="3"/>
      <c r="AG1906" s="3"/>
      <c r="AH1906" s="3"/>
      <c r="AI1906" s="3"/>
      <c r="AJ1906" s="3"/>
      <c r="AK1906" s="3"/>
      <c r="AL1906" s="3"/>
      <c r="AM1906" s="3"/>
      <c r="AN1906" s="3"/>
      <c r="AO1906" s="3"/>
      <c r="AP1906" s="3"/>
      <c r="AQ1906" s="3"/>
      <c r="AR1906" s="3"/>
      <c r="AS1906" s="3"/>
      <c r="AT1906" s="3"/>
      <c r="AU1906" s="3"/>
      <c r="AV1906" s="3"/>
      <c r="AW1906" s="3"/>
      <c r="AX1906" s="3"/>
      <c r="AY1906" s="3"/>
      <c r="AZ1906" s="3"/>
      <c r="BA1906" s="3"/>
      <c r="BB1906" s="3"/>
      <c r="BC1906" s="3"/>
      <c r="BD1906" s="3"/>
    </row>
    <row r="1907" spans="2:56">
      <c r="B1907" s="3"/>
      <c r="C1907" s="3"/>
      <c r="D1907" s="3"/>
      <c r="E1907" s="3"/>
      <c r="F1907" s="3"/>
      <c r="G1907" s="3"/>
      <c r="H1907" s="3"/>
      <c r="I1907" s="3"/>
      <c r="J1907" s="3"/>
      <c r="K1907" s="3"/>
      <c r="L1907" s="3"/>
      <c r="M1907" s="3"/>
      <c r="N1907" s="3"/>
      <c r="O1907" s="3"/>
      <c r="P1907" s="3"/>
      <c r="Q1907" s="3"/>
      <c r="R1907" s="3"/>
      <c r="S1907" s="3"/>
      <c r="T1907" s="3"/>
      <c r="U1907" s="3"/>
      <c r="V1907" s="3"/>
      <c r="W1907" s="3"/>
      <c r="X1907" s="3"/>
      <c r="Y1907" s="3"/>
      <c r="Z1907" s="3"/>
      <c r="AA1907" s="3"/>
      <c r="AB1907" s="3"/>
      <c r="AC1907" s="3"/>
      <c r="AD1907" s="3"/>
      <c r="AE1907" s="3"/>
      <c r="AF1907" s="3"/>
      <c r="AG1907" s="3"/>
      <c r="AH1907" s="3"/>
      <c r="AI1907" s="3"/>
      <c r="AJ1907" s="3"/>
      <c r="AK1907" s="3"/>
      <c r="AL1907" s="3"/>
      <c r="AM1907" s="3"/>
      <c r="AN1907" s="3"/>
      <c r="AO1907" s="3"/>
      <c r="AP1907" s="3"/>
      <c r="AQ1907" s="3"/>
      <c r="AR1907" s="3"/>
      <c r="AS1907" s="3"/>
      <c r="AT1907" s="3"/>
      <c r="AU1907" s="3"/>
      <c r="AV1907" s="3"/>
      <c r="AW1907" s="3"/>
      <c r="AX1907" s="3"/>
      <c r="AY1907" s="3"/>
      <c r="AZ1907" s="3"/>
      <c r="BA1907" s="3"/>
      <c r="BB1907" s="3"/>
      <c r="BC1907" s="3"/>
      <c r="BD1907" s="3"/>
    </row>
    <row r="1908" spans="2:56">
      <c r="B1908" s="3"/>
      <c r="C1908" s="3"/>
      <c r="D1908" s="3"/>
      <c r="E1908" s="3"/>
      <c r="F1908" s="3"/>
      <c r="G1908" s="3"/>
      <c r="H1908" s="3"/>
      <c r="I1908" s="3"/>
      <c r="J1908" s="3"/>
      <c r="K1908" s="3"/>
      <c r="L1908" s="3"/>
      <c r="M1908" s="3"/>
      <c r="N1908" s="3"/>
      <c r="O1908" s="3"/>
      <c r="P1908" s="3"/>
      <c r="Q1908" s="3"/>
      <c r="R1908" s="3"/>
      <c r="S1908" s="3"/>
      <c r="T1908" s="3"/>
      <c r="U1908" s="3"/>
      <c r="V1908" s="3"/>
      <c r="W1908" s="3"/>
      <c r="X1908" s="3"/>
      <c r="Y1908" s="3"/>
      <c r="Z1908" s="3"/>
      <c r="AA1908" s="3"/>
      <c r="AB1908" s="3"/>
      <c r="AC1908" s="3"/>
      <c r="AD1908" s="3"/>
      <c r="AE1908" s="3"/>
      <c r="AF1908" s="3"/>
      <c r="AG1908" s="3"/>
      <c r="AH1908" s="3"/>
      <c r="AI1908" s="3"/>
      <c r="AJ1908" s="3"/>
      <c r="AK1908" s="3"/>
      <c r="AL1908" s="3"/>
      <c r="AM1908" s="3"/>
      <c r="AN1908" s="3"/>
      <c r="AO1908" s="3"/>
      <c r="AP1908" s="3"/>
      <c r="AQ1908" s="3"/>
      <c r="AR1908" s="3"/>
      <c r="AS1908" s="3"/>
      <c r="AT1908" s="3"/>
      <c r="AU1908" s="3"/>
      <c r="AV1908" s="3"/>
      <c r="AW1908" s="3"/>
      <c r="AX1908" s="3"/>
      <c r="AY1908" s="3"/>
      <c r="AZ1908" s="3"/>
      <c r="BA1908" s="3"/>
      <c r="BB1908" s="3"/>
      <c r="BC1908" s="3"/>
      <c r="BD1908" s="3"/>
    </row>
    <row r="1909" spans="2:56">
      <c r="B1909" s="3"/>
      <c r="C1909" s="3"/>
      <c r="D1909" s="3"/>
      <c r="E1909" s="3"/>
      <c r="F1909" s="3"/>
      <c r="G1909" s="3"/>
      <c r="H1909" s="3"/>
      <c r="I1909" s="3"/>
      <c r="J1909" s="3"/>
      <c r="K1909" s="3"/>
      <c r="L1909" s="3"/>
      <c r="M1909" s="3"/>
      <c r="N1909" s="3"/>
      <c r="O1909" s="3"/>
      <c r="P1909" s="3"/>
      <c r="Q1909" s="3"/>
      <c r="R1909" s="3"/>
      <c r="S1909" s="3"/>
      <c r="T1909" s="3"/>
      <c r="U1909" s="3"/>
      <c r="V1909" s="3"/>
      <c r="W1909" s="3"/>
      <c r="X1909" s="3"/>
      <c r="Y1909" s="3"/>
      <c r="Z1909" s="3"/>
      <c r="AA1909" s="3"/>
      <c r="AB1909" s="3"/>
      <c r="AC1909" s="3"/>
      <c r="AD1909" s="3"/>
      <c r="AE1909" s="3"/>
      <c r="AF1909" s="3"/>
      <c r="AG1909" s="3"/>
      <c r="AH1909" s="3"/>
      <c r="AI1909" s="3"/>
      <c r="AJ1909" s="3"/>
      <c r="AK1909" s="3"/>
      <c r="AL1909" s="3"/>
      <c r="AM1909" s="3"/>
      <c r="AN1909" s="3"/>
      <c r="AO1909" s="3"/>
      <c r="AP1909" s="3"/>
      <c r="AQ1909" s="3"/>
      <c r="AR1909" s="3"/>
      <c r="AS1909" s="3"/>
      <c r="AT1909" s="3"/>
      <c r="AU1909" s="3"/>
      <c r="AV1909" s="3"/>
      <c r="AW1909" s="3"/>
      <c r="AX1909" s="3"/>
      <c r="AY1909" s="3"/>
      <c r="AZ1909" s="3"/>
      <c r="BA1909" s="3"/>
      <c r="BB1909" s="3"/>
      <c r="BC1909" s="3"/>
      <c r="BD1909" s="3"/>
    </row>
    <row r="1910" spans="2:56">
      <c r="B1910" s="3"/>
      <c r="C1910" s="3"/>
      <c r="D1910" s="3"/>
      <c r="E1910" s="3"/>
      <c r="F1910" s="3"/>
      <c r="G1910" s="3"/>
      <c r="H1910" s="3"/>
      <c r="I1910" s="3"/>
      <c r="J1910" s="3"/>
      <c r="K1910" s="3"/>
      <c r="L1910" s="3"/>
      <c r="M1910" s="3"/>
      <c r="N1910" s="3"/>
      <c r="O1910" s="3"/>
      <c r="P1910" s="3"/>
      <c r="Q1910" s="3"/>
      <c r="R1910" s="3"/>
      <c r="S1910" s="3"/>
      <c r="T1910" s="3"/>
      <c r="U1910" s="3"/>
      <c r="V1910" s="3"/>
      <c r="W1910" s="3"/>
      <c r="X1910" s="3"/>
      <c r="Y1910" s="3"/>
      <c r="Z1910" s="3"/>
      <c r="AA1910" s="3"/>
      <c r="AB1910" s="3"/>
      <c r="AC1910" s="3"/>
      <c r="AD1910" s="3"/>
      <c r="AE1910" s="3"/>
      <c r="AF1910" s="3"/>
      <c r="AG1910" s="3"/>
      <c r="AH1910" s="3"/>
      <c r="AI1910" s="3"/>
      <c r="AJ1910" s="3"/>
      <c r="AK1910" s="3"/>
      <c r="AL1910" s="3"/>
      <c r="AM1910" s="3"/>
      <c r="AN1910" s="3"/>
      <c r="AO1910" s="3"/>
      <c r="AP1910" s="3"/>
      <c r="AQ1910" s="3"/>
      <c r="AR1910" s="3"/>
      <c r="AS1910" s="3"/>
      <c r="AT1910" s="3"/>
      <c r="AU1910" s="3"/>
      <c r="AV1910" s="3"/>
      <c r="AW1910" s="3"/>
      <c r="AX1910" s="3"/>
      <c r="AY1910" s="3"/>
      <c r="AZ1910" s="3"/>
      <c r="BA1910" s="3"/>
      <c r="BB1910" s="3"/>
      <c r="BC1910" s="3"/>
      <c r="BD1910" s="3"/>
    </row>
    <row r="1911" spans="2:56">
      <c r="B1911" s="3"/>
      <c r="C1911" s="3"/>
      <c r="D1911" s="3"/>
      <c r="E1911" s="3"/>
      <c r="F1911" s="3"/>
      <c r="G1911" s="3"/>
      <c r="H1911" s="3"/>
      <c r="I1911" s="3"/>
      <c r="J1911" s="3"/>
      <c r="K1911" s="3"/>
      <c r="L1911" s="3"/>
      <c r="M1911" s="3"/>
      <c r="N1911" s="3"/>
      <c r="O1911" s="3"/>
      <c r="P1911" s="3"/>
      <c r="Q1911" s="3"/>
      <c r="R1911" s="3"/>
      <c r="S1911" s="3"/>
      <c r="T1911" s="3"/>
      <c r="U1911" s="3"/>
      <c r="V1911" s="3"/>
      <c r="W1911" s="3"/>
      <c r="X1911" s="3"/>
      <c r="Y1911" s="3"/>
      <c r="Z1911" s="3"/>
      <c r="AA1911" s="3"/>
      <c r="AB1911" s="3"/>
      <c r="AC1911" s="3"/>
      <c r="AD1911" s="3"/>
      <c r="AE1911" s="3"/>
      <c r="AF1911" s="3"/>
      <c r="AG1911" s="3"/>
      <c r="AH1911" s="3"/>
      <c r="AI1911" s="3"/>
      <c r="AJ1911" s="3"/>
      <c r="AK1911" s="3"/>
      <c r="AL1911" s="3"/>
      <c r="AM1911" s="3"/>
      <c r="AN1911" s="3"/>
      <c r="AO1911" s="3"/>
      <c r="AP1911" s="3"/>
      <c r="AQ1911" s="3"/>
      <c r="AR1911" s="3"/>
      <c r="AS1911" s="3"/>
      <c r="AT1911" s="3"/>
      <c r="AU1911" s="3"/>
      <c r="AV1911" s="3"/>
      <c r="AW1911" s="3"/>
      <c r="AX1911" s="3"/>
      <c r="AY1911" s="3"/>
      <c r="AZ1911" s="3"/>
      <c r="BA1911" s="3"/>
      <c r="BB1911" s="3"/>
      <c r="BC1911" s="3"/>
      <c r="BD1911" s="3"/>
    </row>
    <row r="1912" spans="2:56">
      <c r="B1912" s="3"/>
      <c r="C1912" s="3"/>
      <c r="D1912" s="3"/>
      <c r="E1912" s="3"/>
      <c r="F1912" s="3"/>
      <c r="G1912" s="3"/>
      <c r="H1912" s="3"/>
      <c r="I1912" s="3"/>
      <c r="J1912" s="3"/>
      <c r="K1912" s="3"/>
      <c r="L1912" s="3"/>
      <c r="M1912" s="3"/>
      <c r="N1912" s="3"/>
      <c r="O1912" s="3"/>
      <c r="P1912" s="3"/>
      <c r="Q1912" s="3"/>
      <c r="R1912" s="3"/>
      <c r="S1912" s="3"/>
      <c r="T1912" s="3"/>
      <c r="U1912" s="3"/>
      <c r="V1912" s="3"/>
      <c r="W1912" s="3"/>
      <c r="X1912" s="3"/>
      <c r="Y1912" s="3"/>
      <c r="Z1912" s="3"/>
      <c r="AA1912" s="3"/>
      <c r="AB1912" s="3"/>
      <c r="AC1912" s="3"/>
      <c r="AD1912" s="3"/>
      <c r="AE1912" s="3"/>
      <c r="AF1912" s="3"/>
      <c r="AG1912" s="3"/>
      <c r="AH1912" s="3"/>
      <c r="AI1912" s="3"/>
      <c r="AJ1912" s="3"/>
      <c r="AK1912" s="3"/>
      <c r="AL1912" s="3"/>
      <c r="AM1912" s="3"/>
      <c r="AN1912" s="3"/>
      <c r="AO1912" s="3"/>
      <c r="AP1912" s="3"/>
      <c r="AQ1912" s="3"/>
      <c r="AR1912" s="3"/>
      <c r="AS1912" s="3"/>
      <c r="AT1912" s="3"/>
      <c r="AU1912" s="3"/>
      <c r="AV1912" s="3"/>
      <c r="AW1912" s="3"/>
      <c r="AX1912" s="3"/>
      <c r="AY1912" s="3"/>
      <c r="AZ1912" s="3"/>
      <c r="BA1912" s="3"/>
      <c r="BB1912" s="3"/>
      <c r="BC1912" s="3"/>
      <c r="BD1912" s="3"/>
    </row>
    <row r="1913" spans="2:56">
      <c r="B1913" s="3"/>
      <c r="C1913" s="3"/>
      <c r="D1913" s="3"/>
      <c r="E1913" s="3"/>
      <c r="F1913" s="3"/>
      <c r="G1913" s="3"/>
      <c r="H1913" s="3"/>
      <c r="I1913" s="3"/>
      <c r="J1913" s="3"/>
      <c r="K1913" s="3"/>
      <c r="L1913" s="3"/>
      <c r="M1913" s="3"/>
      <c r="N1913" s="3"/>
      <c r="O1913" s="3"/>
      <c r="P1913" s="3"/>
      <c r="Q1913" s="3"/>
      <c r="R1913" s="3"/>
      <c r="S1913" s="3"/>
      <c r="T1913" s="3"/>
      <c r="U1913" s="3"/>
      <c r="V1913" s="3"/>
      <c r="W1913" s="3"/>
      <c r="X1913" s="3"/>
      <c r="Y1913" s="3"/>
      <c r="Z1913" s="3"/>
      <c r="AA1913" s="3"/>
      <c r="AB1913" s="3"/>
      <c r="AC1913" s="3"/>
      <c r="AD1913" s="3"/>
      <c r="AE1913" s="3"/>
      <c r="AF1913" s="3"/>
      <c r="AG1913" s="3"/>
      <c r="AH1913" s="3"/>
      <c r="AI1913" s="3"/>
      <c r="AJ1913" s="3"/>
      <c r="AK1913" s="3"/>
      <c r="AL1913" s="3"/>
      <c r="AM1913" s="3"/>
      <c r="AN1913" s="3"/>
      <c r="AO1913" s="3"/>
      <c r="AP1913" s="3"/>
      <c r="AQ1913" s="3"/>
      <c r="AR1913" s="3"/>
      <c r="AS1913" s="3"/>
      <c r="AT1913" s="3"/>
      <c r="AU1913" s="3"/>
      <c r="AV1913" s="3"/>
      <c r="AW1913" s="3"/>
      <c r="AX1913" s="3"/>
      <c r="AY1913" s="3"/>
      <c r="AZ1913" s="3"/>
      <c r="BA1913" s="3"/>
      <c r="BB1913" s="3"/>
      <c r="BC1913" s="3"/>
      <c r="BD1913" s="3"/>
    </row>
    <row r="1914" spans="2:56">
      <c r="B1914" s="3"/>
      <c r="C1914" s="3"/>
      <c r="D1914" s="3"/>
      <c r="E1914" s="3"/>
      <c r="F1914" s="3"/>
      <c r="G1914" s="3"/>
      <c r="H1914" s="3"/>
      <c r="I1914" s="3"/>
      <c r="J1914" s="3"/>
      <c r="K1914" s="3"/>
      <c r="L1914" s="3"/>
      <c r="M1914" s="3"/>
      <c r="N1914" s="3"/>
      <c r="O1914" s="3"/>
      <c r="P1914" s="3"/>
      <c r="Q1914" s="3"/>
      <c r="R1914" s="3"/>
      <c r="S1914" s="3"/>
      <c r="T1914" s="3"/>
      <c r="U1914" s="3"/>
      <c r="V1914" s="3"/>
      <c r="W1914" s="3"/>
      <c r="X1914" s="3"/>
      <c r="Y1914" s="3"/>
      <c r="Z1914" s="3"/>
      <c r="AA1914" s="3"/>
      <c r="AB1914" s="3"/>
      <c r="AC1914" s="3"/>
      <c r="AD1914" s="3"/>
      <c r="AE1914" s="3"/>
      <c r="AF1914" s="3"/>
      <c r="AG1914" s="3"/>
      <c r="AH1914" s="3"/>
      <c r="AI1914" s="3"/>
      <c r="AJ1914" s="3"/>
      <c r="AK1914" s="3"/>
      <c r="AL1914" s="3"/>
      <c r="AM1914" s="3"/>
      <c r="AN1914" s="3"/>
      <c r="AO1914" s="3"/>
      <c r="AP1914" s="3"/>
      <c r="AQ1914" s="3"/>
      <c r="AR1914" s="3"/>
      <c r="AS1914" s="3"/>
      <c r="AT1914" s="3"/>
      <c r="AU1914" s="3"/>
      <c r="AV1914" s="3"/>
      <c r="AW1914" s="3"/>
      <c r="AX1914" s="3"/>
      <c r="AY1914" s="3"/>
      <c r="AZ1914" s="3"/>
      <c r="BA1914" s="3"/>
      <c r="BB1914" s="3"/>
      <c r="BC1914" s="3"/>
      <c r="BD1914" s="3"/>
    </row>
    <row r="1915" spans="2:56">
      <c r="B1915" s="3"/>
      <c r="C1915" s="3"/>
      <c r="D1915" s="3"/>
      <c r="E1915" s="3"/>
      <c r="F1915" s="3"/>
      <c r="G1915" s="3"/>
      <c r="H1915" s="3"/>
      <c r="I1915" s="3"/>
      <c r="J1915" s="3"/>
      <c r="K1915" s="3"/>
      <c r="L1915" s="3"/>
      <c r="M1915" s="3"/>
      <c r="N1915" s="3"/>
      <c r="O1915" s="3"/>
      <c r="P1915" s="3"/>
      <c r="Q1915" s="3"/>
      <c r="R1915" s="3"/>
      <c r="S1915" s="3"/>
      <c r="T1915" s="3"/>
      <c r="U1915" s="3"/>
      <c r="V1915" s="3"/>
      <c r="W1915" s="3"/>
      <c r="X1915" s="3"/>
      <c r="Y1915" s="3"/>
      <c r="Z1915" s="3"/>
      <c r="AA1915" s="3"/>
      <c r="AB1915" s="3"/>
      <c r="AC1915" s="3"/>
      <c r="AD1915" s="3"/>
      <c r="AE1915" s="3"/>
      <c r="AF1915" s="3"/>
      <c r="AG1915" s="3"/>
      <c r="AH1915" s="3"/>
      <c r="AI1915" s="3"/>
      <c r="AJ1915" s="3"/>
      <c r="AK1915" s="3"/>
      <c r="AL1915" s="3"/>
      <c r="AM1915" s="3"/>
      <c r="AN1915" s="3"/>
      <c r="AO1915" s="3"/>
      <c r="AP1915" s="3"/>
      <c r="AQ1915" s="3"/>
      <c r="AR1915" s="3"/>
      <c r="AS1915" s="3"/>
      <c r="AT1915" s="3"/>
      <c r="AU1915" s="3"/>
      <c r="AV1915" s="3"/>
      <c r="AW1915" s="3"/>
      <c r="AX1915" s="3"/>
      <c r="AY1915" s="3"/>
      <c r="AZ1915" s="3"/>
      <c r="BA1915" s="3"/>
      <c r="BB1915" s="3"/>
      <c r="BC1915" s="3"/>
      <c r="BD1915" s="3"/>
    </row>
    <row r="1916" spans="2:56">
      <c r="B1916" s="3"/>
      <c r="C1916" s="3"/>
      <c r="D1916" s="3"/>
      <c r="E1916" s="3"/>
      <c r="F1916" s="3"/>
      <c r="G1916" s="3"/>
      <c r="H1916" s="3"/>
      <c r="I1916" s="3"/>
      <c r="J1916" s="3"/>
      <c r="K1916" s="3"/>
      <c r="L1916" s="3"/>
      <c r="M1916" s="3"/>
      <c r="N1916" s="3"/>
      <c r="O1916" s="3"/>
      <c r="P1916" s="3"/>
      <c r="Q1916" s="3"/>
      <c r="R1916" s="3"/>
      <c r="S1916" s="3"/>
      <c r="T1916" s="3"/>
      <c r="U1916" s="3"/>
      <c r="V1916" s="3"/>
      <c r="W1916" s="3"/>
      <c r="X1916" s="3"/>
      <c r="Y1916" s="3"/>
      <c r="Z1916" s="3"/>
      <c r="AA1916" s="3"/>
      <c r="AB1916" s="3"/>
      <c r="AC1916" s="3"/>
      <c r="AD1916" s="3"/>
      <c r="AE1916" s="3"/>
      <c r="AF1916" s="3"/>
      <c r="AG1916" s="3"/>
      <c r="AH1916" s="3"/>
      <c r="AI1916" s="3"/>
      <c r="AJ1916" s="3"/>
      <c r="AK1916" s="3"/>
      <c r="AL1916" s="3"/>
      <c r="AM1916" s="3"/>
      <c r="AN1916" s="3"/>
      <c r="AO1916" s="3"/>
      <c r="AP1916" s="3"/>
      <c r="AQ1916" s="3"/>
      <c r="AR1916" s="3"/>
      <c r="AS1916" s="3"/>
      <c r="AT1916" s="3"/>
      <c r="AU1916" s="3"/>
      <c r="AV1916" s="3"/>
      <c r="AW1916" s="3"/>
      <c r="AX1916" s="3"/>
      <c r="AY1916" s="3"/>
      <c r="AZ1916" s="3"/>
      <c r="BA1916" s="3"/>
      <c r="BB1916" s="3"/>
      <c r="BC1916" s="3"/>
      <c r="BD1916" s="3"/>
    </row>
    <row r="1917" spans="2:56">
      <c r="B1917" s="3"/>
      <c r="C1917" s="3"/>
      <c r="D1917" s="3"/>
      <c r="E1917" s="3"/>
      <c r="F1917" s="3"/>
      <c r="G1917" s="3"/>
      <c r="H1917" s="3"/>
      <c r="I1917" s="3"/>
      <c r="J1917" s="3"/>
      <c r="K1917" s="3"/>
      <c r="L1917" s="3"/>
      <c r="M1917" s="3"/>
      <c r="N1917" s="3"/>
      <c r="O1917" s="3"/>
      <c r="P1917" s="3"/>
      <c r="Q1917" s="3"/>
      <c r="R1917" s="3"/>
      <c r="S1917" s="3"/>
      <c r="T1917" s="3"/>
      <c r="U1917" s="3"/>
      <c r="V1917" s="3"/>
      <c r="W1917" s="3"/>
      <c r="X1917" s="3"/>
      <c r="Y1917" s="3"/>
      <c r="Z1917" s="3"/>
      <c r="AA1917" s="3"/>
      <c r="AB1917" s="3"/>
      <c r="AC1917" s="3"/>
      <c r="AD1917" s="3"/>
      <c r="AE1917" s="3"/>
      <c r="AF1917" s="3"/>
      <c r="AG1917" s="3"/>
      <c r="AH1917" s="3"/>
      <c r="AI1917" s="3"/>
      <c r="AJ1917" s="3"/>
      <c r="AK1917" s="3"/>
      <c r="AL1917" s="3"/>
      <c r="AM1917" s="3"/>
      <c r="AN1917" s="3"/>
      <c r="AO1917" s="3"/>
      <c r="AP1917" s="3"/>
      <c r="AQ1917" s="3"/>
      <c r="AR1917" s="3"/>
      <c r="AS1917" s="3"/>
      <c r="AT1917" s="3"/>
      <c r="AU1917" s="3"/>
      <c r="AV1917" s="3"/>
      <c r="AW1917" s="3"/>
      <c r="AX1917" s="3"/>
      <c r="AY1917" s="3"/>
      <c r="AZ1917" s="3"/>
      <c r="BA1917" s="3"/>
      <c r="BB1917" s="3"/>
      <c r="BC1917" s="3"/>
      <c r="BD1917" s="3"/>
    </row>
    <row r="1918" spans="2:56">
      <c r="B1918" s="3"/>
      <c r="C1918" s="3"/>
      <c r="D1918" s="3"/>
      <c r="E1918" s="3"/>
      <c r="F1918" s="3"/>
      <c r="G1918" s="3"/>
      <c r="H1918" s="3"/>
      <c r="I1918" s="3"/>
      <c r="J1918" s="3"/>
      <c r="K1918" s="3"/>
      <c r="L1918" s="3"/>
      <c r="M1918" s="3"/>
      <c r="N1918" s="3"/>
      <c r="O1918" s="3"/>
      <c r="P1918" s="3"/>
      <c r="Q1918" s="3"/>
      <c r="R1918" s="3"/>
      <c r="S1918" s="3"/>
      <c r="T1918" s="3"/>
      <c r="U1918" s="3"/>
      <c r="V1918" s="3"/>
      <c r="W1918" s="3"/>
      <c r="X1918" s="3"/>
      <c r="Y1918" s="3"/>
      <c r="Z1918" s="3"/>
      <c r="AA1918" s="3"/>
      <c r="AB1918" s="3"/>
      <c r="AC1918" s="3"/>
      <c r="AD1918" s="3"/>
      <c r="AE1918" s="3"/>
      <c r="AF1918" s="3"/>
      <c r="AG1918" s="3"/>
      <c r="AH1918" s="3"/>
      <c r="AI1918" s="3"/>
      <c r="AJ1918" s="3"/>
      <c r="AK1918" s="3"/>
      <c r="AL1918" s="3"/>
      <c r="AM1918" s="3"/>
      <c r="AN1918" s="3"/>
      <c r="AO1918" s="3"/>
      <c r="AP1918" s="3"/>
      <c r="AQ1918" s="3"/>
      <c r="AR1918" s="3"/>
      <c r="AS1918" s="3"/>
      <c r="AT1918" s="3"/>
      <c r="AU1918" s="3"/>
      <c r="AV1918" s="3"/>
      <c r="AW1918" s="3"/>
      <c r="AX1918" s="3"/>
      <c r="AY1918" s="3"/>
      <c r="AZ1918" s="3"/>
      <c r="BA1918" s="3"/>
      <c r="BB1918" s="3"/>
      <c r="BC1918" s="3"/>
      <c r="BD1918" s="3"/>
    </row>
    <row r="1919" spans="2:56">
      <c r="B1919" s="3"/>
      <c r="C1919" s="3"/>
      <c r="D1919" s="3"/>
      <c r="E1919" s="3"/>
      <c r="F1919" s="3"/>
      <c r="G1919" s="3"/>
      <c r="H1919" s="3"/>
      <c r="I1919" s="3"/>
      <c r="J1919" s="3"/>
      <c r="K1919" s="3"/>
      <c r="L1919" s="3"/>
      <c r="M1919" s="3"/>
      <c r="N1919" s="3"/>
      <c r="O1919" s="3"/>
      <c r="P1919" s="3"/>
      <c r="Q1919" s="3"/>
      <c r="R1919" s="3"/>
      <c r="S1919" s="3"/>
      <c r="T1919" s="3"/>
      <c r="U1919" s="3"/>
      <c r="V1919" s="3"/>
      <c r="W1919" s="3"/>
      <c r="X1919" s="3"/>
      <c r="Y1919" s="3"/>
      <c r="Z1919" s="3"/>
      <c r="AA1919" s="3"/>
      <c r="AB1919" s="3"/>
      <c r="AC1919" s="3"/>
      <c r="AD1919" s="3"/>
      <c r="AE1919" s="3"/>
      <c r="AF1919" s="3"/>
      <c r="AG1919" s="3"/>
      <c r="AH1919" s="3"/>
      <c r="AI1919" s="3"/>
      <c r="AJ1919" s="3"/>
      <c r="AK1919" s="3"/>
      <c r="AL1919" s="3"/>
      <c r="AM1919" s="3"/>
      <c r="AN1919" s="3"/>
      <c r="AO1919" s="3"/>
      <c r="AP1919" s="3"/>
      <c r="AQ1919" s="3"/>
      <c r="AR1919" s="3"/>
      <c r="AS1919" s="3"/>
      <c r="AT1919" s="3"/>
      <c r="AU1919" s="3"/>
      <c r="AV1919" s="3"/>
      <c r="AW1919" s="3"/>
      <c r="AX1919" s="3"/>
      <c r="AY1919" s="3"/>
      <c r="AZ1919" s="3"/>
      <c r="BA1919" s="3"/>
      <c r="BB1919" s="3"/>
      <c r="BC1919" s="3"/>
      <c r="BD1919" s="3"/>
    </row>
    <row r="1920" spans="2:56">
      <c r="B1920" s="3"/>
      <c r="C1920" s="3"/>
      <c r="D1920" s="3"/>
      <c r="E1920" s="3"/>
      <c r="F1920" s="3"/>
      <c r="G1920" s="3"/>
      <c r="H1920" s="3"/>
      <c r="I1920" s="3"/>
      <c r="J1920" s="3"/>
      <c r="K1920" s="3"/>
      <c r="L1920" s="3"/>
      <c r="M1920" s="3"/>
      <c r="N1920" s="3"/>
      <c r="O1920" s="3"/>
      <c r="P1920" s="3"/>
      <c r="Q1920" s="3"/>
      <c r="R1920" s="3"/>
      <c r="S1920" s="3"/>
      <c r="T1920" s="3"/>
      <c r="U1920" s="3"/>
      <c r="V1920" s="3"/>
      <c r="W1920" s="3"/>
      <c r="X1920" s="3"/>
      <c r="Y1920" s="3"/>
      <c r="Z1920" s="3"/>
      <c r="AA1920" s="3"/>
      <c r="AB1920" s="3"/>
      <c r="AC1920" s="3"/>
      <c r="AD1920" s="3"/>
      <c r="AE1920" s="3"/>
      <c r="AF1920" s="3"/>
      <c r="AG1920" s="3"/>
      <c r="AH1920" s="3"/>
      <c r="AI1920" s="3"/>
      <c r="AJ1920" s="3"/>
      <c r="AK1920" s="3"/>
      <c r="AL1920" s="3"/>
      <c r="AM1920" s="3"/>
      <c r="AN1920" s="3"/>
      <c r="AO1920" s="3"/>
      <c r="AP1920" s="3"/>
      <c r="AQ1920" s="3"/>
      <c r="AR1920" s="3"/>
      <c r="AS1920" s="3"/>
      <c r="AT1920" s="3"/>
      <c r="AU1920" s="3"/>
      <c r="AV1920" s="3"/>
      <c r="AW1920" s="3"/>
      <c r="AX1920" s="3"/>
      <c r="AY1920" s="3"/>
      <c r="AZ1920" s="3"/>
      <c r="BA1920" s="3"/>
      <c r="BB1920" s="3"/>
      <c r="BC1920" s="3"/>
      <c r="BD1920" s="3"/>
    </row>
    <row r="1921" spans="2:56">
      <c r="B1921" s="3"/>
      <c r="C1921" s="3"/>
      <c r="D1921" s="3"/>
      <c r="E1921" s="3"/>
      <c r="F1921" s="3"/>
      <c r="G1921" s="3"/>
      <c r="H1921" s="3"/>
      <c r="I1921" s="3"/>
      <c r="J1921" s="3"/>
      <c r="K1921" s="3"/>
      <c r="L1921" s="3"/>
      <c r="M1921" s="3"/>
      <c r="N1921" s="3"/>
      <c r="O1921" s="3"/>
      <c r="P1921" s="3"/>
      <c r="Q1921" s="3"/>
      <c r="R1921" s="3"/>
      <c r="S1921" s="3"/>
      <c r="T1921" s="3"/>
      <c r="U1921" s="3"/>
      <c r="V1921" s="3"/>
      <c r="W1921" s="3"/>
      <c r="X1921" s="3"/>
      <c r="Y1921" s="3"/>
      <c r="Z1921" s="3"/>
      <c r="AA1921" s="3"/>
      <c r="AB1921" s="3"/>
      <c r="AC1921" s="3"/>
      <c r="AD1921" s="3"/>
      <c r="AE1921" s="3"/>
      <c r="AF1921" s="3"/>
      <c r="AG1921" s="3"/>
      <c r="AH1921" s="3"/>
      <c r="AI1921" s="3"/>
      <c r="AJ1921" s="3"/>
      <c r="AK1921" s="3"/>
      <c r="AL1921" s="3"/>
      <c r="AM1921" s="3"/>
      <c r="AN1921" s="3"/>
      <c r="AO1921" s="3"/>
      <c r="AP1921" s="3"/>
      <c r="AQ1921" s="3"/>
      <c r="AR1921" s="3"/>
      <c r="AS1921" s="3"/>
      <c r="AT1921" s="3"/>
      <c r="AU1921" s="3"/>
      <c r="AV1921" s="3"/>
      <c r="AW1921" s="3"/>
      <c r="AX1921" s="3"/>
      <c r="AY1921" s="3"/>
      <c r="AZ1921" s="3"/>
      <c r="BA1921" s="3"/>
      <c r="BB1921" s="3"/>
      <c r="BC1921" s="3"/>
      <c r="BD1921" s="3"/>
    </row>
    <row r="1922" spans="2:56">
      <c r="B1922" s="3"/>
      <c r="C1922" s="3"/>
      <c r="D1922" s="3"/>
      <c r="E1922" s="3"/>
      <c r="F1922" s="3"/>
      <c r="G1922" s="3"/>
      <c r="H1922" s="3"/>
      <c r="I1922" s="3"/>
      <c r="J1922" s="3"/>
      <c r="K1922" s="3"/>
      <c r="L1922" s="3"/>
      <c r="M1922" s="3"/>
      <c r="N1922" s="3"/>
      <c r="O1922" s="3"/>
      <c r="P1922" s="3"/>
      <c r="Q1922" s="3"/>
      <c r="R1922" s="3"/>
      <c r="S1922" s="3"/>
      <c r="T1922" s="3"/>
      <c r="U1922" s="3"/>
      <c r="V1922" s="3"/>
      <c r="W1922" s="3"/>
      <c r="X1922" s="3"/>
      <c r="Y1922" s="3"/>
      <c r="Z1922" s="3"/>
      <c r="AA1922" s="3"/>
      <c r="AB1922" s="3"/>
      <c r="AC1922" s="3"/>
      <c r="AD1922" s="3"/>
      <c r="AE1922" s="3"/>
      <c r="AF1922" s="3"/>
      <c r="AG1922" s="3"/>
      <c r="AH1922" s="3"/>
      <c r="AI1922" s="3"/>
      <c r="AJ1922" s="3"/>
      <c r="AK1922" s="3"/>
      <c r="AL1922" s="3"/>
      <c r="AM1922" s="3"/>
      <c r="AN1922" s="3"/>
      <c r="AO1922" s="3"/>
      <c r="AP1922" s="3"/>
      <c r="AQ1922" s="3"/>
      <c r="AR1922" s="3"/>
      <c r="AS1922" s="3"/>
      <c r="AT1922" s="3"/>
      <c r="AU1922" s="3"/>
      <c r="AV1922" s="3"/>
      <c r="AW1922" s="3"/>
      <c r="AX1922" s="3"/>
      <c r="AY1922" s="3"/>
      <c r="AZ1922" s="3"/>
      <c r="BA1922" s="3"/>
      <c r="BB1922" s="3"/>
      <c r="BC1922" s="3"/>
      <c r="BD1922" s="3"/>
    </row>
    <row r="1923" spans="2:56">
      <c r="B1923" s="3"/>
      <c r="C1923" s="3"/>
      <c r="D1923" s="3"/>
      <c r="E1923" s="3"/>
      <c r="F1923" s="3"/>
      <c r="G1923" s="3"/>
      <c r="H1923" s="3"/>
      <c r="I1923" s="3"/>
      <c r="J1923" s="3"/>
      <c r="K1923" s="3"/>
      <c r="L1923" s="3"/>
      <c r="M1923" s="3"/>
      <c r="N1923" s="3"/>
      <c r="O1923" s="3"/>
      <c r="P1923" s="3"/>
      <c r="Q1923" s="3"/>
      <c r="R1923" s="3"/>
      <c r="S1923" s="3"/>
      <c r="T1923" s="3"/>
      <c r="U1923" s="3"/>
      <c r="V1923" s="3"/>
      <c r="W1923" s="3"/>
      <c r="X1923" s="3"/>
      <c r="Y1923" s="3"/>
      <c r="Z1923" s="3"/>
      <c r="AA1923" s="3"/>
      <c r="AB1923" s="3"/>
      <c r="AC1923" s="3"/>
      <c r="AD1923" s="3"/>
      <c r="AE1923" s="3"/>
      <c r="AF1923" s="3"/>
      <c r="AG1923" s="3"/>
      <c r="AH1923" s="3"/>
      <c r="AI1923" s="3"/>
      <c r="AJ1923" s="3"/>
      <c r="AK1923" s="3"/>
      <c r="AL1923" s="3"/>
      <c r="AM1923" s="3"/>
      <c r="AN1923" s="3"/>
      <c r="AO1923" s="3"/>
      <c r="AP1923" s="3"/>
      <c r="AQ1923" s="3"/>
      <c r="AR1923" s="3"/>
      <c r="AS1923" s="3"/>
      <c r="AT1923" s="3"/>
      <c r="AU1923" s="3"/>
      <c r="AV1923" s="3"/>
      <c r="AW1923" s="3"/>
      <c r="AX1923" s="3"/>
      <c r="AY1923" s="3"/>
      <c r="AZ1923" s="3"/>
      <c r="BA1923" s="3"/>
      <c r="BB1923" s="3"/>
      <c r="BC1923" s="3"/>
      <c r="BD1923" s="3"/>
    </row>
    <row r="1924" spans="2:56">
      <c r="B1924" s="3"/>
      <c r="C1924" s="3"/>
      <c r="D1924" s="3"/>
      <c r="E1924" s="3"/>
      <c r="F1924" s="3"/>
      <c r="G1924" s="3"/>
      <c r="H1924" s="3"/>
      <c r="I1924" s="3"/>
      <c r="J1924" s="3"/>
      <c r="K1924" s="3"/>
      <c r="L1924" s="3"/>
      <c r="M1924" s="3"/>
      <c r="N1924" s="3"/>
      <c r="O1924" s="3"/>
      <c r="P1924" s="3"/>
      <c r="Q1924" s="3"/>
      <c r="R1924" s="3"/>
      <c r="S1924" s="3"/>
      <c r="T1924" s="3"/>
      <c r="U1924" s="3"/>
      <c r="V1924" s="3"/>
      <c r="W1924" s="3"/>
      <c r="X1924" s="3"/>
      <c r="Y1924" s="3"/>
      <c r="Z1924" s="3"/>
      <c r="AA1924" s="3"/>
      <c r="AB1924" s="3"/>
      <c r="AC1924" s="3"/>
      <c r="AD1924" s="3"/>
      <c r="AE1924" s="3"/>
      <c r="AF1924" s="3"/>
      <c r="AG1924" s="3"/>
      <c r="AH1924" s="3"/>
      <c r="AI1924" s="3"/>
      <c r="AJ1924" s="3"/>
      <c r="AK1924" s="3"/>
      <c r="AL1924" s="3"/>
      <c r="AM1924" s="3"/>
      <c r="AN1924" s="3"/>
      <c r="AO1924" s="3"/>
      <c r="AP1924" s="3"/>
      <c r="AQ1924" s="3"/>
      <c r="AR1924" s="3"/>
      <c r="AS1924" s="3"/>
      <c r="AT1924" s="3"/>
      <c r="AU1924" s="3"/>
      <c r="AV1924" s="3"/>
      <c r="AW1924" s="3"/>
      <c r="AX1924" s="3"/>
      <c r="AY1924" s="3"/>
      <c r="AZ1924" s="3"/>
      <c r="BA1924" s="3"/>
      <c r="BB1924" s="3"/>
      <c r="BC1924" s="3"/>
      <c r="BD1924" s="3"/>
    </row>
    <row r="1925" spans="2:56">
      <c r="B1925" s="3"/>
      <c r="C1925" s="3"/>
      <c r="D1925" s="3"/>
      <c r="E1925" s="3"/>
      <c r="F1925" s="3"/>
      <c r="G1925" s="3"/>
      <c r="H1925" s="3"/>
      <c r="I1925" s="3"/>
      <c r="J1925" s="3"/>
      <c r="K1925" s="3"/>
      <c r="L1925" s="3"/>
      <c r="M1925" s="3"/>
      <c r="N1925" s="3"/>
      <c r="O1925" s="3"/>
      <c r="P1925" s="3"/>
      <c r="Q1925" s="3"/>
      <c r="R1925" s="3"/>
      <c r="S1925" s="3"/>
      <c r="T1925" s="3"/>
      <c r="U1925" s="3"/>
      <c r="V1925" s="3"/>
      <c r="W1925" s="3"/>
      <c r="X1925" s="3"/>
      <c r="Y1925" s="3"/>
      <c r="Z1925" s="3"/>
      <c r="AA1925" s="3"/>
      <c r="AB1925" s="3"/>
      <c r="AC1925" s="3"/>
      <c r="AD1925" s="3"/>
      <c r="AE1925" s="3"/>
      <c r="AF1925" s="3"/>
      <c r="AG1925" s="3"/>
      <c r="AH1925" s="3"/>
      <c r="AI1925" s="3"/>
      <c r="AJ1925" s="3"/>
      <c r="AK1925" s="3"/>
      <c r="AL1925" s="3"/>
      <c r="AM1925" s="3"/>
      <c r="AN1925" s="3"/>
      <c r="AO1925" s="3"/>
      <c r="AP1925" s="3"/>
      <c r="AQ1925" s="3"/>
      <c r="AR1925" s="3"/>
      <c r="AS1925" s="3"/>
      <c r="AT1925" s="3"/>
      <c r="AU1925" s="3"/>
      <c r="AV1925" s="3"/>
      <c r="AW1925" s="3"/>
      <c r="AX1925" s="3"/>
      <c r="AY1925" s="3"/>
      <c r="AZ1925" s="3"/>
      <c r="BA1925" s="3"/>
      <c r="BB1925" s="3"/>
      <c r="BC1925" s="3"/>
      <c r="BD1925" s="3"/>
    </row>
    <row r="1926" spans="2:56">
      <c r="B1926" s="3"/>
      <c r="C1926" s="3"/>
      <c r="D1926" s="3"/>
      <c r="E1926" s="3"/>
      <c r="F1926" s="3"/>
      <c r="G1926" s="3"/>
      <c r="H1926" s="3"/>
      <c r="I1926" s="3"/>
      <c r="J1926" s="3"/>
      <c r="K1926" s="3"/>
      <c r="L1926" s="3"/>
      <c r="M1926" s="3"/>
      <c r="N1926" s="3"/>
      <c r="O1926" s="3"/>
      <c r="P1926" s="3"/>
      <c r="Q1926" s="3"/>
      <c r="R1926" s="3"/>
      <c r="S1926" s="3"/>
      <c r="T1926" s="3"/>
      <c r="U1926" s="3"/>
      <c r="V1926" s="3"/>
      <c r="W1926" s="3"/>
      <c r="X1926" s="3"/>
      <c r="Y1926" s="3"/>
      <c r="Z1926" s="3"/>
      <c r="AA1926" s="3"/>
      <c r="AB1926" s="3"/>
      <c r="AC1926" s="3"/>
      <c r="AD1926" s="3"/>
      <c r="AE1926" s="3"/>
      <c r="AF1926" s="3"/>
      <c r="AG1926" s="3"/>
      <c r="AH1926" s="3"/>
      <c r="AI1926" s="3"/>
      <c r="AJ1926" s="3"/>
      <c r="AK1926" s="3"/>
      <c r="AL1926" s="3"/>
      <c r="AM1926" s="3"/>
      <c r="AN1926" s="3"/>
      <c r="AO1926" s="3"/>
      <c r="AP1926" s="3"/>
      <c r="AQ1926" s="3"/>
      <c r="AR1926" s="3"/>
      <c r="AS1926" s="3"/>
      <c r="AT1926" s="3"/>
      <c r="AU1926" s="3"/>
      <c r="AV1926" s="3"/>
      <c r="AW1926" s="3"/>
      <c r="AX1926" s="3"/>
      <c r="AY1926" s="3"/>
      <c r="AZ1926" s="3"/>
      <c r="BA1926" s="3"/>
      <c r="BB1926" s="3"/>
      <c r="BC1926" s="3"/>
      <c r="BD1926" s="3"/>
    </row>
    <row r="1927" spans="2:56">
      <c r="B1927" s="3"/>
      <c r="C1927" s="3"/>
      <c r="D1927" s="3"/>
      <c r="E1927" s="3"/>
      <c r="F1927" s="3"/>
      <c r="G1927" s="3"/>
      <c r="H1927" s="3"/>
      <c r="I1927" s="3"/>
      <c r="J1927" s="3"/>
      <c r="K1927" s="3"/>
      <c r="L1927" s="3"/>
      <c r="M1927" s="3"/>
      <c r="N1927" s="3"/>
      <c r="O1927" s="3"/>
      <c r="P1927" s="3"/>
      <c r="Q1927" s="3"/>
      <c r="R1927" s="3"/>
      <c r="S1927" s="3"/>
      <c r="T1927" s="3"/>
      <c r="U1927" s="3"/>
      <c r="V1927" s="3"/>
      <c r="W1927" s="3"/>
      <c r="X1927" s="3"/>
      <c r="Y1927" s="3"/>
      <c r="Z1927" s="3"/>
      <c r="AA1927" s="3"/>
      <c r="AB1927" s="3"/>
      <c r="AC1927" s="3"/>
      <c r="AD1927" s="3"/>
      <c r="AE1927" s="3"/>
      <c r="AF1927" s="3"/>
      <c r="AG1927" s="3"/>
      <c r="AH1927" s="3"/>
      <c r="AI1927" s="3"/>
      <c r="AJ1927" s="3"/>
      <c r="AK1927" s="3"/>
      <c r="AL1927" s="3"/>
      <c r="AM1927" s="3"/>
      <c r="AN1927" s="3"/>
      <c r="AO1927" s="3"/>
      <c r="AP1927" s="3"/>
      <c r="AQ1927" s="3"/>
      <c r="AR1927" s="3"/>
      <c r="AS1927" s="3"/>
      <c r="AT1927" s="3"/>
      <c r="AU1927" s="3"/>
      <c r="AV1927" s="3"/>
      <c r="AW1927" s="3"/>
      <c r="AX1927" s="3"/>
      <c r="AY1927" s="3"/>
      <c r="AZ1927" s="3"/>
      <c r="BA1927" s="3"/>
      <c r="BB1927" s="3"/>
      <c r="BC1927" s="3"/>
      <c r="BD1927" s="3"/>
    </row>
    <row r="1928" spans="2:56">
      <c r="B1928" s="3"/>
      <c r="C1928" s="3"/>
      <c r="D1928" s="3"/>
      <c r="E1928" s="3"/>
      <c r="F1928" s="3"/>
      <c r="G1928" s="3"/>
      <c r="H1928" s="3"/>
      <c r="I1928" s="3"/>
      <c r="J1928" s="3"/>
      <c r="K1928" s="3"/>
      <c r="L1928" s="3"/>
      <c r="M1928" s="3"/>
      <c r="N1928" s="3"/>
      <c r="O1928" s="3"/>
      <c r="P1928" s="3"/>
      <c r="Q1928" s="3"/>
      <c r="R1928" s="3"/>
      <c r="S1928" s="3"/>
      <c r="T1928" s="3"/>
      <c r="U1928" s="3"/>
      <c r="V1928" s="3"/>
      <c r="W1928" s="3"/>
      <c r="X1928" s="3"/>
      <c r="Y1928" s="3"/>
      <c r="Z1928" s="3"/>
      <c r="AA1928" s="3"/>
      <c r="AB1928" s="3"/>
      <c r="AC1928" s="3"/>
      <c r="AD1928" s="3"/>
      <c r="AE1928" s="3"/>
      <c r="AF1928" s="3"/>
      <c r="AG1928" s="3"/>
      <c r="AH1928" s="3"/>
      <c r="AI1928" s="3"/>
      <c r="AJ1928" s="3"/>
      <c r="AK1928" s="3"/>
      <c r="AL1928" s="3"/>
      <c r="AM1928" s="3"/>
      <c r="AN1928" s="3"/>
      <c r="AO1928" s="3"/>
      <c r="AP1928" s="3"/>
      <c r="AQ1928" s="3"/>
      <c r="AR1928" s="3"/>
      <c r="AS1928" s="3"/>
      <c r="AT1928" s="3"/>
      <c r="AU1928" s="3"/>
      <c r="AV1928" s="3"/>
      <c r="AW1928" s="3"/>
      <c r="AX1928" s="3"/>
      <c r="AY1928" s="3"/>
      <c r="AZ1928" s="3"/>
      <c r="BA1928" s="3"/>
      <c r="BB1928" s="3"/>
      <c r="BC1928" s="3"/>
      <c r="BD1928" s="3"/>
    </row>
    <row r="1929" spans="2:56">
      <c r="B1929" s="3"/>
      <c r="C1929" s="3"/>
      <c r="D1929" s="3"/>
      <c r="E1929" s="3"/>
      <c r="F1929" s="3"/>
      <c r="G1929" s="3"/>
      <c r="H1929" s="3"/>
      <c r="I1929" s="3"/>
      <c r="J1929" s="3"/>
      <c r="K1929" s="3"/>
      <c r="L1929" s="3"/>
      <c r="M1929" s="3"/>
      <c r="N1929" s="3"/>
      <c r="O1929" s="3"/>
      <c r="P1929" s="3"/>
      <c r="Q1929" s="3"/>
      <c r="R1929" s="3"/>
      <c r="S1929" s="3"/>
      <c r="T1929" s="3"/>
      <c r="U1929" s="3"/>
      <c r="V1929" s="3"/>
      <c r="W1929" s="3"/>
      <c r="X1929" s="3"/>
      <c r="Y1929" s="3"/>
      <c r="Z1929" s="3"/>
      <c r="AA1929" s="3"/>
      <c r="AB1929" s="3"/>
      <c r="AC1929" s="3"/>
      <c r="AD1929" s="3"/>
      <c r="AE1929" s="3"/>
      <c r="AF1929" s="3"/>
      <c r="AG1929" s="3"/>
      <c r="AH1929" s="3"/>
      <c r="AI1929" s="3"/>
      <c r="AJ1929" s="3"/>
      <c r="AK1929" s="3"/>
      <c r="AL1929" s="3"/>
      <c r="AM1929" s="3"/>
      <c r="AN1929" s="3"/>
      <c r="AO1929" s="3"/>
      <c r="AP1929" s="3"/>
      <c r="AQ1929" s="3"/>
      <c r="AR1929" s="3"/>
      <c r="AS1929" s="3"/>
      <c r="AT1929" s="3"/>
      <c r="AU1929" s="3"/>
      <c r="AV1929" s="3"/>
      <c r="AW1929" s="3"/>
      <c r="AX1929" s="3"/>
      <c r="AY1929" s="3"/>
      <c r="AZ1929" s="3"/>
      <c r="BA1929" s="3"/>
      <c r="BB1929" s="3"/>
      <c r="BC1929" s="3"/>
      <c r="BD1929" s="3"/>
    </row>
    <row r="1930" spans="2:56">
      <c r="B1930" s="3"/>
      <c r="C1930" s="3"/>
      <c r="D1930" s="3"/>
      <c r="E1930" s="3"/>
      <c r="F1930" s="3"/>
      <c r="G1930" s="3"/>
      <c r="H1930" s="3"/>
      <c r="I1930" s="3"/>
      <c r="J1930" s="3"/>
      <c r="K1930" s="3"/>
      <c r="L1930" s="3"/>
      <c r="M1930" s="3"/>
      <c r="N1930" s="3"/>
      <c r="O1930" s="3"/>
      <c r="P1930" s="3"/>
      <c r="Q1930" s="3"/>
      <c r="R1930" s="3"/>
      <c r="S1930" s="3"/>
      <c r="T1930" s="3"/>
      <c r="U1930" s="3"/>
      <c r="V1930" s="3"/>
      <c r="W1930" s="3"/>
      <c r="X1930" s="3"/>
      <c r="Y1930" s="3"/>
      <c r="Z1930" s="3"/>
      <c r="AA1930" s="3"/>
      <c r="AB1930" s="3"/>
      <c r="AC1930" s="3"/>
      <c r="AD1930" s="3"/>
      <c r="AE1930" s="3"/>
      <c r="AF1930" s="3"/>
      <c r="AG1930" s="3"/>
      <c r="AH1930" s="3"/>
      <c r="AI1930" s="3"/>
      <c r="AJ1930" s="3"/>
      <c r="AK1930" s="3"/>
      <c r="AL1930" s="3"/>
      <c r="AM1930" s="3"/>
      <c r="AN1930" s="3"/>
      <c r="AO1930" s="3"/>
      <c r="AP1930" s="3"/>
      <c r="AQ1930" s="3"/>
      <c r="AR1930" s="3"/>
      <c r="AS1930" s="3"/>
      <c r="AT1930" s="3"/>
      <c r="AU1930" s="3"/>
      <c r="AV1930" s="3"/>
      <c r="AW1930" s="3"/>
      <c r="AX1930" s="3"/>
      <c r="AY1930" s="3"/>
      <c r="AZ1930" s="3"/>
      <c r="BA1930" s="3"/>
      <c r="BB1930" s="3"/>
      <c r="BC1930" s="3"/>
      <c r="BD1930" s="3"/>
    </row>
    <row r="1931" spans="2:56">
      <c r="B1931" s="3"/>
      <c r="C1931" s="3"/>
      <c r="D1931" s="3"/>
      <c r="E1931" s="3"/>
      <c r="F1931" s="3"/>
      <c r="G1931" s="3"/>
      <c r="H1931" s="3"/>
      <c r="I1931" s="3"/>
      <c r="J1931" s="3"/>
      <c r="K1931" s="3"/>
      <c r="L1931" s="3"/>
      <c r="M1931" s="3"/>
      <c r="N1931" s="3"/>
      <c r="O1931" s="3"/>
      <c r="P1931" s="3"/>
      <c r="Q1931" s="3"/>
      <c r="R1931" s="3"/>
      <c r="S1931" s="3"/>
      <c r="T1931" s="3"/>
      <c r="U1931" s="3"/>
      <c r="V1931" s="3"/>
      <c r="W1931" s="3"/>
      <c r="X1931" s="3"/>
      <c r="Y1931" s="3"/>
      <c r="Z1931" s="3"/>
      <c r="AA1931" s="3"/>
      <c r="AB1931" s="3"/>
      <c r="AC1931" s="3"/>
      <c r="AD1931" s="3"/>
      <c r="AE1931" s="3"/>
      <c r="AF1931" s="3"/>
      <c r="AG1931" s="3"/>
      <c r="AH1931" s="3"/>
      <c r="AI1931" s="3"/>
      <c r="AJ1931" s="3"/>
      <c r="AK1931" s="3"/>
      <c r="AL1931" s="3"/>
      <c r="AM1931" s="3"/>
      <c r="AN1931" s="3"/>
      <c r="AO1931" s="3"/>
      <c r="AP1931" s="3"/>
      <c r="AQ1931" s="3"/>
      <c r="AR1931" s="3"/>
      <c r="AS1931" s="3"/>
      <c r="AT1931" s="3"/>
      <c r="AU1931" s="3"/>
      <c r="AV1931" s="3"/>
      <c r="AW1931" s="3"/>
      <c r="AX1931" s="3"/>
      <c r="AY1931" s="3"/>
      <c r="AZ1931" s="3"/>
      <c r="BA1931" s="3"/>
      <c r="BB1931" s="3"/>
      <c r="BC1931" s="3"/>
      <c r="BD1931" s="3"/>
    </row>
    <row r="1932" spans="2:56">
      <c r="B1932" s="3"/>
      <c r="C1932" s="3"/>
      <c r="D1932" s="3"/>
      <c r="E1932" s="3"/>
      <c r="F1932" s="3"/>
      <c r="G1932" s="3"/>
      <c r="H1932" s="3"/>
      <c r="I1932" s="3"/>
      <c r="J1932" s="3"/>
      <c r="K1932" s="3"/>
      <c r="L1932" s="3"/>
      <c r="M1932" s="3"/>
      <c r="N1932" s="3"/>
      <c r="O1932" s="3"/>
      <c r="P1932" s="3"/>
      <c r="Q1932" s="3"/>
      <c r="R1932" s="3"/>
      <c r="S1932" s="3"/>
      <c r="T1932" s="3"/>
      <c r="U1932" s="3"/>
      <c r="V1932" s="3"/>
      <c r="W1932" s="3"/>
      <c r="X1932" s="3"/>
      <c r="Y1932" s="3"/>
      <c r="Z1932" s="3"/>
      <c r="AA1932" s="3"/>
      <c r="AB1932" s="3"/>
      <c r="AC1932" s="3"/>
      <c r="AD1932" s="3"/>
      <c r="AE1932" s="3"/>
      <c r="AF1932" s="3"/>
      <c r="AG1932" s="3"/>
      <c r="AH1932" s="3"/>
      <c r="AI1932" s="3"/>
      <c r="AJ1932" s="3"/>
      <c r="AK1932" s="3"/>
      <c r="AL1932" s="3"/>
      <c r="AM1932" s="3"/>
      <c r="AN1932" s="3"/>
      <c r="AO1932" s="3"/>
      <c r="AP1932" s="3"/>
      <c r="AQ1932" s="3"/>
      <c r="AR1932" s="3"/>
      <c r="AS1932" s="3"/>
      <c r="AT1932" s="3"/>
      <c r="AU1932" s="3"/>
      <c r="AV1932" s="3"/>
      <c r="AW1932" s="3"/>
      <c r="AX1932" s="3"/>
      <c r="AY1932" s="3"/>
      <c r="AZ1932" s="3"/>
      <c r="BA1932" s="3"/>
      <c r="BB1932" s="3"/>
      <c r="BC1932" s="3"/>
      <c r="BD1932" s="3"/>
    </row>
    <row r="1933" spans="2:56">
      <c r="B1933" s="3"/>
      <c r="C1933" s="3"/>
      <c r="D1933" s="3"/>
      <c r="E1933" s="3"/>
      <c r="F1933" s="3"/>
      <c r="G1933" s="3"/>
      <c r="H1933" s="3"/>
      <c r="I1933" s="3"/>
      <c r="J1933" s="3"/>
      <c r="K1933" s="3"/>
      <c r="L1933" s="3"/>
      <c r="M1933" s="3"/>
      <c r="N1933" s="3"/>
      <c r="O1933" s="3"/>
      <c r="P1933" s="3"/>
      <c r="Q1933" s="3"/>
      <c r="R1933" s="3"/>
      <c r="S1933" s="3"/>
      <c r="T1933" s="3"/>
      <c r="U1933" s="3"/>
      <c r="V1933" s="3"/>
      <c r="W1933" s="3"/>
      <c r="X1933" s="3"/>
      <c r="Y1933" s="3"/>
      <c r="Z1933" s="3"/>
      <c r="AA1933" s="3"/>
      <c r="AB1933" s="3"/>
      <c r="AC1933" s="3"/>
      <c r="AD1933" s="3"/>
      <c r="AE1933" s="3"/>
      <c r="AF1933" s="3"/>
      <c r="AG1933" s="3"/>
      <c r="AH1933" s="3"/>
      <c r="AI1933" s="3"/>
      <c r="AJ1933" s="3"/>
      <c r="AK1933" s="3"/>
      <c r="AL1933" s="3"/>
      <c r="AM1933" s="3"/>
      <c r="AN1933" s="3"/>
      <c r="AO1933" s="3"/>
      <c r="AP1933" s="3"/>
      <c r="AQ1933" s="3"/>
      <c r="AR1933" s="3"/>
      <c r="AS1933" s="3"/>
      <c r="AT1933" s="3"/>
      <c r="AU1933" s="3"/>
      <c r="AV1933" s="3"/>
      <c r="AW1933" s="3"/>
      <c r="AX1933" s="3"/>
      <c r="AY1933" s="3"/>
      <c r="AZ1933" s="3"/>
      <c r="BA1933" s="3"/>
      <c r="BB1933" s="3"/>
      <c r="BC1933" s="3"/>
      <c r="BD1933" s="3"/>
    </row>
    <row r="1934" spans="2:56">
      <c r="B1934" s="3"/>
      <c r="C1934" s="3"/>
      <c r="D1934" s="3"/>
      <c r="E1934" s="3"/>
      <c r="F1934" s="3"/>
      <c r="G1934" s="3"/>
      <c r="H1934" s="3"/>
      <c r="I1934" s="3"/>
      <c r="J1934" s="3"/>
      <c r="K1934" s="3"/>
      <c r="L1934" s="3"/>
      <c r="M1934" s="3"/>
      <c r="N1934" s="3"/>
      <c r="O1934" s="3"/>
      <c r="P1934" s="3"/>
      <c r="Q1934" s="3"/>
      <c r="R1934" s="3"/>
      <c r="S1934" s="3"/>
      <c r="T1934" s="3"/>
      <c r="U1934" s="3"/>
      <c r="V1934" s="3"/>
      <c r="W1934" s="3"/>
      <c r="X1934" s="3"/>
      <c r="Y1934" s="3"/>
      <c r="Z1934" s="3"/>
      <c r="AA1934" s="3"/>
      <c r="AB1934" s="3"/>
      <c r="AC1934" s="3"/>
      <c r="AD1934" s="3"/>
      <c r="AE1934" s="3"/>
      <c r="AF1934" s="3"/>
      <c r="AG1934" s="3"/>
      <c r="AH1934" s="3"/>
      <c r="AI1934" s="3"/>
      <c r="AJ1934" s="3"/>
      <c r="AK1934" s="3"/>
      <c r="AL1934" s="3"/>
      <c r="AM1934" s="3"/>
      <c r="AN1934" s="3"/>
      <c r="AO1934" s="3"/>
      <c r="AP1934" s="3"/>
      <c r="AQ1934" s="3"/>
      <c r="AR1934" s="3"/>
      <c r="AS1934" s="3"/>
      <c r="AT1934" s="3"/>
      <c r="AU1934" s="3"/>
      <c r="AV1934" s="3"/>
      <c r="AW1934" s="3"/>
      <c r="AX1934" s="3"/>
      <c r="AY1934" s="3"/>
      <c r="AZ1934" s="3"/>
      <c r="BA1934" s="3"/>
      <c r="BB1934" s="3"/>
      <c r="BC1934" s="3"/>
      <c r="BD1934" s="3"/>
    </row>
    <row r="1935" spans="2:56">
      <c r="B1935" s="3"/>
      <c r="C1935" s="3"/>
      <c r="D1935" s="3"/>
      <c r="E1935" s="3"/>
      <c r="F1935" s="3"/>
      <c r="G1935" s="3"/>
      <c r="H1935" s="3"/>
      <c r="I1935" s="3"/>
      <c r="J1935" s="3"/>
      <c r="K1935" s="3"/>
      <c r="L1935" s="3"/>
      <c r="M1935" s="3"/>
      <c r="N1935" s="3"/>
      <c r="O1935" s="3"/>
      <c r="P1935" s="3"/>
      <c r="Q1935" s="3"/>
      <c r="R1935" s="3"/>
      <c r="S1935" s="3"/>
      <c r="T1935" s="3"/>
      <c r="U1935" s="3"/>
      <c r="V1935" s="3"/>
      <c r="W1935" s="3"/>
      <c r="X1935" s="3"/>
      <c r="Y1935" s="3"/>
      <c r="Z1935" s="3"/>
      <c r="AA1935" s="3"/>
      <c r="AB1935" s="3"/>
      <c r="AC1935" s="3"/>
      <c r="AD1935" s="3"/>
      <c r="AE1935" s="3"/>
      <c r="AF1935" s="3"/>
      <c r="AG1935" s="3"/>
      <c r="AH1935" s="3"/>
      <c r="AI1935" s="3"/>
      <c r="AJ1935" s="3"/>
      <c r="AK1935" s="3"/>
      <c r="AL1935" s="3"/>
      <c r="AM1935" s="3"/>
      <c r="AN1935" s="3"/>
      <c r="AO1935" s="3"/>
      <c r="AP1935" s="3"/>
      <c r="AQ1935" s="3"/>
      <c r="AR1935" s="3"/>
      <c r="AS1935" s="3"/>
      <c r="AT1935" s="3"/>
      <c r="AU1935" s="3"/>
      <c r="AV1935" s="3"/>
      <c r="AW1935" s="3"/>
      <c r="AX1935" s="3"/>
      <c r="AY1935" s="3"/>
      <c r="AZ1935" s="3"/>
      <c r="BA1935" s="3"/>
      <c r="BB1935" s="3"/>
      <c r="BC1935" s="3"/>
      <c r="BD1935" s="3"/>
    </row>
    <row r="1936" spans="2:56">
      <c r="B1936" s="3"/>
      <c r="C1936" s="3"/>
      <c r="D1936" s="3"/>
      <c r="E1936" s="3"/>
      <c r="F1936" s="3"/>
      <c r="G1936" s="3"/>
      <c r="H1936" s="3"/>
      <c r="I1936" s="3"/>
      <c r="J1936" s="3"/>
      <c r="K1936" s="3"/>
      <c r="L1936" s="3"/>
      <c r="M1936" s="3"/>
      <c r="N1936" s="3"/>
      <c r="O1936" s="3"/>
      <c r="P1936" s="3"/>
      <c r="Q1936" s="3"/>
      <c r="R1936" s="3"/>
      <c r="S1936" s="3"/>
      <c r="T1936" s="3"/>
      <c r="U1936" s="3"/>
      <c r="V1936" s="3"/>
      <c r="W1936" s="3"/>
      <c r="X1936" s="3"/>
      <c r="Y1936" s="3"/>
      <c r="Z1936" s="3"/>
      <c r="AA1936" s="3"/>
      <c r="AB1936" s="3"/>
      <c r="AC1936" s="3"/>
      <c r="AD1936" s="3"/>
      <c r="AE1936" s="3"/>
      <c r="AF1936" s="3"/>
      <c r="AG1936" s="3"/>
      <c r="AH1936" s="3"/>
      <c r="AI1936" s="3"/>
      <c r="AJ1936" s="3"/>
      <c r="AK1936" s="3"/>
      <c r="AL1936" s="3"/>
      <c r="AM1936" s="3"/>
      <c r="AN1936" s="3"/>
      <c r="AO1936" s="3"/>
      <c r="AP1936" s="3"/>
      <c r="AQ1936" s="3"/>
      <c r="AR1936" s="3"/>
      <c r="AS1936" s="3"/>
      <c r="AT1936" s="3"/>
      <c r="AU1936" s="3"/>
      <c r="AV1936" s="3"/>
      <c r="AW1936" s="3"/>
      <c r="AX1936" s="3"/>
      <c r="AY1936" s="3"/>
      <c r="AZ1936" s="3"/>
      <c r="BA1936" s="3"/>
      <c r="BB1936" s="3"/>
      <c r="BC1936" s="3"/>
      <c r="BD1936" s="3"/>
    </row>
    <row r="1937" spans="2:56">
      <c r="B1937" s="3"/>
      <c r="C1937" s="3"/>
      <c r="D1937" s="3"/>
      <c r="E1937" s="3"/>
      <c r="F1937" s="3"/>
      <c r="G1937" s="3"/>
      <c r="H1937" s="3"/>
      <c r="I1937" s="3"/>
      <c r="J1937" s="3"/>
      <c r="K1937" s="3"/>
      <c r="L1937" s="3"/>
      <c r="M1937" s="3"/>
      <c r="N1937" s="3"/>
      <c r="O1937" s="3"/>
      <c r="P1937" s="3"/>
      <c r="Q1937" s="3"/>
      <c r="R1937" s="3"/>
      <c r="S1937" s="3"/>
      <c r="T1937" s="3"/>
      <c r="U1937" s="3"/>
      <c r="V1937" s="3"/>
      <c r="W1937" s="3"/>
      <c r="X1937" s="3"/>
      <c r="Y1937" s="3"/>
      <c r="Z1937" s="3"/>
      <c r="AA1937" s="3"/>
      <c r="AB1937" s="3"/>
      <c r="AC1937" s="3"/>
      <c r="AD1937" s="3"/>
      <c r="AE1937" s="3"/>
      <c r="AF1937" s="3"/>
      <c r="AG1937" s="3"/>
      <c r="AH1937" s="3"/>
      <c r="AI1937" s="3"/>
      <c r="AJ1937" s="3"/>
      <c r="AK1937" s="3"/>
      <c r="AL1937" s="3"/>
      <c r="AM1937" s="3"/>
      <c r="AN1937" s="3"/>
      <c r="AO1937" s="3"/>
      <c r="AP1937" s="3"/>
      <c r="AQ1937" s="3"/>
      <c r="AR1937" s="3"/>
      <c r="AS1937" s="3"/>
      <c r="AT1937" s="3"/>
      <c r="AU1937" s="3"/>
      <c r="AV1937" s="3"/>
      <c r="AW1937" s="3"/>
      <c r="AX1937" s="3"/>
      <c r="AY1937" s="3"/>
      <c r="AZ1937" s="3"/>
      <c r="BA1937" s="3"/>
      <c r="BB1937" s="3"/>
      <c r="BC1937" s="3"/>
      <c r="BD1937" s="3"/>
    </row>
    <row r="1938" spans="2:56">
      <c r="B1938" s="3"/>
      <c r="C1938" s="3"/>
      <c r="D1938" s="3"/>
      <c r="E1938" s="3"/>
      <c r="F1938" s="3"/>
      <c r="G1938" s="3"/>
      <c r="H1938" s="3"/>
      <c r="I1938" s="3"/>
      <c r="J1938" s="3"/>
      <c r="K1938" s="3"/>
      <c r="L1938" s="3"/>
      <c r="M1938" s="3"/>
      <c r="N1938" s="3"/>
      <c r="O1938" s="3"/>
      <c r="P1938" s="3"/>
      <c r="Q1938" s="3"/>
      <c r="R1938" s="3"/>
      <c r="S1938" s="3"/>
      <c r="T1938" s="3"/>
      <c r="U1938" s="3"/>
      <c r="V1938" s="3"/>
      <c r="W1938" s="3"/>
      <c r="X1938" s="3"/>
      <c r="Y1938" s="3"/>
      <c r="Z1938" s="3"/>
      <c r="AA1938" s="3"/>
      <c r="AB1938" s="3"/>
      <c r="AC1938" s="3"/>
      <c r="AD1938" s="3"/>
      <c r="AE1938" s="3"/>
      <c r="AF1938" s="3"/>
      <c r="AG1938" s="3"/>
      <c r="AH1938" s="3"/>
      <c r="AI1938" s="3"/>
      <c r="AJ1938" s="3"/>
      <c r="AK1938" s="3"/>
      <c r="AL1938" s="3"/>
      <c r="AM1938" s="3"/>
      <c r="AN1938" s="3"/>
      <c r="AO1938" s="3"/>
      <c r="AP1938" s="3"/>
      <c r="AQ1938" s="3"/>
      <c r="AR1938" s="3"/>
      <c r="AS1938" s="3"/>
      <c r="AT1938" s="3"/>
      <c r="AU1938" s="3"/>
      <c r="AV1938" s="3"/>
      <c r="AW1938" s="3"/>
      <c r="AX1938" s="3"/>
      <c r="AY1938" s="3"/>
      <c r="AZ1938" s="3"/>
      <c r="BA1938" s="3"/>
      <c r="BB1938" s="3"/>
      <c r="BC1938" s="3"/>
      <c r="BD1938" s="3"/>
    </row>
    <row r="1939" spans="2:56">
      <c r="B1939" s="3"/>
      <c r="C1939" s="3"/>
      <c r="D1939" s="3"/>
      <c r="E1939" s="3"/>
      <c r="F1939" s="3"/>
      <c r="G1939" s="3"/>
      <c r="H1939" s="3"/>
      <c r="I1939" s="3"/>
      <c r="J1939" s="3"/>
      <c r="K1939" s="3"/>
      <c r="L1939" s="3"/>
      <c r="M1939" s="3"/>
      <c r="N1939" s="3"/>
      <c r="O1939" s="3"/>
      <c r="P1939" s="3"/>
      <c r="Q1939" s="3"/>
      <c r="R1939" s="3"/>
      <c r="S1939" s="3"/>
      <c r="T1939" s="3"/>
      <c r="U1939" s="3"/>
      <c r="V1939" s="3"/>
      <c r="W1939" s="3"/>
      <c r="X1939" s="3"/>
      <c r="Y1939" s="3"/>
      <c r="Z1939" s="3"/>
      <c r="AA1939" s="3"/>
      <c r="AB1939" s="3"/>
      <c r="AC1939" s="3"/>
      <c r="AD1939" s="3"/>
      <c r="AE1939" s="3"/>
      <c r="AF1939" s="3"/>
      <c r="AG1939" s="3"/>
      <c r="AH1939" s="3"/>
      <c r="AI1939" s="3"/>
      <c r="AJ1939" s="3"/>
      <c r="AK1939" s="3"/>
      <c r="AL1939" s="3"/>
      <c r="AM1939" s="3"/>
      <c r="AN1939" s="3"/>
      <c r="AO1939" s="3"/>
      <c r="AP1939" s="3"/>
      <c r="AQ1939" s="3"/>
      <c r="AR1939" s="3"/>
      <c r="AS1939" s="3"/>
      <c r="AT1939" s="3"/>
      <c r="AU1939" s="3"/>
      <c r="AV1939" s="3"/>
      <c r="AW1939" s="3"/>
      <c r="AX1939" s="3"/>
      <c r="AY1939" s="3"/>
      <c r="AZ1939" s="3"/>
      <c r="BA1939" s="3"/>
      <c r="BB1939" s="3"/>
      <c r="BC1939" s="3"/>
      <c r="BD1939" s="3"/>
    </row>
    <row r="1940" spans="2:56">
      <c r="B1940" s="3"/>
      <c r="C1940" s="3"/>
      <c r="D1940" s="3"/>
      <c r="E1940" s="3"/>
      <c r="F1940" s="3"/>
      <c r="G1940" s="3"/>
      <c r="H1940" s="3"/>
      <c r="I1940" s="3"/>
      <c r="J1940" s="3"/>
      <c r="K1940" s="3"/>
      <c r="L1940" s="3"/>
      <c r="M1940" s="3"/>
      <c r="N1940" s="3"/>
      <c r="O1940" s="3"/>
      <c r="P1940" s="3"/>
      <c r="Q1940" s="3"/>
      <c r="R1940" s="3"/>
      <c r="S1940" s="3"/>
      <c r="T1940" s="3"/>
      <c r="U1940" s="3"/>
      <c r="V1940" s="3"/>
      <c r="W1940" s="3"/>
      <c r="X1940" s="3"/>
      <c r="Y1940" s="3"/>
      <c r="Z1940" s="3"/>
      <c r="AA1940" s="3"/>
      <c r="AB1940" s="3"/>
      <c r="AC1940" s="3"/>
      <c r="AD1940" s="3"/>
      <c r="AE1940" s="3"/>
      <c r="AF1940" s="3"/>
      <c r="AG1940" s="3"/>
      <c r="AH1940" s="3"/>
      <c r="AI1940" s="3"/>
      <c r="AJ1940" s="3"/>
      <c r="AK1940" s="3"/>
      <c r="AL1940" s="3"/>
      <c r="AM1940" s="3"/>
      <c r="AN1940" s="3"/>
      <c r="AO1940" s="3"/>
      <c r="AP1940" s="3"/>
      <c r="AQ1940" s="3"/>
      <c r="AR1940" s="3"/>
      <c r="AS1940" s="3"/>
      <c r="AT1940" s="3"/>
      <c r="AU1940" s="3"/>
      <c r="AV1940" s="3"/>
      <c r="AW1940" s="3"/>
      <c r="AX1940" s="3"/>
      <c r="AY1940" s="3"/>
      <c r="AZ1940" s="3"/>
      <c r="BA1940" s="3"/>
      <c r="BB1940" s="3"/>
      <c r="BC1940" s="3"/>
      <c r="BD1940" s="3"/>
    </row>
    <row r="1941" spans="2:56">
      <c r="B1941" s="3"/>
      <c r="C1941" s="3"/>
      <c r="D1941" s="3"/>
      <c r="E1941" s="3"/>
      <c r="F1941" s="3"/>
      <c r="G1941" s="3"/>
      <c r="H1941" s="3"/>
      <c r="I1941" s="3"/>
      <c r="J1941" s="3"/>
      <c r="K1941" s="3"/>
      <c r="L1941" s="3"/>
      <c r="M1941" s="3"/>
      <c r="N1941" s="3"/>
      <c r="O1941" s="3"/>
      <c r="P1941" s="3"/>
      <c r="Q1941" s="3"/>
      <c r="R1941" s="3"/>
      <c r="S1941" s="3"/>
      <c r="T1941" s="3"/>
      <c r="U1941" s="3"/>
      <c r="V1941" s="3"/>
      <c r="W1941" s="3"/>
      <c r="X1941" s="3"/>
      <c r="Y1941" s="3"/>
      <c r="Z1941" s="3"/>
      <c r="AA1941" s="3"/>
      <c r="AB1941" s="3"/>
      <c r="AC1941" s="3"/>
      <c r="AD1941" s="3"/>
      <c r="AE1941" s="3"/>
      <c r="AF1941" s="3"/>
      <c r="AG1941" s="3"/>
      <c r="AH1941" s="3"/>
      <c r="AI1941" s="3"/>
      <c r="AJ1941" s="3"/>
      <c r="AK1941" s="3"/>
      <c r="AL1941" s="3"/>
      <c r="AM1941" s="3"/>
      <c r="AN1941" s="3"/>
      <c r="AO1941" s="3"/>
      <c r="AP1941" s="3"/>
      <c r="AQ1941" s="3"/>
      <c r="AR1941" s="3"/>
      <c r="AS1941" s="3"/>
      <c r="AT1941" s="3"/>
      <c r="AU1941" s="3"/>
      <c r="AV1941" s="3"/>
      <c r="AW1941" s="3"/>
      <c r="AX1941" s="3"/>
      <c r="AY1941" s="3"/>
      <c r="AZ1941" s="3"/>
      <c r="BA1941" s="3"/>
      <c r="BB1941" s="3"/>
      <c r="BC1941" s="3"/>
      <c r="BD1941" s="3"/>
    </row>
    <row r="1942" spans="2:56">
      <c r="B1942" s="3"/>
      <c r="C1942" s="3"/>
      <c r="D1942" s="3"/>
      <c r="E1942" s="3"/>
      <c r="F1942" s="3"/>
      <c r="G1942" s="3"/>
      <c r="H1942" s="3"/>
      <c r="I1942" s="3"/>
      <c r="J1942" s="3"/>
      <c r="K1942" s="3"/>
      <c r="L1942" s="3"/>
      <c r="M1942" s="3"/>
      <c r="N1942" s="3"/>
      <c r="O1942" s="3"/>
      <c r="P1942" s="3"/>
      <c r="Q1942" s="3"/>
      <c r="R1942" s="3"/>
      <c r="S1942" s="3"/>
      <c r="T1942" s="3"/>
      <c r="U1942" s="3"/>
      <c r="V1942" s="3"/>
      <c r="W1942" s="3"/>
      <c r="X1942" s="3"/>
      <c r="Y1942" s="3"/>
      <c r="Z1942" s="3"/>
      <c r="AA1942" s="3"/>
      <c r="AB1942" s="3"/>
      <c r="AC1942" s="3"/>
      <c r="AD1942" s="3"/>
      <c r="AE1942" s="3"/>
      <c r="AF1942" s="3"/>
      <c r="AG1942" s="3"/>
      <c r="AH1942" s="3"/>
      <c r="AI1942" s="3"/>
      <c r="AJ1942" s="3"/>
      <c r="AK1942" s="3"/>
      <c r="AL1942" s="3"/>
      <c r="AM1942" s="3"/>
      <c r="AN1942" s="3"/>
      <c r="AO1942" s="3"/>
      <c r="AP1942" s="3"/>
      <c r="AQ1942" s="3"/>
      <c r="AR1942" s="3"/>
      <c r="AS1942" s="3"/>
      <c r="AT1942" s="3"/>
      <c r="AU1942" s="3"/>
      <c r="AV1942" s="3"/>
      <c r="AW1942" s="3"/>
      <c r="AX1942" s="3"/>
      <c r="AY1942" s="3"/>
      <c r="AZ1942" s="3"/>
      <c r="BA1942" s="3"/>
      <c r="BB1942" s="3"/>
      <c r="BC1942" s="3"/>
      <c r="BD1942" s="3"/>
    </row>
    <row r="1943" spans="2:56">
      <c r="B1943" s="3"/>
      <c r="C1943" s="3"/>
      <c r="D1943" s="3"/>
      <c r="E1943" s="3"/>
      <c r="F1943" s="3"/>
      <c r="G1943" s="3"/>
      <c r="H1943" s="3"/>
      <c r="I1943" s="3"/>
      <c r="J1943" s="3"/>
      <c r="K1943" s="3"/>
      <c r="L1943" s="3"/>
      <c r="M1943" s="3"/>
      <c r="N1943" s="3"/>
      <c r="O1943" s="3"/>
      <c r="P1943" s="3"/>
      <c r="Q1943" s="3"/>
      <c r="R1943" s="3"/>
      <c r="S1943" s="3"/>
      <c r="T1943" s="3"/>
      <c r="U1943" s="3"/>
      <c r="V1943" s="3"/>
      <c r="W1943" s="3"/>
      <c r="X1943" s="3"/>
      <c r="Y1943" s="3"/>
      <c r="Z1943" s="3"/>
      <c r="AA1943" s="3"/>
      <c r="AB1943" s="3"/>
      <c r="AC1943" s="3"/>
      <c r="AD1943" s="3"/>
      <c r="AE1943" s="3"/>
      <c r="AF1943" s="3"/>
      <c r="AG1943" s="3"/>
      <c r="AH1943" s="3"/>
      <c r="AI1943" s="3"/>
      <c r="AJ1943" s="3"/>
      <c r="AK1943" s="3"/>
      <c r="AL1943" s="3"/>
      <c r="AM1943" s="3"/>
      <c r="AN1943" s="3"/>
      <c r="AO1943" s="3"/>
      <c r="AP1943" s="3"/>
      <c r="AQ1943" s="3"/>
      <c r="AR1943" s="3"/>
      <c r="AS1943" s="3"/>
      <c r="AT1943" s="3"/>
      <c r="AU1943" s="3"/>
      <c r="AV1943" s="3"/>
      <c r="AW1943" s="3"/>
      <c r="AX1943" s="3"/>
      <c r="AY1943" s="3"/>
      <c r="AZ1943" s="3"/>
      <c r="BA1943" s="3"/>
      <c r="BB1943" s="3"/>
      <c r="BC1943" s="3"/>
      <c r="BD1943" s="3"/>
    </row>
    <row r="1944" spans="2:56">
      <c r="B1944" s="3"/>
      <c r="C1944" s="3"/>
      <c r="D1944" s="3"/>
      <c r="E1944" s="3"/>
      <c r="F1944" s="3"/>
      <c r="G1944" s="3"/>
      <c r="H1944" s="3"/>
      <c r="I1944" s="3"/>
      <c r="J1944" s="3"/>
      <c r="K1944" s="3"/>
      <c r="L1944" s="3"/>
      <c r="M1944" s="3"/>
      <c r="N1944" s="3"/>
      <c r="O1944" s="3"/>
      <c r="P1944" s="3"/>
      <c r="Q1944" s="3"/>
      <c r="R1944" s="3"/>
      <c r="S1944" s="3"/>
      <c r="T1944" s="3"/>
      <c r="U1944" s="3"/>
      <c r="V1944" s="3"/>
      <c r="W1944" s="3"/>
      <c r="X1944" s="3"/>
      <c r="Y1944" s="3"/>
      <c r="Z1944" s="3"/>
      <c r="AA1944" s="3"/>
      <c r="AB1944" s="3"/>
      <c r="AC1944" s="3"/>
      <c r="AD1944" s="3"/>
      <c r="AE1944" s="3"/>
      <c r="AF1944" s="3"/>
      <c r="AG1944" s="3"/>
      <c r="AH1944" s="3"/>
      <c r="AI1944" s="3"/>
      <c r="AJ1944" s="3"/>
      <c r="AK1944" s="3"/>
      <c r="AL1944" s="3"/>
      <c r="AM1944" s="3"/>
      <c r="AN1944" s="3"/>
      <c r="AO1944" s="3"/>
      <c r="AP1944" s="3"/>
      <c r="AQ1944" s="3"/>
      <c r="AR1944" s="3"/>
      <c r="AS1944" s="3"/>
      <c r="AT1944" s="3"/>
      <c r="AU1944" s="3"/>
      <c r="AV1944" s="3"/>
      <c r="AW1944" s="3"/>
      <c r="AX1944" s="3"/>
      <c r="AY1944" s="3"/>
      <c r="AZ1944" s="3"/>
      <c r="BA1944" s="3"/>
      <c r="BB1944" s="3"/>
      <c r="BC1944" s="3"/>
      <c r="BD1944" s="3"/>
    </row>
    <row r="1945" spans="2:56">
      <c r="B1945" s="3"/>
      <c r="C1945" s="3"/>
      <c r="D1945" s="3"/>
      <c r="E1945" s="3"/>
      <c r="F1945" s="3"/>
      <c r="G1945" s="3"/>
      <c r="H1945" s="3"/>
      <c r="I1945" s="3"/>
      <c r="J1945" s="3"/>
      <c r="K1945" s="3"/>
      <c r="L1945" s="3"/>
      <c r="M1945" s="3"/>
      <c r="N1945" s="3"/>
      <c r="O1945" s="3"/>
      <c r="P1945" s="3"/>
      <c r="Q1945" s="3"/>
      <c r="R1945" s="3"/>
      <c r="S1945" s="3"/>
      <c r="T1945" s="3"/>
      <c r="U1945" s="3"/>
      <c r="V1945" s="3"/>
      <c r="W1945" s="3"/>
      <c r="X1945" s="3"/>
      <c r="Y1945" s="3"/>
      <c r="Z1945" s="3"/>
      <c r="AA1945" s="3"/>
      <c r="AB1945" s="3"/>
      <c r="AC1945" s="3"/>
      <c r="AD1945" s="3"/>
      <c r="AE1945" s="3"/>
      <c r="AF1945" s="3"/>
      <c r="AG1945" s="3"/>
      <c r="AH1945" s="3"/>
      <c r="AI1945" s="3"/>
      <c r="AJ1945" s="3"/>
      <c r="AK1945" s="3"/>
      <c r="AL1945" s="3"/>
      <c r="AM1945" s="3"/>
      <c r="AN1945" s="3"/>
      <c r="AO1945" s="3"/>
      <c r="AP1945" s="3"/>
      <c r="AQ1945" s="3"/>
      <c r="AR1945" s="3"/>
      <c r="AS1945" s="3"/>
      <c r="AT1945" s="3"/>
      <c r="AU1945" s="3"/>
      <c r="AV1945" s="3"/>
      <c r="AW1945" s="3"/>
      <c r="AX1945" s="3"/>
      <c r="AY1945" s="3"/>
      <c r="AZ1945" s="3"/>
      <c r="BA1945" s="3"/>
      <c r="BB1945" s="3"/>
      <c r="BC1945" s="3"/>
      <c r="BD1945" s="3"/>
    </row>
    <row r="1946" spans="2:56">
      <c r="B1946" s="3"/>
      <c r="C1946" s="3"/>
      <c r="D1946" s="3"/>
      <c r="E1946" s="3"/>
      <c r="F1946" s="3"/>
      <c r="G1946" s="3"/>
      <c r="H1946" s="3"/>
      <c r="I1946" s="3"/>
      <c r="J1946" s="3"/>
      <c r="K1946" s="3"/>
      <c r="L1946" s="3"/>
      <c r="M1946" s="3"/>
      <c r="N1946" s="3"/>
      <c r="O1946" s="3"/>
      <c r="P1946" s="3"/>
      <c r="Q1946" s="3"/>
      <c r="R1946" s="3"/>
      <c r="S1946" s="3"/>
      <c r="T1946" s="3"/>
      <c r="U1946" s="3"/>
      <c r="V1946" s="3"/>
      <c r="W1946" s="3"/>
      <c r="X1946" s="3"/>
      <c r="Y1946" s="3"/>
      <c r="Z1946" s="3"/>
      <c r="AA1946" s="3"/>
      <c r="AB1946" s="3"/>
      <c r="AC1946" s="3"/>
      <c r="AD1946" s="3"/>
      <c r="AE1946" s="3"/>
      <c r="AF1946" s="3"/>
      <c r="AG1946" s="3"/>
      <c r="AH1946" s="3"/>
      <c r="AI1946" s="3"/>
      <c r="AJ1946" s="3"/>
      <c r="AK1946" s="3"/>
      <c r="AL1946" s="3"/>
      <c r="AM1946" s="3"/>
      <c r="AN1946" s="3"/>
      <c r="AO1946" s="3"/>
      <c r="AP1946" s="3"/>
      <c r="AQ1946" s="3"/>
      <c r="AR1946" s="3"/>
      <c r="AS1946" s="3"/>
      <c r="AT1946" s="3"/>
      <c r="AU1946" s="3"/>
      <c r="AV1946" s="3"/>
      <c r="AW1946" s="3"/>
      <c r="AX1946" s="3"/>
      <c r="AY1946" s="3"/>
      <c r="AZ1946" s="3"/>
      <c r="BA1946" s="3"/>
      <c r="BB1946" s="3"/>
      <c r="BC1946" s="3"/>
      <c r="BD1946" s="3"/>
    </row>
    <row r="1947" spans="2:56">
      <c r="B1947" s="3"/>
      <c r="C1947" s="3"/>
      <c r="D1947" s="3"/>
      <c r="E1947" s="3"/>
      <c r="F1947" s="3"/>
      <c r="G1947" s="3"/>
      <c r="H1947" s="3"/>
      <c r="I1947" s="3"/>
      <c r="J1947" s="3"/>
      <c r="K1947" s="3"/>
      <c r="L1947" s="3"/>
      <c r="M1947" s="3"/>
      <c r="N1947" s="3"/>
      <c r="O1947" s="3"/>
      <c r="P1947" s="3"/>
      <c r="Q1947" s="3"/>
      <c r="R1947" s="3"/>
      <c r="S1947" s="3"/>
      <c r="T1947" s="3"/>
      <c r="U1947" s="3"/>
      <c r="V1947" s="3"/>
      <c r="W1947" s="3"/>
      <c r="X1947" s="3"/>
      <c r="Y1947" s="3"/>
      <c r="Z1947" s="3"/>
      <c r="AA1947" s="3"/>
      <c r="AB1947" s="3"/>
      <c r="AC1947" s="3"/>
      <c r="AD1947" s="3"/>
      <c r="AE1947" s="3"/>
      <c r="AF1947" s="3"/>
      <c r="AG1947" s="3"/>
      <c r="AH1947" s="3"/>
      <c r="AI1947" s="3"/>
      <c r="AJ1947" s="3"/>
      <c r="AK1947" s="3"/>
      <c r="AL1947" s="3"/>
      <c r="AM1947" s="3"/>
      <c r="AN1947" s="3"/>
      <c r="AO1947" s="3"/>
      <c r="AP1947" s="3"/>
      <c r="AQ1947" s="3"/>
      <c r="AR1947" s="3"/>
      <c r="AS1947" s="3"/>
      <c r="AT1947" s="3"/>
      <c r="AU1947" s="3"/>
      <c r="AV1947" s="3"/>
      <c r="AW1947" s="3"/>
      <c r="AX1947" s="3"/>
      <c r="AY1947" s="3"/>
      <c r="AZ1947" s="3"/>
      <c r="BA1947" s="3"/>
      <c r="BB1947" s="3"/>
      <c r="BC1947" s="3"/>
      <c r="BD1947" s="3"/>
    </row>
    <row r="1948" spans="2:56">
      <c r="B1948" s="3"/>
      <c r="C1948" s="3"/>
      <c r="D1948" s="3"/>
      <c r="E1948" s="3"/>
      <c r="F1948" s="3"/>
      <c r="G1948" s="3"/>
      <c r="H1948" s="3"/>
      <c r="I1948" s="3"/>
      <c r="J1948" s="3"/>
      <c r="K1948" s="3"/>
      <c r="L1948" s="3"/>
      <c r="M1948" s="3"/>
      <c r="N1948" s="3"/>
      <c r="O1948" s="3"/>
      <c r="P1948" s="3"/>
      <c r="Q1948" s="3"/>
      <c r="R1948" s="3"/>
      <c r="S1948" s="3"/>
      <c r="T1948" s="3"/>
      <c r="U1948" s="3"/>
      <c r="V1948" s="3"/>
      <c r="W1948" s="3"/>
      <c r="X1948" s="3"/>
      <c r="Y1948" s="3"/>
      <c r="Z1948" s="3"/>
      <c r="AA1948" s="3"/>
      <c r="AB1948" s="3"/>
      <c r="AC1948" s="3"/>
      <c r="AD1948" s="3"/>
      <c r="AE1948" s="3"/>
      <c r="AF1948" s="3"/>
      <c r="AG1948" s="3"/>
      <c r="AH1948" s="3"/>
      <c r="AI1948" s="3"/>
      <c r="AJ1948" s="3"/>
      <c r="AK1948" s="3"/>
      <c r="AL1948" s="3"/>
      <c r="AM1948" s="3"/>
      <c r="AN1948" s="3"/>
      <c r="AO1948" s="3"/>
      <c r="AP1948" s="3"/>
      <c r="AQ1948" s="3"/>
      <c r="AR1948" s="3"/>
      <c r="AS1948" s="3"/>
      <c r="AT1948" s="3"/>
      <c r="AU1948" s="3"/>
      <c r="AV1948" s="3"/>
      <c r="AW1948" s="3"/>
      <c r="AX1948" s="3"/>
      <c r="AY1948" s="3"/>
      <c r="AZ1948" s="3"/>
      <c r="BA1948" s="3"/>
      <c r="BB1948" s="3"/>
      <c r="BC1948" s="3"/>
      <c r="BD1948" s="3"/>
    </row>
    <row r="1949" spans="2:56">
      <c r="B1949" s="3"/>
      <c r="C1949" s="3"/>
      <c r="D1949" s="3"/>
      <c r="E1949" s="3"/>
      <c r="F1949" s="3"/>
      <c r="G1949" s="3"/>
      <c r="H1949" s="3"/>
      <c r="I1949" s="3"/>
      <c r="J1949" s="3"/>
      <c r="K1949" s="3"/>
      <c r="L1949" s="3"/>
      <c r="M1949" s="3"/>
      <c r="N1949" s="3"/>
      <c r="O1949" s="3"/>
      <c r="P1949" s="3"/>
      <c r="Q1949" s="3"/>
      <c r="R1949" s="3"/>
      <c r="S1949" s="3"/>
      <c r="T1949" s="3"/>
      <c r="U1949" s="3"/>
      <c r="V1949" s="3"/>
      <c r="W1949" s="3"/>
      <c r="X1949" s="3"/>
      <c r="Y1949" s="3"/>
      <c r="Z1949" s="3"/>
      <c r="AA1949" s="3"/>
      <c r="AB1949" s="3"/>
      <c r="AC1949" s="3"/>
      <c r="AD1949" s="3"/>
      <c r="AE1949" s="3"/>
      <c r="AF1949" s="3"/>
      <c r="AG1949" s="3"/>
      <c r="AH1949" s="3"/>
      <c r="AI1949" s="3"/>
      <c r="AJ1949" s="3"/>
      <c r="AK1949" s="3"/>
      <c r="AL1949" s="3"/>
      <c r="AM1949" s="3"/>
      <c r="AN1949" s="3"/>
      <c r="AO1949" s="3"/>
      <c r="AP1949" s="3"/>
      <c r="AQ1949" s="3"/>
      <c r="AR1949" s="3"/>
      <c r="AS1949" s="3"/>
      <c r="AT1949" s="3"/>
      <c r="AU1949" s="3"/>
      <c r="AV1949" s="3"/>
      <c r="AW1949" s="3"/>
      <c r="AX1949" s="3"/>
      <c r="AY1949" s="3"/>
      <c r="AZ1949" s="3"/>
      <c r="BA1949" s="3"/>
      <c r="BB1949" s="3"/>
      <c r="BC1949" s="3"/>
      <c r="BD1949" s="3"/>
    </row>
    <row r="1950" spans="2:56">
      <c r="B1950" s="3"/>
      <c r="C1950" s="3"/>
      <c r="D1950" s="3"/>
      <c r="E1950" s="3"/>
      <c r="F1950" s="3"/>
      <c r="G1950" s="3"/>
      <c r="H1950" s="3"/>
      <c r="I1950" s="3"/>
      <c r="J1950" s="3"/>
      <c r="K1950" s="3"/>
      <c r="L1950" s="3"/>
      <c r="M1950" s="3"/>
      <c r="N1950" s="3"/>
      <c r="O1950" s="3"/>
      <c r="P1950" s="3"/>
      <c r="Q1950" s="3"/>
      <c r="R1950" s="3"/>
      <c r="S1950" s="3"/>
      <c r="T1950" s="3"/>
      <c r="U1950" s="3"/>
      <c r="V1950" s="3"/>
      <c r="W1950" s="3"/>
      <c r="X1950" s="3"/>
      <c r="Y1950" s="3"/>
      <c r="Z1950" s="3"/>
      <c r="AA1950" s="3"/>
      <c r="AB1950" s="3"/>
      <c r="AC1950" s="3"/>
      <c r="AD1950" s="3"/>
      <c r="AE1950" s="3"/>
      <c r="AF1950" s="3"/>
      <c r="AG1950" s="3"/>
      <c r="AH1950" s="3"/>
      <c r="AI1950" s="3"/>
      <c r="AJ1950" s="3"/>
      <c r="AK1950" s="3"/>
      <c r="AL1950" s="3"/>
      <c r="AM1950" s="3"/>
      <c r="AN1950" s="3"/>
      <c r="AO1950" s="3"/>
      <c r="AP1950" s="3"/>
      <c r="AQ1950" s="3"/>
      <c r="AR1950" s="3"/>
      <c r="AS1950" s="3"/>
      <c r="AT1950" s="3"/>
      <c r="AU1950" s="3"/>
      <c r="AV1950" s="3"/>
      <c r="AW1950" s="3"/>
      <c r="AX1950" s="3"/>
      <c r="AY1950" s="3"/>
      <c r="AZ1950" s="3"/>
      <c r="BA1950" s="3"/>
      <c r="BB1950" s="3"/>
      <c r="BC1950" s="3"/>
      <c r="BD1950" s="3"/>
    </row>
    <row r="1951" spans="2:56">
      <c r="B1951" s="3"/>
      <c r="C1951" s="3"/>
      <c r="D1951" s="3"/>
      <c r="E1951" s="3"/>
      <c r="F1951" s="3"/>
      <c r="G1951" s="3"/>
      <c r="H1951" s="3"/>
      <c r="I1951" s="3"/>
      <c r="J1951" s="3"/>
      <c r="K1951" s="3"/>
      <c r="L1951" s="3"/>
      <c r="M1951" s="3"/>
      <c r="N1951" s="3"/>
      <c r="O1951" s="3"/>
      <c r="P1951" s="3"/>
      <c r="Q1951" s="3"/>
      <c r="R1951" s="3"/>
      <c r="S1951" s="3"/>
      <c r="T1951" s="3"/>
      <c r="U1951" s="3"/>
      <c r="V1951" s="3"/>
      <c r="W1951" s="3"/>
      <c r="X1951" s="3"/>
      <c r="Y1951" s="3"/>
      <c r="Z1951" s="3"/>
      <c r="AA1951" s="3"/>
      <c r="AB1951" s="3"/>
      <c r="AC1951" s="3"/>
      <c r="AD1951" s="3"/>
      <c r="AE1951" s="3"/>
      <c r="AF1951" s="3"/>
      <c r="AG1951" s="3"/>
      <c r="AH1951" s="3"/>
      <c r="AI1951" s="3"/>
      <c r="AJ1951" s="3"/>
      <c r="AK1951" s="3"/>
      <c r="AL1951" s="3"/>
      <c r="AM1951" s="3"/>
      <c r="AN1951" s="3"/>
      <c r="AO1951" s="3"/>
      <c r="AP1951" s="3"/>
      <c r="AQ1951" s="3"/>
      <c r="AR1951" s="3"/>
      <c r="AS1951" s="3"/>
      <c r="AT1951" s="3"/>
      <c r="AU1951" s="3"/>
      <c r="AV1951" s="3"/>
      <c r="AW1951" s="3"/>
      <c r="AX1951" s="3"/>
      <c r="AY1951" s="3"/>
      <c r="AZ1951" s="3"/>
      <c r="BA1951" s="3"/>
      <c r="BB1951" s="3"/>
      <c r="BC1951" s="3"/>
      <c r="BD1951" s="3"/>
    </row>
    <row r="1952" spans="2:56">
      <c r="B1952" s="3"/>
      <c r="C1952" s="3"/>
      <c r="D1952" s="3"/>
      <c r="E1952" s="3"/>
      <c r="F1952" s="3"/>
      <c r="G1952" s="3"/>
      <c r="H1952" s="3"/>
      <c r="I1952" s="3"/>
      <c r="J1952" s="3"/>
      <c r="K1952" s="3"/>
      <c r="L1952" s="3"/>
      <c r="M1952" s="3"/>
      <c r="N1952" s="3"/>
      <c r="O1952" s="3"/>
      <c r="P1952" s="3"/>
      <c r="Q1952" s="3"/>
      <c r="R1952" s="3"/>
      <c r="S1952" s="3"/>
      <c r="T1952" s="3"/>
      <c r="U1952" s="3"/>
      <c r="V1952" s="3"/>
      <c r="W1952" s="3"/>
      <c r="X1952" s="3"/>
      <c r="Y1952" s="3"/>
      <c r="Z1952" s="3"/>
      <c r="AA1952" s="3"/>
      <c r="AB1952" s="3"/>
      <c r="AC1952" s="3"/>
      <c r="AD1952" s="3"/>
      <c r="AE1952" s="3"/>
      <c r="AF1952" s="3"/>
      <c r="AG1952" s="3"/>
      <c r="AH1952" s="3"/>
      <c r="AI1952" s="3"/>
      <c r="AJ1952" s="3"/>
      <c r="AK1952" s="3"/>
      <c r="AL1952" s="3"/>
      <c r="AM1952" s="3"/>
      <c r="AN1952" s="3"/>
      <c r="AO1952" s="3"/>
      <c r="AP1952" s="3"/>
      <c r="AQ1952" s="3"/>
      <c r="AR1952" s="3"/>
      <c r="AS1952" s="3"/>
      <c r="AT1952" s="3"/>
      <c r="AU1952" s="3"/>
      <c r="AV1952" s="3"/>
      <c r="AW1952" s="3"/>
      <c r="AX1952" s="3"/>
      <c r="AY1952" s="3"/>
      <c r="AZ1952" s="3"/>
      <c r="BA1952" s="3"/>
      <c r="BB1952" s="3"/>
      <c r="BC1952" s="3"/>
      <c r="BD1952" s="3"/>
    </row>
    <row r="1953" spans="2:56">
      <c r="B1953" s="3"/>
      <c r="C1953" s="3"/>
      <c r="D1953" s="3"/>
      <c r="E1953" s="3"/>
      <c r="F1953" s="3"/>
      <c r="G1953" s="3"/>
      <c r="H1953" s="3"/>
      <c r="I1953" s="3"/>
      <c r="J1953" s="3"/>
      <c r="K1953" s="3"/>
      <c r="L1953" s="3"/>
      <c r="M1953" s="3"/>
      <c r="N1953" s="3"/>
      <c r="O1953" s="3"/>
      <c r="P1953" s="3"/>
      <c r="Q1953" s="3"/>
      <c r="R1953" s="3"/>
      <c r="S1953" s="3"/>
      <c r="T1953" s="3"/>
      <c r="U1953" s="3"/>
      <c r="V1953" s="3"/>
      <c r="W1953" s="3"/>
      <c r="X1953" s="3"/>
      <c r="Y1953" s="3"/>
      <c r="Z1953" s="3"/>
      <c r="AA1953" s="3"/>
      <c r="AB1953" s="3"/>
      <c r="AC1953" s="3"/>
      <c r="AD1953" s="3"/>
      <c r="AE1953" s="3"/>
      <c r="AF1953" s="3"/>
      <c r="AG1953" s="3"/>
      <c r="AH1953" s="3"/>
      <c r="AI1953" s="3"/>
      <c r="AJ1953" s="3"/>
      <c r="AK1953" s="3"/>
      <c r="AL1953" s="3"/>
      <c r="AM1953" s="3"/>
      <c r="AN1953" s="3"/>
      <c r="AO1953" s="3"/>
      <c r="AP1953" s="3"/>
      <c r="AQ1953" s="3"/>
      <c r="AR1953" s="3"/>
      <c r="AS1953" s="3"/>
      <c r="AT1953" s="3"/>
      <c r="AU1953" s="3"/>
      <c r="AV1953" s="3"/>
      <c r="AW1953" s="3"/>
      <c r="AX1953" s="3"/>
      <c r="AY1953" s="3"/>
      <c r="AZ1953" s="3"/>
      <c r="BA1953" s="3"/>
      <c r="BB1953" s="3"/>
      <c r="BC1953" s="3"/>
      <c r="BD1953" s="3"/>
    </row>
    <row r="1954" spans="2:56">
      <c r="B1954" s="3"/>
      <c r="C1954" s="3"/>
      <c r="D1954" s="3"/>
      <c r="E1954" s="3"/>
      <c r="F1954" s="3"/>
      <c r="G1954" s="3"/>
      <c r="H1954" s="3"/>
      <c r="I1954" s="3"/>
      <c r="J1954" s="3"/>
      <c r="K1954" s="3"/>
      <c r="L1954" s="3"/>
      <c r="M1954" s="3"/>
      <c r="N1954" s="3"/>
      <c r="O1954" s="3"/>
      <c r="P1954" s="3"/>
      <c r="Q1954" s="3"/>
      <c r="R1954" s="3"/>
      <c r="S1954" s="3"/>
      <c r="T1954" s="3"/>
      <c r="U1954" s="3"/>
      <c r="V1954" s="3"/>
      <c r="W1954" s="3"/>
      <c r="X1954" s="3"/>
      <c r="Y1954" s="3"/>
      <c r="Z1954" s="3"/>
      <c r="AA1954" s="3"/>
      <c r="AB1954" s="3"/>
      <c r="AC1954" s="3"/>
      <c r="AD1954" s="3"/>
      <c r="AE1954" s="3"/>
      <c r="AF1954" s="3"/>
      <c r="AG1954" s="3"/>
      <c r="AH1954" s="3"/>
      <c r="AI1954" s="3"/>
      <c r="AJ1954" s="3"/>
      <c r="AK1954" s="3"/>
      <c r="AL1954" s="3"/>
      <c r="AM1954" s="3"/>
      <c r="AN1954" s="3"/>
      <c r="AO1954" s="3"/>
      <c r="AP1954" s="3"/>
      <c r="AQ1954" s="3"/>
      <c r="AR1954" s="3"/>
      <c r="AS1954" s="3"/>
      <c r="AT1954" s="3"/>
      <c r="AU1954" s="3"/>
      <c r="AV1954" s="3"/>
      <c r="AW1954" s="3"/>
      <c r="AX1954" s="3"/>
      <c r="AY1954" s="3"/>
      <c r="AZ1954" s="3"/>
      <c r="BA1954" s="3"/>
      <c r="BB1954" s="3"/>
      <c r="BC1954" s="3"/>
      <c r="BD1954" s="3"/>
    </row>
    <row r="1955" spans="2:56">
      <c r="B1955" s="3"/>
      <c r="C1955" s="3"/>
      <c r="D1955" s="3"/>
      <c r="E1955" s="3"/>
      <c r="F1955" s="3"/>
      <c r="G1955" s="3"/>
      <c r="H1955" s="3"/>
      <c r="I1955" s="3"/>
      <c r="J1955" s="3"/>
      <c r="K1955" s="3"/>
      <c r="L1955" s="3"/>
      <c r="M1955" s="3"/>
      <c r="N1955" s="3"/>
      <c r="O1955" s="3"/>
      <c r="P1955" s="3"/>
      <c r="Q1955" s="3"/>
      <c r="R1955" s="3"/>
      <c r="S1955" s="3"/>
      <c r="T1955" s="3"/>
      <c r="U1955" s="3"/>
      <c r="V1955" s="3"/>
      <c r="W1955" s="3"/>
      <c r="X1955" s="3"/>
      <c r="Y1955" s="3"/>
      <c r="Z1955" s="3"/>
      <c r="AA1955" s="3"/>
      <c r="AB1955" s="3"/>
      <c r="AC1955" s="3"/>
      <c r="AD1955" s="3"/>
      <c r="AE1955" s="3"/>
      <c r="AF1955" s="3"/>
      <c r="AG1955" s="3"/>
      <c r="AH1955" s="3"/>
      <c r="AI1955" s="3"/>
      <c r="AJ1955" s="3"/>
      <c r="AK1955" s="3"/>
      <c r="AL1955" s="3"/>
      <c r="AM1955" s="3"/>
      <c r="AN1955" s="3"/>
      <c r="AO1955" s="3"/>
      <c r="AP1955" s="3"/>
      <c r="AQ1955" s="3"/>
      <c r="AR1955" s="3"/>
      <c r="AS1955" s="3"/>
      <c r="AT1955" s="3"/>
      <c r="AU1955" s="3"/>
      <c r="AV1955" s="3"/>
      <c r="AW1955" s="3"/>
      <c r="AX1955" s="3"/>
      <c r="AY1955" s="3"/>
      <c r="AZ1955" s="3"/>
      <c r="BA1955" s="3"/>
      <c r="BB1955" s="3"/>
      <c r="BC1955" s="3"/>
      <c r="BD1955" s="3"/>
    </row>
    <row r="1956" spans="2:56">
      <c r="B1956" s="3"/>
      <c r="C1956" s="3"/>
      <c r="D1956" s="3"/>
      <c r="E1956" s="3"/>
      <c r="F1956" s="3"/>
      <c r="G1956" s="3"/>
      <c r="H1956" s="3"/>
      <c r="I1956" s="3"/>
      <c r="J1956" s="3"/>
      <c r="K1956" s="3"/>
      <c r="L1956" s="3"/>
      <c r="M1956" s="3"/>
      <c r="N1956" s="3"/>
      <c r="O1956" s="3"/>
      <c r="P1956" s="3"/>
      <c r="Q1956" s="3"/>
      <c r="R1956" s="3"/>
      <c r="S1956" s="3"/>
      <c r="T1956" s="3"/>
      <c r="U1956" s="3"/>
      <c r="V1956" s="3"/>
      <c r="W1956" s="3"/>
      <c r="X1956" s="3"/>
      <c r="Y1956" s="3"/>
      <c r="Z1956" s="3"/>
      <c r="AA1956" s="3"/>
      <c r="AB1956" s="3"/>
      <c r="AC1956" s="3"/>
      <c r="AD1956" s="3"/>
      <c r="AE1956" s="3"/>
      <c r="AF1956" s="3"/>
      <c r="AG1956" s="3"/>
      <c r="AH1956" s="3"/>
      <c r="AI1956" s="3"/>
      <c r="AJ1956" s="3"/>
      <c r="AK1956" s="3"/>
      <c r="AL1956" s="3"/>
      <c r="AM1956" s="3"/>
      <c r="AN1956" s="3"/>
      <c r="AO1956" s="3"/>
      <c r="AP1956" s="3"/>
      <c r="AQ1956" s="3"/>
      <c r="AR1956" s="3"/>
      <c r="AS1956" s="3"/>
      <c r="AT1956" s="3"/>
      <c r="AU1956" s="3"/>
      <c r="AV1956" s="3"/>
      <c r="AW1956" s="3"/>
      <c r="AX1956" s="3"/>
      <c r="AY1956" s="3"/>
      <c r="AZ1956" s="3"/>
      <c r="BA1956" s="3"/>
      <c r="BB1956" s="3"/>
      <c r="BC1956" s="3"/>
      <c r="BD1956" s="3"/>
    </row>
    <row r="1957" spans="2:56">
      <c r="B1957" s="3"/>
      <c r="C1957" s="3"/>
      <c r="D1957" s="3"/>
      <c r="E1957" s="3"/>
      <c r="F1957" s="3"/>
      <c r="G1957" s="3"/>
      <c r="H1957" s="3"/>
      <c r="I1957" s="3"/>
      <c r="J1957" s="3"/>
      <c r="K1957" s="3"/>
      <c r="L1957" s="3"/>
      <c r="M1957" s="3"/>
      <c r="N1957" s="3"/>
      <c r="O1957" s="3"/>
      <c r="P1957" s="3"/>
      <c r="Q1957" s="3"/>
      <c r="R1957" s="3"/>
      <c r="S1957" s="3"/>
      <c r="T1957" s="3"/>
      <c r="U1957" s="3"/>
      <c r="V1957" s="3"/>
      <c r="W1957" s="3"/>
      <c r="X1957" s="3"/>
      <c r="Y1957" s="3"/>
      <c r="Z1957" s="3"/>
      <c r="AA1957" s="3"/>
      <c r="AB1957" s="3"/>
      <c r="AC1957" s="3"/>
      <c r="AD1957" s="3"/>
      <c r="AE1957" s="3"/>
      <c r="AF1957" s="3"/>
      <c r="AG1957" s="3"/>
      <c r="AH1957" s="3"/>
      <c r="AI1957" s="3"/>
      <c r="AJ1957" s="3"/>
      <c r="AK1957" s="3"/>
      <c r="AL1957" s="3"/>
      <c r="AM1957" s="3"/>
      <c r="AN1957" s="3"/>
      <c r="AO1957" s="3"/>
      <c r="AP1957" s="3"/>
      <c r="AQ1957" s="3"/>
      <c r="AR1957" s="3"/>
      <c r="AS1957" s="3"/>
      <c r="AT1957" s="3"/>
      <c r="AU1957" s="3"/>
      <c r="AV1957" s="3"/>
      <c r="AW1957" s="3"/>
      <c r="AX1957" s="3"/>
      <c r="AY1957" s="3"/>
      <c r="AZ1957" s="3"/>
      <c r="BA1957" s="3"/>
      <c r="BB1957" s="3"/>
      <c r="BC1957" s="3"/>
      <c r="BD1957" s="3"/>
    </row>
    <row r="1958" spans="2:56">
      <c r="B1958" s="3"/>
      <c r="C1958" s="3"/>
      <c r="D1958" s="3"/>
      <c r="E1958" s="3"/>
      <c r="F1958" s="3"/>
      <c r="G1958" s="3"/>
      <c r="H1958" s="3"/>
      <c r="I1958" s="3"/>
      <c r="J1958" s="3"/>
      <c r="K1958" s="3"/>
      <c r="L1958" s="3"/>
      <c r="M1958" s="3"/>
      <c r="N1958" s="3"/>
      <c r="O1958" s="3"/>
      <c r="P1958" s="3"/>
      <c r="Q1958" s="3"/>
      <c r="R1958" s="3"/>
      <c r="S1958" s="3"/>
      <c r="T1958" s="3"/>
      <c r="U1958" s="3"/>
      <c r="V1958" s="3"/>
      <c r="W1958" s="3"/>
      <c r="X1958" s="3"/>
      <c r="Y1958" s="3"/>
      <c r="Z1958" s="3"/>
      <c r="AA1958" s="3"/>
      <c r="AB1958" s="3"/>
      <c r="AC1958" s="3"/>
      <c r="AD1958" s="3"/>
      <c r="AE1958" s="3"/>
      <c r="AF1958" s="3"/>
      <c r="AG1958" s="3"/>
      <c r="AH1958" s="3"/>
      <c r="AI1958" s="3"/>
      <c r="AJ1958" s="3"/>
      <c r="AK1958" s="3"/>
      <c r="AL1958" s="3"/>
      <c r="AM1958" s="3"/>
      <c r="AN1958" s="3"/>
      <c r="AO1958" s="3"/>
      <c r="AP1958" s="3"/>
      <c r="AQ1958" s="3"/>
      <c r="AR1958" s="3"/>
      <c r="AS1958" s="3"/>
      <c r="AT1958" s="3"/>
      <c r="AU1958" s="3"/>
      <c r="AV1958" s="3"/>
      <c r="AW1958" s="3"/>
      <c r="AX1958" s="3"/>
      <c r="AY1958" s="3"/>
      <c r="AZ1958" s="3"/>
      <c r="BA1958" s="3"/>
      <c r="BB1958" s="3"/>
      <c r="BC1958" s="3"/>
      <c r="BD1958" s="3"/>
    </row>
    <row r="1959" spans="2:56">
      <c r="B1959" s="3"/>
      <c r="C1959" s="3"/>
      <c r="D1959" s="3"/>
      <c r="E1959" s="3"/>
      <c r="F1959" s="3"/>
      <c r="G1959" s="3"/>
      <c r="H1959" s="3"/>
      <c r="I1959" s="3"/>
      <c r="J1959" s="3"/>
      <c r="K1959" s="3"/>
      <c r="L1959" s="3"/>
      <c r="M1959" s="3"/>
      <c r="N1959" s="3"/>
      <c r="O1959" s="3"/>
      <c r="P1959" s="3"/>
      <c r="Q1959" s="3"/>
      <c r="R1959" s="3"/>
      <c r="S1959" s="3"/>
      <c r="T1959" s="3"/>
      <c r="U1959" s="3"/>
      <c r="V1959" s="3"/>
      <c r="W1959" s="3"/>
      <c r="X1959" s="3"/>
      <c r="Y1959" s="3"/>
      <c r="Z1959" s="3"/>
      <c r="AA1959" s="3"/>
      <c r="AB1959" s="3"/>
      <c r="AC1959" s="3"/>
      <c r="AD1959" s="3"/>
      <c r="AE1959" s="3"/>
      <c r="AF1959" s="3"/>
      <c r="AG1959" s="3"/>
      <c r="AH1959" s="3"/>
      <c r="AI1959" s="3"/>
      <c r="AJ1959" s="3"/>
      <c r="AK1959" s="3"/>
      <c r="AL1959" s="3"/>
      <c r="AM1959" s="3"/>
      <c r="AN1959" s="3"/>
      <c r="AO1959" s="3"/>
      <c r="AP1959" s="3"/>
      <c r="AQ1959" s="3"/>
      <c r="AR1959" s="3"/>
      <c r="AS1959" s="3"/>
      <c r="AT1959" s="3"/>
      <c r="AU1959" s="3"/>
      <c r="AV1959" s="3"/>
      <c r="AW1959" s="3"/>
      <c r="AX1959" s="3"/>
      <c r="AY1959" s="3"/>
      <c r="AZ1959" s="3"/>
      <c r="BA1959" s="3"/>
      <c r="BB1959" s="3"/>
      <c r="BC1959" s="3"/>
      <c r="BD1959" s="3"/>
    </row>
    <row r="1960" spans="2:56">
      <c r="B1960" s="3"/>
      <c r="C1960" s="3"/>
      <c r="D1960" s="3"/>
      <c r="E1960" s="3"/>
      <c r="F1960" s="3"/>
      <c r="G1960" s="3"/>
      <c r="H1960" s="3"/>
      <c r="I1960" s="3"/>
      <c r="J1960" s="3"/>
      <c r="K1960" s="3"/>
      <c r="L1960" s="3"/>
      <c r="M1960" s="3"/>
      <c r="N1960" s="3"/>
      <c r="O1960" s="3"/>
      <c r="P1960" s="3"/>
      <c r="Q1960" s="3"/>
      <c r="R1960" s="3"/>
      <c r="S1960" s="3"/>
      <c r="T1960" s="3"/>
      <c r="U1960" s="3"/>
      <c r="V1960" s="3"/>
      <c r="W1960" s="3"/>
      <c r="X1960" s="3"/>
      <c r="Y1960" s="3"/>
      <c r="Z1960" s="3"/>
      <c r="AA1960" s="3"/>
      <c r="AB1960" s="3"/>
      <c r="AC1960" s="3"/>
      <c r="AD1960" s="3"/>
      <c r="AE1960" s="3"/>
      <c r="AF1960" s="3"/>
      <c r="AG1960" s="3"/>
      <c r="AH1960" s="3"/>
      <c r="AI1960" s="3"/>
      <c r="AJ1960" s="3"/>
      <c r="AK1960" s="3"/>
      <c r="AL1960" s="3"/>
      <c r="AM1960" s="3"/>
      <c r="AN1960" s="3"/>
      <c r="AO1960" s="3"/>
      <c r="AP1960" s="3"/>
      <c r="AQ1960" s="3"/>
      <c r="AR1960" s="3"/>
      <c r="AS1960" s="3"/>
      <c r="AT1960" s="3"/>
      <c r="AU1960" s="3"/>
      <c r="AV1960" s="3"/>
      <c r="AW1960" s="3"/>
      <c r="AX1960" s="3"/>
      <c r="AY1960" s="3"/>
      <c r="AZ1960" s="3"/>
      <c r="BA1960" s="3"/>
      <c r="BB1960" s="3"/>
      <c r="BC1960" s="3"/>
      <c r="BD1960" s="3"/>
    </row>
    <row r="1961" spans="2:56">
      <c r="B1961" s="3"/>
      <c r="C1961" s="3"/>
      <c r="D1961" s="3"/>
      <c r="E1961" s="3"/>
      <c r="F1961" s="3"/>
      <c r="G1961" s="3"/>
      <c r="H1961" s="3"/>
      <c r="I1961" s="3"/>
      <c r="J1961" s="3"/>
      <c r="K1961" s="3"/>
      <c r="L1961" s="3"/>
      <c r="M1961" s="3"/>
      <c r="N1961" s="3"/>
      <c r="O1961" s="3"/>
      <c r="P1961" s="3"/>
      <c r="Q1961" s="3"/>
      <c r="R1961" s="3"/>
      <c r="S1961" s="3"/>
      <c r="T1961" s="3"/>
      <c r="U1961" s="3"/>
      <c r="V1961" s="3"/>
      <c r="W1961" s="3"/>
      <c r="X1961" s="3"/>
      <c r="Y1961" s="3"/>
      <c r="Z1961" s="3"/>
      <c r="AA1961" s="3"/>
      <c r="AB1961" s="3"/>
      <c r="AC1961" s="3"/>
      <c r="AD1961" s="3"/>
      <c r="AE1961" s="3"/>
      <c r="AF1961" s="3"/>
      <c r="AG1961" s="3"/>
      <c r="AH1961" s="3"/>
      <c r="AI1961" s="3"/>
      <c r="AJ1961" s="3"/>
      <c r="AK1961" s="3"/>
      <c r="AL1961" s="3"/>
      <c r="AM1961" s="3"/>
      <c r="AN1961" s="3"/>
      <c r="AO1961" s="3"/>
      <c r="AP1961" s="3"/>
      <c r="AQ1961" s="3"/>
      <c r="AR1961" s="3"/>
      <c r="AS1961" s="3"/>
      <c r="AT1961" s="3"/>
      <c r="AU1961" s="3"/>
      <c r="AV1961" s="3"/>
      <c r="AW1961" s="3"/>
      <c r="AX1961" s="3"/>
      <c r="AY1961" s="3"/>
      <c r="AZ1961" s="3"/>
      <c r="BA1961" s="3"/>
      <c r="BB1961" s="3"/>
      <c r="BC1961" s="3"/>
      <c r="BD1961" s="3"/>
    </row>
    <row r="1962" spans="2:56">
      <c r="B1962" s="3"/>
      <c r="C1962" s="3"/>
      <c r="D1962" s="3"/>
      <c r="E1962" s="3"/>
      <c r="F1962" s="3"/>
      <c r="G1962" s="3"/>
      <c r="H1962" s="3"/>
      <c r="I1962" s="3"/>
      <c r="J1962" s="3"/>
      <c r="K1962" s="3"/>
      <c r="L1962" s="3"/>
      <c r="M1962" s="3"/>
      <c r="N1962" s="3"/>
      <c r="O1962" s="3"/>
      <c r="P1962" s="3"/>
      <c r="Q1962" s="3"/>
      <c r="R1962" s="3"/>
      <c r="S1962" s="3"/>
      <c r="T1962" s="3"/>
      <c r="U1962" s="3"/>
      <c r="V1962" s="3"/>
      <c r="W1962" s="3"/>
      <c r="X1962" s="3"/>
      <c r="Y1962" s="3"/>
      <c r="Z1962" s="3"/>
      <c r="AA1962" s="3"/>
      <c r="AB1962" s="3"/>
      <c r="AC1962" s="3"/>
      <c r="AD1962" s="3"/>
      <c r="AE1962" s="3"/>
      <c r="AF1962" s="3"/>
      <c r="AG1962" s="3"/>
      <c r="AH1962" s="3"/>
      <c r="AI1962" s="3"/>
      <c r="AJ1962" s="3"/>
      <c r="AK1962" s="3"/>
      <c r="AL1962" s="3"/>
      <c r="AM1962" s="3"/>
      <c r="AN1962" s="3"/>
      <c r="AO1962" s="3"/>
      <c r="AP1962" s="3"/>
      <c r="AQ1962" s="3"/>
      <c r="AR1962" s="3"/>
      <c r="AS1962" s="3"/>
      <c r="AT1962" s="3"/>
      <c r="AU1962" s="3"/>
      <c r="AV1962" s="3"/>
      <c r="AW1962" s="3"/>
      <c r="AX1962" s="3"/>
      <c r="AY1962" s="3"/>
      <c r="AZ1962" s="3"/>
      <c r="BA1962" s="3"/>
      <c r="BB1962" s="3"/>
      <c r="BC1962" s="3"/>
      <c r="BD1962" s="3"/>
    </row>
    <row r="1963" spans="2:56">
      <c r="B1963" s="3"/>
      <c r="C1963" s="3"/>
      <c r="D1963" s="3"/>
      <c r="E1963" s="3"/>
      <c r="F1963" s="3"/>
      <c r="G1963" s="3"/>
      <c r="H1963" s="3"/>
      <c r="I1963" s="3"/>
      <c r="J1963" s="3"/>
      <c r="K1963" s="3"/>
      <c r="L1963" s="3"/>
      <c r="M1963" s="3"/>
      <c r="N1963" s="3"/>
      <c r="O1963" s="3"/>
      <c r="P1963" s="3"/>
      <c r="Q1963" s="3"/>
      <c r="R1963" s="3"/>
      <c r="S1963" s="3"/>
      <c r="T1963" s="3"/>
      <c r="U1963" s="3"/>
      <c r="V1963" s="3"/>
      <c r="W1963" s="3"/>
      <c r="X1963" s="3"/>
      <c r="Y1963" s="3"/>
      <c r="Z1963" s="3"/>
      <c r="AA1963" s="3"/>
      <c r="AB1963" s="3"/>
      <c r="AC1963" s="3"/>
      <c r="AD1963" s="3"/>
      <c r="AE1963" s="3"/>
      <c r="AF1963" s="3"/>
      <c r="AG1963" s="3"/>
      <c r="AH1963" s="3"/>
      <c r="AI1963" s="3"/>
      <c r="AJ1963" s="3"/>
      <c r="AK1963" s="3"/>
      <c r="AL1963" s="3"/>
      <c r="AM1963" s="3"/>
      <c r="AN1963" s="3"/>
      <c r="AO1963" s="3"/>
      <c r="AP1963" s="3"/>
      <c r="AQ1963" s="3"/>
      <c r="AR1963" s="3"/>
      <c r="AS1963" s="3"/>
      <c r="AT1963" s="3"/>
      <c r="AU1963" s="3"/>
      <c r="AV1963" s="3"/>
      <c r="AW1963" s="3"/>
      <c r="AX1963" s="3"/>
      <c r="AY1963" s="3"/>
      <c r="AZ1963" s="3"/>
      <c r="BA1963" s="3"/>
      <c r="BB1963" s="3"/>
      <c r="BC1963" s="3"/>
      <c r="BD1963" s="3"/>
    </row>
    <row r="1964" spans="2:56">
      <c r="B1964" s="3"/>
      <c r="C1964" s="3"/>
      <c r="D1964" s="3"/>
      <c r="E1964" s="3"/>
      <c r="F1964" s="3"/>
      <c r="G1964" s="3"/>
      <c r="H1964" s="3"/>
      <c r="I1964" s="3"/>
      <c r="J1964" s="3"/>
      <c r="K1964" s="3"/>
      <c r="L1964" s="3"/>
      <c r="M1964" s="3"/>
      <c r="N1964" s="3"/>
      <c r="O1964" s="3"/>
      <c r="P1964" s="3"/>
      <c r="Q1964" s="3"/>
      <c r="R1964" s="3"/>
      <c r="S1964" s="3"/>
      <c r="T1964" s="3"/>
      <c r="U1964" s="3"/>
      <c r="V1964" s="3"/>
      <c r="W1964" s="3"/>
      <c r="X1964" s="3"/>
      <c r="Y1964" s="3"/>
      <c r="Z1964" s="3"/>
      <c r="AA1964" s="3"/>
      <c r="AB1964" s="3"/>
      <c r="AC1964" s="3"/>
      <c r="AD1964" s="3"/>
      <c r="AE1964" s="3"/>
      <c r="AF1964" s="3"/>
      <c r="AG1964" s="3"/>
      <c r="AH1964" s="3"/>
      <c r="AI1964" s="3"/>
      <c r="AJ1964" s="3"/>
      <c r="AK1964" s="3"/>
      <c r="AL1964" s="3"/>
      <c r="AM1964" s="3"/>
      <c r="AN1964" s="3"/>
      <c r="AO1964" s="3"/>
      <c r="AP1964" s="3"/>
      <c r="AQ1964" s="3"/>
      <c r="AR1964" s="3"/>
      <c r="AS1964" s="3"/>
      <c r="AT1964" s="3"/>
      <c r="AU1964" s="3"/>
      <c r="AV1964" s="3"/>
      <c r="AW1964" s="3"/>
      <c r="AX1964" s="3"/>
      <c r="AY1964" s="3"/>
      <c r="AZ1964" s="3"/>
      <c r="BA1964" s="3"/>
      <c r="BB1964" s="3"/>
      <c r="BC1964" s="3"/>
      <c r="BD1964" s="3"/>
    </row>
    <row r="1965" spans="2:56">
      <c r="B1965" s="3"/>
      <c r="C1965" s="3"/>
      <c r="D1965" s="3"/>
      <c r="E1965" s="3"/>
      <c r="F1965" s="3"/>
      <c r="G1965" s="3"/>
      <c r="H1965" s="3"/>
      <c r="I1965" s="3"/>
      <c r="J1965" s="3"/>
      <c r="K1965" s="3"/>
      <c r="L1965" s="3"/>
      <c r="M1965" s="3"/>
      <c r="N1965" s="3"/>
      <c r="O1965" s="3"/>
      <c r="P1965" s="3"/>
      <c r="Q1965" s="3"/>
      <c r="R1965" s="3"/>
      <c r="S1965" s="3"/>
      <c r="T1965" s="3"/>
      <c r="U1965" s="3"/>
      <c r="V1965" s="3"/>
      <c r="W1965" s="3"/>
      <c r="X1965" s="3"/>
      <c r="Y1965" s="3"/>
      <c r="Z1965" s="3"/>
      <c r="AA1965" s="3"/>
      <c r="AB1965" s="3"/>
      <c r="AC1965" s="3"/>
      <c r="AD1965" s="3"/>
      <c r="AE1965" s="3"/>
      <c r="AF1965" s="3"/>
      <c r="AG1965" s="3"/>
      <c r="AH1965" s="3"/>
      <c r="AI1965" s="3"/>
      <c r="AJ1965" s="3"/>
      <c r="AK1965" s="3"/>
      <c r="AL1965" s="3"/>
      <c r="AM1965" s="3"/>
      <c r="AN1965" s="3"/>
      <c r="AO1965" s="3"/>
      <c r="AP1965" s="3"/>
      <c r="AQ1965" s="3"/>
      <c r="AR1965" s="3"/>
      <c r="AS1965" s="3"/>
      <c r="AT1965" s="3"/>
      <c r="AU1965" s="3"/>
      <c r="AV1965" s="3"/>
      <c r="AW1965" s="3"/>
      <c r="AX1965" s="3"/>
      <c r="AY1965" s="3"/>
      <c r="AZ1965" s="3"/>
      <c r="BA1965" s="3"/>
      <c r="BB1965" s="3"/>
      <c r="BC1965" s="3"/>
      <c r="BD1965" s="3"/>
    </row>
    <row r="1966" spans="2:56">
      <c r="B1966" s="3"/>
      <c r="C1966" s="3"/>
      <c r="D1966" s="3"/>
      <c r="E1966" s="3"/>
      <c r="F1966" s="3"/>
      <c r="G1966" s="3"/>
      <c r="H1966" s="3"/>
      <c r="I1966" s="3"/>
      <c r="J1966" s="3"/>
      <c r="K1966" s="3"/>
      <c r="L1966" s="3"/>
      <c r="M1966" s="3"/>
      <c r="N1966" s="3"/>
      <c r="O1966" s="3"/>
      <c r="P1966" s="3"/>
      <c r="Q1966" s="3"/>
      <c r="R1966" s="3"/>
      <c r="S1966" s="3"/>
      <c r="T1966" s="3"/>
      <c r="U1966" s="3"/>
      <c r="V1966" s="3"/>
      <c r="W1966" s="3"/>
      <c r="X1966" s="3"/>
      <c r="Y1966" s="3"/>
      <c r="Z1966" s="3"/>
      <c r="AA1966" s="3"/>
      <c r="AB1966" s="3"/>
      <c r="AC1966" s="3"/>
      <c r="AD1966" s="3"/>
      <c r="AE1966" s="3"/>
      <c r="AF1966" s="3"/>
      <c r="AG1966" s="3"/>
      <c r="AH1966" s="3"/>
      <c r="AI1966" s="3"/>
      <c r="AJ1966" s="3"/>
      <c r="AK1966" s="3"/>
      <c r="AL1966" s="3"/>
      <c r="AM1966" s="3"/>
      <c r="AN1966" s="3"/>
      <c r="AO1966" s="3"/>
      <c r="AP1966" s="3"/>
      <c r="AQ1966" s="3"/>
      <c r="AR1966" s="3"/>
      <c r="AS1966" s="3"/>
      <c r="AT1966" s="3"/>
      <c r="AU1966" s="3"/>
      <c r="AV1966" s="3"/>
      <c r="AW1966" s="3"/>
      <c r="AX1966" s="3"/>
      <c r="AY1966" s="3"/>
      <c r="AZ1966" s="3"/>
      <c r="BA1966" s="3"/>
      <c r="BB1966" s="3"/>
      <c r="BC1966" s="3"/>
      <c r="BD1966" s="3"/>
    </row>
    <row r="1967" spans="2:56">
      <c r="B1967" s="3"/>
      <c r="C1967" s="3"/>
      <c r="D1967" s="3"/>
      <c r="E1967" s="3"/>
      <c r="F1967" s="3"/>
      <c r="G1967" s="3"/>
      <c r="H1967" s="3"/>
      <c r="I1967" s="3"/>
      <c r="J1967" s="3"/>
      <c r="K1967" s="3"/>
      <c r="L1967" s="3"/>
      <c r="M1967" s="3"/>
      <c r="N1967" s="3"/>
      <c r="O1967" s="3"/>
      <c r="P1967" s="3"/>
      <c r="Q1967" s="3"/>
      <c r="R1967" s="3"/>
      <c r="S1967" s="3"/>
      <c r="T1967" s="3"/>
      <c r="U1967" s="3"/>
      <c r="V1967" s="3"/>
      <c r="W1967" s="3"/>
      <c r="X1967" s="3"/>
      <c r="Y1967" s="3"/>
      <c r="Z1967" s="3"/>
      <c r="AA1967" s="3"/>
      <c r="AB1967" s="3"/>
      <c r="AC1967" s="3"/>
      <c r="AD1967" s="3"/>
      <c r="AE1967" s="3"/>
      <c r="AF1967" s="3"/>
      <c r="AG1967" s="3"/>
      <c r="AH1967" s="3"/>
      <c r="AI1967" s="3"/>
      <c r="AJ1967" s="3"/>
      <c r="AK1967" s="3"/>
      <c r="AL1967" s="3"/>
      <c r="AM1967" s="3"/>
      <c r="AN1967" s="3"/>
      <c r="AO1967" s="3"/>
      <c r="AP1967" s="3"/>
      <c r="AQ1967" s="3"/>
      <c r="AR1967" s="3"/>
      <c r="AS1967" s="3"/>
      <c r="AT1967" s="3"/>
      <c r="AU1967" s="3"/>
      <c r="AV1967" s="3"/>
      <c r="AW1967" s="3"/>
      <c r="AX1967" s="3"/>
      <c r="AY1967" s="3"/>
      <c r="AZ1967" s="3"/>
      <c r="BA1967" s="3"/>
      <c r="BB1967" s="3"/>
      <c r="BC1967" s="3"/>
      <c r="BD1967" s="3"/>
    </row>
    <row r="1968" spans="2:56">
      <c r="B1968" s="3"/>
      <c r="C1968" s="3"/>
      <c r="D1968" s="3"/>
      <c r="E1968" s="3"/>
      <c r="F1968" s="3"/>
      <c r="G1968" s="3"/>
      <c r="H1968" s="3"/>
      <c r="I1968" s="3"/>
      <c r="J1968" s="3"/>
      <c r="K1968" s="3"/>
      <c r="L1968" s="3"/>
      <c r="M1968" s="3"/>
      <c r="N1968" s="3"/>
      <c r="O1968" s="3"/>
      <c r="P1968" s="3"/>
      <c r="Q1968" s="3"/>
      <c r="R1968" s="3"/>
      <c r="S1968" s="3"/>
      <c r="T1968" s="3"/>
      <c r="U1968" s="3"/>
      <c r="V1968" s="3"/>
      <c r="W1968" s="3"/>
      <c r="X1968" s="3"/>
      <c r="Y1968" s="3"/>
      <c r="Z1968" s="3"/>
      <c r="AA1968" s="3"/>
      <c r="AB1968" s="3"/>
      <c r="AC1968" s="3"/>
      <c r="AD1968" s="3"/>
      <c r="AE1968" s="3"/>
      <c r="AF1968" s="3"/>
      <c r="AG1968" s="3"/>
      <c r="AH1968" s="3"/>
      <c r="AI1968" s="3"/>
      <c r="AJ1968" s="3"/>
      <c r="AK1968" s="3"/>
      <c r="AL1968" s="3"/>
      <c r="AM1968" s="3"/>
      <c r="AN1968" s="3"/>
      <c r="AO1968" s="3"/>
      <c r="AP1968" s="3"/>
      <c r="AQ1968" s="3"/>
      <c r="AR1968" s="3"/>
      <c r="AS1968" s="3"/>
      <c r="AT1968" s="3"/>
      <c r="AU1968" s="3"/>
      <c r="AV1968" s="3"/>
      <c r="AW1968" s="3"/>
      <c r="AX1968" s="3"/>
      <c r="AY1968" s="3"/>
      <c r="AZ1968" s="3"/>
      <c r="BA1968" s="3"/>
      <c r="BB1968" s="3"/>
      <c r="BC1968" s="3"/>
      <c r="BD1968" s="3"/>
    </row>
    <row r="1969" spans="2:56">
      <c r="B1969" s="3"/>
      <c r="C1969" s="3"/>
      <c r="D1969" s="3"/>
      <c r="E1969" s="3"/>
      <c r="F1969" s="3"/>
      <c r="G1969" s="3"/>
      <c r="H1969" s="3"/>
      <c r="I1969" s="3"/>
      <c r="J1969" s="3"/>
      <c r="K1969" s="3"/>
      <c r="L1969" s="3"/>
      <c r="M1969" s="3"/>
      <c r="N1969" s="3"/>
      <c r="O1969" s="3"/>
      <c r="P1969" s="3"/>
      <c r="Q1969" s="3"/>
      <c r="R1969" s="3"/>
      <c r="S1969" s="3"/>
      <c r="T1969" s="3"/>
      <c r="U1969" s="3"/>
      <c r="V1969" s="3"/>
      <c r="W1969" s="3"/>
      <c r="X1969" s="3"/>
      <c r="Y1969" s="3"/>
      <c r="Z1969" s="3"/>
      <c r="AA1969" s="3"/>
      <c r="AB1969" s="3"/>
      <c r="AC1969" s="3"/>
      <c r="AD1969" s="3"/>
      <c r="AE1969" s="3"/>
      <c r="AF1969" s="3"/>
      <c r="AG1969" s="3"/>
      <c r="AH1969" s="3"/>
      <c r="AI1969" s="3"/>
      <c r="AJ1969" s="3"/>
      <c r="AK1969" s="3"/>
      <c r="AL1969" s="3"/>
      <c r="AM1969" s="3"/>
      <c r="AN1969" s="3"/>
      <c r="AO1969" s="3"/>
      <c r="AP1969" s="3"/>
      <c r="AQ1969" s="3"/>
      <c r="AR1969" s="3"/>
      <c r="AS1969" s="3"/>
      <c r="AT1969" s="3"/>
      <c r="AU1969" s="3"/>
      <c r="AV1969" s="3"/>
      <c r="AW1969" s="3"/>
      <c r="AX1969" s="3"/>
      <c r="AY1969" s="3"/>
      <c r="AZ1969" s="3"/>
      <c r="BA1969" s="3"/>
      <c r="BB1969" s="3"/>
      <c r="BC1969" s="3"/>
      <c r="BD1969" s="3"/>
    </row>
    <row r="1970" spans="2:56">
      <c r="B1970" s="3"/>
      <c r="C1970" s="3"/>
      <c r="D1970" s="3"/>
      <c r="E1970" s="3"/>
      <c r="F1970" s="3"/>
      <c r="G1970" s="3"/>
      <c r="H1970" s="3"/>
      <c r="I1970" s="3"/>
      <c r="J1970" s="3"/>
      <c r="K1970" s="3"/>
      <c r="L1970" s="3"/>
      <c r="M1970" s="3"/>
      <c r="N1970" s="3"/>
      <c r="O1970" s="3"/>
      <c r="P1970" s="3"/>
      <c r="Q1970" s="3"/>
      <c r="R1970" s="3"/>
      <c r="S1970" s="3"/>
      <c r="T1970" s="3"/>
      <c r="U1970" s="3"/>
      <c r="V1970" s="3"/>
      <c r="W1970" s="3"/>
      <c r="X1970" s="3"/>
      <c r="Y1970" s="3"/>
      <c r="Z1970" s="3"/>
      <c r="AA1970" s="3"/>
      <c r="AB1970" s="3"/>
      <c r="AC1970" s="3"/>
      <c r="AD1970" s="3"/>
      <c r="AE1970" s="3"/>
      <c r="AF1970" s="3"/>
      <c r="AG1970" s="3"/>
      <c r="AH1970" s="3"/>
      <c r="AI1970" s="3"/>
      <c r="AJ1970" s="3"/>
      <c r="AK1970" s="3"/>
      <c r="AL1970" s="3"/>
      <c r="AM1970" s="3"/>
      <c r="AN1970" s="3"/>
      <c r="AO1970" s="3"/>
      <c r="AP1970" s="3"/>
      <c r="AQ1970" s="3"/>
      <c r="AR1970" s="3"/>
      <c r="AS1970" s="3"/>
      <c r="AT1970" s="3"/>
      <c r="AU1970" s="3"/>
      <c r="AV1970" s="3"/>
      <c r="AW1970" s="3"/>
      <c r="AX1970" s="3"/>
      <c r="AY1970" s="3"/>
      <c r="AZ1970" s="3"/>
      <c r="BA1970" s="3"/>
      <c r="BB1970" s="3"/>
      <c r="BC1970" s="3"/>
      <c r="BD1970" s="3"/>
    </row>
    <row r="1971" spans="2:56">
      <c r="B1971" s="3"/>
      <c r="C1971" s="3"/>
      <c r="D1971" s="3"/>
      <c r="E1971" s="3"/>
      <c r="F1971" s="3"/>
      <c r="G1971" s="3"/>
      <c r="H1971" s="3"/>
      <c r="I1971" s="3"/>
      <c r="J1971" s="3"/>
      <c r="K1971" s="3"/>
      <c r="L1971" s="3"/>
      <c r="M1971" s="3"/>
      <c r="N1971" s="3"/>
      <c r="O1971" s="3"/>
      <c r="P1971" s="3"/>
      <c r="Q1971" s="3"/>
      <c r="R1971" s="3"/>
      <c r="S1971" s="3"/>
      <c r="T1971" s="3"/>
      <c r="U1971" s="3"/>
      <c r="V1971" s="3"/>
      <c r="W1971" s="3"/>
      <c r="X1971" s="3"/>
      <c r="Y1971" s="3"/>
      <c r="Z1971" s="3"/>
      <c r="AA1971" s="3"/>
      <c r="AB1971" s="3"/>
      <c r="AC1971" s="3"/>
      <c r="AD1971" s="3"/>
      <c r="AE1971" s="3"/>
      <c r="AF1971" s="3"/>
      <c r="AG1971" s="3"/>
      <c r="AH1971" s="3"/>
      <c r="AI1971" s="3"/>
      <c r="AJ1971" s="3"/>
      <c r="AK1971" s="3"/>
      <c r="AL1971" s="3"/>
      <c r="AM1971" s="3"/>
      <c r="AN1971" s="3"/>
      <c r="AO1971" s="3"/>
      <c r="AP1971" s="3"/>
      <c r="AQ1971" s="3"/>
      <c r="AR1971" s="3"/>
      <c r="AS1971" s="3"/>
      <c r="AT1971" s="3"/>
      <c r="AU1971" s="3"/>
      <c r="AV1971" s="3"/>
      <c r="AW1971" s="3"/>
      <c r="AX1971" s="3"/>
      <c r="AY1971" s="3"/>
      <c r="AZ1971" s="3"/>
      <c r="BA1971" s="3"/>
      <c r="BB1971" s="3"/>
      <c r="BC1971" s="3"/>
      <c r="BD1971" s="3"/>
    </row>
    <row r="1972" spans="2:56">
      <c r="B1972" s="3"/>
      <c r="C1972" s="3"/>
      <c r="D1972" s="3"/>
      <c r="E1972" s="3"/>
      <c r="F1972" s="3"/>
      <c r="G1972" s="3"/>
      <c r="H1972" s="3"/>
      <c r="I1972" s="3"/>
      <c r="J1972" s="3"/>
      <c r="K1972" s="3"/>
      <c r="L1972" s="3"/>
      <c r="M1972" s="3"/>
      <c r="N1972" s="3"/>
      <c r="O1972" s="3"/>
      <c r="P1972" s="3"/>
      <c r="Q1972" s="3"/>
      <c r="R1972" s="3"/>
      <c r="S1972" s="3"/>
      <c r="T1972" s="3"/>
      <c r="U1972" s="3"/>
      <c r="V1972" s="3"/>
      <c r="W1972" s="3"/>
      <c r="X1972" s="3"/>
      <c r="Y1972" s="3"/>
      <c r="Z1972" s="3"/>
      <c r="AA1972" s="3"/>
      <c r="AB1972" s="3"/>
      <c r="AC1972" s="3"/>
      <c r="AD1972" s="3"/>
      <c r="AE1972" s="3"/>
      <c r="AF1972" s="3"/>
      <c r="AG1972" s="3"/>
      <c r="AH1972" s="3"/>
      <c r="AI1972" s="3"/>
      <c r="AJ1972" s="3"/>
      <c r="AK1972" s="3"/>
      <c r="AL1972" s="3"/>
      <c r="AM1972" s="3"/>
      <c r="AN1972" s="3"/>
      <c r="AO1972" s="3"/>
      <c r="AP1972" s="3"/>
      <c r="AQ1972" s="3"/>
      <c r="AR1972" s="3"/>
      <c r="AS1972" s="3"/>
      <c r="AT1972" s="3"/>
      <c r="AU1972" s="3"/>
      <c r="AV1972" s="3"/>
      <c r="AW1972" s="3"/>
      <c r="AX1972" s="3"/>
      <c r="AY1972" s="3"/>
      <c r="AZ1972" s="3"/>
      <c r="BA1972" s="3"/>
      <c r="BB1972" s="3"/>
      <c r="BC1972" s="3"/>
      <c r="BD1972" s="3"/>
    </row>
    <row r="1973" spans="2:56">
      <c r="B1973" s="3"/>
      <c r="C1973" s="3"/>
      <c r="D1973" s="3"/>
      <c r="E1973" s="3"/>
      <c r="F1973" s="3"/>
      <c r="G1973" s="3"/>
      <c r="H1973" s="3"/>
      <c r="I1973" s="3"/>
      <c r="J1973" s="3"/>
      <c r="K1973" s="3"/>
      <c r="L1973" s="3"/>
      <c r="M1973" s="3"/>
      <c r="N1973" s="3"/>
      <c r="O1973" s="3"/>
      <c r="P1973" s="3"/>
      <c r="Q1973" s="3"/>
      <c r="R1973" s="3"/>
      <c r="S1973" s="3"/>
      <c r="T1973" s="3"/>
      <c r="U1973" s="3"/>
      <c r="V1973" s="3"/>
      <c r="W1973" s="3"/>
      <c r="X1973" s="3"/>
      <c r="Y1973" s="3"/>
      <c r="Z1973" s="3"/>
      <c r="AA1973" s="3"/>
      <c r="AB1973" s="3"/>
      <c r="AC1973" s="3"/>
      <c r="AD1973" s="3"/>
      <c r="AE1973" s="3"/>
      <c r="AF1973" s="3"/>
      <c r="AG1973" s="3"/>
      <c r="AH1973" s="3"/>
      <c r="AI1973" s="3"/>
      <c r="AJ1973" s="3"/>
      <c r="AK1973" s="3"/>
      <c r="AL1973" s="3"/>
      <c r="AM1973" s="3"/>
      <c r="AN1973" s="3"/>
      <c r="AO1973" s="3"/>
      <c r="AP1973" s="3"/>
      <c r="AQ1973" s="3"/>
      <c r="AR1973" s="3"/>
      <c r="AS1973" s="3"/>
      <c r="AT1973" s="3"/>
      <c r="AU1973" s="3"/>
      <c r="AV1973" s="3"/>
      <c r="AW1973" s="3"/>
      <c r="AX1973" s="3"/>
      <c r="AY1973" s="3"/>
      <c r="AZ1973" s="3"/>
      <c r="BA1973" s="3"/>
      <c r="BB1973" s="3"/>
      <c r="BC1973" s="3"/>
      <c r="BD1973" s="3"/>
    </row>
    <row r="1974" spans="2:56">
      <c r="B1974" s="3"/>
      <c r="C1974" s="3"/>
      <c r="D1974" s="3"/>
      <c r="E1974" s="3"/>
      <c r="F1974" s="3"/>
      <c r="G1974" s="3"/>
      <c r="H1974" s="3"/>
      <c r="I1974" s="3"/>
      <c r="J1974" s="3"/>
      <c r="K1974" s="3"/>
      <c r="L1974" s="3"/>
      <c r="M1974" s="3"/>
      <c r="N1974" s="3"/>
      <c r="O1974" s="3"/>
      <c r="P1974" s="3"/>
      <c r="Q1974" s="3"/>
      <c r="R1974" s="3"/>
      <c r="S1974" s="3"/>
      <c r="T1974" s="3"/>
      <c r="U1974" s="3"/>
      <c r="V1974" s="3"/>
      <c r="W1974" s="3"/>
      <c r="X1974" s="3"/>
      <c r="Y1974" s="3"/>
      <c r="Z1974" s="3"/>
      <c r="AA1974" s="3"/>
      <c r="AB1974" s="3"/>
      <c r="AC1974" s="3"/>
      <c r="AD1974" s="3"/>
      <c r="AE1974" s="3"/>
      <c r="AF1974" s="3"/>
      <c r="AG1974" s="3"/>
      <c r="AH1974" s="3"/>
      <c r="AI1974" s="3"/>
      <c r="AJ1974" s="3"/>
      <c r="AK1974" s="3"/>
      <c r="AL1974" s="3"/>
      <c r="AM1974" s="3"/>
      <c r="AN1974" s="3"/>
      <c r="AO1974" s="3"/>
      <c r="AP1974" s="3"/>
      <c r="AQ1974" s="3"/>
      <c r="AR1974" s="3"/>
      <c r="AS1974" s="3"/>
      <c r="AT1974" s="3"/>
      <c r="AU1974" s="3"/>
      <c r="AV1974" s="3"/>
      <c r="AW1974" s="3"/>
      <c r="AX1974" s="3"/>
      <c r="AY1974" s="3"/>
      <c r="AZ1974" s="3"/>
      <c r="BA1974" s="3"/>
      <c r="BB1974" s="3"/>
      <c r="BC1974" s="3"/>
      <c r="BD1974" s="3"/>
    </row>
    <row r="1975" spans="2:56">
      <c r="B1975" s="3"/>
      <c r="C1975" s="3"/>
      <c r="D1975" s="3"/>
      <c r="E1975" s="3"/>
      <c r="F1975" s="3"/>
      <c r="G1975" s="3"/>
      <c r="H1975" s="3"/>
      <c r="I1975" s="3"/>
      <c r="J1975" s="3"/>
      <c r="K1975" s="3"/>
      <c r="L1975" s="3"/>
      <c r="M1975" s="3"/>
      <c r="N1975" s="3"/>
      <c r="O1975" s="3"/>
      <c r="P1975" s="3"/>
      <c r="Q1975" s="3"/>
      <c r="R1975" s="3"/>
      <c r="S1975" s="3"/>
      <c r="T1975" s="3"/>
      <c r="U1975" s="3"/>
      <c r="V1975" s="3"/>
      <c r="W1975" s="3"/>
      <c r="X1975" s="3"/>
      <c r="Y1975" s="3"/>
      <c r="Z1975" s="3"/>
      <c r="AA1975" s="3"/>
      <c r="AB1975" s="3"/>
      <c r="AC1975" s="3"/>
      <c r="AD1975" s="3"/>
      <c r="AE1975" s="3"/>
      <c r="AF1975" s="3"/>
      <c r="AG1975" s="3"/>
      <c r="AH1975" s="3"/>
      <c r="AI1975" s="3"/>
      <c r="AJ1975" s="3"/>
      <c r="AK1975" s="3"/>
      <c r="AL1975" s="3"/>
      <c r="AM1975" s="3"/>
      <c r="AN1975" s="3"/>
      <c r="AO1975" s="3"/>
      <c r="AP1975" s="3"/>
      <c r="AQ1975" s="3"/>
      <c r="AR1975" s="3"/>
      <c r="AS1975" s="3"/>
      <c r="AT1975" s="3"/>
      <c r="AU1975" s="3"/>
      <c r="AV1975" s="3"/>
      <c r="AW1975" s="3"/>
      <c r="AX1975" s="3"/>
      <c r="AY1975" s="3"/>
      <c r="AZ1975" s="3"/>
      <c r="BA1975" s="3"/>
      <c r="BB1975" s="3"/>
      <c r="BC1975" s="3"/>
      <c r="BD1975" s="3"/>
    </row>
    <row r="1976" spans="2:56">
      <c r="B1976" s="3"/>
      <c r="C1976" s="3"/>
      <c r="D1976" s="3"/>
      <c r="E1976" s="3"/>
      <c r="F1976" s="3"/>
      <c r="G1976" s="3"/>
      <c r="H1976" s="3"/>
      <c r="I1976" s="3"/>
      <c r="J1976" s="3"/>
      <c r="K1976" s="3"/>
      <c r="L1976" s="3"/>
      <c r="M1976" s="3"/>
      <c r="N1976" s="3"/>
      <c r="O1976" s="3"/>
      <c r="P1976" s="3"/>
      <c r="Q1976" s="3"/>
      <c r="R1976" s="3"/>
      <c r="S1976" s="3"/>
      <c r="T1976" s="3"/>
      <c r="U1976" s="3"/>
      <c r="V1976" s="3"/>
      <c r="W1976" s="3"/>
      <c r="X1976" s="3"/>
      <c r="Y1976" s="3"/>
      <c r="Z1976" s="3"/>
      <c r="AA1976" s="3"/>
      <c r="AB1976" s="3"/>
      <c r="AC1976" s="3"/>
      <c r="AD1976" s="3"/>
      <c r="AE1976" s="3"/>
      <c r="AF1976" s="3"/>
      <c r="AG1976" s="3"/>
      <c r="AH1976" s="3"/>
      <c r="AI1976" s="3"/>
      <c r="AJ1976" s="3"/>
      <c r="AK1976" s="3"/>
      <c r="AL1976" s="3"/>
      <c r="AM1976" s="3"/>
      <c r="AN1976" s="3"/>
      <c r="AO1976" s="3"/>
      <c r="AP1976" s="3"/>
      <c r="AQ1976" s="3"/>
      <c r="AR1976" s="3"/>
      <c r="AS1976" s="3"/>
      <c r="AT1976" s="3"/>
      <c r="AU1976" s="3"/>
      <c r="AV1976" s="3"/>
      <c r="AW1976" s="3"/>
      <c r="AX1976" s="3"/>
      <c r="AY1976" s="3"/>
      <c r="AZ1976" s="3"/>
      <c r="BA1976" s="3"/>
      <c r="BB1976" s="3"/>
      <c r="BC1976" s="3"/>
      <c r="BD1976" s="3"/>
    </row>
    <row r="1977" spans="2:56">
      <c r="B1977" s="3"/>
      <c r="C1977" s="3"/>
      <c r="D1977" s="3"/>
      <c r="E1977" s="3"/>
      <c r="F1977" s="3"/>
      <c r="G1977" s="3"/>
      <c r="H1977" s="3"/>
      <c r="I1977" s="3"/>
      <c r="J1977" s="3"/>
      <c r="K1977" s="3"/>
      <c r="L1977" s="3"/>
      <c r="M1977" s="3"/>
      <c r="N1977" s="3"/>
      <c r="O1977" s="3"/>
      <c r="P1977" s="3"/>
      <c r="Q1977" s="3"/>
      <c r="R1977" s="3"/>
      <c r="S1977" s="3"/>
      <c r="T1977" s="3"/>
      <c r="U1977" s="3"/>
      <c r="V1977" s="3"/>
      <c r="W1977" s="3"/>
      <c r="X1977" s="3"/>
      <c r="Y1977" s="3"/>
      <c r="Z1977" s="3"/>
      <c r="AA1977" s="3"/>
      <c r="AB1977" s="3"/>
      <c r="AC1977" s="3"/>
      <c r="AD1977" s="3"/>
      <c r="AE1977" s="3"/>
      <c r="AF1977" s="3"/>
      <c r="AG1977" s="3"/>
      <c r="AH1977" s="3"/>
      <c r="AI1977" s="3"/>
      <c r="AJ1977" s="3"/>
      <c r="AK1977" s="3"/>
      <c r="AL1977" s="3"/>
      <c r="AM1977" s="3"/>
      <c r="AN1977" s="3"/>
      <c r="AO1977" s="3"/>
      <c r="AP1977" s="3"/>
      <c r="AQ1977" s="3"/>
      <c r="AR1977" s="3"/>
      <c r="AS1977" s="3"/>
      <c r="AT1977" s="3"/>
      <c r="AU1977" s="3"/>
      <c r="AV1977" s="3"/>
      <c r="AW1977" s="3"/>
      <c r="AX1977" s="3"/>
      <c r="AY1977" s="3"/>
      <c r="AZ1977" s="3"/>
      <c r="BA1977" s="3"/>
      <c r="BB1977" s="3"/>
      <c r="BC1977" s="3"/>
      <c r="BD1977" s="3"/>
    </row>
    <row r="1978" spans="2:56">
      <c r="B1978" s="3"/>
      <c r="C1978" s="3"/>
      <c r="D1978" s="3"/>
      <c r="E1978" s="3"/>
      <c r="F1978" s="3"/>
      <c r="G1978" s="3"/>
      <c r="H1978" s="3"/>
      <c r="I1978" s="3"/>
      <c r="J1978" s="3"/>
      <c r="K1978" s="3"/>
      <c r="L1978" s="3"/>
      <c r="M1978" s="3"/>
      <c r="N1978" s="3"/>
      <c r="O1978" s="3"/>
      <c r="P1978" s="3"/>
      <c r="Q1978" s="3"/>
      <c r="R1978" s="3"/>
      <c r="S1978" s="3"/>
      <c r="T1978" s="3"/>
      <c r="U1978" s="3"/>
      <c r="V1978" s="3"/>
      <c r="W1978" s="3"/>
      <c r="X1978" s="3"/>
      <c r="Y1978" s="3"/>
      <c r="Z1978" s="3"/>
      <c r="AA1978" s="3"/>
      <c r="AB1978" s="3"/>
      <c r="AC1978" s="3"/>
      <c r="AD1978" s="3"/>
      <c r="AE1978" s="3"/>
      <c r="AF1978" s="3"/>
      <c r="AG1978" s="3"/>
      <c r="AH1978" s="3"/>
      <c r="AI1978" s="3"/>
      <c r="AJ1978" s="3"/>
      <c r="AK1978" s="3"/>
      <c r="AL1978" s="3"/>
      <c r="AM1978" s="3"/>
      <c r="AN1978" s="3"/>
      <c r="AO1978" s="3"/>
      <c r="AP1978" s="3"/>
      <c r="AQ1978" s="3"/>
      <c r="AR1978" s="3"/>
      <c r="AS1978" s="3"/>
      <c r="AT1978" s="3"/>
      <c r="AU1978" s="3"/>
      <c r="AV1978" s="3"/>
      <c r="AW1978" s="3"/>
      <c r="AX1978" s="3"/>
      <c r="AY1978" s="3"/>
      <c r="AZ1978" s="3"/>
      <c r="BA1978" s="3"/>
      <c r="BB1978" s="3"/>
      <c r="BC1978" s="3"/>
      <c r="BD1978" s="3"/>
    </row>
    <row r="1979" spans="2:56">
      <c r="B1979" s="3"/>
      <c r="C1979" s="3"/>
      <c r="D1979" s="3"/>
      <c r="E1979" s="3"/>
      <c r="F1979" s="3"/>
      <c r="G1979" s="3"/>
      <c r="H1979" s="3"/>
      <c r="I1979" s="3"/>
      <c r="J1979" s="3"/>
      <c r="K1979" s="3"/>
      <c r="L1979" s="3"/>
      <c r="M1979" s="3"/>
      <c r="N1979" s="3"/>
      <c r="O1979" s="3"/>
      <c r="P1979" s="3"/>
      <c r="Q1979" s="3"/>
      <c r="R1979" s="3"/>
      <c r="S1979" s="3"/>
      <c r="T1979" s="3"/>
      <c r="U1979" s="3"/>
      <c r="V1979" s="3"/>
      <c r="W1979" s="3"/>
      <c r="X1979" s="3"/>
      <c r="Y1979" s="3"/>
      <c r="Z1979" s="3"/>
      <c r="AA1979" s="3"/>
      <c r="AB1979" s="3"/>
      <c r="AC1979" s="3"/>
      <c r="AD1979" s="3"/>
      <c r="AE1979" s="3"/>
      <c r="AF1979" s="3"/>
      <c r="AG1979" s="3"/>
      <c r="AH1979" s="3"/>
      <c r="AI1979" s="3"/>
      <c r="AJ1979" s="3"/>
      <c r="AK1979" s="3"/>
      <c r="AL1979" s="3"/>
      <c r="AM1979" s="3"/>
      <c r="AN1979" s="3"/>
      <c r="AO1979" s="3"/>
      <c r="AP1979" s="3"/>
      <c r="AQ1979" s="3"/>
      <c r="AR1979" s="3"/>
      <c r="AS1979" s="3"/>
      <c r="AT1979" s="3"/>
      <c r="AU1979" s="3"/>
      <c r="AV1979" s="3"/>
      <c r="AW1979" s="3"/>
      <c r="AX1979" s="3"/>
      <c r="AY1979" s="3"/>
      <c r="AZ1979" s="3"/>
      <c r="BA1979" s="3"/>
      <c r="BB1979" s="3"/>
      <c r="BC1979" s="3"/>
      <c r="BD1979" s="3"/>
    </row>
    <row r="1980" spans="2:56">
      <c r="B1980" s="3"/>
      <c r="C1980" s="3"/>
      <c r="D1980" s="3"/>
      <c r="E1980" s="3"/>
      <c r="F1980" s="3"/>
      <c r="G1980" s="3"/>
      <c r="H1980" s="3"/>
      <c r="I1980" s="3"/>
      <c r="J1980" s="3"/>
      <c r="K1980" s="3"/>
      <c r="L1980" s="3"/>
      <c r="M1980" s="3"/>
      <c r="N1980" s="3"/>
      <c r="O1980" s="3"/>
      <c r="P1980" s="3"/>
      <c r="Q1980" s="3"/>
      <c r="R1980" s="3"/>
      <c r="S1980" s="3"/>
      <c r="T1980" s="3"/>
      <c r="U1980" s="3"/>
      <c r="V1980" s="3"/>
      <c r="W1980" s="3"/>
      <c r="X1980" s="3"/>
      <c r="Y1980" s="3"/>
      <c r="Z1980" s="3"/>
      <c r="AA1980" s="3"/>
      <c r="AB1980" s="3"/>
      <c r="AC1980" s="3"/>
      <c r="AD1980" s="3"/>
      <c r="AE1980" s="3"/>
      <c r="AF1980" s="3"/>
      <c r="AG1980" s="3"/>
      <c r="AH1980" s="3"/>
      <c r="AI1980" s="3"/>
      <c r="AJ1980" s="3"/>
      <c r="AK1980" s="3"/>
      <c r="AL1980" s="3"/>
      <c r="AM1980" s="3"/>
      <c r="AN1980" s="3"/>
      <c r="AO1980" s="3"/>
      <c r="AP1980" s="3"/>
      <c r="AQ1980" s="3"/>
      <c r="AR1980" s="3"/>
      <c r="AS1980" s="3"/>
      <c r="AT1980" s="3"/>
      <c r="AU1980" s="3"/>
      <c r="AV1980" s="3"/>
      <c r="AW1980" s="3"/>
      <c r="AX1980" s="3"/>
      <c r="AY1980" s="3"/>
      <c r="AZ1980" s="3"/>
      <c r="BA1980" s="3"/>
      <c r="BB1980" s="3"/>
      <c r="BC1980" s="3"/>
      <c r="BD1980" s="3"/>
    </row>
    <row r="1981" spans="2:56">
      <c r="B1981" s="3"/>
      <c r="C1981" s="3"/>
      <c r="D1981" s="3"/>
      <c r="E1981" s="3"/>
      <c r="F1981" s="3"/>
      <c r="G1981" s="3"/>
      <c r="H1981" s="3"/>
      <c r="I1981" s="3"/>
      <c r="J1981" s="3"/>
      <c r="K1981" s="3"/>
      <c r="L1981" s="3"/>
      <c r="M1981" s="3"/>
      <c r="N1981" s="3"/>
      <c r="O1981" s="3"/>
      <c r="P1981" s="3"/>
      <c r="Q1981" s="3"/>
      <c r="R1981" s="3"/>
      <c r="S1981" s="3"/>
      <c r="T1981" s="3"/>
      <c r="U1981" s="3"/>
      <c r="V1981" s="3"/>
      <c r="W1981" s="3"/>
      <c r="X1981" s="3"/>
      <c r="Y1981" s="3"/>
      <c r="Z1981" s="3"/>
      <c r="AA1981" s="3"/>
      <c r="AB1981" s="3"/>
      <c r="AC1981" s="3"/>
      <c r="AD1981" s="3"/>
      <c r="AE1981" s="3"/>
      <c r="AF1981" s="3"/>
      <c r="AG1981" s="3"/>
      <c r="AH1981" s="3"/>
      <c r="AI1981" s="3"/>
      <c r="AJ1981" s="3"/>
      <c r="AK1981" s="3"/>
      <c r="AL1981" s="3"/>
      <c r="AM1981" s="3"/>
      <c r="AN1981" s="3"/>
      <c r="AO1981" s="3"/>
      <c r="AP1981" s="3"/>
      <c r="AQ1981" s="3"/>
      <c r="AR1981" s="3"/>
      <c r="AS1981" s="3"/>
      <c r="AT1981" s="3"/>
      <c r="AU1981" s="3"/>
      <c r="AV1981" s="3"/>
      <c r="AW1981" s="3"/>
      <c r="AX1981" s="3"/>
      <c r="AY1981" s="3"/>
      <c r="AZ1981" s="3"/>
      <c r="BA1981" s="3"/>
      <c r="BB1981" s="3"/>
      <c r="BC1981" s="3"/>
      <c r="BD1981" s="3"/>
    </row>
    <row r="1982" spans="2:56">
      <c r="B1982" s="3"/>
      <c r="C1982" s="3"/>
      <c r="D1982" s="3"/>
      <c r="E1982" s="3"/>
      <c r="F1982" s="3"/>
      <c r="G1982" s="3"/>
      <c r="H1982" s="3"/>
      <c r="I1982" s="3"/>
      <c r="J1982" s="3"/>
      <c r="K1982" s="3"/>
      <c r="L1982" s="3"/>
      <c r="M1982" s="3"/>
      <c r="N1982" s="3"/>
      <c r="O1982" s="3"/>
      <c r="P1982" s="3"/>
      <c r="Q1982" s="3"/>
      <c r="R1982" s="3"/>
      <c r="S1982" s="3"/>
      <c r="T1982" s="3"/>
      <c r="U1982" s="3"/>
      <c r="V1982" s="3"/>
      <c r="W1982" s="3"/>
      <c r="X1982" s="3"/>
      <c r="Y1982" s="3"/>
      <c r="Z1982" s="3"/>
      <c r="AA1982" s="3"/>
      <c r="AB1982" s="3"/>
      <c r="AC1982" s="3"/>
      <c r="AD1982" s="3"/>
      <c r="AE1982" s="3"/>
      <c r="AF1982" s="3"/>
      <c r="AG1982" s="3"/>
      <c r="AH1982" s="3"/>
      <c r="AI1982" s="3"/>
      <c r="AJ1982" s="3"/>
      <c r="AK1982" s="3"/>
      <c r="AL1982" s="3"/>
      <c r="AM1982" s="3"/>
      <c r="AN1982" s="3"/>
      <c r="AO1982" s="3"/>
      <c r="AP1982" s="3"/>
      <c r="AQ1982" s="3"/>
      <c r="AR1982" s="3"/>
      <c r="AS1982" s="3"/>
      <c r="AT1982" s="3"/>
      <c r="AU1982" s="3"/>
      <c r="AV1982" s="3"/>
      <c r="AW1982" s="3"/>
      <c r="AX1982" s="3"/>
      <c r="AY1982" s="3"/>
      <c r="AZ1982" s="3"/>
      <c r="BA1982" s="3"/>
      <c r="BB1982" s="3"/>
      <c r="BC1982" s="3"/>
      <c r="BD1982" s="3"/>
    </row>
    <row r="1983" spans="2:56">
      <c r="B1983" s="3"/>
      <c r="C1983" s="3"/>
      <c r="D1983" s="3"/>
      <c r="E1983" s="3"/>
      <c r="F1983" s="3"/>
      <c r="G1983" s="3"/>
      <c r="H1983" s="3"/>
      <c r="I1983" s="3"/>
      <c r="J1983" s="3"/>
      <c r="K1983" s="3"/>
      <c r="L1983" s="3"/>
      <c r="M1983" s="3"/>
      <c r="N1983" s="3"/>
      <c r="O1983" s="3"/>
      <c r="P1983" s="3"/>
      <c r="Q1983" s="3"/>
      <c r="R1983" s="3"/>
      <c r="S1983" s="3"/>
      <c r="T1983" s="3"/>
      <c r="U1983" s="3"/>
      <c r="V1983" s="3"/>
      <c r="W1983" s="3"/>
      <c r="X1983" s="3"/>
      <c r="Y1983" s="3"/>
      <c r="Z1983" s="3"/>
      <c r="AA1983" s="3"/>
      <c r="AB1983" s="3"/>
      <c r="AC1983" s="3"/>
      <c r="AD1983" s="3"/>
      <c r="AE1983" s="3"/>
      <c r="AF1983" s="3"/>
      <c r="AG1983" s="3"/>
      <c r="AH1983" s="3"/>
      <c r="AI1983" s="3"/>
      <c r="AJ1983" s="3"/>
      <c r="AK1983" s="3"/>
      <c r="AL1983" s="3"/>
      <c r="AM1983" s="3"/>
      <c r="AN1983" s="3"/>
      <c r="AO1983" s="3"/>
      <c r="AP1983" s="3"/>
      <c r="AQ1983" s="3"/>
      <c r="AR1983" s="3"/>
      <c r="AS1983" s="3"/>
      <c r="AT1983" s="3"/>
      <c r="AU1983" s="3"/>
      <c r="AV1983" s="3"/>
      <c r="AW1983" s="3"/>
      <c r="AX1983" s="3"/>
      <c r="AY1983" s="3"/>
      <c r="AZ1983" s="3"/>
      <c r="BA1983" s="3"/>
      <c r="BB1983" s="3"/>
      <c r="BC1983" s="3"/>
      <c r="BD1983" s="3"/>
    </row>
    <row r="1984" spans="2:56">
      <c r="B1984" s="3"/>
      <c r="C1984" s="3"/>
      <c r="D1984" s="3"/>
      <c r="E1984" s="3"/>
      <c r="F1984" s="3"/>
      <c r="G1984" s="3"/>
      <c r="H1984" s="3"/>
      <c r="I1984" s="3"/>
      <c r="J1984" s="3"/>
      <c r="K1984" s="3"/>
      <c r="L1984" s="3"/>
      <c r="M1984" s="3"/>
      <c r="N1984" s="3"/>
      <c r="O1984" s="3"/>
      <c r="P1984" s="3"/>
      <c r="Q1984" s="3"/>
      <c r="R1984" s="3"/>
      <c r="S1984" s="3"/>
      <c r="T1984" s="3"/>
      <c r="U1984" s="3"/>
      <c r="V1984" s="3"/>
      <c r="W1984" s="3"/>
      <c r="X1984" s="3"/>
      <c r="Y1984" s="3"/>
      <c r="Z1984" s="3"/>
      <c r="AA1984" s="3"/>
      <c r="AB1984" s="3"/>
      <c r="AC1984" s="3"/>
      <c r="AD1984" s="3"/>
      <c r="AE1984" s="3"/>
      <c r="AF1984" s="3"/>
      <c r="AG1984" s="3"/>
      <c r="AH1984" s="3"/>
      <c r="AI1984" s="3"/>
      <c r="AJ1984" s="3"/>
      <c r="AK1984" s="3"/>
      <c r="AL1984" s="3"/>
      <c r="AM1984" s="3"/>
      <c r="AN1984" s="3"/>
      <c r="AO1984" s="3"/>
      <c r="AP1984" s="3"/>
      <c r="AQ1984" s="3"/>
      <c r="AR1984" s="3"/>
      <c r="AS1984" s="3"/>
      <c r="AT1984" s="3"/>
      <c r="AU1984" s="3"/>
      <c r="AV1984" s="3"/>
      <c r="AW1984" s="3"/>
      <c r="AX1984" s="3"/>
      <c r="AY1984" s="3"/>
      <c r="AZ1984" s="3"/>
      <c r="BA1984" s="3"/>
      <c r="BB1984" s="3"/>
      <c r="BC1984" s="3"/>
      <c r="BD1984" s="3"/>
    </row>
    <row r="1985" spans="2:56">
      <c r="B1985" s="3"/>
      <c r="C1985" s="3"/>
      <c r="D1985" s="3"/>
      <c r="E1985" s="3"/>
      <c r="F1985" s="3"/>
      <c r="G1985" s="3"/>
      <c r="H1985" s="3"/>
      <c r="I1985" s="3"/>
      <c r="J1985" s="3"/>
      <c r="K1985" s="3"/>
      <c r="L1985" s="3"/>
      <c r="M1985" s="3"/>
      <c r="N1985" s="3"/>
      <c r="O1985" s="3"/>
      <c r="P1985" s="3"/>
      <c r="Q1985" s="3"/>
      <c r="R1985" s="3"/>
      <c r="S1985" s="3"/>
      <c r="T1985" s="3"/>
      <c r="U1985" s="3"/>
      <c r="V1985" s="3"/>
      <c r="W1985" s="3"/>
      <c r="X1985" s="3"/>
      <c r="Y1985" s="3"/>
      <c r="Z1985" s="3"/>
      <c r="AA1985" s="3"/>
      <c r="AB1985" s="3"/>
      <c r="AC1985" s="3"/>
      <c r="AD1985" s="3"/>
      <c r="AE1985" s="3"/>
      <c r="AF1985" s="3"/>
      <c r="AG1985" s="3"/>
      <c r="AH1985" s="3"/>
      <c r="AI1985" s="3"/>
      <c r="AJ1985" s="3"/>
      <c r="AK1985" s="3"/>
      <c r="AL1985" s="3"/>
      <c r="AM1985" s="3"/>
      <c r="AN1985" s="3"/>
      <c r="AO1985" s="3"/>
      <c r="AP1985" s="3"/>
      <c r="AQ1985" s="3"/>
      <c r="AR1985" s="3"/>
      <c r="AS1985" s="3"/>
      <c r="AT1985" s="3"/>
      <c r="AU1985" s="3"/>
      <c r="AV1985" s="3"/>
      <c r="AW1985" s="3"/>
      <c r="AX1985" s="3"/>
      <c r="AY1985" s="3"/>
      <c r="AZ1985" s="3"/>
      <c r="BA1985" s="3"/>
      <c r="BB1985" s="3"/>
      <c r="BC1985" s="3"/>
      <c r="BD1985" s="3"/>
    </row>
    <row r="1986" spans="2:56">
      <c r="B1986" s="3"/>
      <c r="C1986" s="3"/>
      <c r="D1986" s="3"/>
      <c r="E1986" s="3"/>
      <c r="F1986" s="3"/>
      <c r="G1986" s="3"/>
      <c r="H1986" s="3"/>
      <c r="I1986" s="3"/>
      <c r="J1986" s="3"/>
      <c r="K1986" s="3"/>
      <c r="L1986" s="3"/>
      <c r="M1986" s="3"/>
      <c r="N1986" s="3"/>
      <c r="O1986" s="3"/>
      <c r="P1986" s="3"/>
      <c r="Q1986" s="3"/>
      <c r="R1986" s="3"/>
      <c r="S1986" s="3"/>
      <c r="T1986" s="3"/>
      <c r="U1986" s="3"/>
      <c r="V1986" s="3"/>
      <c r="W1986" s="3"/>
      <c r="X1986" s="3"/>
      <c r="Y1986" s="3"/>
      <c r="Z1986" s="3"/>
      <c r="AA1986" s="3"/>
      <c r="AB1986" s="3"/>
      <c r="AC1986" s="3"/>
      <c r="AD1986" s="3"/>
      <c r="AE1986" s="3"/>
      <c r="AF1986" s="3"/>
      <c r="AG1986" s="3"/>
      <c r="AH1986" s="3"/>
      <c r="AI1986" s="3"/>
      <c r="AJ1986" s="3"/>
      <c r="AK1986" s="3"/>
      <c r="AL1986" s="3"/>
      <c r="AM1986" s="3"/>
      <c r="AN1986" s="3"/>
      <c r="AO1986" s="3"/>
      <c r="AP1986" s="3"/>
      <c r="AQ1986" s="3"/>
      <c r="AR1986" s="3"/>
      <c r="AS1986" s="3"/>
      <c r="AT1986" s="3"/>
      <c r="AU1986" s="3"/>
      <c r="AV1986" s="3"/>
      <c r="AW1986" s="3"/>
      <c r="AX1986" s="3"/>
      <c r="AY1986" s="3"/>
      <c r="AZ1986" s="3"/>
      <c r="BA1986" s="3"/>
      <c r="BB1986" s="3"/>
      <c r="BC1986" s="3"/>
      <c r="BD1986" s="3"/>
    </row>
    <row r="1987" spans="2:56">
      <c r="B1987" s="3"/>
      <c r="C1987" s="3"/>
      <c r="D1987" s="3"/>
      <c r="E1987" s="3"/>
      <c r="F1987" s="3"/>
      <c r="G1987" s="3"/>
      <c r="H1987" s="3"/>
      <c r="I1987" s="3"/>
      <c r="J1987" s="3"/>
      <c r="K1987" s="3"/>
      <c r="L1987" s="3"/>
      <c r="M1987" s="3"/>
      <c r="N1987" s="3"/>
      <c r="O1987" s="3"/>
      <c r="P1987" s="3"/>
      <c r="Q1987" s="3"/>
      <c r="R1987" s="3"/>
      <c r="S1987" s="3"/>
      <c r="T1987" s="3"/>
      <c r="U1987" s="3"/>
      <c r="V1987" s="3"/>
      <c r="W1987" s="3"/>
      <c r="X1987" s="3"/>
      <c r="Y1987" s="3"/>
      <c r="Z1987" s="3"/>
      <c r="AA1987" s="3"/>
      <c r="AB1987" s="3"/>
      <c r="AC1987" s="3"/>
      <c r="AD1987" s="3"/>
      <c r="AE1987" s="3"/>
      <c r="AF1987" s="3"/>
      <c r="AG1987" s="3"/>
      <c r="AH1987" s="3"/>
      <c r="AI1987" s="3"/>
      <c r="AJ1987" s="3"/>
      <c r="AK1987" s="3"/>
      <c r="AL1987" s="3"/>
      <c r="AM1987" s="3"/>
      <c r="AN1987" s="3"/>
      <c r="AO1987" s="3"/>
      <c r="AP1987" s="3"/>
      <c r="AQ1987" s="3"/>
      <c r="AR1987" s="3"/>
      <c r="AS1987" s="3"/>
      <c r="AT1987" s="3"/>
      <c r="AU1987" s="3"/>
      <c r="AV1987" s="3"/>
      <c r="AW1987" s="3"/>
      <c r="AX1987" s="3"/>
      <c r="AY1987" s="3"/>
      <c r="AZ1987" s="3"/>
      <c r="BA1987" s="3"/>
      <c r="BB1987" s="3"/>
      <c r="BC1987" s="3"/>
      <c r="BD1987" s="3"/>
    </row>
    <row r="1988" spans="2:56">
      <c r="B1988" s="3"/>
      <c r="C1988" s="3"/>
      <c r="D1988" s="3"/>
      <c r="E1988" s="3"/>
      <c r="F1988" s="3"/>
      <c r="G1988" s="3"/>
      <c r="H1988" s="3"/>
      <c r="I1988" s="3"/>
      <c r="J1988" s="3"/>
      <c r="K1988" s="3"/>
      <c r="L1988" s="3"/>
      <c r="M1988" s="3"/>
      <c r="N1988" s="3"/>
      <c r="O1988" s="3"/>
      <c r="P1988" s="3"/>
      <c r="Q1988" s="3"/>
      <c r="R1988" s="3"/>
      <c r="S1988" s="3"/>
      <c r="T1988" s="3"/>
      <c r="U1988" s="3"/>
      <c r="V1988" s="3"/>
      <c r="W1988" s="3"/>
      <c r="X1988" s="3"/>
      <c r="Y1988" s="3"/>
      <c r="Z1988" s="3"/>
      <c r="AA1988" s="3"/>
      <c r="AB1988" s="3"/>
      <c r="AC1988" s="3"/>
      <c r="AD1988" s="3"/>
      <c r="AE1988" s="3"/>
      <c r="AF1988" s="3"/>
      <c r="AG1988" s="3"/>
      <c r="AH1988" s="3"/>
      <c r="AI1988" s="3"/>
      <c r="AJ1988" s="3"/>
      <c r="AK1988" s="3"/>
      <c r="AL1988" s="3"/>
      <c r="AM1988" s="3"/>
      <c r="AN1988" s="3"/>
      <c r="AO1988" s="3"/>
      <c r="AP1988" s="3"/>
      <c r="AQ1988" s="3"/>
      <c r="AR1988" s="3"/>
      <c r="AS1988" s="3"/>
      <c r="AT1988" s="3"/>
      <c r="AU1988" s="3"/>
      <c r="AV1988" s="3"/>
      <c r="AW1988" s="3"/>
      <c r="AX1988" s="3"/>
      <c r="AY1988" s="3"/>
      <c r="AZ1988" s="3"/>
      <c r="BA1988" s="3"/>
      <c r="BB1988" s="3"/>
      <c r="BC1988" s="3"/>
      <c r="BD1988" s="3"/>
    </row>
    <row r="1989" spans="2:56">
      <c r="B1989" s="3"/>
      <c r="C1989" s="3"/>
      <c r="D1989" s="3"/>
      <c r="E1989" s="3"/>
      <c r="F1989" s="3"/>
      <c r="G1989" s="3"/>
      <c r="H1989" s="3"/>
      <c r="I1989" s="3"/>
      <c r="J1989" s="3"/>
      <c r="K1989" s="3"/>
      <c r="L1989" s="3"/>
      <c r="M1989" s="3"/>
      <c r="N1989" s="3"/>
      <c r="O1989" s="3"/>
      <c r="P1989" s="3"/>
      <c r="Q1989" s="3"/>
      <c r="R1989" s="3"/>
      <c r="S1989" s="3"/>
      <c r="T1989" s="3"/>
      <c r="U1989" s="3"/>
      <c r="V1989" s="3"/>
      <c r="W1989" s="3"/>
      <c r="X1989" s="3"/>
      <c r="Y1989" s="3"/>
      <c r="Z1989" s="3"/>
      <c r="AA1989" s="3"/>
      <c r="AB1989" s="3"/>
      <c r="AC1989" s="3"/>
      <c r="AD1989" s="3"/>
      <c r="AE1989" s="3"/>
      <c r="AF1989" s="3"/>
      <c r="AG1989" s="3"/>
      <c r="AH1989" s="3"/>
      <c r="AI1989" s="3"/>
      <c r="AJ1989" s="3"/>
      <c r="AK1989" s="3"/>
      <c r="AL1989" s="3"/>
      <c r="AM1989" s="3"/>
      <c r="AN1989" s="3"/>
      <c r="AO1989" s="3"/>
      <c r="AP1989" s="3"/>
      <c r="AQ1989" s="3"/>
      <c r="AR1989" s="3"/>
      <c r="AS1989" s="3"/>
      <c r="AT1989" s="3"/>
      <c r="AU1989" s="3"/>
      <c r="AV1989" s="3"/>
      <c r="AW1989" s="3"/>
      <c r="AX1989" s="3"/>
      <c r="AY1989" s="3"/>
      <c r="AZ1989" s="3"/>
      <c r="BA1989" s="3"/>
      <c r="BB1989" s="3"/>
      <c r="BC1989" s="3"/>
      <c r="BD1989" s="3"/>
    </row>
    <row r="1990" spans="2:56">
      <c r="B1990" s="3"/>
      <c r="C1990" s="3"/>
      <c r="D1990" s="3"/>
      <c r="E1990" s="3"/>
      <c r="F1990" s="3"/>
      <c r="G1990" s="3"/>
      <c r="H1990" s="3"/>
      <c r="I1990" s="3"/>
      <c r="J1990" s="3"/>
      <c r="K1990" s="3"/>
      <c r="L1990" s="3"/>
      <c r="M1990" s="3"/>
      <c r="N1990" s="3"/>
      <c r="O1990" s="3"/>
      <c r="P1990" s="3"/>
      <c r="Q1990" s="3"/>
      <c r="R1990" s="3"/>
      <c r="S1990" s="3"/>
      <c r="T1990" s="3"/>
      <c r="U1990" s="3"/>
      <c r="V1990" s="3"/>
      <c r="W1990" s="3"/>
      <c r="X1990" s="3"/>
      <c r="Y1990" s="3"/>
      <c r="Z1990" s="3"/>
      <c r="AA1990" s="3"/>
      <c r="AB1990" s="3"/>
      <c r="AC1990" s="3"/>
      <c r="AD1990" s="3"/>
      <c r="AE1990" s="3"/>
      <c r="AF1990" s="3"/>
      <c r="AG1990" s="3"/>
      <c r="AH1990" s="3"/>
      <c r="AI1990" s="3"/>
      <c r="AJ1990" s="3"/>
      <c r="AK1990" s="3"/>
      <c r="AL1990" s="3"/>
      <c r="AM1990" s="3"/>
      <c r="AN1990" s="3"/>
      <c r="AO1990" s="3"/>
      <c r="AP1990" s="3"/>
      <c r="AQ1990" s="3"/>
      <c r="AR1990" s="3"/>
      <c r="AS1990" s="3"/>
      <c r="AT1990" s="3"/>
      <c r="AU1990" s="3"/>
      <c r="AV1990" s="3"/>
      <c r="AW1990" s="3"/>
      <c r="AX1990" s="3"/>
      <c r="AY1990" s="3"/>
      <c r="AZ1990" s="3"/>
      <c r="BA1990" s="3"/>
      <c r="BB1990" s="3"/>
      <c r="BC1990" s="3"/>
      <c r="BD1990" s="3"/>
    </row>
    <row r="1991" spans="2:56">
      <c r="B1991" s="3"/>
      <c r="C1991" s="3"/>
      <c r="D1991" s="3"/>
      <c r="E1991" s="3"/>
      <c r="F1991" s="3"/>
      <c r="G1991" s="3"/>
      <c r="H1991" s="3"/>
      <c r="I1991" s="3"/>
      <c r="J1991" s="3"/>
      <c r="K1991" s="3"/>
      <c r="L1991" s="3"/>
      <c r="M1991" s="3"/>
      <c r="N1991" s="3"/>
      <c r="O1991" s="3"/>
      <c r="P1991" s="3"/>
      <c r="Q1991" s="3"/>
      <c r="R1991" s="3"/>
      <c r="S1991" s="3"/>
      <c r="T1991" s="3"/>
      <c r="U1991" s="3"/>
      <c r="V1991" s="3"/>
      <c r="W1991" s="3"/>
      <c r="X1991" s="3"/>
      <c r="Y1991" s="3"/>
      <c r="Z1991" s="3"/>
      <c r="AA1991" s="3"/>
      <c r="AB1991" s="3"/>
      <c r="AC1991" s="3"/>
      <c r="AD1991" s="3"/>
      <c r="AE1991" s="3"/>
      <c r="AF1991" s="3"/>
      <c r="AG1991" s="3"/>
      <c r="AH1991" s="3"/>
      <c r="AI1991" s="3"/>
      <c r="AJ1991" s="3"/>
      <c r="AK1991" s="3"/>
      <c r="AL1991" s="3"/>
      <c r="AM1991" s="3"/>
      <c r="AN1991" s="3"/>
      <c r="AO1991" s="3"/>
      <c r="AP1991" s="3"/>
      <c r="AQ1991" s="3"/>
      <c r="AR1991" s="3"/>
      <c r="AS1991" s="3"/>
      <c r="AT1991" s="3"/>
      <c r="AU1991" s="3"/>
      <c r="AV1991" s="3"/>
      <c r="AW1991" s="3"/>
      <c r="AX1991" s="3"/>
      <c r="AY1991" s="3"/>
      <c r="AZ1991" s="3"/>
      <c r="BA1991" s="3"/>
      <c r="BB1991" s="3"/>
      <c r="BC1991" s="3"/>
      <c r="BD1991" s="3"/>
    </row>
    <row r="1992" spans="2:56">
      <c r="B1992" s="3"/>
      <c r="C1992" s="3"/>
      <c r="D1992" s="3"/>
      <c r="E1992" s="3"/>
      <c r="F1992" s="3"/>
      <c r="G1992" s="3"/>
      <c r="H1992" s="3"/>
      <c r="I1992" s="3"/>
      <c r="J1992" s="3"/>
      <c r="K1992" s="3"/>
      <c r="L1992" s="3"/>
      <c r="M1992" s="3"/>
      <c r="N1992" s="3"/>
      <c r="O1992" s="3"/>
      <c r="P1992" s="3"/>
      <c r="Q1992" s="3"/>
      <c r="R1992" s="3"/>
      <c r="S1992" s="3"/>
      <c r="T1992" s="3"/>
      <c r="U1992" s="3"/>
      <c r="V1992" s="3"/>
      <c r="W1992" s="3"/>
      <c r="X1992" s="3"/>
      <c r="Y1992" s="3"/>
      <c r="Z1992" s="3"/>
      <c r="AA1992" s="3"/>
      <c r="AB1992" s="3"/>
      <c r="AC1992" s="3"/>
      <c r="AD1992" s="3"/>
      <c r="AE1992" s="3"/>
      <c r="AF1992" s="3"/>
      <c r="AG1992" s="3"/>
      <c r="AH1992" s="3"/>
      <c r="AI1992" s="3"/>
      <c r="AJ1992" s="3"/>
      <c r="AK1992" s="3"/>
      <c r="AL1992" s="3"/>
      <c r="AM1992" s="3"/>
      <c r="AN1992" s="3"/>
      <c r="AO1992" s="3"/>
      <c r="AP1992" s="3"/>
      <c r="AQ1992" s="3"/>
      <c r="AR1992" s="3"/>
      <c r="AS1992" s="3"/>
      <c r="AT1992" s="3"/>
      <c r="AU1992" s="3"/>
      <c r="AV1992" s="3"/>
      <c r="AW1992" s="3"/>
      <c r="AX1992" s="3"/>
      <c r="AY1992" s="3"/>
      <c r="AZ1992" s="3"/>
      <c r="BA1992" s="3"/>
      <c r="BB1992" s="3"/>
      <c r="BC1992" s="3"/>
      <c r="BD1992" s="3"/>
    </row>
    <row r="1993" spans="2:56">
      <c r="B1993" s="3"/>
      <c r="C1993" s="3"/>
      <c r="D1993" s="3"/>
      <c r="E1993" s="3"/>
      <c r="F1993" s="3"/>
      <c r="G1993" s="3"/>
      <c r="H1993" s="3"/>
      <c r="I1993" s="3"/>
      <c r="J1993" s="3"/>
      <c r="K1993" s="3"/>
      <c r="L1993" s="3"/>
      <c r="M1993" s="3"/>
      <c r="N1993" s="3"/>
      <c r="O1993" s="3"/>
      <c r="P1993" s="3"/>
      <c r="Q1993" s="3"/>
      <c r="R1993" s="3"/>
      <c r="S1993" s="3"/>
      <c r="T1993" s="3"/>
      <c r="U1993" s="3"/>
      <c r="V1993" s="3"/>
      <c r="W1993" s="3"/>
      <c r="X1993" s="3"/>
      <c r="Y1993" s="3"/>
      <c r="Z1993" s="3"/>
      <c r="AA1993" s="3"/>
      <c r="AB1993" s="3"/>
      <c r="AC1993" s="3"/>
      <c r="AD1993" s="3"/>
      <c r="AE1993" s="3"/>
      <c r="AF1993" s="3"/>
      <c r="AG1993" s="3"/>
      <c r="AH1993" s="3"/>
      <c r="AI1993" s="3"/>
      <c r="AJ1993" s="3"/>
      <c r="AK1993" s="3"/>
      <c r="AL1993" s="3"/>
      <c r="AM1993" s="3"/>
      <c r="AN1993" s="3"/>
      <c r="AO1993" s="3"/>
      <c r="AP1993" s="3"/>
      <c r="AQ1993" s="3"/>
      <c r="AR1993" s="3"/>
      <c r="AS1993" s="3"/>
      <c r="AT1993" s="3"/>
      <c r="AU1993" s="3"/>
      <c r="AV1993" s="3"/>
      <c r="AW1993" s="3"/>
      <c r="AX1993" s="3"/>
      <c r="AY1993" s="3"/>
      <c r="AZ1993" s="3"/>
      <c r="BA1993" s="3"/>
      <c r="BB1993" s="3"/>
      <c r="BC1993" s="3"/>
      <c r="BD1993" s="3"/>
    </row>
    <row r="1994" spans="2:56">
      <c r="B1994" s="3"/>
      <c r="C1994" s="3"/>
      <c r="D1994" s="3"/>
      <c r="E1994" s="3"/>
      <c r="F1994" s="3"/>
      <c r="G1994" s="3"/>
      <c r="H1994" s="3"/>
      <c r="I1994" s="3"/>
      <c r="J1994" s="3"/>
      <c r="K1994" s="3"/>
      <c r="L1994" s="3"/>
      <c r="M1994" s="3"/>
      <c r="N1994" s="3"/>
      <c r="O1994" s="3"/>
      <c r="P1994" s="3"/>
      <c r="Q1994" s="3"/>
      <c r="R1994" s="3"/>
      <c r="S1994" s="3"/>
      <c r="T1994" s="3"/>
      <c r="U1994" s="3"/>
      <c r="V1994" s="3"/>
      <c r="W1994" s="3"/>
      <c r="X1994" s="3"/>
      <c r="Y1994" s="3"/>
      <c r="Z1994" s="3"/>
      <c r="AA1994" s="3"/>
      <c r="AB1994" s="3"/>
      <c r="AC1994" s="3"/>
      <c r="AD1994" s="3"/>
      <c r="AE1994" s="3"/>
      <c r="AF1994" s="3"/>
      <c r="AG1994" s="3"/>
      <c r="AH1994" s="3"/>
      <c r="AI1994" s="3"/>
      <c r="AJ1994" s="3"/>
      <c r="AK1994" s="3"/>
      <c r="AL1994" s="3"/>
      <c r="AM1994" s="3"/>
      <c r="AN1994" s="3"/>
      <c r="AO1994" s="3"/>
      <c r="AP1994" s="3"/>
      <c r="AQ1994" s="3"/>
      <c r="AR1994" s="3"/>
      <c r="AS1994" s="3"/>
      <c r="AT1994" s="3"/>
      <c r="AU1994" s="3"/>
      <c r="AV1994" s="3"/>
      <c r="AW1994" s="3"/>
      <c r="AX1994" s="3"/>
      <c r="AY1994" s="3"/>
      <c r="AZ1994" s="3"/>
      <c r="BA1994" s="3"/>
      <c r="BB1994" s="3"/>
      <c r="BC1994" s="3"/>
      <c r="BD1994" s="3"/>
    </row>
    <row r="1995" spans="2:56">
      <c r="B1995" s="3"/>
      <c r="C1995" s="3"/>
      <c r="D1995" s="3"/>
      <c r="E1995" s="3"/>
      <c r="F1995" s="3"/>
      <c r="G1995" s="3"/>
      <c r="H1995" s="3"/>
      <c r="I1995" s="3"/>
      <c r="J1995" s="3"/>
      <c r="K1995" s="3"/>
      <c r="L1995" s="3"/>
      <c r="M1995" s="3"/>
      <c r="N1995" s="3"/>
      <c r="O1995" s="3"/>
      <c r="P1995" s="3"/>
      <c r="Q1995" s="3"/>
      <c r="R1995" s="3"/>
      <c r="S1995" s="3"/>
      <c r="T1995" s="3"/>
      <c r="U1995" s="3"/>
      <c r="V1995" s="3"/>
      <c r="W1995" s="3"/>
      <c r="X1995" s="3"/>
      <c r="Y1995" s="3"/>
      <c r="Z1995" s="3"/>
      <c r="AA1995" s="3"/>
      <c r="AB1995" s="3"/>
      <c r="AC1995" s="3"/>
      <c r="AD1995" s="3"/>
      <c r="AE1995" s="3"/>
      <c r="AF1995" s="3"/>
      <c r="AG1995" s="3"/>
      <c r="AH1995" s="3"/>
      <c r="AI1995" s="3"/>
      <c r="AJ1995" s="3"/>
      <c r="AK1995" s="3"/>
      <c r="AL1995" s="3"/>
      <c r="AM1995" s="3"/>
      <c r="AN1995" s="3"/>
      <c r="AO1995" s="3"/>
      <c r="AP1995" s="3"/>
      <c r="AQ1995" s="3"/>
      <c r="AR1995" s="3"/>
      <c r="AS1995" s="3"/>
      <c r="AT1995" s="3"/>
      <c r="AU1995" s="3"/>
      <c r="AV1995" s="3"/>
      <c r="AW1995" s="3"/>
      <c r="AX1995" s="3"/>
      <c r="AY1995" s="3"/>
      <c r="AZ1995" s="3"/>
      <c r="BA1995" s="3"/>
      <c r="BB1995" s="3"/>
      <c r="BC1995" s="3"/>
      <c r="BD1995" s="3"/>
    </row>
    <row r="1996" spans="2:56">
      <c r="B1996" s="3"/>
      <c r="C1996" s="3"/>
      <c r="D1996" s="3"/>
      <c r="E1996" s="3"/>
      <c r="F1996" s="3"/>
      <c r="G1996" s="3"/>
      <c r="H1996" s="3"/>
      <c r="I1996" s="3"/>
      <c r="J1996" s="3"/>
      <c r="K1996" s="3"/>
      <c r="L1996" s="3"/>
      <c r="M1996" s="3"/>
      <c r="N1996" s="3"/>
      <c r="O1996" s="3"/>
      <c r="P1996" s="3"/>
      <c r="Q1996" s="3"/>
      <c r="R1996" s="3"/>
      <c r="S1996" s="3"/>
      <c r="T1996" s="3"/>
      <c r="U1996" s="3"/>
      <c r="V1996" s="3"/>
      <c r="W1996" s="3"/>
      <c r="X1996" s="3"/>
      <c r="Y1996" s="3"/>
      <c r="Z1996" s="3"/>
      <c r="AA1996" s="3"/>
      <c r="AB1996" s="3"/>
      <c r="AC1996" s="3"/>
      <c r="AD1996" s="3"/>
      <c r="AE1996" s="3"/>
      <c r="AF1996" s="3"/>
      <c r="AG1996" s="3"/>
      <c r="AH1996" s="3"/>
      <c r="AI1996" s="3"/>
      <c r="AJ1996" s="3"/>
      <c r="AK1996" s="3"/>
      <c r="AL1996" s="3"/>
      <c r="AM1996" s="3"/>
      <c r="AN1996" s="3"/>
      <c r="AO1996" s="3"/>
      <c r="AP1996" s="3"/>
      <c r="AQ1996" s="3"/>
      <c r="AR1996" s="3"/>
      <c r="AS1996" s="3"/>
      <c r="AT1996" s="3"/>
      <c r="AU1996" s="3"/>
      <c r="AV1996" s="3"/>
      <c r="AW1996" s="3"/>
      <c r="AX1996" s="3"/>
      <c r="AY1996" s="3"/>
      <c r="AZ1996" s="3"/>
      <c r="BA1996" s="3"/>
      <c r="BB1996" s="3"/>
      <c r="BC1996" s="3"/>
      <c r="BD1996" s="3"/>
    </row>
    <row r="1997" spans="2:56">
      <c r="B1997" s="3"/>
      <c r="C1997" s="3"/>
      <c r="D1997" s="3"/>
      <c r="E1997" s="3"/>
      <c r="F1997" s="3"/>
      <c r="G1997" s="3"/>
      <c r="H1997" s="3"/>
      <c r="I1997" s="3"/>
      <c r="J1997" s="3"/>
      <c r="K1997" s="3"/>
      <c r="L1997" s="3"/>
      <c r="M1997" s="3"/>
      <c r="N1997" s="3"/>
      <c r="O1997" s="3"/>
      <c r="P1997" s="3"/>
      <c r="Q1997" s="3"/>
      <c r="R1997" s="3"/>
      <c r="S1997" s="3"/>
      <c r="T1997" s="3"/>
      <c r="U1997" s="3"/>
      <c r="V1997" s="3"/>
      <c r="W1997" s="3"/>
      <c r="X1997" s="3"/>
      <c r="Y1997" s="3"/>
      <c r="Z1997" s="3"/>
      <c r="AA1997" s="3"/>
      <c r="AB1997" s="3"/>
      <c r="AC1997" s="3"/>
      <c r="AD1997" s="3"/>
      <c r="AE1997" s="3"/>
      <c r="AF1997" s="3"/>
      <c r="AG1997" s="3"/>
      <c r="AH1997" s="3"/>
      <c r="AI1997" s="3"/>
      <c r="AJ1997" s="3"/>
      <c r="AK1997" s="3"/>
      <c r="AL1997" s="3"/>
      <c r="AM1997" s="3"/>
      <c r="AN1997" s="3"/>
      <c r="AO1997" s="3"/>
      <c r="AP1997" s="3"/>
      <c r="AQ1997" s="3"/>
      <c r="AR1997" s="3"/>
      <c r="AS1997" s="3"/>
      <c r="AT1997" s="3"/>
      <c r="AU1997" s="3"/>
      <c r="AV1997" s="3"/>
      <c r="AW1997" s="3"/>
      <c r="AX1997" s="3"/>
      <c r="AY1997" s="3"/>
      <c r="AZ1997" s="3"/>
      <c r="BA1997" s="3"/>
      <c r="BB1997" s="3"/>
      <c r="BC1997" s="3"/>
      <c r="BD1997" s="3"/>
    </row>
    <row r="1998" spans="2:56">
      <c r="B1998" s="3"/>
      <c r="C1998" s="3"/>
      <c r="D1998" s="3"/>
      <c r="E1998" s="3"/>
      <c r="F1998" s="3"/>
      <c r="G1998" s="3"/>
      <c r="H1998" s="3"/>
      <c r="I1998" s="3"/>
      <c r="J1998" s="3"/>
      <c r="K1998" s="3"/>
      <c r="L1998" s="3"/>
      <c r="M1998" s="3"/>
      <c r="N1998" s="3"/>
      <c r="O1998" s="3"/>
      <c r="P1998" s="3"/>
      <c r="Q1998" s="3"/>
      <c r="R1998" s="3"/>
      <c r="S1998" s="3"/>
      <c r="T1998" s="3"/>
      <c r="U1998" s="3"/>
      <c r="V1998" s="3"/>
      <c r="W1998" s="3"/>
      <c r="X1998" s="3"/>
      <c r="Y1998" s="3"/>
      <c r="Z1998" s="3"/>
      <c r="AA1998" s="3"/>
      <c r="AB1998" s="3"/>
      <c r="AC1998" s="3"/>
      <c r="AD1998" s="3"/>
      <c r="AE1998" s="3"/>
      <c r="AF1998" s="3"/>
      <c r="AG1998" s="3"/>
      <c r="AH1998" s="3"/>
      <c r="AI1998" s="3"/>
      <c r="AJ1998" s="3"/>
      <c r="AK1998" s="3"/>
      <c r="AL1998" s="3"/>
      <c r="AM1998" s="3"/>
      <c r="AN1998" s="3"/>
      <c r="AO1998" s="3"/>
      <c r="AP1998" s="3"/>
      <c r="AQ1998" s="3"/>
      <c r="AR1998" s="3"/>
      <c r="AS1998" s="3"/>
      <c r="AT1998" s="3"/>
      <c r="AU1998" s="3"/>
      <c r="AV1998" s="3"/>
      <c r="AW1998" s="3"/>
      <c r="AX1998" s="3"/>
      <c r="AY1998" s="3"/>
      <c r="AZ1998" s="3"/>
      <c r="BA1998" s="3"/>
      <c r="BB1998" s="3"/>
      <c r="BC1998" s="3"/>
      <c r="BD1998" s="3"/>
    </row>
    <row r="1999" spans="2:56">
      <c r="B1999" s="3"/>
      <c r="C1999" s="3"/>
      <c r="D1999" s="3"/>
      <c r="E1999" s="3"/>
      <c r="F1999" s="3"/>
      <c r="G1999" s="3"/>
      <c r="H1999" s="3"/>
      <c r="I1999" s="3"/>
      <c r="J1999" s="3"/>
      <c r="K1999" s="3"/>
      <c r="L1999" s="3"/>
      <c r="M1999" s="3"/>
      <c r="N1999" s="3"/>
      <c r="O1999" s="3"/>
      <c r="P1999" s="3"/>
      <c r="Q1999" s="3"/>
      <c r="R1999" s="3"/>
      <c r="S1999" s="3"/>
      <c r="T1999" s="3"/>
      <c r="U1999" s="3"/>
      <c r="V1999" s="3"/>
      <c r="W1999" s="3"/>
      <c r="X1999" s="3"/>
      <c r="Y1999" s="3"/>
      <c r="Z1999" s="3"/>
      <c r="AA1999" s="3"/>
      <c r="AB1999" s="3"/>
      <c r="AC1999" s="3"/>
      <c r="AD1999" s="3"/>
      <c r="AE1999" s="3"/>
      <c r="AF1999" s="3"/>
      <c r="AG1999" s="3"/>
      <c r="AH1999" s="3"/>
      <c r="AI1999" s="3"/>
      <c r="AJ1999" s="3"/>
      <c r="AK1999" s="3"/>
      <c r="AL1999" s="3"/>
      <c r="AM1999" s="3"/>
      <c r="AN1999" s="3"/>
      <c r="AO1999" s="3"/>
      <c r="AP1999" s="3"/>
      <c r="AQ1999" s="3"/>
      <c r="AR1999" s="3"/>
      <c r="AS1999" s="3"/>
      <c r="AT1999" s="3"/>
      <c r="AU1999" s="3"/>
      <c r="AV1999" s="3"/>
      <c r="AW1999" s="3"/>
      <c r="AX1999" s="3"/>
      <c r="AY1999" s="3"/>
      <c r="AZ1999" s="3"/>
      <c r="BA1999" s="3"/>
      <c r="BB1999" s="3"/>
      <c r="BC1999" s="3"/>
      <c r="BD1999" s="3"/>
    </row>
    <row r="2000" spans="2:56">
      <c r="B2000" s="3"/>
      <c r="C2000" s="3"/>
      <c r="D2000" s="3"/>
      <c r="E2000" s="3"/>
      <c r="F2000" s="3"/>
      <c r="G2000" s="3"/>
      <c r="H2000" s="3"/>
      <c r="I2000" s="3"/>
      <c r="J2000" s="3"/>
      <c r="K2000" s="3"/>
      <c r="L2000" s="3"/>
      <c r="M2000" s="3"/>
      <c r="N2000" s="3"/>
      <c r="O2000" s="3"/>
      <c r="P2000" s="3"/>
      <c r="Q2000" s="3"/>
      <c r="R2000" s="3"/>
      <c r="S2000" s="3"/>
      <c r="T2000" s="3"/>
      <c r="U2000" s="3"/>
      <c r="V2000" s="3"/>
      <c r="W2000" s="3"/>
      <c r="X2000" s="3"/>
      <c r="Y2000" s="3"/>
      <c r="Z2000" s="3"/>
      <c r="AA2000" s="3"/>
      <c r="AB2000" s="3"/>
      <c r="AC2000" s="3"/>
      <c r="AD2000" s="3"/>
      <c r="AE2000" s="3"/>
      <c r="AF2000" s="3"/>
      <c r="AG2000" s="3"/>
      <c r="AH2000" s="3"/>
      <c r="AI2000" s="3"/>
      <c r="AJ2000" s="3"/>
      <c r="AK2000" s="3"/>
      <c r="AL2000" s="3"/>
      <c r="AM2000" s="3"/>
      <c r="AN2000" s="3"/>
      <c r="AO2000" s="3"/>
      <c r="AP2000" s="3"/>
      <c r="AQ2000" s="3"/>
      <c r="AR2000" s="3"/>
      <c r="AS2000" s="3"/>
      <c r="AT2000" s="3"/>
      <c r="AU2000" s="3"/>
      <c r="AV2000" s="3"/>
      <c r="AW2000" s="3"/>
      <c r="AX2000" s="3"/>
      <c r="AY2000" s="3"/>
      <c r="AZ2000" s="3"/>
      <c r="BA2000" s="3"/>
      <c r="BB2000" s="3"/>
      <c r="BC2000" s="3"/>
      <c r="BD2000" s="3"/>
    </row>
    <row r="2001" spans="2:56">
      <c r="B2001" s="3"/>
      <c r="C2001" s="3"/>
      <c r="D2001" s="3"/>
      <c r="E2001" s="3"/>
      <c r="F2001" s="3"/>
      <c r="G2001" s="3"/>
      <c r="H2001" s="3"/>
      <c r="I2001" s="3"/>
      <c r="J2001" s="3"/>
      <c r="K2001" s="3"/>
      <c r="L2001" s="3"/>
      <c r="M2001" s="3"/>
      <c r="N2001" s="3"/>
      <c r="O2001" s="3"/>
      <c r="P2001" s="3"/>
      <c r="Q2001" s="3"/>
      <c r="R2001" s="3"/>
      <c r="S2001" s="3"/>
      <c r="T2001" s="3"/>
      <c r="U2001" s="3"/>
      <c r="V2001" s="3"/>
      <c r="W2001" s="3"/>
      <c r="X2001" s="3"/>
      <c r="Y2001" s="3"/>
      <c r="Z2001" s="3"/>
      <c r="AA2001" s="3"/>
      <c r="AB2001" s="3"/>
      <c r="AC2001" s="3"/>
      <c r="AD2001" s="3"/>
      <c r="AE2001" s="3"/>
      <c r="AF2001" s="3"/>
      <c r="AG2001" s="3"/>
      <c r="AH2001" s="3"/>
      <c r="AI2001" s="3"/>
      <c r="AJ2001" s="3"/>
      <c r="AK2001" s="3"/>
      <c r="AL2001" s="3"/>
      <c r="AM2001" s="3"/>
      <c r="AN2001" s="3"/>
      <c r="AO2001" s="3"/>
      <c r="AP2001" s="3"/>
      <c r="AQ2001" s="3"/>
      <c r="AR2001" s="3"/>
      <c r="AS2001" s="3"/>
      <c r="AT2001" s="3"/>
      <c r="AU2001" s="3"/>
      <c r="AV2001" s="3"/>
      <c r="AW2001" s="3"/>
      <c r="AX2001" s="3"/>
      <c r="AY2001" s="3"/>
      <c r="AZ2001" s="3"/>
      <c r="BA2001" s="3"/>
      <c r="BB2001" s="3"/>
      <c r="BC2001" s="3"/>
      <c r="BD2001" s="3"/>
    </row>
    <row r="2002" spans="2:56">
      <c r="B2002" s="3"/>
      <c r="C2002" s="3"/>
      <c r="D2002" s="3"/>
      <c r="E2002" s="3"/>
      <c r="F2002" s="3"/>
      <c r="G2002" s="3"/>
      <c r="H2002" s="3"/>
      <c r="I2002" s="3"/>
      <c r="J2002" s="3"/>
      <c r="K2002" s="3"/>
      <c r="L2002" s="3"/>
      <c r="M2002" s="3"/>
      <c r="N2002" s="3"/>
      <c r="O2002" s="3"/>
      <c r="P2002" s="3"/>
      <c r="Q2002" s="3"/>
      <c r="R2002" s="3"/>
      <c r="S2002" s="3"/>
      <c r="T2002" s="3"/>
      <c r="U2002" s="3"/>
      <c r="V2002" s="3"/>
      <c r="W2002" s="3"/>
      <c r="X2002" s="3"/>
      <c r="Y2002" s="3"/>
      <c r="Z2002" s="3"/>
      <c r="AA2002" s="3"/>
      <c r="AB2002" s="3"/>
      <c r="AC2002" s="3"/>
      <c r="AD2002" s="3"/>
      <c r="AE2002" s="3"/>
      <c r="AF2002" s="3"/>
      <c r="AG2002" s="3"/>
      <c r="AH2002" s="3"/>
      <c r="AI2002" s="3"/>
      <c r="AJ2002" s="3"/>
      <c r="AK2002" s="3"/>
      <c r="AL2002" s="3"/>
      <c r="AM2002" s="3"/>
      <c r="AN2002" s="3"/>
      <c r="AO2002" s="3"/>
      <c r="AP2002" s="3"/>
      <c r="AQ2002" s="3"/>
      <c r="AR2002" s="3"/>
      <c r="AS2002" s="3"/>
      <c r="AT2002" s="3"/>
      <c r="AU2002" s="3"/>
      <c r="AV2002" s="3"/>
      <c r="AW2002" s="3"/>
      <c r="AX2002" s="3"/>
      <c r="AY2002" s="3"/>
      <c r="AZ2002" s="3"/>
      <c r="BA2002" s="3"/>
      <c r="BB2002" s="3"/>
      <c r="BC2002" s="3"/>
      <c r="BD2002" s="3"/>
    </row>
    <row r="2003" spans="2:56">
      <c r="B2003" s="3"/>
      <c r="C2003" s="3"/>
      <c r="D2003" s="3"/>
      <c r="E2003" s="3"/>
      <c r="F2003" s="3"/>
      <c r="G2003" s="3"/>
      <c r="H2003" s="3"/>
      <c r="I2003" s="3"/>
      <c r="J2003" s="3"/>
      <c r="K2003" s="3"/>
      <c r="L2003" s="3"/>
      <c r="M2003" s="3"/>
      <c r="N2003" s="3"/>
      <c r="O2003" s="3"/>
      <c r="P2003" s="3"/>
      <c r="Q2003" s="3"/>
      <c r="R2003" s="3"/>
      <c r="S2003" s="3"/>
      <c r="T2003" s="3"/>
      <c r="U2003" s="3"/>
      <c r="V2003" s="3"/>
      <c r="W2003" s="3"/>
      <c r="X2003" s="3"/>
      <c r="Y2003" s="3"/>
      <c r="Z2003" s="3"/>
      <c r="AA2003" s="3"/>
      <c r="AB2003" s="3"/>
      <c r="AC2003" s="3"/>
      <c r="AD2003" s="3"/>
      <c r="AE2003" s="3"/>
      <c r="AF2003" s="3"/>
      <c r="AG2003" s="3"/>
      <c r="AH2003" s="3"/>
      <c r="AI2003" s="3"/>
      <c r="AJ2003" s="3"/>
      <c r="AK2003" s="3"/>
      <c r="AL2003" s="3"/>
      <c r="AM2003" s="3"/>
      <c r="AN2003" s="3"/>
      <c r="AO2003" s="3"/>
      <c r="AP2003" s="3"/>
      <c r="AQ2003" s="3"/>
      <c r="AR2003" s="3"/>
      <c r="AS2003" s="3"/>
      <c r="AT2003" s="3"/>
      <c r="AU2003" s="3"/>
      <c r="AV2003" s="3"/>
      <c r="AW2003" s="3"/>
      <c r="AX2003" s="3"/>
      <c r="AY2003" s="3"/>
      <c r="AZ2003" s="3"/>
      <c r="BA2003" s="3"/>
      <c r="BB2003" s="3"/>
      <c r="BC2003" s="3"/>
      <c r="BD2003" s="3"/>
    </row>
    <row r="2004" spans="2:56">
      <c r="B2004" s="3"/>
      <c r="C2004" s="3"/>
      <c r="D2004" s="3"/>
      <c r="E2004" s="3"/>
      <c r="F2004" s="3"/>
      <c r="G2004" s="3"/>
      <c r="H2004" s="3"/>
      <c r="I2004" s="3"/>
      <c r="J2004" s="3"/>
      <c r="K2004" s="3"/>
      <c r="L2004" s="3"/>
      <c r="M2004" s="3"/>
      <c r="N2004" s="3"/>
      <c r="O2004" s="3"/>
      <c r="P2004" s="3"/>
      <c r="Q2004" s="3"/>
      <c r="R2004" s="3"/>
      <c r="S2004" s="3"/>
      <c r="T2004" s="3"/>
      <c r="U2004" s="3"/>
      <c r="V2004" s="3"/>
      <c r="W2004" s="3"/>
      <c r="X2004" s="3"/>
      <c r="Y2004" s="3"/>
      <c r="Z2004" s="3"/>
      <c r="AA2004" s="3"/>
      <c r="AB2004" s="3"/>
      <c r="AC2004" s="3"/>
      <c r="AD2004" s="3"/>
      <c r="AE2004" s="3"/>
      <c r="AF2004" s="3"/>
      <c r="AG2004" s="3"/>
      <c r="AH2004" s="3"/>
      <c r="AI2004" s="3"/>
      <c r="AJ2004" s="3"/>
      <c r="AK2004" s="3"/>
      <c r="AL2004" s="3"/>
      <c r="AM2004" s="3"/>
      <c r="AN2004" s="3"/>
      <c r="AO2004" s="3"/>
      <c r="AP2004" s="3"/>
      <c r="AQ2004" s="3"/>
      <c r="AR2004" s="3"/>
      <c r="AS2004" s="3"/>
      <c r="AT2004" s="3"/>
      <c r="AU2004" s="3"/>
      <c r="AV2004" s="3"/>
      <c r="AW2004" s="3"/>
      <c r="AX2004" s="3"/>
      <c r="AY2004" s="3"/>
      <c r="AZ2004" s="3"/>
      <c r="BA2004" s="3"/>
      <c r="BB2004" s="3"/>
      <c r="BC2004" s="3"/>
      <c r="BD2004" s="3"/>
    </row>
    <row r="2005" spans="2:56">
      <c r="B2005" s="3"/>
      <c r="C2005" s="3"/>
      <c r="D2005" s="3"/>
      <c r="E2005" s="3"/>
      <c r="F2005" s="3"/>
      <c r="G2005" s="3"/>
      <c r="H2005" s="3"/>
      <c r="I2005" s="3"/>
      <c r="J2005" s="3"/>
      <c r="K2005" s="3"/>
      <c r="L2005" s="3"/>
      <c r="M2005" s="3"/>
      <c r="N2005" s="3"/>
      <c r="O2005" s="3"/>
      <c r="P2005" s="3"/>
      <c r="Q2005" s="3"/>
      <c r="R2005" s="3"/>
      <c r="S2005" s="3"/>
      <c r="T2005" s="3"/>
      <c r="U2005" s="3"/>
      <c r="V2005" s="3"/>
      <c r="W2005" s="3"/>
      <c r="X2005" s="3"/>
      <c r="Y2005" s="3"/>
      <c r="Z2005" s="3"/>
      <c r="AA2005" s="3"/>
      <c r="AB2005" s="3"/>
      <c r="AC2005" s="3"/>
      <c r="AD2005" s="3"/>
      <c r="AE2005" s="3"/>
      <c r="AF2005" s="3"/>
      <c r="AG2005" s="3"/>
      <c r="AH2005" s="3"/>
      <c r="AI2005" s="3"/>
      <c r="AJ2005" s="3"/>
      <c r="AK2005" s="3"/>
      <c r="AL2005" s="3"/>
      <c r="AM2005" s="3"/>
      <c r="AN2005" s="3"/>
      <c r="AO2005" s="3"/>
      <c r="AP2005" s="3"/>
      <c r="AQ2005" s="3"/>
      <c r="AR2005" s="3"/>
      <c r="AS2005" s="3"/>
      <c r="AT2005" s="3"/>
      <c r="AU2005" s="3"/>
      <c r="AV2005" s="3"/>
      <c r="AW2005" s="3"/>
      <c r="AX2005" s="3"/>
      <c r="AY2005" s="3"/>
      <c r="AZ2005" s="3"/>
      <c r="BA2005" s="3"/>
      <c r="BB2005" s="3"/>
      <c r="BC2005" s="3"/>
      <c r="BD2005" s="3"/>
    </row>
    <row r="2006" spans="2:56">
      <c r="B2006" s="3"/>
      <c r="C2006" s="3"/>
      <c r="D2006" s="3"/>
      <c r="E2006" s="3"/>
      <c r="F2006" s="3"/>
      <c r="G2006" s="3"/>
      <c r="H2006" s="3"/>
      <c r="I2006" s="3"/>
      <c r="J2006" s="3"/>
      <c r="K2006" s="3"/>
      <c r="L2006" s="3"/>
      <c r="M2006" s="3"/>
      <c r="N2006" s="3"/>
      <c r="O2006" s="3"/>
      <c r="P2006" s="3"/>
      <c r="Q2006" s="3"/>
      <c r="R2006" s="3"/>
      <c r="S2006" s="3"/>
      <c r="T2006" s="3"/>
      <c r="U2006" s="3"/>
      <c r="V2006" s="3"/>
      <c r="W2006" s="3"/>
      <c r="X2006" s="3"/>
      <c r="Y2006" s="3"/>
      <c r="Z2006" s="3"/>
      <c r="AA2006" s="3"/>
      <c r="AB2006" s="3"/>
      <c r="AC2006" s="3"/>
      <c r="AD2006" s="3"/>
      <c r="AE2006" s="3"/>
      <c r="AF2006" s="3"/>
      <c r="AG2006" s="3"/>
      <c r="AH2006" s="3"/>
      <c r="AI2006" s="3"/>
      <c r="AJ2006" s="3"/>
      <c r="AK2006" s="3"/>
      <c r="AL2006" s="3"/>
      <c r="AM2006" s="3"/>
      <c r="AN2006" s="3"/>
      <c r="AO2006" s="3"/>
      <c r="AP2006" s="3"/>
      <c r="AQ2006" s="3"/>
      <c r="AR2006" s="3"/>
      <c r="AS2006" s="3"/>
      <c r="AT2006" s="3"/>
      <c r="AU2006" s="3"/>
      <c r="AV2006" s="3"/>
      <c r="AW2006" s="3"/>
      <c r="AX2006" s="3"/>
      <c r="AY2006" s="3"/>
      <c r="AZ2006" s="3"/>
      <c r="BA2006" s="3"/>
      <c r="BB2006" s="3"/>
      <c r="BC2006" s="3"/>
      <c r="BD2006" s="3"/>
    </row>
    <row r="2007" spans="2:56">
      <c r="B2007" s="3"/>
      <c r="C2007" s="3"/>
      <c r="D2007" s="3"/>
      <c r="E2007" s="3"/>
      <c r="F2007" s="3"/>
      <c r="G2007" s="3"/>
      <c r="H2007" s="3"/>
      <c r="I2007" s="3"/>
      <c r="J2007" s="3"/>
      <c r="K2007" s="3"/>
      <c r="L2007" s="3"/>
      <c r="M2007" s="3"/>
      <c r="N2007" s="3"/>
      <c r="O2007" s="3"/>
      <c r="P2007" s="3"/>
      <c r="Q2007" s="3"/>
      <c r="R2007" s="3"/>
      <c r="S2007" s="3"/>
      <c r="T2007" s="3"/>
      <c r="U2007" s="3"/>
      <c r="V2007" s="3"/>
      <c r="W2007" s="3"/>
      <c r="X2007" s="3"/>
      <c r="Y2007" s="3"/>
      <c r="Z2007" s="3"/>
      <c r="AA2007" s="3"/>
      <c r="AB2007" s="3"/>
      <c r="AC2007" s="3"/>
      <c r="AD2007" s="3"/>
      <c r="AE2007" s="3"/>
      <c r="AF2007" s="3"/>
      <c r="AG2007" s="3"/>
      <c r="AH2007" s="3"/>
      <c r="AI2007" s="3"/>
      <c r="AJ2007" s="3"/>
      <c r="AK2007" s="3"/>
      <c r="AL2007" s="3"/>
      <c r="AM2007" s="3"/>
      <c r="AN2007" s="3"/>
      <c r="AO2007" s="3"/>
      <c r="AP2007" s="3"/>
      <c r="AQ2007" s="3"/>
      <c r="AR2007" s="3"/>
      <c r="AS2007" s="3"/>
      <c r="AT2007" s="3"/>
      <c r="AU2007" s="3"/>
      <c r="AV2007" s="3"/>
      <c r="AW2007" s="3"/>
      <c r="AX2007" s="3"/>
      <c r="AY2007" s="3"/>
      <c r="AZ2007" s="3"/>
      <c r="BA2007" s="3"/>
      <c r="BB2007" s="3"/>
      <c r="BC2007" s="3"/>
      <c r="BD2007" s="3"/>
    </row>
    <row r="2008" spans="2:56">
      <c r="B2008" s="3"/>
      <c r="C2008" s="3"/>
      <c r="D2008" s="3"/>
      <c r="E2008" s="3"/>
      <c r="F2008" s="3"/>
      <c r="G2008" s="3"/>
      <c r="H2008" s="3"/>
      <c r="I2008" s="3"/>
      <c r="J2008" s="3"/>
      <c r="K2008" s="3"/>
      <c r="L2008" s="3"/>
      <c r="M2008" s="3"/>
      <c r="N2008" s="3"/>
      <c r="O2008" s="3"/>
      <c r="P2008" s="3"/>
      <c r="Q2008" s="3"/>
      <c r="R2008" s="3"/>
      <c r="S2008" s="3"/>
      <c r="T2008" s="3"/>
      <c r="U2008" s="3"/>
      <c r="V2008" s="3"/>
      <c r="W2008" s="3"/>
      <c r="X2008" s="3"/>
      <c r="Y2008" s="3"/>
      <c r="Z2008" s="3"/>
      <c r="AA2008" s="3"/>
      <c r="AB2008" s="3"/>
      <c r="AC2008" s="3"/>
      <c r="AD2008" s="3"/>
      <c r="AE2008" s="3"/>
      <c r="AF2008" s="3"/>
      <c r="AG2008" s="3"/>
      <c r="AH2008" s="3"/>
      <c r="AI2008" s="3"/>
      <c r="AJ2008" s="3"/>
      <c r="AK2008" s="3"/>
      <c r="AL2008" s="3"/>
      <c r="AM2008" s="3"/>
      <c r="AN2008" s="3"/>
      <c r="AO2008" s="3"/>
      <c r="AP2008" s="3"/>
      <c r="AQ2008" s="3"/>
      <c r="AR2008" s="3"/>
      <c r="AS2008" s="3"/>
      <c r="AT2008" s="3"/>
      <c r="AU2008" s="3"/>
      <c r="AV2008" s="3"/>
      <c r="AW2008" s="3"/>
      <c r="AX2008" s="3"/>
      <c r="AY2008" s="3"/>
      <c r="AZ2008" s="3"/>
      <c r="BA2008" s="3"/>
      <c r="BB2008" s="3"/>
      <c r="BC2008" s="3"/>
      <c r="BD2008" s="3"/>
    </row>
    <row r="2009" spans="2:56">
      <c r="B2009" s="3"/>
      <c r="C2009" s="3"/>
      <c r="D2009" s="3"/>
      <c r="E2009" s="3"/>
      <c r="F2009" s="3"/>
      <c r="G2009" s="3"/>
      <c r="H2009" s="3"/>
      <c r="I2009" s="3"/>
      <c r="J2009" s="3"/>
      <c r="K2009" s="3"/>
      <c r="L2009" s="3"/>
      <c r="M2009" s="3"/>
      <c r="N2009" s="3"/>
      <c r="O2009" s="3"/>
      <c r="P2009" s="3"/>
      <c r="Q2009" s="3"/>
      <c r="R2009" s="3"/>
      <c r="S2009" s="3"/>
      <c r="T2009" s="3"/>
      <c r="U2009" s="3"/>
      <c r="V2009" s="3"/>
      <c r="W2009" s="3"/>
      <c r="X2009" s="3"/>
      <c r="Y2009" s="3"/>
      <c r="Z2009" s="3"/>
      <c r="AA2009" s="3"/>
      <c r="AB2009" s="3"/>
      <c r="AC2009" s="3"/>
      <c r="AD2009" s="3"/>
      <c r="AE2009" s="3"/>
      <c r="AF2009" s="3"/>
      <c r="AG2009" s="3"/>
      <c r="AH2009" s="3"/>
      <c r="AI2009" s="3"/>
      <c r="AJ2009" s="3"/>
      <c r="AK2009" s="3"/>
      <c r="AL2009" s="3"/>
      <c r="AM2009" s="3"/>
      <c r="AN2009" s="3"/>
      <c r="AO2009" s="3"/>
      <c r="AP2009" s="3"/>
      <c r="AQ2009" s="3"/>
      <c r="AR2009" s="3"/>
      <c r="AS2009" s="3"/>
      <c r="AT2009" s="3"/>
      <c r="AU2009" s="3"/>
      <c r="AV2009" s="3"/>
      <c r="AW2009" s="3"/>
      <c r="AX2009" s="3"/>
      <c r="AY2009" s="3"/>
      <c r="AZ2009" s="3"/>
      <c r="BA2009" s="3"/>
      <c r="BB2009" s="3"/>
      <c r="BC2009" s="3"/>
      <c r="BD2009" s="3"/>
    </row>
    <row r="2010" spans="2:56">
      <c r="B2010" s="3"/>
      <c r="C2010" s="3"/>
      <c r="D2010" s="3"/>
      <c r="E2010" s="3"/>
      <c r="F2010" s="3"/>
      <c r="G2010" s="3"/>
      <c r="H2010" s="3"/>
      <c r="I2010" s="3"/>
      <c r="J2010" s="3"/>
      <c r="K2010" s="3"/>
      <c r="L2010" s="3"/>
      <c r="M2010" s="3"/>
      <c r="N2010" s="3"/>
      <c r="O2010" s="3"/>
      <c r="P2010" s="3"/>
      <c r="Q2010" s="3"/>
      <c r="R2010" s="3"/>
      <c r="S2010" s="3"/>
      <c r="T2010" s="3"/>
      <c r="U2010" s="3"/>
      <c r="V2010" s="3"/>
      <c r="W2010" s="3"/>
      <c r="X2010" s="3"/>
      <c r="Y2010" s="3"/>
      <c r="Z2010" s="3"/>
      <c r="AA2010" s="3"/>
      <c r="AB2010" s="3"/>
      <c r="AC2010" s="3"/>
      <c r="AD2010" s="3"/>
      <c r="AE2010" s="3"/>
      <c r="AF2010" s="3"/>
      <c r="AG2010" s="3"/>
      <c r="AH2010" s="3"/>
      <c r="AI2010" s="3"/>
      <c r="AJ2010" s="3"/>
      <c r="AK2010" s="3"/>
      <c r="AL2010" s="3"/>
      <c r="AM2010" s="3"/>
      <c r="AN2010" s="3"/>
      <c r="AO2010" s="3"/>
      <c r="AP2010" s="3"/>
      <c r="AQ2010" s="3"/>
      <c r="AR2010" s="3"/>
      <c r="AS2010" s="3"/>
      <c r="AT2010" s="3"/>
      <c r="AU2010" s="3"/>
      <c r="AV2010" s="3"/>
      <c r="AW2010" s="3"/>
      <c r="AX2010" s="3"/>
      <c r="AY2010" s="3"/>
      <c r="AZ2010" s="3"/>
      <c r="BA2010" s="3"/>
      <c r="BB2010" s="3"/>
      <c r="BC2010" s="3"/>
      <c r="BD2010" s="3"/>
    </row>
    <row r="2011" spans="2:56">
      <c r="B2011" s="3"/>
      <c r="C2011" s="3"/>
      <c r="D2011" s="3"/>
      <c r="E2011" s="3"/>
      <c r="F2011" s="3"/>
      <c r="G2011" s="3"/>
      <c r="H2011" s="3"/>
      <c r="I2011" s="3"/>
      <c r="J2011" s="3"/>
      <c r="K2011" s="3"/>
      <c r="L2011" s="3"/>
      <c r="M2011" s="3"/>
      <c r="N2011" s="3"/>
      <c r="O2011" s="3"/>
      <c r="P2011" s="3"/>
      <c r="Q2011" s="3"/>
      <c r="R2011" s="3"/>
      <c r="S2011" s="3"/>
      <c r="T2011" s="3"/>
      <c r="U2011" s="3"/>
      <c r="V2011" s="3"/>
      <c r="W2011" s="3"/>
      <c r="X2011" s="3"/>
      <c r="Y2011" s="3"/>
      <c r="Z2011" s="3"/>
      <c r="AA2011" s="3"/>
      <c r="AB2011" s="3"/>
      <c r="AC2011" s="3"/>
      <c r="AD2011" s="3"/>
      <c r="AE2011" s="3"/>
      <c r="AF2011" s="3"/>
      <c r="AG2011" s="3"/>
      <c r="AH2011" s="3"/>
      <c r="AI2011" s="3"/>
      <c r="AJ2011" s="3"/>
      <c r="AK2011" s="3"/>
      <c r="AL2011" s="3"/>
      <c r="AM2011" s="3"/>
      <c r="AN2011" s="3"/>
      <c r="AO2011" s="3"/>
      <c r="AP2011" s="3"/>
      <c r="AQ2011" s="3"/>
      <c r="AR2011" s="3"/>
      <c r="AS2011" s="3"/>
      <c r="AT2011" s="3"/>
      <c r="AU2011" s="3"/>
      <c r="AV2011" s="3"/>
      <c r="AW2011" s="3"/>
      <c r="AX2011" s="3"/>
      <c r="AY2011" s="3"/>
      <c r="AZ2011" s="3"/>
      <c r="BA2011" s="3"/>
      <c r="BB2011" s="3"/>
      <c r="BC2011" s="3"/>
      <c r="BD2011" s="3"/>
    </row>
    <row r="2012" spans="2:56">
      <c r="B2012" s="3"/>
      <c r="C2012" s="3"/>
      <c r="D2012" s="3"/>
      <c r="E2012" s="3"/>
      <c r="F2012" s="3"/>
      <c r="G2012" s="3"/>
      <c r="H2012" s="3"/>
      <c r="I2012" s="3"/>
      <c r="J2012" s="3"/>
      <c r="K2012" s="3"/>
      <c r="L2012" s="3"/>
      <c r="M2012" s="3"/>
      <c r="N2012" s="3"/>
      <c r="O2012" s="3"/>
      <c r="P2012" s="3"/>
      <c r="Q2012" s="3"/>
      <c r="R2012" s="3"/>
      <c r="S2012" s="3"/>
      <c r="T2012" s="3"/>
      <c r="U2012" s="3"/>
      <c r="V2012" s="3"/>
      <c r="W2012" s="3"/>
      <c r="X2012" s="3"/>
      <c r="Y2012" s="3"/>
      <c r="Z2012" s="3"/>
      <c r="AA2012" s="3"/>
      <c r="AB2012" s="3"/>
      <c r="AC2012" s="3"/>
      <c r="AD2012" s="3"/>
      <c r="AE2012" s="3"/>
      <c r="AF2012" s="3"/>
      <c r="AG2012" s="3"/>
      <c r="AH2012" s="3"/>
      <c r="AI2012" s="3"/>
      <c r="AJ2012" s="3"/>
      <c r="AK2012" s="3"/>
      <c r="AL2012" s="3"/>
      <c r="AM2012" s="3"/>
      <c r="AN2012" s="3"/>
      <c r="AO2012" s="3"/>
      <c r="AP2012" s="3"/>
      <c r="AQ2012" s="3"/>
      <c r="AR2012" s="3"/>
      <c r="AS2012" s="3"/>
      <c r="AT2012" s="3"/>
      <c r="AU2012" s="3"/>
      <c r="AV2012" s="3"/>
      <c r="AW2012" s="3"/>
      <c r="AX2012" s="3"/>
      <c r="AY2012" s="3"/>
      <c r="AZ2012" s="3"/>
      <c r="BA2012" s="3"/>
      <c r="BB2012" s="3"/>
      <c r="BC2012" s="3"/>
      <c r="BD2012" s="3"/>
    </row>
    <row r="2013" spans="2:56">
      <c r="B2013" s="3"/>
      <c r="C2013" s="3"/>
      <c r="D2013" s="3"/>
      <c r="E2013" s="3"/>
      <c r="F2013" s="3"/>
      <c r="G2013" s="3"/>
      <c r="H2013" s="3"/>
      <c r="I2013" s="3"/>
      <c r="J2013" s="3"/>
      <c r="K2013" s="3"/>
      <c r="L2013" s="3"/>
      <c r="M2013" s="3"/>
      <c r="N2013" s="3"/>
      <c r="O2013" s="3"/>
      <c r="P2013" s="3"/>
      <c r="Q2013" s="3"/>
      <c r="R2013" s="3"/>
      <c r="S2013" s="3"/>
      <c r="T2013" s="3"/>
      <c r="U2013" s="3"/>
      <c r="V2013" s="3"/>
      <c r="W2013" s="3"/>
      <c r="X2013" s="3"/>
      <c r="Y2013" s="3"/>
      <c r="Z2013" s="3"/>
      <c r="AA2013" s="3"/>
      <c r="AB2013" s="3"/>
      <c r="AC2013" s="3"/>
      <c r="AD2013" s="3"/>
      <c r="AE2013" s="3"/>
      <c r="AF2013" s="3"/>
      <c r="AG2013" s="3"/>
      <c r="AH2013" s="3"/>
      <c r="AI2013" s="3"/>
      <c r="AJ2013" s="3"/>
      <c r="AK2013" s="3"/>
      <c r="AL2013" s="3"/>
      <c r="AM2013" s="3"/>
      <c r="AN2013" s="3"/>
      <c r="AO2013" s="3"/>
      <c r="AP2013" s="3"/>
      <c r="AQ2013" s="3"/>
      <c r="AR2013" s="3"/>
      <c r="AS2013" s="3"/>
      <c r="AT2013" s="3"/>
      <c r="AU2013" s="3"/>
      <c r="AV2013" s="3"/>
      <c r="AW2013" s="3"/>
      <c r="AX2013" s="3"/>
      <c r="AY2013" s="3"/>
      <c r="AZ2013" s="3"/>
      <c r="BA2013" s="3"/>
      <c r="BB2013" s="3"/>
      <c r="BC2013" s="3"/>
      <c r="BD2013" s="3"/>
    </row>
    <row r="2014" spans="2:56">
      <c r="B2014" s="3"/>
      <c r="C2014" s="3"/>
      <c r="D2014" s="3"/>
      <c r="E2014" s="3"/>
      <c r="F2014" s="3"/>
      <c r="G2014" s="3"/>
      <c r="H2014" s="3"/>
      <c r="I2014" s="3"/>
      <c r="J2014" s="3"/>
      <c r="K2014" s="3"/>
      <c r="L2014" s="3"/>
      <c r="M2014" s="3"/>
      <c r="N2014" s="3"/>
      <c r="O2014" s="3"/>
      <c r="P2014" s="3"/>
      <c r="Q2014" s="3"/>
      <c r="R2014" s="3"/>
      <c r="S2014" s="3"/>
      <c r="T2014" s="3"/>
      <c r="U2014" s="3"/>
      <c r="V2014" s="3"/>
      <c r="W2014" s="3"/>
      <c r="X2014" s="3"/>
      <c r="Y2014" s="3"/>
      <c r="Z2014" s="3"/>
      <c r="AA2014" s="3"/>
      <c r="AB2014" s="3"/>
      <c r="AC2014" s="3"/>
      <c r="AD2014" s="3"/>
      <c r="AE2014" s="3"/>
      <c r="AF2014" s="3"/>
      <c r="AG2014" s="3"/>
      <c r="AH2014" s="3"/>
      <c r="AI2014" s="3"/>
      <c r="AJ2014" s="3"/>
      <c r="AK2014" s="3"/>
      <c r="AL2014" s="3"/>
      <c r="AM2014" s="3"/>
      <c r="AN2014" s="3"/>
      <c r="AO2014" s="3"/>
      <c r="AP2014" s="3"/>
      <c r="AQ2014" s="3"/>
      <c r="AR2014" s="3"/>
      <c r="AS2014" s="3"/>
      <c r="AT2014" s="3"/>
      <c r="AU2014" s="3"/>
      <c r="AV2014" s="3"/>
      <c r="AW2014" s="3"/>
      <c r="AX2014" s="3"/>
      <c r="AY2014" s="3"/>
      <c r="AZ2014" s="3"/>
      <c r="BA2014" s="3"/>
      <c r="BB2014" s="3"/>
      <c r="BC2014" s="3"/>
      <c r="BD2014" s="3"/>
    </row>
    <row r="2015" spans="2:56">
      <c r="B2015" s="3"/>
      <c r="C2015" s="3"/>
      <c r="D2015" s="3"/>
      <c r="E2015" s="3"/>
      <c r="F2015" s="3"/>
      <c r="G2015" s="3"/>
      <c r="H2015" s="3"/>
      <c r="I2015" s="3"/>
      <c r="J2015" s="3"/>
      <c r="K2015" s="3"/>
      <c r="L2015" s="3"/>
      <c r="M2015" s="3"/>
      <c r="N2015" s="3"/>
      <c r="O2015" s="3"/>
      <c r="P2015" s="3"/>
      <c r="Q2015" s="3"/>
      <c r="R2015" s="3"/>
      <c r="S2015" s="3"/>
      <c r="T2015" s="3"/>
      <c r="U2015" s="3"/>
      <c r="V2015" s="3"/>
      <c r="W2015" s="3"/>
      <c r="X2015" s="3"/>
      <c r="Y2015" s="3"/>
      <c r="Z2015" s="3"/>
      <c r="AA2015" s="3"/>
      <c r="AB2015" s="3"/>
      <c r="AC2015" s="3"/>
      <c r="AD2015" s="3"/>
      <c r="AE2015" s="3"/>
      <c r="AF2015" s="3"/>
      <c r="AG2015" s="3"/>
      <c r="AH2015" s="3"/>
      <c r="AI2015" s="3"/>
      <c r="AJ2015" s="3"/>
      <c r="AK2015" s="3"/>
      <c r="AL2015" s="3"/>
      <c r="AM2015" s="3"/>
      <c r="AN2015" s="3"/>
      <c r="AO2015" s="3"/>
      <c r="AP2015" s="3"/>
      <c r="AQ2015" s="3"/>
      <c r="AR2015" s="3"/>
      <c r="AS2015" s="3"/>
      <c r="AT2015" s="3"/>
      <c r="AU2015" s="3"/>
      <c r="AV2015" s="3"/>
      <c r="AW2015" s="3"/>
      <c r="AX2015" s="3"/>
      <c r="AY2015" s="3"/>
      <c r="AZ2015" s="3"/>
      <c r="BA2015" s="3"/>
      <c r="BB2015" s="3"/>
      <c r="BC2015" s="3"/>
      <c r="BD2015" s="3"/>
    </row>
    <row r="2016" spans="2:56">
      <c r="B2016" s="3"/>
      <c r="C2016" s="3"/>
      <c r="D2016" s="3"/>
      <c r="E2016" s="3"/>
      <c r="F2016" s="3"/>
      <c r="G2016" s="3"/>
      <c r="H2016" s="3"/>
      <c r="I2016" s="3"/>
      <c r="J2016" s="3"/>
      <c r="K2016" s="3"/>
      <c r="L2016" s="3"/>
      <c r="M2016" s="3"/>
      <c r="N2016" s="3"/>
      <c r="O2016" s="3"/>
      <c r="P2016" s="3"/>
      <c r="Q2016" s="3"/>
      <c r="R2016" s="3"/>
      <c r="S2016" s="3"/>
      <c r="T2016" s="3"/>
      <c r="U2016" s="3"/>
      <c r="V2016" s="3"/>
      <c r="W2016" s="3"/>
      <c r="X2016" s="3"/>
      <c r="Y2016" s="3"/>
      <c r="Z2016" s="3"/>
      <c r="AA2016" s="3"/>
      <c r="AB2016" s="3"/>
      <c r="AC2016" s="3"/>
      <c r="AD2016" s="3"/>
      <c r="AE2016" s="3"/>
      <c r="AF2016" s="3"/>
      <c r="AG2016" s="3"/>
      <c r="AH2016" s="3"/>
      <c r="AI2016" s="3"/>
      <c r="AJ2016" s="3"/>
      <c r="AK2016" s="3"/>
      <c r="AL2016" s="3"/>
      <c r="AM2016" s="3"/>
      <c r="AN2016" s="3"/>
      <c r="AO2016" s="3"/>
      <c r="AP2016" s="3"/>
      <c r="AQ2016" s="3"/>
      <c r="AR2016" s="3"/>
      <c r="AS2016" s="3"/>
      <c r="AT2016" s="3"/>
      <c r="AU2016" s="3"/>
      <c r="AV2016" s="3"/>
      <c r="AW2016" s="3"/>
      <c r="AX2016" s="3"/>
      <c r="AY2016" s="3"/>
      <c r="AZ2016" s="3"/>
      <c r="BA2016" s="3"/>
      <c r="BB2016" s="3"/>
      <c r="BC2016" s="3"/>
      <c r="BD2016" s="3"/>
    </row>
    <row r="2017" spans="2:56">
      <c r="B2017" s="3"/>
      <c r="C2017" s="3"/>
      <c r="D2017" s="3"/>
      <c r="E2017" s="3"/>
      <c r="F2017" s="3"/>
      <c r="G2017" s="3"/>
      <c r="H2017" s="3"/>
      <c r="I2017" s="3"/>
      <c r="J2017" s="3"/>
      <c r="K2017" s="3"/>
      <c r="L2017" s="3"/>
      <c r="M2017" s="3"/>
      <c r="N2017" s="3"/>
      <c r="O2017" s="3"/>
      <c r="P2017" s="3"/>
      <c r="Q2017" s="3"/>
      <c r="R2017" s="3"/>
      <c r="S2017" s="3"/>
      <c r="T2017" s="3"/>
      <c r="U2017" s="3"/>
      <c r="V2017" s="3"/>
      <c r="W2017" s="3"/>
      <c r="X2017" s="3"/>
      <c r="Y2017" s="3"/>
      <c r="Z2017" s="3"/>
      <c r="AA2017" s="3"/>
      <c r="AB2017" s="3"/>
      <c r="AC2017" s="3"/>
      <c r="AD2017" s="3"/>
      <c r="AE2017" s="3"/>
      <c r="AF2017" s="3"/>
      <c r="AG2017" s="3"/>
      <c r="AH2017" s="3"/>
      <c r="AI2017" s="3"/>
      <c r="AJ2017" s="3"/>
      <c r="AK2017" s="3"/>
      <c r="AL2017" s="3"/>
      <c r="AM2017" s="3"/>
      <c r="AN2017" s="3"/>
      <c r="AO2017" s="3"/>
      <c r="AP2017" s="3"/>
      <c r="AQ2017" s="3"/>
      <c r="AR2017" s="3"/>
      <c r="AS2017" s="3"/>
      <c r="AT2017" s="3"/>
      <c r="AU2017" s="3"/>
      <c r="AV2017" s="3"/>
      <c r="AW2017" s="3"/>
      <c r="AX2017" s="3"/>
      <c r="AY2017" s="3"/>
      <c r="AZ2017" s="3"/>
      <c r="BA2017" s="3"/>
      <c r="BB2017" s="3"/>
      <c r="BC2017" s="3"/>
      <c r="BD2017" s="3"/>
    </row>
    <row r="2018" spans="2:56">
      <c r="B2018" s="3"/>
      <c r="C2018" s="3"/>
      <c r="D2018" s="3"/>
      <c r="E2018" s="3"/>
      <c r="F2018" s="3"/>
      <c r="G2018" s="3"/>
      <c r="H2018" s="3"/>
      <c r="I2018" s="3"/>
      <c r="J2018" s="3"/>
      <c r="K2018" s="3"/>
      <c r="L2018" s="3"/>
      <c r="M2018" s="3"/>
      <c r="N2018" s="3"/>
      <c r="O2018" s="3"/>
      <c r="P2018" s="3"/>
      <c r="Q2018" s="3"/>
      <c r="R2018" s="3"/>
      <c r="S2018" s="3"/>
      <c r="T2018" s="3"/>
      <c r="U2018" s="3"/>
      <c r="V2018" s="3"/>
      <c r="W2018" s="3"/>
      <c r="X2018" s="3"/>
      <c r="Y2018" s="3"/>
      <c r="Z2018" s="3"/>
      <c r="AA2018" s="3"/>
      <c r="AB2018" s="3"/>
      <c r="AC2018" s="3"/>
      <c r="AD2018" s="3"/>
      <c r="AE2018" s="3"/>
      <c r="AF2018" s="3"/>
      <c r="AG2018" s="3"/>
      <c r="AH2018" s="3"/>
      <c r="AI2018" s="3"/>
      <c r="AJ2018" s="3"/>
      <c r="AK2018" s="3"/>
      <c r="AL2018" s="3"/>
      <c r="AM2018" s="3"/>
      <c r="AN2018" s="3"/>
      <c r="AO2018" s="3"/>
      <c r="AP2018" s="3"/>
      <c r="AQ2018" s="3"/>
      <c r="AR2018" s="3"/>
      <c r="AS2018" s="3"/>
      <c r="AT2018" s="3"/>
      <c r="AU2018" s="3"/>
      <c r="AV2018" s="3"/>
      <c r="AW2018" s="3"/>
      <c r="AX2018" s="3"/>
      <c r="AY2018" s="3"/>
      <c r="AZ2018" s="3"/>
      <c r="BA2018" s="3"/>
      <c r="BB2018" s="3"/>
      <c r="BC2018" s="3"/>
      <c r="BD2018" s="3"/>
    </row>
    <row r="2019" spans="2:56">
      <c r="B2019" s="3"/>
      <c r="C2019" s="3"/>
      <c r="D2019" s="3"/>
      <c r="E2019" s="3"/>
      <c r="F2019" s="3"/>
      <c r="G2019" s="3"/>
      <c r="H2019" s="3"/>
      <c r="I2019" s="3"/>
      <c r="J2019" s="3"/>
      <c r="K2019" s="3"/>
      <c r="L2019" s="3"/>
      <c r="M2019" s="3"/>
      <c r="N2019" s="3"/>
      <c r="O2019" s="3"/>
      <c r="P2019" s="3"/>
      <c r="Q2019" s="3"/>
      <c r="R2019" s="3"/>
      <c r="S2019" s="3"/>
      <c r="T2019" s="3"/>
      <c r="U2019" s="3"/>
      <c r="V2019" s="3"/>
      <c r="W2019" s="3"/>
      <c r="X2019" s="3"/>
      <c r="Y2019" s="3"/>
      <c r="Z2019" s="3"/>
      <c r="AA2019" s="3"/>
      <c r="AB2019" s="3"/>
      <c r="AC2019" s="3"/>
      <c r="AD2019" s="3"/>
      <c r="AE2019" s="3"/>
      <c r="AF2019" s="3"/>
      <c r="AG2019" s="3"/>
      <c r="AH2019" s="3"/>
      <c r="AI2019" s="3"/>
      <c r="AJ2019" s="3"/>
      <c r="AK2019" s="3"/>
      <c r="AL2019" s="3"/>
      <c r="AM2019" s="3"/>
      <c r="AN2019" s="3"/>
      <c r="AO2019" s="3"/>
      <c r="AP2019" s="3"/>
      <c r="AQ2019" s="3"/>
      <c r="AR2019" s="3"/>
      <c r="AS2019" s="3"/>
      <c r="AT2019" s="3"/>
      <c r="AU2019" s="3"/>
      <c r="AV2019" s="3"/>
      <c r="AW2019" s="3"/>
      <c r="AX2019" s="3"/>
      <c r="AY2019" s="3"/>
      <c r="AZ2019" s="3"/>
      <c r="BA2019" s="3"/>
      <c r="BB2019" s="3"/>
      <c r="BC2019" s="3"/>
      <c r="BD2019" s="3"/>
    </row>
    <row r="2020" spans="2:56">
      <c r="B2020" s="3"/>
      <c r="C2020" s="3"/>
      <c r="D2020" s="3"/>
      <c r="E2020" s="3"/>
      <c r="F2020" s="3"/>
      <c r="G2020" s="3"/>
      <c r="H2020" s="3"/>
      <c r="I2020" s="3"/>
      <c r="J2020" s="3"/>
      <c r="K2020" s="3"/>
      <c r="L2020" s="3"/>
      <c r="M2020" s="3"/>
      <c r="N2020" s="3"/>
      <c r="O2020" s="3"/>
      <c r="P2020" s="3"/>
      <c r="Q2020" s="3"/>
      <c r="R2020" s="3"/>
      <c r="S2020" s="3"/>
      <c r="T2020" s="3"/>
      <c r="U2020" s="3"/>
      <c r="V2020" s="3"/>
      <c r="W2020" s="3"/>
      <c r="X2020" s="3"/>
      <c r="Y2020" s="3"/>
      <c r="Z2020" s="3"/>
      <c r="AA2020" s="3"/>
      <c r="AB2020" s="3"/>
      <c r="AC2020" s="3"/>
      <c r="AD2020" s="3"/>
      <c r="AE2020" s="3"/>
      <c r="AF2020" s="3"/>
      <c r="AG2020" s="3"/>
      <c r="AH2020" s="3"/>
      <c r="AI2020" s="3"/>
      <c r="AJ2020" s="3"/>
      <c r="AK2020" s="3"/>
      <c r="AL2020" s="3"/>
      <c r="AM2020" s="3"/>
      <c r="AN2020" s="3"/>
      <c r="AO2020" s="3"/>
      <c r="AP2020" s="3"/>
      <c r="AQ2020" s="3"/>
      <c r="AR2020" s="3"/>
      <c r="AS2020" s="3"/>
      <c r="AT2020" s="3"/>
      <c r="AU2020" s="3"/>
      <c r="AV2020" s="3"/>
      <c r="AW2020" s="3"/>
      <c r="AX2020" s="3"/>
      <c r="AY2020" s="3"/>
      <c r="AZ2020" s="3"/>
      <c r="BA2020" s="3"/>
      <c r="BB2020" s="3"/>
      <c r="BC2020" s="3"/>
      <c r="BD2020" s="3"/>
    </row>
    <row r="2021" spans="2:56">
      <c r="B2021" s="3"/>
      <c r="C2021" s="3"/>
      <c r="D2021" s="3"/>
      <c r="E2021" s="3"/>
      <c r="F2021" s="3"/>
      <c r="G2021" s="3"/>
      <c r="H2021" s="3"/>
      <c r="I2021" s="3"/>
      <c r="J2021" s="3"/>
      <c r="K2021" s="3"/>
      <c r="L2021" s="3"/>
      <c r="M2021" s="3"/>
      <c r="N2021" s="3"/>
      <c r="O2021" s="3"/>
      <c r="P2021" s="3"/>
      <c r="Q2021" s="3"/>
      <c r="R2021" s="3"/>
      <c r="S2021" s="3"/>
      <c r="T2021" s="3"/>
      <c r="U2021" s="3"/>
      <c r="V2021" s="3"/>
      <c r="W2021" s="3"/>
      <c r="X2021" s="3"/>
      <c r="Y2021" s="3"/>
      <c r="Z2021" s="3"/>
      <c r="AA2021" s="3"/>
      <c r="AB2021" s="3"/>
      <c r="AC2021" s="3"/>
      <c r="AD2021" s="3"/>
      <c r="AE2021" s="3"/>
      <c r="AF2021" s="3"/>
      <c r="AG2021" s="3"/>
      <c r="AH2021" s="3"/>
      <c r="AI2021" s="3"/>
      <c r="AJ2021" s="3"/>
      <c r="AK2021" s="3"/>
      <c r="AL2021" s="3"/>
      <c r="AM2021" s="3"/>
      <c r="AN2021" s="3"/>
      <c r="AO2021" s="3"/>
      <c r="AP2021" s="3"/>
      <c r="AQ2021" s="3"/>
      <c r="AR2021" s="3"/>
      <c r="AS2021" s="3"/>
      <c r="AT2021" s="3"/>
      <c r="AU2021" s="3"/>
      <c r="AV2021" s="3"/>
      <c r="AW2021" s="3"/>
      <c r="AX2021" s="3"/>
      <c r="AY2021" s="3"/>
      <c r="AZ2021" s="3"/>
      <c r="BA2021" s="3"/>
      <c r="BB2021" s="3"/>
      <c r="BC2021" s="3"/>
      <c r="BD2021" s="3"/>
    </row>
    <row r="2022" spans="2:56">
      <c r="B2022" s="3"/>
      <c r="C2022" s="3"/>
      <c r="D2022" s="3"/>
      <c r="E2022" s="3"/>
      <c r="F2022" s="3"/>
      <c r="G2022" s="3"/>
      <c r="H2022" s="3"/>
      <c r="I2022" s="3"/>
      <c r="J2022" s="3"/>
      <c r="K2022" s="3"/>
      <c r="L2022" s="3"/>
      <c r="M2022" s="3"/>
      <c r="N2022" s="3"/>
      <c r="O2022" s="3"/>
      <c r="P2022" s="3"/>
      <c r="Q2022" s="3"/>
      <c r="R2022" s="3"/>
      <c r="S2022" s="3"/>
      <c r="T2022" s="3"/>
      <c r="U2022" s="3"/>
      <c r="V2022" s="3"/>
      <c r="W2022" s="3"/>
      <c r="X2022" s="3"/>
      <c r="Y2022" s="3"/>
      <c r="Z2022" s="3"/>
      <c r="AA2022" s="3"/>
      <c r="AB2022" s="3"/>
      <c r="AC2022" s="3"/>
      <c r="AD2022" s="3"/>
      <c r="AE2022" s="3"/>
      <c r="AF2022" s="3"/>
      <c r="AG2022" s="3"/>
      <c r="AH2022" s="3"/>
      <c r="AI2022" s="3"/>
      <c r="AJ2022" s="3"/>
      <c r="AK2022" s="3"/>
      <c r="AL2022" s="3"/>
      <c r="AM2022" s="3"/>
      <c r="AN2022" s="3"/>
      <c r="AO2022" s="3"/>
      <c r="AP2022" s="3"/>
      <c r="AQ2022" s="3"/>
      <c r="AR2022" s="3"/>
      <c r="AS2022" s="3"/>
      <c r="AT2022" s="3"/>
      <c r="AU2022" s="3"/>
      <c r="AV2022" s="3"/>
      <c r="AW2022" s="3"/>
      <c r="AX2022" s="3"/>
      <c r="AY2022" s="3"/>
      <c r="AZ2022" s="3"/>
      <c r="BA2022" s="3"/>
      <c r="BB2022" s="3"/>
      <c r="BC2022" s="3"/>
      <c r="BD2022" s="3"/>
    </row>
    <row r="2023" spans="2:56">
      <c r="B2023" s="3"/>
      <c r="C2023" s="3"/>
      <c r="D2023" s="3"/>
      <c r="E2023" s="3"/>
      <c r="F2023" s="3"/>
      <c r="G2023" s="3"/>
      <c r="H2023" s="3"/>
      <c r="I2023" s="3"/>
      <c r="J2023" s="3"/>
      <c r="K2023" s="3"/>
      <c r="L2023" s="3"/>
      <c r="M2023" s="3"/>
      <c r="N2023" s="3"/>
      <c r="O2023" s="3"/>
      <c r="P2023" s="3"/>
      <c r="Q2023" s="3"/>
      <c r="R2023" s="3"/>
      <c r="S2023" s="3"/>
      <c r="T2023" s="3"/>
      <c r="U2023" s="3"/>
      <c r="V2023" s="3"/>
      <c r="W2023" s="3"/>
      <c r="X2023" s="3"/>
      <c r="Y2023" s="3"/>
      <c r="Z2023" s="3"/>
      <c r="AA2023" s="3"/>
      <c r="AB2023" s="3"/>
      <c r="AC2023" s="3"/>
      <c r="AD2023" s="3"/>
      <c r="AE2023" s="3"/>
      <c r="AF2023" s="3"/>
      <c r="AG2023" s="3"/>
      <c r="AH2023" s="3"/>
      <c r="AI2023" s="3"/>
      <c r="AJ2023" s="3"/>
      <c r="AK2023" s="3"/>
      <c r="AL2023" s="3"/>
      <c r="AM2023" s="3"/>
      <c r="AN2023" s="3"/>
      <c r="AO2023" s="3"/>
      <c r="AP2023" s="3"/>
      <c r="AQ2023" s="3"/>
      <c r="AR2023" s="3"/>
      <c r="AS2023" s="3"/>
      <c r="AT2023" s="3"/>
      <c r="AU2023" s="3"/>
      <c r="AV2023" s="3"/>
      <c r="AW2023" s="3"/>
      <c r="AX2023" s="3"/>
      <c r="AY2023" s="3"/>
      <c r="AZ2023" s="3"/>
      <c r="BA2023" s="3"/>
      <c r="BB2023" s="3"/>
      <c r="BC2023" s="3"/>
      <c r="BD2023" s="3"/>
    </row>
    <row r="2024" spans="2:56">
      <c r="B2024" s="3"/>
      <c r="C2024" s="3"/>
      <c r="D2024" s="3"/>
      <c r="E2024" s="3"/>
      <c r="F2024" s="3"/>
      <c r="G2024" s="3"/>
      <c r="H2024" s="3"/>
      <c r="I2024" s="3"/>
      <c r="J2024" s="3"/>
      <c r="K2024" s="3"/>
      <c r="L2024" s="3"/>
      <c r="M2024" s="3"/>
      <c r="N2024" s="3"/>
      <c r="O2024" s="3"/>
      <c r="P2024" s="3"/>
      <c r="Q2024" s="3"/>
      <c r="R2024" s="3"/>
      <c r="S2024" s="3"/>
      <c r="T2024" s="3"/>
      <c r="U2024" s="3"/>
      <c r="V2024" s="3"/>
      <c r="W2024" s="3"/>
      <c r="X2024" s="3"/>
      <c r="Y2024" s="3"/>
      <c r="Z2024" s="3"/>
      <c r="AA2024" s="3"/>
      <c r="AB2024" s="3"/>
      <c r="AC2024" s="3"/>
      <c r="AD2024" s="3"/>
      <c r="AE2024" s="3"/>
      <c r="AF2024" s="3"/>
      <c r="AG2024" s="3"/>
      <c r="AH2024" s="3"/>
      <c r="AI2024" s="3"/>
      <c r="AJ2024" s="3"/>
      <c r="AK2024" s="3"/>
      <c r="AL2024" s="3"/>
      <c r="AM2024" s="3"/>
      <c r="AN2024" s="3"/>
      <c r="AO2024" s="3"/>
      <c r="AP2024" s="3"/>
      <c r="AQ2024" s="3"/>
      <c r="AR2024" s="3"/>
      <c r="AS2024" s="3"/>
      <c r="AT2024" s="3"/>
      <c r="AU2024" s="3"/>
      <c r="AV2024" s="3"/>
      <c r="AW2024" s="3"/>
      <c r="AX2024" s="3"/>
      <c r="AY2024" s="3"/>
      <c r="AZ2024" s="3"/>
      <c r="BA2024" s="3"/>
      <c r="BB2024" s="3"/>
      <c r="BC2024" s="3"/>
      <c r="BD2024" s="3"/>
    </row>
    <row r="2025" spans="2:56">
      <c r="B2025" s="3"/>
      <c r="C2025" s="3"/>
      <c r="D2025" s="3"/>
      <c r="E2025" s="3"/>
      <c r="F2025" s="3"/>
      <c r="G2025" s="3"/>
      <c r="H2025" s="3"/>
      <c r="I2025" s="3"/>
      <c r="J2025" s="3"/>
      <c r="K2025" s="3"/>
      <c r="L2025" s="3"/>
      <c r="M2025" s="3"/>
      <c r="N2025" s="3"/>
      <c r="O2025" s="3"/>
      <c r="P2025" s="3"/>
      <c r="Q2025" s="3"/>
      <c r="R2025" s="3"/>
      <c r="S2025" s="3"/>
      <c r="T2025" s="3"/>
      <c r="U2025" s="3"/>
      <c r="V2025" s="3"/>
      <c r="W2025" s="3"/>
      <c r="X2025" s="3"/>
      <c r="Y2025" s="3"/>
      <c r="Z2025" s="3"/>
      <c r="AA2025" s="3"/>
      <c r="AB2025" s="3"/>
      <c r="AC2025" s="3"/>
      <c r="AD2025" s="3"/>
      <c r="AE2025" s="3"/>
      <c r="AF2025" s="3"/>
      <c r="AG2025" s="3"/>
      <c r="AH2025" s="3"/>
      <c r="AI2025" s="3"/>
      <c r="AJ2025" s="3"/>
      <c r="AK2025" s="3"/>
      <c r="AL2025" s="3"/>
      <c r="AM2025" s="3"/>
      <c r="AN2025" s="3"/>
      <c r="AO2025" s="3"/>
      <c r="AP2025" s="3"/>
      <c r="AQ2025" s="3"/>
      <c r="AR2025" s="3"/>
      <c r="AS2025" s="3"/>
      <c r="AT2025" s="3"/>
      <c r="AU2025" s="3"/>
      <c r="AV2025" s="3"/>
      <c r="AW2025" s="3"/>
      <c r="AX2025" s="3"/>
      <c r="AY2025" s="3"/>
      <c r="AZ2025" s="3"/>
      <c r="BA2025" s="3"/>
      <c r="BB2025" s="3"/>
      <c r="BC2025" s="3"/>
      <c r="BD2025" s="3"/>
    </row>
    <row r="2026" spans="2:56">
      <c r="B2026" s="3"/>
      <c r="C2026" s="3"/>
      <c r="D2026" s="3"/>
      <c r="E2026" s="3"/>
      <c r="F2026" s="3"/>
      <c r="G2026" s="3"/>
      <c r="H2026" s="3"/>
      <c r="I2026" s="3"/>
      <c r="J2026" s="3"/>
      <c r="K2026" s="3"/>
      <c r="L2026" s="3"/>
      <c r="M2026" s="3"/>
      <c r="N2026" s="3"/>
      <c r="O2026" s="3"/>
      <c r="P2026" s="3"/>
      <c r="Q2026" s="3"/>
      <c r="R2026" s="3"/>
      <c r="S2026" s="3"/>
      <c r="T2026" s="3"/>
      <c r="U2026" s="3"/>
      <c r="V2026" s="3"/>
      <c r="W2026" s="3"/>
      <c r="X2026" s="3"/>
      <c r="Y2026" s="3"/>
      <c r="Z2026" s="3"/>
      <c r="AA2026" s="3"/>
      <c r="AB2026" s="3"/>
      <c r="AC2026" s="3"/>
      <c r="AD2026" s="3"/>
      <c r="AE2026" s="3"/>
      <c r="AF2026" s="3"/>
      <c r="AG2026" s="3"/>
      <c r="AH2026" s="3"/>
      <c r="AI2026" s="3"/>
      <c r="AJ2026" s="3"/>
      <c r="AK2026" s="3"/>
      <c r="AL2026" s="3"/>
      <c r="AM2026" s="3"/>
      <c r="AN2026" s="3"/>
      <c r="AO2026" s="3"/>
      <c r="AP2026" s="3"/>
      <c r="AQ2026" s="3"/>
      <c r="AR2026" s="3"/>
      <c r="AS2026" s="3"/>
      <c r="AT2026" s="3"/>
      <c r="AU2026" s="3"/>
      <c r="AV2026" s="3"/>
      <c r="AW2026" s="3"/>
      <c r="AX2026" s="3"/>
      <c r="AY2026" s="3"/>
      <c r="AZ2026" s="3"/>
      <c r="BA2026" s="3"/>
      <c r="BB2026" s="3"/>
      <c r="BC2026" s="3"/>
      <c r="BD2026" s="3"/>
    </row>
    <row r="2027" spans="2:56">
      <c r="B2027" s="3"/>
      <c r="C2027" s="3"/>
      <c r="D2027" s="3"/>
      <c r="E2027" s="3"/>
      <c r="F2027" s="3"/>
      <c r="G2027" s="3"/>
      <c r="H2027" s="3"/>
      <c r="I2027" s="3"/>
      <c r="J2027" s="3"/>
      <c r="K2027" s="3"/>
      <c r="L2027" s="3"/>
      <c r="M2027" s="3"/>
      <c r="N2027" s="3"/>
      <c r="O2027" s="3"/>
      <c r="P2027" s="3"/>
      <c r="Q2027" s="3"/>
      <c r="R2027" s="3"/>
      <c r="S2027" s="3"/>
      <c r="T2027" s="3"/>
      <c r="U2027" s="3"/>
      <c r="V2027" s="3"/>
      <c r="W2027" s="3"/>
      <c r="X2027" s="3"/>
      <c r="Y2027" s="3"/>
      <c r="Z2027" s="3"/>
      <c r="AA2027" s="3"/>
      <c r="AB2027" s="3"/>
      <c r="AC2027" s="3"/>
      <c r="AD2027" s="3"/>
      <c r="AE2027" s="3"/>
      <c r="AF2027" s="3"/>
      <c r="AG2027" s="3"/>
      <c r="AH2027" s="3"/>
      <c r="AI2027" s="3"/>
      <c r="AJ2027" s="3"/>
      <c r="AK2027" s="3"/>
      <c r="AL2027" s="3"/>
      <c r="AM2027" s="3"/>
      <c r="AN2027" s="3"/>
      <c r="AO2027" s="3"/>
      <c r="AP2027" s="3"/>
      <c r="AQ2027" s="3"/>
      <c r="AR2027" s="3"/>
      <c r="AS2027" s="3"/>
      <c r="AT2027" s="3"/>
      <c r="AU2027" s="3"/>
      <c r="AV2027" s="3"/>
      <c r="AW2027" s="3"/>
      <c r="AX2027" s="3"/>
      <c r="AY2027" s="3"/>
      <c r="AZ2027" s="3"/>
      <c r="BA2027" s="3"/>
      <c r="BB2027" s="3"/>
      <c r="BC2027" s="3"/>
      <c r="BD2027" s="3"/>
    </row>
    <row r="2028" spans="2:56">
      <c r="B2028" s="3"/>
      <c r="C2028" s="3"/>
      <c r="D2028" s="3"/>
      <c r="E2028" s="3"/>
      <c r="F2028" s="3"/>
      <c r="G2028" s="3"/>
      <c r="H2028" s="3"/>
      <c r="I2028" s="3"/>
      <c r="J2028" s="3"/>
      <c r="K2028" s="3"/>
      <c r="L2028" s="3"/>
      <c r="M2028" s="3"/>
      <c r="N2028" s="3"/>
      <c r="O2028" s="3"/>
      <c r="P2028" s="3"/>
      <c r="Q2028" s="3"/>
      <c r="R2028" s="3"/>
      <c r="S2028" s="3"/>
      <c r="T2028" s="3"/>
      <c r="U2028" s="3"/>
      <c r="V2028" s="3"/>
      <c r="W2028" s="3"/>
      <c r="X2028" s="3"/>
      <c r="Y2028" s="3"/>
      <c r="Z2028" s="3"/>
      <c r="AA2028" s="3"/>
      <c r="AB2028" s="3"/>
      <c r="AC2028" s="3"/>
      <c r="AD2028" s="3"/>
      <c r="AE2028" s="3"/>
      <c r="AF2028" s="3"/>
      <c r="AG2028" s="3"/>
      <c r="AH2028" s="3"/>
      <c r="AI2028" s="3"/>
      <c r="AJ2028" s="3"/>
      <c r="AK2028" s="3"/>
      <c r="AL2028" s="3"/>
      <c r="AM2028" s="3"/>
      <c r="AN2028" s="3"/>
      <c r="AO2028" s="3"/>
      <c r="AP2028" s="3"/>
      <c r="AQ2028" s="3"/>
      <c r="AR2028" s="3"/>
      <c r="AS2028" s="3"/>
      <c r="AT2028" s="3"/>
      <c r="AU2028" s="3"/>
      <c r="AV2028" s="3"/>
      <c r="AW2028" s="3"/>
      <c r="AX2028" s="3"/>
      <c r="AY2028" s="3"/>
      <c r="AZ2028" s="3"/>
      <c r="BA2028" s="3"/>
      <c r="BB2028" s="3"/>
      <c r="BC2028" s="3"/>
      <c r="BD2028" s="3"/>
    </row>
    <row r="2029" spans="2:56">
      <c r="B2029" s="3"/>
      <c r="C2029" s="3"/>
      <c r="D2029" s="3"/>
      <c r="E2029" s="3"/>
      <c r="F2029" s="3"/>
      <c r="G2029" s="3"/>
      <c r="H2029" s="3"/>
      <c r="I2029" s="3"/>
      <c r="J2029" s="3"/>
      <c r="K2029" s="3"/>
      <c r="L2029" s="3"/>
      <c r="M2029" s="3"/>
      <c r="N2029" s="3"/>
      <c r="O2029" s="3"/>
      <c r="P2029" s="3"/>
      <c r="Q2029" s="3"/>
      <c r="R2029" s="3"/>
      <c r="S2029" s="3"/>
      <c r="T2029" s="3"/>
      <c r="U2029" s="3"/>
      <c r="V2029" s="3"/>
      <c r="W2029" s="3"/>
      <c r="X2029" s="3"/>
      <c r="Y2029" s="3"/>
      <c r="Z2029" s="3"/>
      <c r="AA2029" s="3"/>
      <c r="AB2029" s="3"/>
      <c r="AC2029" s="3"/>
      <c r="AD2029" s="3"/>
      <c r="AE2029" s="3"/>
      <c r="AF2029" s="3"/>
      <c r="AG2029" s="3"/>
      <c r="AH2029" s="3"/>
      <c r="AI2029" s="3"/>
      <c r="AJ2029" s="3"/>
      <c r="AK2029" s="3"/>
      <c r="AL2029" s="3"/>
      <c r="AM2029" s="3"/>
      <c r="AN2029" s="3"/>
      <c r="AO2029" s="3"/>
      <c r="AP2029" s="3"/>
      <c r="AQ2029" s="3"/>
      <c r="AR2029" s="3"/>
      <c r="AS2029" s="3"/>
      <c r="AT2029" s="3"/>
      <c r="AU2029" s="3"/>
      <c r="AV2029" s="3"/>
      <c r="AW2029" s="3"/>
      <c r="AX2029" s="3"/>
      <c r="AY2029" s="3"/>
      <c r="AZ2029" s="3"/>
      <c r="BA2029" s="3"/>
      <c r="BB2029" s="3"/>
      <c r="BC2029" s="3"/>
      <c r="BD2029" s="3"/>
    </row>
    <row r="2030" spans="2:56">
      <c r="B2030" s="3"/>
      <c r="C2030" s="3"/>
      <c r="D2030" s="3"/>
      <c r="E2030" s="3"/>
      <c r="F2030" s="3"/>
      <c r="G2030" s="3"/>
      <c r="H2030" s="3"/>
      <c r="I2030" s="3"/>
      <c r="J2030" s="3"/>
      <c r="K2030" s="3"/>
      <c r="L2030" s="3"/>
      <c r="M2030" s="3"/>
      <c r="N2030" s="3"/>
      <c r="O2030" s="3"/>
      <c r="P2030" s="3"/>
      <c r="Q2030" s="3"/>
      <c r="R2030" s="3"/>
      <c r="S2030" s="3"/>
      <c r="T2030" s="3"/>
      <c r="U2030" s="3"/>
      <c r="V2030" s="3"/>
      <c r="W2030" s="3"/>
      <c r="X2030" s="3"/>
      <c r="Y2030" s="3"/>
      <c r="Z2030" s="3"/>
      <c r="AA2030" s="3"/>
      <c r="AB2030" s="3"/>
      <c r="AC2030" s="3"/>
      <c r="AD2030" s="3"/>
      <c r="AE2030" s="3"/>
      <c r="AF2030" s="3"/>
      <c r="AG2030" s="3"/>
      <c r="AH2030" s="3"/>
      <c r="AI2030" s="3"/>
      <c r="AJ2030" s="3"/>
      <c r="AK2030" s="3"/>
      <c r="AL2030" s="3"/>
      <c r="AM2030" s="3"/>
      <c r="AN2030" s="3"/>
      <c r="AO2030" s="3"/>
      <c r="AP2030" s="3"/>
      <c r="AQ2030" s="3"/>
      <c r="AR2030" s="3"/>
      <c r="AS2030" s="3"/>
      <c r="AT2030" s="3"/>
      <c r="AU2030" s="3"/>
      <c r="AV2030" s="3"/>
      <c r="AW2030" s="3"/>
      <c r="AX2030" s="3"/>
      <c r="AY2030" s="3"/>
      <c r="AZ2030" s="3"/>
      <c r="BA2030" s="3"/>
      <c r="BB2030" s="3"/>
      <c r="BC2030" s="3"/>
      <c r="BD2030" s="3"/>
    </row>
    <row r="2031" spans="2:56">
      <c r="B2031" s="3"/>
      <c r="C2031" s="3"/>
      <c r="D2031" s="3"/>
      <c r="E2031" s="3"/>
      <c r="F2031" s="3"/>
      <c r="G2031" s="3"/>
      <c r="H2031" s="3"/>
      <c r="I2031" s="3"/>
      <c r="J2031" s="3"/>
      <c r="K2031" s="3"/>
      <c r="L2031" s="3"/>
      <c r="M2031" s="3"/>
      <c r="N2031" s="3"/>
      <c r="O2031" s="3"/>
      <c r="P2031" s="3"/>
      <c r="Q2031" s="3"/>
      <c r="R2031" s="3"/>
      <c r="S2031" s="3"/>
      <c r="T2031" s="3"/>
      <c r="U2031" s="3"/>
      <c r="V2031" s="3"/>
      <c r="W2031" s="3"/>
      <c r="X2031" s="3"/>
      <c r="Y2031" s="3"/>
      <c r="Z2031" s="3"/>
      <c r="AA2031" s="3"/>
      <c r="AB2031" s="3"/>
      <c r="AC2031" s="3"/>
      <c r="AD2031" s="3"/>
      <c r="AE2031" s="3"/>
      <c r="AF2031" s="3"/>
      <c r="AG2031" s="3"/>
      <c r="AH2031" s="3"/>
      <c r="AI2031" s="3"/>
      <c r="AJ2031" s="3"/>
      <c r="AK2031" s="3"/>
      <c r="AL2031" s="3"/>
      <c r="AM2031" s="3"/>
      <c r="AN2031" s="3"/>
      <c r="AO2031" s="3"/>
      <c r="AP2031" s="3"/>
      <c r="AQ2031" s="3"/>
      <c r="AR2031" s="3"/>
      <c r="AS2031" s="3"/>
      <c r="AT2031" s="3"/>
      <c r="AU2031" s="3"/>
      <c r="AV2031" s="3"/>
      <c r="AW2031" s="3"/>
      <c r="AX2031" s="3"/>
      <c r="AY2031" s="3"/>
      <c r="AZ2031" s="3"/>
      <c r="BA2031" s="3"/>
      <c r="BB2031" s="3"/>
      <c r="BC2031" s="3"/>
      <c r="BD2031" s="3"/>
    </row>
    <row r="2032" spans="2:56">
      <c r="B2032" s="3"/>
      <c r="C2032" s="3"/>
      <c r="D2032" s="3"/>
      <c r="E2032" s="3"/>
      <c r="F2032" s="3"/>
      <c r="G2032" s="3"/>
      <c r="H2032" s="3"/>
      <c r="I2032" s="3"/>
      <c r="J2032" s="3"/>
      <c r="K2032" s="3"/>
      <c r="L2032" s="3"/>
      <c r="M2032" s="3"/>
      <c r="N2032" s="3"/>
      <c r="O2032" s="3"/>
      <c r="P2032" s="3"/>
      <c r="Q2032" s="3"/>
      <c r="R2032" s="3"/>
      <c r="S2032" s="3"/>
      <c r="T2032" s="3"/>
      <c r="U2032" s="3"/>
      <c r="V2032" s="3"/>
      <c r="W2032" s="3"/>
      <c r="X2032" s="3"/>
      <c r="Y2032" s="3"/>
      <c r="Z2032" s="3"/>
      <c r="AA2032" s="3"/>
      <c r="AB2032" s="3"/>
      <c r="AC2032" s="3"/>
      <c r="AD2032" s="3"/>
      <c r="AE2032" s="3"/>
      <c r="AF2032" s="3"/>
      <c r="AG2032" s="3"/>
      <c r="AH2032" s="3"/>
      <c r="AI2032" s="3"/>
      <c r="AJ2032" s="3"/>
      <c r="AK2032" s="3"/>
      <c r="AL2032" s="3"/>
      <c r="AM2032" s="3"/>
      <c r="AN2032" s="3"/>
      <c r="AO2032" s="3"/>
      <c r="AP2032" s="3"/>
      <c r="AQ2032" s="3"/>
      <c r="AR2032" s="3"/>
      <c r="AS2032" s="3"/>
      <c r="AT2032" s="3"/>
      <c r="AU2032" s="3"/>
      <c r="AV2032" s="3"/>
      <c r="AW2032" s="3"/>
      <c r="AX2032" s="3"/>
      <c r="AY2032" s="3"/>
      <c r="AZ2032" s="3"/>
      <c r="BA2032" s="3"/>
      <c r="BB2032" s="3"/>
      <c r="BC2032" s="3"/>
      <c r="BD2032" s="3"/>
    </row>
    <row r="2033" spans="2:56">
      <c r="B2033" s="3"/>
      <c r="C2033" s="3"/>
      <c r="D2033" s="3"/>
      <c r="E2033" s="3"/>
      <c r="F2033" s="3"/>
      <c r="G2033" s="3"/>
      <c r="H2033" s="3"/>
      <c r="I2033" s="3"/>
      <c r="J2033" s="3"/>
      <c r="K2033" s="3"/>
      <c r="L2033" s="3"/>
      <c r="M2033" s="3"/>
      <c r="N2033" s="3"/>
      <c r="O2033" s="3"/>
      <c r="P2033" s="3"/>
      <c r="Q2033" s="3"/>
      <c r="R2033" s="3"/>
      <c r="S2033" s="3"/>
      <c r="T2033" s="3"/>
      <c r="U2033" s="3"/>
      <c r="V2033" s="3"/>
      <c r="W2033" s="3"/>
      <c r="X2033" s="3"/>
      <c r="Y2033" s="3"/>
      <c r="Z2033" s="3"/>
      <c r="AA2033" s="3"/>
      <c r="AB2033" s="3"/>
      <c r="AC2033" s="3"/>
      <c r="AD2033" s="3"/>
      <c r="AE2033" s="3"/>
      <c r="AF2033" s="3"/>
      <c r="AG2033" s="3"/>
      <c r="AH2033" s="3"/>
      <c r="AI2033" s="3"/>
      <c r="AJ2033" s="3"/>
      <c r="AK2033" s="3"/>
      <c r="AL2033" s="3"/>
      <c r="AM2033" s="3"/>
      <c r="AN2033" s="3"/>
      <c r="AO2033" s="3"/>
      <c r="AP2033" s="3"/>
      <c r="AQ2033" s="3"/>
      <c r="AR2033" s="3"/>
      <c r="AS2033" s="3"/>
      <c r="AT2033" s="3"/>
      <c r="AU2033" s="3"/>
      <c r="AV2033" s="3"/>
      <c r="AW2033" s="3"/>
      <c r="AX2033" s="3"/>
      <c r="AY2033" s="3"/>
      <c r="AZ2033" s="3"/>
      <c r="BA2033" s="3"/>
      <c r="BB2033" s="3"/>
      <c r="BC2033" s="3"/>
      <c r="BD2033" s="3"/>
    </row>
    <row r="2034" spans="2:56">
      <c r="B2034" s="3"/>
      <c r="C2034" s="3"/>
      <c r="D2034" s="3"/>
      <c r="E2034" s="3"/>
      <c r="F2034" s="3"/>
      <c r="G2034" s="3"/>
      <c r="H2034" s="3"/>
      <c r="I2034" s="3"/>
      <c r="J2034" s="3"/>
      <c r="K2034" s="3"/>
      <c r="L2034" s="3"/>
      <c r="M2034" s="3"/>
      <c r="N2034" s="3"/>
      <c r="O2034" s="3"/>
      <c r="P2034" s="3"/>
      <c r="Q2034" s="3"/>
      <c r="R2034" s="3"/>
      <c r="S2034" s="3"/>
      <c r="T2034" s="3"/>
      <c r="U2034" s="3"/>
      <c r="V2034" s="3"/>
      <c r="W2034" s="3"/>
      <c r="X2034" s="3"/>
      <c r="Y2034" s="3"/>
      <c r="Z2034" s="3"/>
      <c r="AA2034" s="3"/>
      <c r="AB2034" s="3"/>
      <c r="AC2034" s="3"/>
      <c r="AD2034" s="3"/>
      <c r="AE2034" s="3"/>
      <c r="AF2034" s="3"/>
      <c r="AG2034" s="3"/>
      <c r="AH2034" s="3"/>
      <c r="AI2034" s="3"/>
      <c r="AJ2034" s="3"/>
      <c r="AK2034" s="3"/>
      <c r="AL2034" s="3"/>
      <c r="AM2034" s="3"/>
      <c r="AN2034" s="3"/>
      <c r="AO2034" s="3"/>
      <c r="AP2034" s="3"/>
      <c r="AQ2034" s="3"/>
      <c r="AR2034" s="3"/>
      <c r="AS2034" s="3"/>
      <c r="AT2034" s="3"/>
      <c r="AU2034" s="3"/>
      <c r="AV2034" s="3"/>
      <c r="AW2034" s="3"/>
      <c r="AX2034" s="3"/>
      <c r="AY2034" s="3"/>
      <c r="AZ2034" s="3"/>
      <c r="BA2034" s="3"/>
      <c r="BB2034" s="3"/>
      <c r="BC2034" s="3"/>
      <c r="BD2034" s="3"/>
    </row>
    <row r="2035" spans="2:56">
      <c r="B2035" s="3"/>
      <c r="C2035" s="3"/>
      <c r="D2035" s="3"/>
      <c r="E2035" s="3"/>
      <c r="F2035" s="3"/>
      <c r="G2035" s="3"/>
      <c r="H2035" s="3"/>
      <c r="I2035" s="3"/>
      <c r="J2035" s="3"/>
      <c r="K2035" s="3"/>
      <c r="L2035" s="3"/>
      <c r="M2035" s="3"/>
      <c r="N2035" s="3"/>
      <c r="O2035" s="3"/>
      <c r="P2035" s="3"/>
      <c r="Q2035" s="3"/>
      <c r="R2035" s="3"/>
      <c r="S2035" s="3"/>
      <c r="T2035" s="3"/>
      <c r="U2035" s="3"/>
      <c r="V2035" s="3"/>
      <c r="W2035" s="3"/>
      <c r="X2035" s="3"/>
      <c r="Y2035" s="3"/>
      <c r="Z2035" s="3"/>
      <c r="AA2035" s="3"/>
      <c r="AB2035" s="3"/>
      <c r="AC2035" s="3"/>
      <c r="AD2035" s="3"/>
      <c r="AE2035" s="3"/>
      <c r="AF2035" s="3"/>
      <c r="AG2035" s="3"/>
      <c r="AH2035" s="3"/>
      <c r="AI2035" s="3"/>
      <c r="AJ2035" s="3"/>
      <c r="AK2035" s="3"/>
      <c r="AL2035" s="3"/>
      <c r="AM2035" s="3"/>
      <c r="AN2035" s="3"/>
      <c r="AO2035" s="3"/>
      <c r="AP2035" s="3"/>
      <c r="AQ2035" s="3"/>
      <c r="AR2035" s="3"/>
      <c r="AS2035" s="3"/>
      <c r="AT2035" s="3"/>
      <c r="AU2035" s="3"/>
      <c r="AV2035" s="3"/>
      <c r="AW2035" s="3"/>
      <c r="AX2035" s="3"/>
      <c r="AY2035" s="3"/>
      <c r="AZ2035" s="3"/>
      <c r="BA2035" s="3"/>
      <c r="BB2035" s="3"/>
      <c r="BC2035" s="3"/>
      <c r="BD2035" s="3"/>
    </row>
    <row r="2036" spans="2:56">
      <c r="B2036" s="3"/>
      <c r="C2036" s="3"/>
      <c r="D2036" s="3"/>
      <c r="E2036" s="3"/>
      <c r="F2036" s="3"/>
      <c r="G2036" s="3"/>
      <c r="H2036" s="3"/>
      <c r="I2036" s="3"/>
      <c r="J2036" s="3"/>
      <c r="K2036" s="3"/>
      <c r="L2036" s="3"/>
      <c r="M2036" s="3"/>
      <c r="N2036" s="3"/>
      <c r="O2036" s="3"/>
      <c r="P2036" s="3"/>
      <c r="Q2036" s="3"/>
      <c r="R2036" s="3"/>
      <c r="S2036" s="3"/>
      <c r="T2036" s="3"/>
      <c r="U2036" s="3"/>
      <c r="V2036" s="3"/>
      <c r="W2036" s="3"/>
      <c r="X2036" s="3"/>
      <c r="Y2036" s="3"/>
      <c r="Z2036" s="3"/>
      <c r="AA2036" s="3"/>
      <c r="AB2036" s="3"/>
      <c r="AC2036" s="3"/>
      <c r="AD2036" s="3"/>
      <c r="AE2036" s="3"/>
      <c r="AF2036" s="3"/>
      <c r="AG2036" s="3"/>
      <c r="AH2036" s="3"/>
      <c r="AI2036" s="3"/>
      <c r="AJ2036" s="3"/>
      <c r="AK2036" s="3"/>
      <c r="AL2036" s="3"/>
      <c r="AM2036" s="3"/>
      <c r="AN2036" s="3"/>
      <c r="AO2036" s="3"/>
      <c r="AP2036" s="3"/>
      <c r="AQ2036" s="3"/>
      <c r="AR2036" s="3"/>
      <c r="AS2036" s="3"/>
      <c r="AT2036" s="3"/>
      <c r="AU2036" s="3"/>
      <c r="AV2036" s="3"/>
      <c r="AW2036" s="3"/>
      <c r="AX2036" s="3"/>
      <c r="AY2036" s="3"/>
      <c r="AZ2036" s="3"/>
      <c r="BA2036" s="3"/>
      <c r="BB2036" s="3"/>
      <c r="BC2036" s="3"/>
      <c r="BD2036" s="3"/>
    </row>
    <row r="2037" spans="2:56">
      <c r="B2037" s="3"/>
      <c r="C2037" s="3"/>
      <c r="D2037" s="3"/>
      <c r="E2037" s="3"/>
      <c r="F2037" s="3"/>
      <c r="G2037" s="3"/>
      <c r="H2037" s="3"/>
      <c r="I2037" s="3"/>
      <c r="J2037" s="3"/>
      <c r="K2037" s="3"/>
      <c r="L2037" s="3"/>
      <c r="M2037" s="3"/>
      <c r="N2037" s="3"/>
      <c r="O2037" s="3"/>
      <c r="P2037" s="3"/>
      <c r="Q2037" s="3"/>
      <c r="R2037" s="3"/>
      <c r="S2037" s="3"/>
      <c r="T2037" s="3"/>
      <c r="U2037" s="3"/>
      <c r="V2037" s="3"/>
      <c r="W2037" s="3"/>
      <c r="X2037" s="3"/>
      <c r="Y2037" s="3"/>
      <c r="Z2037" s="3"/>
      <c r="AA2037" s="3"/>
      <c r="AB2037" s="3"/>
      <c r="AC2037" s="3"/>
      <c r="AD2037" s="3"/>
      <c r="AE2037" s="3"/>
      <c r="AF2037" s="3"/>
      <c r="AG2037" s="3"/>
      <c r="AH2037" s="3"/>
      <c r="AI2037" s="3"/>
      <c r="AJ2037" s="3"/>
      <c r="AK2037" s="3"/>
      <c r="AL2037" s="3"/>
      <c r="AM2037" s="3"/>
      <c r="AN2037" s="3"/>
      <c r="AO2037" s="3"/>
      <c r="AP2037" s="3"/>
      <c r="AQ2037" s="3"/>
      <c r="AR2037" s="3"/>
      <c r="AS2037" s="3"/>
      <c r="AT2037" s="3"/>
      <c r="AU2037" s="3"/>
      <c r="AV2037" s="3"/>
      <c r="AW2037" s="3"/>
      <c r="AX2037" s="3"/>
      <c r="AY2037" s="3"/>
      <c r="AZ2037" s="3"/>
      <c r="BA2037" s="3"/>
      <c r="BB2037" s="3"/>
      <c r="BC2037" s="3"/>
      <c r="BD2037" s="3"/>
    </row>
    <row r="2038" spans="2:56">
      <c r="B2038" s="3"/>
      <c r="C2038" s="3"/>
      <c r="D2038" s="3"/>
      <c r="E2038" s="3"/>
      <c r="F2038" s="3"/>
      <c r="G2038" s="3"/>
      <c r="H2038" s="3"/>
      <c r="I2038" s="3"/>
      <c r="J2038" s="3"/>
      <c r="K2038" s="3"/>
      <c r="L2038" s="3"/>
      <c r="M2038" s="3"/>
      <c r="N2038" s="3"/>
      <c r="O2038" s="3"/>
      <c r="P2038" s="3"/>
      <c r="Q2038" s="3"/>
      <c r="R2038" s="3"/>
      <c r="S2038" s="3"/>
      <c r="T2038" s="3"/>
      <c r="U2038" s="3"/>
      <c r="V2038" s="3"/>
      <c r="W2038" s="3"/>
      <c r="X2038" s="3"/>
      <c r="Y2038" s="3"/>
      <c r="Z2038" s="3"/>
      <c r="AA2038" s="3"/>
      <c r="AB2038" s="3"/>
      <c r="AC2038" s="3"/>
      <c r="AD2038" s="3"/>
      <c r="AE2038" s="3"/>
      <c r="AF2038" s="3"/>
      <c r="AG2038" s="3"/>
      <c r="AH2038" s="3"/>
      <c r="AI2038" s="3"/>
      <c r="AJ2038" s="3"/>
      <c r="AK2038" s="3"/>
      <c r="AL2038" s="3"/>
      <c r="AM2038" s="3"/>
      <c r="AN2038" s="3"/>
      <c r="AO2038" s="3"/>
      <c r="AP2038" s="3"/>
      <c r="AQ2038" s="3"/>
      <c r="AR2038" s="3"/>
      <c r="AS2038" s="3"/>
      <c r="AT2038" s="3"/>
      <c r="AU2038" s="3"/>
      <c r="AV2038" s="3"/>
      <c r="AW2038" s="3"/>
      <c r="AX2038" s="3"/>
      <c r="AY2038" s="3"/>
      <c r="AZ2038" s="3"/>
      <c r="BA2038" s="3"/>
      <c r="BB2038" s="3"/>
      <c r="BC2038" s="3"/>
      <c r="BD2038" s="3"/>
    </row>
    <row r="2039" spans="2:56">
      <c r="B2039" s="3"/>
      <c r="C2039" s="3"/>
      <c r="D2039" s="3"/>
      <c r="E2039" s="3"/>
      <c r="F2039" s="3"/>
      <c r="G2039" s="3"/>
      <c r="H2039" s="3"/>
      <c r="I2039" s="3"/>
      <c r="J2039" s="3"/>
      <c r="K2039" s="3"/>
      <c r="L2039" s="3"/>
      <c r="M2039" s="3"/>
      <c r="N2039" s="3"/>
      <c r="O2039" s="3"/>
      <c r="P2039" s="3"/>
      <c r="Q2039" s="3"/>
      <c r="R2039" s="3"/>
      <c r="S2039" s="3"/>
      <c r="T2039" s="3"/>
      <c r="U2039" s="3"/>
      <c r="V2039" s="3"/>
      <c r="W2039" s="3"/>
      <c r="X2039" s="3"/>
      <c r="Y2039" s="3"/>
      <c r="Z2039" s="3"/>
      <c r="AA2039" s="3"/>
      <c r="AB2039" s="3"/>
      <c r="AC2039" s="3"/>
      <c r="AD2039" s="3"/>
      <c r="AE2039" s="3"/>
      <c r="AF2039" s="3"/>
      <c r="AG2039" s="3"/>
      <c r="AH2039" s="3"/>
      <c r="AI2039" s="3"/>
      <c r="AJ2039" s="3"/>
      <c r="AK2039" s="3"/>
      <c r="AL2039" s="3"/>
      <c r="AM2039" s="3"/>
      <c r="AN2039" s="3"/>
      <c r="AO2039" s="3"/>
      <c r="AP2039" s="3"/>
      <c r="AQ2039" s="3"/>
      <c r="AR2039" s="3"/>
      <c r="AS2039" s="3"/>
      <c r="AT2039" s="3"/>
      <c r="AU2039" s="3"/>
      <c r="AV2039" s="3"/>
      <c r="AW2039" s="3"/>
      <c r="AX2039" s="3"/>
      <c r="AY2039" s="3"/>
      <c r="AZ2039" s="3"/>
      <c r="BA2039" s="3"/>
      <c r="BB2039" s="3"/>
      <c r="BC2039" s="3"/>
      <c r="BD2039" s="3"/>
    </row>
    <row r="2040" spans="2:56">
      <c r="B2040" s="3"/>
      <c r="C2040" s="3"/>
      <c r="D2040" s="3"/>
      <c r="E2040" s="3"/>
      <c r="F2040" s="3"/>
      <c r="G2040" s="3"/>
      <c r="H2040" s="3"/>
      <c r="I2040" s="3"/>
      <c r="J2040" s="3"/>
      <c r="K2040" s="3"/>
      <c r="L2040" s="3"/>
      <c r="M2040" s="3"/>
      <c r="N2040" s="3"/>
      <c r="O2040" s="3"/>
      <c r="P2040" s="3"/>
      <c r="Q2040" s="3"/>
      <c r="R2040" s="3"/>
      <c r="S2040" s="3"/>
      <c r="T2040" s="3"/>
      <c r="U2040" s="3"/>
      <c r="V2040" s="3"/>
      <c r="W2040" s="3"/>
      <c r="X2040" s="3"/>
      <c r="Y2040" s="3"/>
      <c r="Z2040" s="3"/>
      <c r="AA2040" s="3"/>
      <c r="AB2040" s="3"/>
      <c r="AC2040" s="3"/>
      <c r="AD2040" s="3"/>
      <c r="AE2040" s="3"/>
      <c r="AF2040" s="3"/>
      <c r="AG2040" s="3"/>
      <c r="AH2040" s="3"/>
      <c r="AI2040" s="3"/>
      <c r="AJ2040" s="3"/>
      <c r="AK2040" s="3"/>
      <c r="AL2040" s="3"/>
      <c r="AM2040" s="3"/>
      <c r="AN2040" s="3"/>
      <c r="AO2040" s="3"/>
      <c r="AP2040" s="3"/>
      <c r="AQ2040" s="3"/>
      <c r="AR2040" s="3"/>
      <c r="AS2040" s="3"/>
      <c r="AT2040" s="3"/>
      <c r="AU2040" s="3"/>
      <c r="AV2040" s="3"/>
      <c r="AW2040" s="3"/>
      <c r="AX2040" s="3"/>
      <c r="AY2040" s="3"/>
      <c r="AZ2040" s="3"/>
      <c r="BA2040" s="3"/>
      <c r="BB2040" s="3"/>
      <c r="BC2040" s="3"/>
      <c r="BD2040" s="3"/>
    </row>
    <row r="2041" spans="2:56">
      <c r="B2041" s="3"/>
      <c r="C2041" s="3"/>
      <c r="D2041" s="3"/>
      <c r="E2041" s="3"/>
      <c r="F2041" s="3"/>
      <c r="G2041" s="3"/>
      <c r="H2041" s="3"/>
      <c r="I2041" s="3"/>
      <c r="J2041" s="3"/>
      <c r="K2041" s="3"/>
      <c r="L2041" s="3"/>
      <c r="M2041" s="3"/>
      <c r="N2041" s="3"/>
      <c r="O2041" s="3"/>
      <c r="P2041" s="3"/>
      <c r="Q2041" s="3"/>
      <c r="R2041" s="3"/>
      <c r="S2041" s="3"/>
      <c r="T2041" s="3"/>
      <c r="U2041" s="3"/>
      <c r="V2041" s="3"/>
      <c r="W2041" s="3"/>
      <c r="X2041" s="3"/>
      <c r="Y2041" s="3"/>
      <c r="Z2041" s="3"/>
      <c r="AA2041" s="3"/>
      <c r="AB2041" s="3"/>
      <c r="AC2041" s="3"/>
      <c r="AD2041" s="3"/>
      <c r="AE2041" s="3"/>
      <c r="AF2041" s="3"/>
      <c r="AG2041" s="3"/>
      <c r="AH2041" s="3"/>
      <c r="AI2041" s="3"/>
      <c r="AJ2041" s="3"/>
      <c r="AK2041" s="3"/>
      <c r="AL2041" s="3"/>
      <c r="AM2041" s="3"/>
      <c r="AN2041" s="3"/>
      <c r="AO2041" s="3"/>
      <c r="AP2041" s="3"/>
      <c r="AQ2041" s="3"/>
      <c r="AR2041" s="3"/>
      <c r="AS2041" s="3"/>
      <c r="AT2041" s="3"/>
      <c r="AU2041" s="3"/>
      <c r="AV2041" s="3"/>
      <c r="AW2041" s="3"/>
      <c r="AX2041" s="3"/>
      <c r="AY2041" s="3"/>
      <c r="AZ2041" s="3"/>
      <c r="BA2041" s="3"/>
      <c r="BB2041" s="3"/>
      <c r="BC2041" s="3"/>
      <c r="BD2041" s="3"/>
    </row>
    <row r="2042" spans="2:56">
      <c r="B2042" s="3"/>
      <c r="C2042" s="3"/>
      <c r="D2042" s="3"/>
      <c r="E2042" s="3"/>
      <c r="F2042" s="3"/>
      <c r="G2042" s="3"/>
      <c r="H2042" s="3"/>
      <c r="I2042" s="3"/>
      <c r="J2042" s="3"/>
      <c r="K2042" s="3"/>
      <c r="L2042" s="3"/>
      <c r="M2042" s="3"/>
      <c r="N2042" s="3"/>
      <c r="O2042" s="3"/>
      <c r="P2042" s="3"/>
      <c r="Q2042" s="3"/>
      <c r="R2042" s="3"/>
      <c r="S2042" s="3"/>
      <c r="T2042" s="3"/>
      <c r="U2042" s="3"/>
      <c r="V2042" s="3"/>
      <c r="W2042" s="3"/>
      <c r="X2042" s="3"/>
      <c r="Y2042" s="3"/>
      <c r="Z2042" s="3"/>
      <c r="AA2042" s="3"/>
      <c r="AB2042" s="3"/>
      <c r="AC2042" s="3"/>
      <c r="AD2042" s="3"/>
      <c r="AE2042" s="3"/>
      <c r="AF2042" s="3"/>
      <c r="AG2042" s="3"/>
      <c r="AH2042" s="3"/>
      <c r="AI2042" s="3"/>
      <c r="AJ2042" s="3"/>
      <c r="AK2042" s="3"/>
      <c r="AL2042" s="3"/>
      <c r="AM2042" s="3"/>
      <c r="AN2042" s="3"/>
      <c r="AO2042" s="3"/>
      <c r="AP2042" s="3"/>
      <c r="AQ2042" s="3"/>
      <c r="AR2042" s="3"/>
      <c r="AS2042" s="3"/>
      <c r="AT2042" s="3"/>
      <c r="AU2042" s="3"/>
      <c r="AV2042" s="3"/>
      <c r="AW2042" s="3"/>
      <c r="AX2042" s="3"/>
      <c r="AY2042" s="3"/>
      <c r="AZ2042" s="3"/>
      <c r="BA2042" s="3"/>
      <c r="BB2042" s="3"/>
      <c r="BC2042" s="3"/>
      <c r="BD2042" s="3"/>
    </row>
    <row r="2043" spans="2:56">
      <c r="B2043" s="3"/>
      <c r="C2043" s="3"/>
      <c r="D2043" s="3"/>
      <c r="E2043" s="3"/>
      <c r="F2043" s="3"/>
      <c r="G2043" s="3"/>
      <c r="H2043" s="3"/>
      <c r="I2043" s="3"/>
      <c r="J2043" s="3"/>
      <c r="K2043" s="3"/>
      <c r="L2043" s="3"/>
      <c r="M2043" s="3"/>
      <c r="N2043" s="3"/>
      <c r="O2043" s="3"/>
      <c r="P2043" s="3"/>
      <c r="Q2043" s="3"/>
      <c r="R2043" s="3"/>
      <c r="S2043" s="3"/>
      <c r="T2043" s="3"/>
      <c r="U2043" s="3"/>
      <c r="V2043" s="3"/>
      <c r="W2043" s="3"/>
      <c r="X2043" s="3"/>
      <c r="Y2043" s="3"/>
      <c r="Z2043" s="3"/>
      <c r="AA2043" s="3"/>
      <c r="AB2043" s="3"/>
      <c r="AC2043" s="3"/>
      <c r="AD2043" s="3"/>
      <c r="AE2043" s="3"/>
      <c r="AF2043" s="3"/>
      <c r="AG2043" s="3"/>
      <c r="AH2043" s="3"/>
      <c r="AI2043" s="3"/>
      <c r="AJ2043" s="3"/>
      <c r="AK2043" s="3"/>
      <c r="AL2043" s="3"/>
      <c r="AM2043" s="3"/>
      <c r="AN2043" s="3"/>
      <c r="AO2043" s="3"/>
      <c r="AP2043" s="3"/>
      <c r="AQ2043" s="3"/>
      <c r="AR2043" s="3"/>
      <c r="AS2043" s="3"/>
      <c r="AT2043" s="3"/>
      <c r="AU2043" s="3"/>
      <c r="AV2043" s="3"/>
      <c r="AW2043" s="3"/>
      <c r="AX2043" s="3"/>
      <c r="AY2043" s="3"/>
      <c r="AZ2043" s="3"/>
      <c r="BA2043" s="3"/>
      <c r="BB2043" s="3"/>
      <c r="BC2043" s="3"/>
      <c r="BD2043" s="3"/>
    </row>
    <row r="2044" spans="2:56">
      <c r="B2044" s="3"/>
      <c r="C2044" s="3"/>
      <c r="D2044" s="3"/>
      <c r="E2044" s="3"/>
      <c r="F2044" s="3"/>
      <c r="G2044" s="3"/>
      <c r="H2044" s="3"/>
      <c r="I2044" s="3"/>
      <c r="J2044" s="3"/>
      <c r="K2044" s="3"/>
      <c r="L2044" s="3"/>
      <c r="M2044" s="3"/>
      <c r="N2044" s="3"/>
      <c r="O2044" s="3"/>
      <c r="P2044" s="3"/>
      <c r="Q2044" s="3"/>
      <c r="R2044" s="3"/>
      <c r="S2044" s="3"/>
      <c r="T2044" s="3"/>
      <c r="U2044" s="3"/>
      <c r="V2044" s="3"/>
      <c r="W2044" s="3"/>
      <c r="X2044" s="3"/>
      <c r="Y2044" s="3"/>
      <c r="Z2044" s="3"/>
      <c r="AA2044" s="3"/>
      <c r="AB2044" s="3"/>
      <c r="AC2044" s="3"/>
      <c r="AD2044" s="3"/>
      <c r="AE2044" s="3"/>
      <c r="AF2044" s="3"/>
      <c r="AG2044" s="3"/>
      <c r="AH2044" s="3"/>
      <c r="AI2044" s="3"/>
      <c r="AJ2044" s="3"/>
      <c r="AK2044" s="3"/>
      <c r="AL2044" s="3"/>
      <c r="AM2044" s="3"/>
      <c r="AN2044" s="3"/>
      <c r="AO2044" s="3"/>
      <c r="AP2044" s="3"/>
      <c r="AQ2044" s="3"/>
      <c r="AR2044" s="3"/>
      <c r="AS2044" s="3"/>
      <c r="AT2044" s="3"/>
      <c r="AU2044" s="3"/>
      <c r="AV2044" s="3"/>
      <c r="AW2044" s="3"/>
      <c r="AX2044" s="3"/>
      <c r="AY2044" s="3"/>
      <c r="AZ2044" s="3"/>
      <c r="BA2044" s="3"/>
      <c r="BB2044" s="3"/>
      <c r="BC2044" s="3"/>
      <c r="BD2044" s="3"/>
    </row>
    <row r="2045" spans="2:56">
      <c r="B2045" s="3"/>
      <c r="C2045" s="3"/>
      <c r="D2045" s="3"/>
      <c r="E2045" s="3"/>
      <c r="F2045" s="3"/>
      <c r="G2045" s="3"/>
      <c r="H2045" s="3"/>
      <c r="I2045" s="3"/>
      <c r="J2045" s="3"/>
      <c r="K2045" s="3"/>
      <c r="L2045" s="3"/>
      <c r="M2045" s="3"/>
      <c r="N2045" s="3"/>
      <c r="O2045" s="3"/>
      <c r="P2045" s="3"/>
      <c r="Q2045" s="3"/>
      <c r="R2045" s="3"/>
      <c r="S2045" s="3"/>
      <c r="T2045" s="3"/>
      <c r="U2045" s="3"/>
      <c r="V2045" s="3"/>
      <c r="W2045" s="3"/>
      <c r="X2045" s="3"/>
      <c r="Y2045" s="3"/>
      <c r="Z2045" s="3"/>
      <c r="AA2045" s="3"/>
      <c r="AB2045" s="3"/>
      <c r="AC2045" s="3"/>
      <c r="AD2045" s="3"/>
      <c r="AE2045" s="3"/>
      <c r="AF2045" s="3"/>
      <c r="AG2045" s="3"/>
      <c r="AH2045" s="3"/>
      <c r="AI2045" s="3"/>
      <c r="AJ2045" s="3"/>
      <c r="AK2045" s="3"/>
      <c r="AL2045" s="3"/>
      <c r="AM2045" s="3"/>
      <c r="AN2045" s="3"/>
      <c r="AO2045" s="3"/>
      <c r="AP2045" s="3"/>
      <c r="AQ2045" s="3"/>
      <c r="AR2045" s="3"/>
      <c r="AS2045" s="3"/>
      <c r="AT2045" s="3"/>
      <c r="AU2045" s="3"/>
      <c r="AV2045" s="3"/>
      <c r="AW2045" s="3"/>
      <c r="AX2045" s="3"/>
      <c r="AY2045" s="3"/>
      <c r="AZ2045" s="3"/>
      <c r="BA2045" s="3"/>
      <c r="BB2045" s="3"/>
      <c r="BC2045" s="3"/>
      <c r="BD2045" s="3"/>
    </row>
    <row r="2046" spans="2:56">
      <c r="B2046" s="3"/>
      <c r="C2046" s="3"/>
      <c r="D2046" s="3"/>
      <c r="E2046" s="3"/>
      <c r="F2046" s="3"/>
      <c r="G2046" s="3"/>
      <c r="H2046" s="3"/>
      <c r="I2046" s="3"/>
      <c r="J2046" s="3"/>
      <c r="K2046" s="3"/>
      <c r="L2046" s="3"/>
      <c r="M2046" s="3"/>
      <c r="N2046" s="3"/>
      <c r="O2046" s="3"/>
      <c r="P2046" s="3"/>
      <c r="Q2046" s="3"/>
      <c r="R2046" s="3"/>
      <c r="S2046" s="3"/>
      <c r="T2046" s="3"/>
      <c r="U2046" s="3"/>
      <c r="V2046" s="3"/>
      <c r="W2046" s="3"/>
      <c r="X2046" s="3"/>
      <c r="Y2046" s="3"/>
      <c r="Z2046" s="3"/>
      <c r="AA2046" s="3"/>
      <c r="AB2046" s="3"/>
      <c r="AC2046" s="3"/>
      <c r="AD2046" s="3"/>
      <c r="AE2046" s="3"/>
      <c r="AF2046" s="3"/>
      <c r="AG2046" s="3"/>
      <c r="AH2046" s="3"/>
      <c r="AI2046" s="3"/>
      <c r="AJ2046" s="3"/>
      <c r="AK2046" s="3"/>
      <c r="AL2046" s="3"/>
      <c r="AM2046" s="3"/>
      <c r="AN2046" s="3"/>
      <c r="AO2046" s="3"/>
      <c r="AP2046" s="3"/>
      <c r="AQ2046" s="3"/>
      <c r="AR2046" s="3"/>
      <c r="AS2046" s="3"/>
      <c r="AT2046" s="3"/>
      <c r="AU2046" s="3"/>
      <c r="AV2046" s="3"/>
      <c r="AW2046" s="3"/>
      <c r="AX2046" s="3"/>
      <c r="AY2046" s="3"/>
      <c r="AZ2046" s="3"/>
      <c r="BA2046" s="3"/>
      <c r="BB2046" s="3"/>
      <c r="BC2046" s="3"/>
      <c r="BD2046" s="3"/>
    </row>
    <row r="2047" spans="2:56">
      <c r="B2047" s="3"/>
      <c r="C2047" s="3"/>
      <c r="D2047" s="3"/>
      <c r="E2047" s="3"/>
      <c r="F2047" s="3"/>
      <c r="G2047" s="3"/>
      <c r="H2047" s="3"/>
      <c r="I2047" s="3"/>
      <c r="J2047" s="3"/>
      <c r="K2047" s="3"/>
      <c r="L2047" s="3"/>
      <c r="M2047" s="3"/>
      <c r="N2047" s="3"/>
      <c r="O2047" s="3"/>
      <c r="P2047" s="3"/>
      <c r="Q2047" s="3"/>
      <c r="R2047" s="3"/>
      <c r="S2047" s="3"/>
      <c r="T2047" s="3"/>
      <c r="U2047" s="3"/>
      <c r="V2047" s="3"/>
      <c r="W2047" s="3"/>
      <c r="X2047" s="3"/>
      <c r="Y2047" s="3"/>
      <c r="Z2047" s="3"/>
      <c r="AA2047" s="3"/>
      <c r="AB2047" s="3"/>
      <c r="AC2047" s="3"/>
      <c r="AD2047" s="3"/>
      <c r="AE2047" s="3"/>
      <c r="AF2047" s="3"/>
      <c r="AG2047" s="3"/>
      <c r="AH2047" s="3"/>
      <c r="AI2047" s="3"/>
      <c r="AJ2047" s="3"/>
      <c r="AK2047" s="3"/>
      <c r="AL2047" s="3"/>
      <c r="AM2047" s="3"/>
      <c r="AN2047" s="3"/>
      <c r="AO2047" s="3"/>
      <c r="AP2047" s="3"/>
      <c r="AQ2047" s="3"/>
      <c r="AR2047" s="3"/>
      <c r="AS2047" s="3"/>
      <c r="AT2047" s="3"/>
      <c r="AU2047" s="3"/>
      <c r="AV2047" s="3"/>
      <c r="AW2047" s="3"/>
      <c r="AX2047" s="3"/>
      <c r="AY2047" s="3"/>
      <c r="AZ2047" s="3"/>
      <c r="BA2047" s="3"/>
      <c r="BB2047" s="3"/>
      <c r="BC2047" s="3"/>
      <c r="BD2047" s="3"/>
    </row>
    <row r="2048" spans="2:56">
      <c r="B2048" s="3"/>
      <c r="C2048" s="3"/>
      <c r="D2048" s="3"/>
      <c r="E2048" s="3"/>
      <c r="F2048" s="3"/>
      <c r="G2048" s="3"/>
      <c r="H2048" s="3"/>
      <c r="I2048" s="3"/>
      <c r="J2048" s="3"/>
      <c r="K2048" s="3"/>
      <c r="L2048" s="3"/>
      <c r="M2048" s="3"/>
      <c r="N2048" s="3"/>
      <c r="O2048" s="3"/>
      <c r="P2048" s="3"/>
      <c r="Q2048" s="3"/>
      <c r="R2048" s="3"/>
      <c r="S2048" s="3"/>
      <c r="T2048" s="3"/>
      <c r="U2048" s="3"/>
      <c r="V2048" s="3"/>
      <c r="W2048" s="3"/>
      <c r="X2048" s="3"/>
      <c r="Y2048" s="3"/>
      <c r="Z2048" s="3"/>
      <c r="AA2048" s="3"/>
      <c r="AB2048" s="3"/>
      <c r="AC2048" s="3"/>
      <c r="AD2048" s="3"/>
      <c r="AE2048" s="3"/>
      <c r="AF2048" s="3"/>
      <c r="AG2048" s="3"/>
      <c r="AH2048" s="3"/>
      <c r="AI2048" s="3"/>
      <c r="AJ2048" s="3"/>
      <c r="AK2048" s="3"/>
      <c r="AL2048" s="3"/>
      <c r="AM2048" s="3"/>
      <c r="AN2048" s="3"/>
      <c r="AO2048" s="3"/>
      <c r="AP2048" s="3"/>
      <c r="AQ2048" s="3"/>
      <c r="AR2048" s="3"/>
      <c r="AS2048" s="3"/>
      <c r="AT2048" s="3"/>
      <c r="AU2048" s="3"/>
      <c r="AV2048" s="3"/>
      <c r="AW2048" s="3"/>
      <c r="AX2048" s="3"/>
      <c r="AY2048" s="3"/>
      <c r="AZ2048" s="3"/>
      <c r="BA2048" s="3"/>
      <c r="BB2048" s="3"/>
      <c r="BC2048" s="3"/>
      <c r="BD2048" s="3"/>
    </row>
    <row r="2049" spans="2:56">
      <c r="B2049" s="3"/>
      <c r="C2049" s="3"/>
      <c r="D2049" s="3"/>
      <c r="E2049" s="3"/>
      <c r="F2049" s="3"/>
      <c r="G2049" s="3"/>
      <c r="H2049" s="3"/>
      <c r="I2049" s="3"/>
      <c r="J2049" s="3"/>
      <c r="K2049" s="3"/>
      <c r="L2049" s="3"/>
      <c r="M2049" s="3"/>
      <c r="N2049" s="3"/>
      <c r="O2049" s="3"/>
      <c r="P2049" s="3"/>
      <c r="Q2049" s="3"/>
      <c r="R2049" s="3"/>
      <c r="S2049" s="3"/>
      <c r="T2049" s="3"/>
      <c r="U2049" s="3"/>
      <c r="V2049" s="3"/>
      <c r="W2049" s="3"/>
      <c r="X2049" s="3"/>
      <c r="Y2049" s="3"/>
      <c r="Z2049" s="3"/>
      <c r="AA2049" s="3"/>
      <c r="AB2049" s="3"/>
      <c r="AC2049" s="3"/>
      <c r="AD2049" s="3"/>
      <c r="AE2049" s="3"/>
      <c r="AF2049" s="3"/>
      <c r="AG2049" s="3"/>
      <c r="AH2049" s="3"/>
      <c r="AI2049" s="3"/>
      <c r="AJ2049" s="3"/>
      <c r="AK2049" s="3"/>
      <c r="AL2049" s="3"/>
      <c r="AM2049" s="3"/>
      <c r="AN2049" s="3"/>
      <c r="AO2049" s="3"/>
      <c r="AP2049" s="3"/>
      <c r="AQ2049" s="3"/>
      <c r="AR2049" s="3"/>
      <c r="AS2049" s="3"/>
      <c r="AT2049" s="3"/>
      <c r="AU2049" s="3"/>
      <c r="AV2049" s="3"/>
      <c r="AW2049" s="3"/>
      <c r="AX2049" s="3"/>
      <c r="AY2049" s="3"/>
      <c r="AZ2049" s="3"/>
      <c r="BA2049" s="3"/>
      <c r="BB2049" s="3"/>
      <c r="BC2049" s="3"/>
      <c r="BD2049" s="3"/>
    </row>
    <row r="2050" spans="2:56">
      <c r="B2050" s="3"/>
      <c r="C2050" s="3"/>
      <c r="D2050" s="3"/>
      <c r="E2050" s="3"/>
      <c r="F2050" s="3"/>
      <c r="G2050" s="3"/>
      <c r="H2050" s="3"/>
      <c r="I2050" s="3"/>
      <c r="J2050" s="3"/>
      <c r="K2050" s="3"/>
      <c r="L2050" s="3"/>
      <c r="M2050" s="3"/>
      <c r="N2050" s="3"/>
      <c r="O2050" s="3"/>
      <c r="P2050" s="3"/>
      <c r="Q2050" s="3"/>
      <c r="R2050" s="3"/>
      <c r="S2050" s="3"/>
      <c r="T2050" s="3"/>
      <c r="U2050" s="3"/>
      <c r="V2050" s="3"/>
      <c r="W2050" s="3"/>
      <c r="X2050" s="3"/>
      <c r="Y2050" s="3"/>
      <c r="Z2050" s="3"/>
      <c r="AA2050" s="3"/>
      <c r="AB2050" s="3"/>
      <c r="AC2050" s="3"/>
      <c r="AD2050" s="3"/>
      <c r="AE2050" s="3"/>
      <c r="AF2050" s="3"/>
      <c r="AG2050" s="3"/>
      <c r="AH2050" s="3"/>
      <c r="AI2050" s="3"/>
      <c r="AJ2050" s="3"/>
      <c r="AK2050" s="3"/>
      <c r="AL2050" s="3"/>
      <c r="AM2050" s="3"/>
      <c r="AN2050" s="3"/>
      <c r="AO2050" s="3"/>
      <c r="AP2050" s="3"/>
      <c r="AQ2050" s="3"/>
      <c r="AR2050" s="3"/>
      <c r="AS2050" s="3"/>
      <c r="AT2050" s="3"/>
      <c r="AU2050" s="3"/>
      <c r="AV2050" s="3"/>
      <c r="AW2050" s="3"/>
      <c r="AX2050" s="3"/>
      <c r="AY2050" s="3"/>
      <c r="AZ2050" s="3"/>
      <c r="BA2050" s="3"/>
      <c r="BB2050" s="3"/>
      <c r="BC2050" s="3"/>
      <c r="BD2050" s="3"/>
    </row>
    <row r="2051" spans="2:56">
      <c r="B2051" s="3"/>
      <c r="C2051" s="3"/>
      <c r="D2051" s="3"/>
      <c r="E2051" s="3"/>
      <c r="F2051" s="3"/>
      <c r="G2051" s="3"/>
      <c r="H2051" s="3"/>
      <c r="I2051" s="3"/>
      <c r="J2051" s="3"/>
      <c r="K2051" s="3"/>
      <c r="L2051" s="3"/>
      <c r="M2051" s="3"/>
      <c r="N2051" s="3"/>
      <c r="O2051" s="3"/>
      <c r="P2051" s="3"/>
      <c r="Q2051" s="3"/>
      <c r="R2051" s="3"/>
      <c r="S2051" s="3"/>
      <c r="T2051" s="3"/>
      <c r="U2051" s="3"/>
      <c r="V2051" s="3"/>
      <c r="W2051" s="3"/>
      <c r="X2051" s="3"/>
      <c r="Y2051" s="3"/>
      <c r="Z2051" s="3"/>
      <c r="AA2051" s="3"/>
      <c r="AB2051" s="3"/>
      <c r="AC2051" s="3"/>
      <c r="AD2051" s="3"/>
      <c r="AE2051" s="3"/>
      <c r="AF2051" s="3"/>
      <c r="AG2051" s="3"/>
      <c r="AH2051" s="3"/>
      <c r="AI2051" s="3"/>
      <c r="AJ2051" s="3"/>
      <c r="AK2051" s="3"/>
      <c r="AL2051" s="3"/>
      <c r="AM2051" s="3"/>
      <c r="AN2051" s="3"/>
      <c r="AO2051" s="3"/>
      <c r="AP2051" s="3"/>
      <c r="AQ2051" s="3"/>
      <c r="AR2051" s="3"/>
      <c r="AS2051" s="3"/>
      <c r="AT2051" s="3"/>
      <c r="AU2051" s="3"/>
      <c r="AV2051" s="3"/>
      <c r="AW2051" s="3"/>
      <c r="AX2051" s="3"/>
      <c r="AY2051" s="3"/>
      <c r="AZ2051" s="3"/>
      <c r="BA2051" s="3"/>
      <c r="BB2051" s="3"/>
      <c r="BC2051" s="3"/>
      <c r="BD2051" s="3"/>
    </row>
    <row r="2052" spans="2:56">
      <c r="B2052" s="3"/>
      <c r="C2052" s="3"/>
      <c r="D2052" s="3"/>
      <c r="E2052" s="3"/>
      <c r="F2052" s="3"/>
      <c r="G2052" s="3"/>
      <c r="H2052" s="3"/>
      <c r="I2052" s="3"/>
      <c r="J2052" s="3"/>
      <c r="K2052" s="3"/>
      <c r="L2052" s="3"/>
      <c r="M2052" s="3"/>
      <c r="N2052" s="3"/>
      <c r="O2052" s="3"/>
      <c r="P2052" s="3"/>
      <c r="Q2052" s="3"/>
      <c r="R2052" s="3"/>
      <c r="S2052" s="3"/>
      <c r="T2052" s="3"/>
      <c r="U2052" s="3"/>
      <c r="V2052" s="3"/>
      <c r="W2052" s="3"/>
      <c r="X2052" s="3"/>
      <c r="Y2052" s="3"/>
      <c r="Z2052" s="3"/>
      <c r="AA2052" s="3"/>
      <c r="AB2052" s="3"/>
      <c r="AC2052" s="3"/>
      <c r="AD2052" s="3"/>
      <c r="AE2052" s="3"/>
      <c r="AF2052" s="3"/>
      <c r="AG2052" s="3"/>
      <c r="AH2052" s="3"/>
      <c r="AI2052" s="3"/>
      <c r="AJ2052" s="3"/>
      <c r="AK2052" s="3"/>
      <c r="AL2052" s="3"/>
      <c r="AM2052" s="3"/>
      <c r="AN2052" s="3"/>
      <c r="AO2052" s="3"/>
      <c r="AP2052" s="3"/>
      <c r="AQ2052" s="3"/>
      <c r="AR2052" s="3"/>
      <c r="AS2052" s="3"/>
      <c r="AT2052" s="3"/>
      <c r="AU2052" s="3"/>
      <c r="AV2052" s="3"/>
      <c r="AW2052" s="3"/>
      <c r="AX2052" s="3"/>
      <c r="AY2052" s="3"/>
      <c r="AZ2052" s="3"/>
      <c r="BA2052" s="3"/>
      <c r="BB2052" s="3"/>
      <c r="BC2052" s="3"/>
      <c r="BD2052" s="3"/>
    </row>
    <row r="2053" spans="2:56">
      <c r="B2053" s="3"/>
      <c r="C2053" s="3"/>
      <c r="D2053" s="3"/>
      <c r="E2053" s="3"/>
      <c r="F2053" s="3"/>
      <c r="G2053" s="3"/>
      <c r="H2053" s="3"/>
      <c r="I2053" s="3"/>
      <c r="J2053" s="3"/>
      <c r="K2053" s="3"/>
      <c r="L2053" s="3"/>
      <c r="M2053" s="3"/>
      <c r="N2053" s="3"/>
      <c r="O2053" s="3"/>
      <c r="P2053" s="3"/>
      <c r="Q2053" s="3"/>
      <c r="R2053" s="3"/>
      <c r="S2053" s="3"/>
      <c r="T2053" s="3"/>
      <c r="U2053" s="3"/>
      <c r="V2053" s="3"/>
      <c r="W2053" s="3"/>
      <c r="X2053" s="3"/>
      <c r="Y2053" s="3"/>
      <c r="Z2053" s="3"/>
      <c r="AA2053" s="3"/>
      <c r="AB2053" s="3"/>
      <c r="AC2053" s="3"/>
      <c r="AD2053" s="3"/>
      <c r="AE2053" s="3"/>
      <c r="AF2053" s="3"/>
      <c r="AG2053" s="3"/>
      <c r="AH2053" s="3"/>
      <c r="AI2053" s="3"/>
      <c r="AJ2053" s="3"/>
      <c r="AK2053" s="3"/>
      <c r="AL2053" s="3"/>
      <c r="AM2053" s="3"/>
      <c r="AN2053" s="3"/>
      <c r="AO2053" s="3"/>
      <c r="AP2053" s="3"/>
      <c r="AQ2053" s="3"/>
      <c r="AR2053" s="3"/>
      <c r="AS2053" s="3"/>
      <c r="AT2053" s="3"/>
      <c r="AU2053" s="3"/>
      <c r="AV2053" s="3"/>
      <c r="AW2053" s="3"/>
      <c r="AX2053" s="3"/>
      <c r="AY2053" s="3"/>
      <c r="AZ2053" s="3"/>
      <c r="BA2053" s="3"/>
      <c r="BB2053" s="3"/>
      <c r="BC2053" s="3"/>
      <c r="BD2053" s="3"/>
    </row>
    <row r="2054" spans="2:56">
      <c r="B2054" s="3"/>
      <c r="C2054" s="3"/>
      <c r="D2054" s="3"/>
      <c r="E2054" s="3"/>
      <c r="F2054" s="3"/>
      <c r="G2054" s="3"/>
      <c r="H2054" s="3"/>
      <c r="I2054" s="3"/>
      <c r="J2054" s="3"/>
      <c r="K2054" s="3"/>
      <c r="L2054" s="3"/>
      <c r="M2054" s="3"/>
      <c r="N2054" s="3"/>
      <c r="O2054" s="3"/>
      <c r="P2054" s="3"/>
      <c r="Q2054" s="3"/>
      <c r="R2054" s="3"/>
      <c r="S2054" s="3"/>
      <c r="T2054" s="3"/>
      <c r="U2054" s="3"/>
      <c r="V2054" s="3"/>
      <c r="W2054" s="3"/>
      <c r="X2054" s="3"/>
      <c r="Y2054" s="3"/>
      <c r="Z2054" s="3"/>
      <c r="AA2054" s="3"/>
      <c r="AB2054" s="3"/>
      <c r="AC2054" s="3"/>
      <c r="AD2054" s="3"/>
      <c r="AE2054" s="3"/>
      <c r="AF2054" s="3"/>
      <c r="AG2054" s="3"/>
      <c r="AH2054" s="3"/>
      <c r="AI2054" s="3"/>
      <c r="AJ2054" s="3"/>
      <c r="AK2054" s="3"/>
      <c r="AL2054" s="3"/>
      <c r="AM2054" s="3"/>
      <c r="AN2054" s="3"/>
      <c r="AO2054" s="3"/>
      <c r="AP2054" s="3"/>
      <c r="AQ2054" s="3"/>
      <c r="AR2054" s="3"/>
      <c r="AS2054" s="3"/>
      <c r="AT2054" s="3"/>
      <c r="AU2054" s="3"/>
      <c r="AV2054" s="3"/>
      <c r="AW2054" s="3"/>
      <c r="AX2054" s="3"/>
      <c r="AY2054" s="3"/>
      <c r="AZ2054" s="3"/>
      <c r="BA2054" s="3"/>
      <c r="BB2054" s="3"/>
      <c r="BC2054" s="3"/>
      <c r="BD2054" s="3"/>
    </row>
    <row r="2055" spans="2:56">
      <c r="B2055" s="3"/>
      <c r="C2055" s="3"/>
      <c r="D2055" s="3"/>
      <c r="E2055" s="3"/>
      <c r="F2055" s="3"/>
      <c r="G2055" s="3"/>
      <c r="H2055" s="3"/>
      <c r="I2055" s="3"/>
      <c r="J2055" s="3"/>
      <c r="K2055" s="3"/>
      <c r="L2055" s="3"/>
      <c r="M2055" s="3"/>
      <c r="N2055" s="3"/>
      <c r="O2055" s="3"/>
      <c r="P2055" s="3"/>
      <c r="Q2055" s="3"/>
      <c r="R2055" s="3"/>
      <c r="S2055" s="3"/>
      <c r="T2055" s="3"/>
      <c r="U2055" s="3"/>
      <c r="V2055" s="3"/>
      <c r="W2055" s="3"/>
      <c r="X2055" s="3"/>
      <c r="Y2055" s="3"/>
      <c r="Z2055" s="3"/>
      <c r="AA2055" s="3"/>
      <c r="AB2055" s="3"/>
      <c r="AC2055" s="3"/>
      <c r="AD2055" s="3"/>
      <c r="AE2055" s="3"/>
      <c r="AF2055" s="3"/>
      <c r="AG2055" s="3"/>
      <c r="AH2055" s="3"/>
      <c r="AI2055" s="3"/>
      <c r="AJ2055" s="3"/>
      <c r="AK2055" s="3"/>
      <c r="AL2055" s="3"/>
      <c r="AM2055" s="3"/>
      <c r="AN2055" s="3"/>
      <c r="AO2055" s="3"/>
      <c r="AP2055" s="3"/>
      <c r="AQ2055" s="3"/>
      <c r="AR2055" s="3"/>
      <c r="AS2055" s="3"/>
      <c r="AT2055" s="3"/>
      <c r="AU2055" s="3"/>
      <c r="AV2055" s="3"/>
      <c r="AW2055" s="3"/>
      <c r="AX2055" s="3"/>
      <c r="AY2055" s="3"/>
      <c r="AZ2055" s="3"/>
      <c r="BA2055" s="3"/>
      <c r="BB2055" s="3"/>
      <c r="BC2055" s="3"/>
      <c r="BD2055" s="3"/>
    </row>
    <row r="2056" spans="2:56">
      <c r="B2056" s="3"/>
      <c r="C2056" s="3"/>
      <c r="D2056" s="3"/>
      <c r="E2056" s="3"/>
      <c r="F2056" s="3"/>
      <c r="G2056" s="3"/>
      <c r="H2056" s="3"/>
      <c r="I2056" s="3"/>
      <c r="J2056" s="3"/>
      <c r="K2056" s="3"/>
      <c r="L2056" s="3"/>
      <c r="M2056" s="3"/>
      <c r="N2056" s="3"/>
      <c r="O2056" s="3"/>
      <c r="P2056" s="3"/>
      <c r="Q2056" s="3"/>
      <c r="R2056" s="3"/>
      <c r="S2056" s="3"/>
      <c r="T2056" s="3"/>
      <c r="U2056" s="3"/>
      <c r="V2056" s="3"/>
      <c r="W2056" s="3"/>
      <c r="X2056" s="3"/>
      <c r="Y2056" s="3"/>
      <c r="Z2056" s="3"/>
      <c r="AA2056" s="3"/>
      <c r="AB2056" s="3"/>
      <c r="AC2056" s="3"/>
      <c r="AD2056" s="3"/>
      <c r="AE2056" s="3"/>
      <c r="AF2056" s="3"/>
      <c r="AG2056" s="3"/>
      <c r="AH2056" s="3"/>
      <c r="AI2056" s="3"/>
      <c r="AJ2056" s="3"/>
      <c r="AK2056" s="3"/>
      <c r="AL2056" s="3"/>
      <c r="AM2056" s="3"/>
      <c r="AN2056" s="3"/>
      <c r="AO2056" s="3"/>
      <c r="AP2056" s="3"/>
      <c r="AQ2056" s="3"/>
      <c r="AR2056" s="3"/>
      <c r="AS2056" s="3"/>
      <c r="AT2056" s="3"/>
      <c r="AU2056" s="3"/>
      <c r="AV2056" s="3"/>
      <c r="AW2056" s="3"/>
      <c r="AX2056" s="3"/>
      <c r="AY2056" s="3"/>
      <c r="AZ2056" s="3"/>
      <c r="BA2056" s="3"/>
      <c r="BB2056" s="3"/>
      <c r="BC2056" s="3"/>
      <c r="BD2056" s="3"/>
    </row>
    <row r="2057" spans="2:56">
      <c r="B2057" s="3"/>
      <c r="C2057" s="3"/>
      <c r="D2057" s="3"/>
      <c r="E2057" s="3"/>
      <c r="F2057" s="3"/>
      <c r="G2057" s="3"/>
      <c r="H2057" s="3"/>
      <c r="I2057" s="3"/>
      <c r="J2057" s="3"/>
      <c r="K2057" s="3"/>
      <c r="L2057" s="3"/>
      <c r="M2057" s="3"/>
      <c r="N2057" s="3"/>
      <c r="O2057" s="3"/>
      <c r="P2057" s="3"/>
      <c r="Q2057" s="3"/>
      <c r="R2057" s="3"/>
      <c r="S2057" s="3"/>
      <c r="T2057" s="3"/>
      <c r="U2057" s="3"/>
      <c r="V2057" s="3"/>
      <c r="W2057" s="3"/>
      <c r="X2057" s="3"/>
      <c r="Y2057" s="3"/>
      <c r="Z2057" s="3"/>
      <c r="AA2057" s="3"/>
      <c r="AB2057" s="3"/>
      <c r="AC2057" s="3"/>
      <c r="AD2057" s="3"/>
      <c r="AE2057" s="3"/>
      <c r="AF2057" s="3"/>
      <c r="AG2057" s="3"/>
      <c r="AH2057" s="3"/>
      <c r="AI2057" s="3"/>
      <c r="AJ2057" s="3"/>
      <c r="AK2057" s="3"/>
      <c r="AL2057" s="3"/>
      <c r="AM2057" s="3"/>
      <c r="AN2057" s="3"/>
      <c r="AO2057" s="3"/>
      <c r="AP2057" s="3"/>
      <c r="AQ2057" s="3"/>
      <c r="AR2057" s="3"/>
      <c r="AS2057" s="3"/>
      <c r="AT2057" s="3"/>
      <c r="AU2057" s="3"/>
      <c r="AV2057" s="3"/>
      <c r="AW2057" s="3"/>
      <c r="AX2057" s="3"/>
      <c r="AY2057" s="3"/>
      <c r="AZ2057" s="3"/>
      <c r="BA2057" s="3"/>
      <c r="BB2057" s="3"/>
      <c r="BC2057" s="3"/>
      <c r="BD2057" s="3"/>
    </row>
    <row r="2058" spans="2:56">
      <c r="B2058" s="3"/>
      <c r="C2058" s="3"/>
      <c r="D2058" s="3"/>
      <c r="E2058" s="3"/>
      <c r="F2058" s="3"/>
      <c r="G2058" s="3"/>
      <c r="H2058" s="3"/>
      <c r="I2058" s="3"/>
      <c r="J2058" s="3"/>
      <c r="K2058" s="3"/>
      <c r="L2058" s="3"/>
      <c r="M2058" s="3"/>
      <c r="N2058" s="3"/>
      <c r="O2058" s="3"/>
      <c r="P2058" s="3"/>
      <c r="Q2058" s="3"/>
      <c r="R2058" s="3"/>
      <c r="S2058" s="3"/>
      <c r="T2058" s="3"/>
      <c r="U2058" s="3"/>
      <c r="V2058" s="3"/>
      <c r="W2058" s="3"/>
      <c r="X2058" s="3"/>
      <c r="Y2058" s="3"/>
      <c r="Z2058" s="3"/>
      <c r="AA2058" s="3"/>
      <c r="AB2058" s="3"/>
      <c r="AC2058" s="3"/>
      <c r="AD2058" s="3"/>
      <c r="AE2058" s="3"/>
      <c r="AF2058" s="3"/>
      <c r="AG2058" s="3"/>
      <c r="AH2058" s="3"/>
      <c r="AI2058" s="3"/>
      <c r="AJ2058" s="3"/>
      <c r="AK2058" s="3"/>
      <c r="AL2058" s="3"/>
      <c r="AM2058" s="3"/>
      <c r="AN2058" s="3"/>
      <c r="AO2058" s="3"/>
      <c r="AP2058" s="3"/>
      <c r="AQ2058" s="3"/>
      <c r="AR2058" s="3"/>
      <c r="AS2058" s="3"/>
      <c r="AT2058" s="3"/>
      <c r="AU2058" s="3"/>
      <c r="AV2058" s="3"/>
      <c r="AW2058" s="3"/>
      <c r="AX2058" s="3"/>
      <c r="AY2058" s="3"/>
      <c r="AZ2058" s="3"/>
      <c r="BA2058" s="3"/>
      <c r="BB2058" s="3"/>
      <c r="BC2058" s="3"/>
      <c r="BD2058" s="3"/>
    </row>
    <row r="2059" spans="2:56">
      <c r="B2059" s="3"/>
      <c r="C2059" s="3"/>
      <c r="D2059" s="3"/>
      <c r="E2059" s="3"/>
      <c r="F2059" s="3"/>
      <c r="G2059" s="3"/>
      <c r="H2059" s="3"/>
      <c r="I2059" s="3"/>
      <c r="J2059" s="3"/>
      <c r="K2059" s="3"/>
      <c r="L2059" s="3"/>
      <c r="M2059" s="3"/>
      <c r="N2059" s="3"/>
      <c r="O2059" s="3"/>
      <c r="P2059" s="3"/>
      <c r="Q2059" s="3"/>
      <c r="R2059" s="3"/>
      <c r="S2059" s="3"/>
      <c r="T2059" s="3"/>
      <c r="U2059" s="3"/>
      <c r="V2059" s="3"/>
      <c r="W2059" s="3"/>
      <c r="X2059" s="3"/>
      <c r="Y2059" s="3"/>
      <c r="Z2059" s="3"/>
      <c r="AA2059" s="3"/>
      <c r="AB2059" s="3"/>
      <c r="AC2059" s="3"/>
      <c r="AD2059" s="3"/>
      <c r="AE2059" s="3"/>
      <c r="AF2059" s="3"/>
      <c r="AG2059" s="3"/>
      <c r="AH2059" s="3"/>
      <c r="AI2059" s="3"/>
      <c r="AJ2059" s="3"/>
      <c r="AK2059" s="3"/>
      <c r="AL2059" s="3"/>
      <c r="AM2059" s="3"/>
      <c r="AN2059" s="3"/>
      <c r="AO2059" s="3"/>
      <c r="AP2059" s="3"/>
      <c r="AQ2059" s="3"/>
      <c r="AR2059" s="3"/>
      <c r="AS2059" s="3"/>
      <c r="AT2059" s="3"/>
      <c r="AU2059" s="3"/>
      <c r="AV2059" s="3"/>
      <c r="AW2059" s="3"/>
      <c r="AX2059" s="3"/>
      <c r="AY2059" s="3"/>
      <c r="AZ2059" s="3"/>
      <c r="BA2059" s="3"/>
      <c r="BB2059" s="3"/>
      <c r="BC2059" s="3"/>
      <c r="BD2059" s="3"/>
    </row>
    <row r="2060" spans="2:56">
      <c r="B2060" s="3"/>
      <c r="C2060" s="3"/>
      <c r="D2060" s="3"/>
      <c r="E2060" s="3"/>
      <c r="F2060" s="3"/>
      <c r="G2060" s="3"/>
      <c r="H2060" s="3"/>
      <c r="I2060" s="3"/>
      <c r="J2060" s="3"/>
      <c r="K2060" s="3"/>
      <c r="L2060" s="3"/>
      <c r="M2060" s="3"/>
      <c r="N2060" s="3"/>
      <c r="O2060" s="3"/>
      <c r="P2060" s="3"/>
      <c r="Q2060" s="3"/>
      <c r="R2060" s="3"/>
      <c r="S2060" s="3"/>
      <c r="T2060" s="3"/>
      <c r="U2060" s="3"/>
      <c r="V2060" s="3"/>
      <c r="W2060" s="3"/>
      <c r="X2060" s="3"/>
      <c r="Y2060" s="3"/>
      <c r="Z2060" s="3"/>
      <c r="AA2060" s="3"/>
      <c r="AB2060" s="3"/>
      <c r="AC2060" s="3"/>
      <c r="AD2060" s="3"/>
      <c r="AE2060" s="3"/>
      <c r="AF2060" s="3"/>
      <c r="AG2060" s="3"/>
      <c r="AH2060" s="3"/>
      <c r="AI2060" s="3"/>
      <c r="AJ2060" s="3"/>
      <c r="AK2060" s="3"/>
      <c r="AL2060" s="3"/>
      <c r="AM2060" s="3"/>
      <c r="AN2060" s="3"/>
      <c r="AO2060" s="3"/>
      <c r="AP2060" s="3"/>
      <c r="AQ2060" s="3"/>
      <c r="AR2060" s="3"/>
      <c r="AS2060" s="3"/>
      <c r="AT2060" s="3"/>
      <c r="AU2060" s="3"/>
      <c r="AV2060" s="3"/>
      <c r="AW2060" s="3"/>
      <c r="AX2060" s="3"/>
      <c r="AY2060" s="3"/>
      <c r="AZ2060" s="3"/>
      <c r="BA2060" s="3"/>
      <c r="BB2060" s="3"/>
      <c r="BC2060" s="3"/>
      <c r="BD2060" s="3"/>
    </row>
    <row r="2061" spans="2:56">
      <c r="B2061" s="3"/>
      <c r="C2061" s="3"/>
      <c r="D2061" s="3"/>
      <c r="E2061" s="3"/>
      <c r="F2061" s="3"/>
      <c r="G2061" s="3"/>
      <c r="H2061" s="3"/>
      <c r="I2061" s="3"/>
      <c r="J2061" s="3"/>
      <c r="K2061" s="3"/>
      <c r="L2061" s="3"/>
      <c r="M2061" s="3"/>
      <c r="N2061" s="3"/>
      <c r="O2061" s="3"/>
      <c r="P2061" s="3"/>
      <c r="Q2061" s="3"/>
      <c r="R2061" s="3"/>
      <c r="S2061" s="3"/>
      <c r="T2061" s="3"/>
      <c r="U2061" s="3"/>
      <c r="V2061" s="3"/>
      <c r="W2061" s="3"/>
      <c r="X2061" s="3"/>
      <c r="Y2061" s="3"/>
      <c r="Z2061" s="3"/>
      <c r="AA2061" s="3"/>
      <c r="AB2061" s="3"/>
      <c r="AC2061" s="3"/>
      <c r="AD2061" s="3"/>
      <c r="AE2061" s="3"/>
      <c r="AF2061" s="3"/>
      <c r="AG2061" s="3"/>
      <c r="AH2061" s="3"/>
      <c r="AI2061" s="3"/>
      <c r="AJ2061" s="3"/>
      <c r="AK2061" s="3"/>
      <c r="AL2061" s="3"/>
      <c r="AM2061" s="3"/>
      <c r="AN2061" s="3"/>
      <c r="AO2061" s="3"/>
      <c r="AP2061" s="3"/>
      <c r="AQ2061" s="3"/>
      <c r="AR2061" s="3"/>
      <c r="AS2061" s="3"/>
      <c r="AT2061" s="3"/>
      <c r="AU2061" s="3"/>
      <c r="AV2061" s="3"/>
      <c r="AW2061" s="3"/>
      <c r="AX2061" s="3"/>
      <c r="AY2061" s="3"/>
      <c r="AZ2061" s="3"/>
      <c r="BA2061" s="3"/>
      <c r="BB2061" s="3"/>
      <c r="BC2061" s="3"/>
      <c r="BD2061" s="3"/>
    </row>
    <row r="2062" spans="2:56">
      <c r="B2062" s="3"/>
      <c r="C2062" s="3"/>
      <c r="D2062" s="3"/>
      <c r="E2062" s="3"/>
      <c r="F2062" s="3"/>
      <c r="G2062" s="3"/>
      <c r="H2062" s="3"/>
      <c r="I2062" s="3"/>
      <c r="J2062" s="3"/>
      <c r="K2062" s="3"/>
      <c r="L2062" s="3"/>
      <c r="M2062" s="3"/>
      <c r="N2062" s="3"/>
      <c r="O2062" s="3"/>
      <c r="P2062" s="3"/>
      <c r="Q2062" s="3"/>
      <c r="R2062" s="3"/>
      <c r="S2062" s="3"/>
      <c r="T2062" s="3"/>
      <c r="U2062" s="3"/>
      <c r="V2062" s="3"/>
      <c r="W2062" s="3"/>
      <c r="X2062" s="3"/>
      <c r="Y2062" s="3"/>
      <c r="Z2062" s="3"/>
      <c r="AA2062" s="3"/>
      <c r="AB2062" s="3"/>
      <c r="AC2062" s="3"/>
      <c r="AD2062" s="3"/>
      <c r="AE2062" s="3"/>
      <c r="AF2062" s="3"/>
      <c r="AG2062" s="3"/>
      <c r="AH2062" s="3"/>
      <c r="AI2062" s="3"/>
      <c r="AJ2062" s="3"/>
      <c r="AK2062" s="3"/>
      <c r="AL2062" s="3"/>
      <c r="AM2062" s="3"/>
      <c r="AN2062" s="3"/>
      <c r="AO2062" s="3"/>
      <c r="AP2062" s="3"/>
      <c r="AQ2062" s="3"/>
      <c r="AR2062" s="3"/>
      <c r="AS2062" s="3"/>
      <c r="AT2062" s="3"/>
      <c r="AU2062" s="3"/>
      <c r="AV2062" s="3"/>
      <c r="AW2062" s="3"/>
      <c r="AX2062" s="3"/>
      <c r="AY2062" s="3"/>
      <c r="AZ2062" s="3"/>
      <c r="BA2062" s="3"/>
      <c r="BB2062" s="3"/>
      <c r="BC2062" s="3"/>
      <c r="BD2062" s="3"/>
    </row>
    <row r="2063" spans="2:56">
      <c r="B2063" s="3"/>
      <c r="C2063" s="3"/>
      <c r="D2063" s="3"/>
      <c r="E2063" s="3"/>
      <c r="F2063" s="3"/>
      <c r="G2063" s="3"/>
      <c r="H2063" s="3"/>
      <c r="I2063" s="3"/>
      <c r="J2063" s="3"/>
      <c r="K2063" s="3"/>
      <c r="L2063" s="3"/>
      <c r="M2063" s="3"/>
      <c r="N2063" s="3"/>
      <c r="O2063" s="3"/>
      <c r="P2063" s="3"/>
      <c r="Q2063" s="3"/>
      <c r="R2063" s="3"/>
      <c r="S2063" s="3"/>
      <c r="T2063" s="3"/>
      <c r="U2063" s="3"/>
      <c r="V2063" s="3"/>
      <c r="W2063" s="3"/>
      <c r="X2063" s="3"/>
      <c r="Y2063" s="3"/>
      <c r="Z2063" s="3"/>
      <c r="AA2063" s="3"/>
      <c r="AB2063" s="3"/>
      <c r="AC2063" s="3"/>
      <c r="AD2063" s="3"/>
      <c r="AE2063" s="3"/>
      <c r="AF2063" s="3"/>
      <c r="AG2063" s="3"/>
      <c r="AH2063" s="3"/>
      <c r="AI2063" s="3"/>
      <c r="AJ2063" s="3"/>
      <c r="AK2063" s="3"/>
      <c r="AL2063" s="3"/>
      <c r="AM2063" s="3"/>
      <c r="AN2063" s="3"/>
      <c r="AO2063" s="3"/>
      <c r="AP2063" s="3"/>
      <c r="AQ2063" s="3"/>
      <c r="AR2063" s="3"/>
      <c r="AS2063" s="3"/>
      <c r="AT2063" s="3"/>
      <c r="AU2063" s="3"/>
      <c r="AV2063" s="3"/>
      <c r="AW2063" s="3"/>
      <c r="AX2063" s="3"/>
      <c r="AY2063" s="3"/>
      <c r="AZ2063" s="3"/>
      <c r="BA2063" s="3"/>
      <c r="BB2063" s="3"/>
      <c r="BC2063" s="3"/>
      <c r="BD2063" s="3"/>
    </row>
    <row r="2064" spans="2:56">
      <c r="B2064" s="3"/>
      <c r="C2064" s="3"/>
      <c r="D2064" s="3"/>
      <c r="E2064" s="3"/>
      <c r="F2064" s="3"/>
      <c r="G2064" s="3"/>
      <c r="H2064" s="3"/>
      <c r="I2064" s="3"/>
      <c r="J2064" s="3"/>
      <c r="K2064" s="3"/>
      <c r="L2064" s="3"/>
      <c r="M2064" s="3"/>
      <c r="N2064" s="3"/>
      <c r="O2064" s="3"/>
      <c r="P2064" s="3"/>
      <c r="Q2064" s="3"/>
      <c r="R2064" s="3"/>
      <c r="S2064" s="3"/>
      <c r="T2064" s="3"/>
      <c r="U2064" s="3"/>
      <c r="V2064" s="3"/>
      <c r="W2064" s="3"/>
      <c r="X2064" s="3"/>
      <c r="Y2064" s="3"/>
      <c r="Z2064" s="3"/>
      <c r="AA2064" s="3"/>
      <c r="AB2064" s="3"/>
      <c r="AC2064" s="3"/>
      <c r="AD2064" s="3"/>
      <c r="AE2064" s="3"/>
      <c r="AF2064" s="3"/>
      <c r="AG2064" s="3"/>
      <c r="AH2064" s="3"/>
      <c r="AI2064" s="3"/>
      <c r="AJ2064" s="3"/>
      <c r="AK2064" s="3"/>
      <c r="AL2064" s="3"/>
      <c r="AM2064" s="3"/>
      <c r="AN2064" s="3"/>
      <c r="AO2064" s="3"/>
      <c r="AP2064" s="3"/>
      <c r="AQ2064" s="3"/>
      <c r="AR2064" s="3"/>
      <c r="AS2064" s="3"/>
      <c r="AT2064" s="3"/>
      <c r="AU2064" s="3"/>
      <c r="AV2064" s="3"/>
      <c r="AW2064" s="3"/>
      <c r="AX2064" s="3"/>
      <c r="AY2064" s="3"/>
      <c r="AZ2064" s="3"/>
      <c r="BA2064" s="3"/>
      <c r="BB2064" s="3"/>
      <c r="BC2064" s="3"/>
      <c r="BD2064" s="3"/>
    </row>
    <row r="2065" spans="2:56">
      <c r="B2065" s="3"/>
      <c r="C2065" s="3"/>
      <c r="D2065" s="3"/>
      <c r="E2065" s="3"/>
      <c r="F2065" s="3"/>
      <c r="G2065" s="3"/>
      <c r="H2065" s="3"/>
      <c r="I2065" s="3"/>
      <c r="J2065" s="3"/>
      <c r="K2065" s="3"/>
      <c r="L2065" s="3"/>
      <c r="M2065" s="3"/>
      <c r="N2065" s="3"/>
      <c r="O2065" s="3"/>
      <c r="P2065" s="3"/>
      <c r="Q2065" s="3"/>
      <c r="R2065" s="3"/>
      <c r="S2065" s="3"/>
      <c r="T2065" s="3"/>
      <c r="U2065" s="3"/>
      <c r="V2065" s="3"/>
      <c r="W2065" s="3"/>
      <c r="X2065" s="3"/>
      <c r="Y2065" s="3"/>
      <c r="Z2065" s="3"/>
      <c r="AA2065" s="3"/>
      <c r="AB2065" s="3"/>
      <c r="AC2065" s="3"/>
      <c r="AD2065" s="3"/>
      <c r="AE2065" s="3"/>
      <c r="AF2065" s="3"/>
      <c r="AG2065" s="3"/>
      <c r="AH2065" s="3"/>
      <c r="AI2065" s="3"/>
      <c r="AJ2065" s="3"/>
      <c r="AK2065" s="3"/>
      <c r="AL2065" s="3"/>
      <c r="AM2065" s="3"/>
      <c r="AN2065" s="3"/>
      <c r="AO2065" s="3"/>
      <c r="AP2065" s="3"/>
      <c r="AQ2065" s="3"/>
      <c r="AR2065" s="3"/>
      <c r="AS2065" s="3"/>
      <c r="AT2065" s="3"/>
      <c r="AU2065" s="3"/>
      <c r="AV2065" s="3"/>
      <c r="AW2065" s="3"/>
      <c r="AX2065" s="3"/>
      <c r="AY2065" s="3"/>
      <c r="AZ2065" s="3"/>
      <c r="BA2065" s="3"/>
      <c r="BB2065" s="3"/>
      <c r="BC2065" s="3"/>
      <c r="BD2065" s="3"/>
    </row>
    <row r="2066" spans="2:56">
      <c r="B2066" s="3"/>
      <c r="C2066" s="3"/>
      <c r="D2066" s="3"/>
      <c r="E2066" s="3"/>
      <c r="F2066" s="3"/>
      <c r="G2066" s="3"/>
      <c r="H2066" s="3"/>
      <c r="I2066" s="3"/>
      <c r="J2066" s="3"/>
      <c r="K2066" s="3"/>
      <c r="L2066" s="3"/>
      <c r="M2066" s="3"/>
      <c r="N2066" s="3"/>
      <c r="O2066" s="3"/>
      <c r="P2066" s="3"/>
      <c r="Q2066" s="3"/>
      <c r="R2066" s="3"/>
      <c r="S2066" s="3"/>
      <c r="T2066" s="3"/>
      <c r="U2066" s="3"/>
      <c r="V2066" s="3"/>
      <c r="W2066" s="3"/>
      <c r="X2066" s="3"/>
      <c r="Y2066" s="3"/>
      <c r="Z2066" s="3"/>
      <c r="AA2066" s="3"/>
      <c r="AB2066" s="3"/>
      <c r="AC2066" s="3"/>
      <c r="AD2066" s="3"/>
      <c r="AE2066" s="3"/>
      <c r="AF2066" s="3"/>
      <c r="AG2066" s="3"/>
      <c r="AH2066" s="3"/>
      <c r="AI2066" s="3"/>
      <c r="AJ2066" s="3"/>
      <c r="AK2066" s="3"/>
      <c r="AL2066" s="3"/>
      <c r="AM2066" s="3"/>
      <c r="AN2066" s="3"/>
      <c r="AO2066" s="3"/>
      <c r="AP2066" s="3"/>
      <c r="AQ2066" s="3"/>
      <c r="AR2066" s="3"/>
      <c r="AS2066" s="3"/>
      <c r="AT2066" s="3"/>
      <c r="AU2066" s="3"/>
      <c r="AV2066" s="3"/>
      <c r="AW2066" s="3"/>
      <c r="AX2066" s="3"/>
      <c r="AY2066" s="3"/>
      <c r="AZ2066" s="3"/>
      <c r="BA2066" s="3"/>
      <c r="BB2066" s="3"/>
      <c r="BC2066" s="3"/>
      <c r="BD2066" s="3"/>
    </row>
    <row r="2067" spans="2:56">
      <c r="B2067" s="3"/>
      <c r="C2067" s="3"/>
      <c r="D2067" s="3"/>
      <c r="E2067" s="3"/>
      <c r="F2067" s="3"/>
      <c r="G2067" s="3"/>
      <c r="H2067" s="3"/>
      <c r="I2067" s="3"/>
      <c r="J2067" s="3"/>
      <c r="K2067" s="3"/>
      <c r="L2067" s="3"/>
      <c r="M2067" s="3"/>
      <c r="N2067" s="3"/>
      <c r="O2067" s="3"/>
      <c r="P2067" s="3"/>
      <c r="Q2067" s="3"/>
      <c r="R2067" s="3"/>
      <c r="S2067" s="3"/>
      <c r="T2067" s="3"/>
      <c r="U2067" s="3"/>
      <c r="V2067" s="3"/>
      <c r="W2067" s="3"/>
      <c r="X2067" s="3"/>
      <c r="Y2067" s="3"/>
      <c r="Z2067" s="3"/>
      <c r="AA2067" s="3"/>
      <c r="AB2067" s="3"/>
      <c r="AC2067" s="3"/>
      <c r="AD2067" s="3"/>
      <c r="AE2067" s="3"/>
      <c r="AF2067" s="3"/>
      <c r="AG2067" s="3"/>
      <c r="AH2067" s="3"/>
      <c r="AI2067" s="3"/>
      <c r="AJ2067" s="3"/>
      <c r="AK2067" s="3"/>
      <c r="AL2067" s="3"/>
      <c r="AM2067" s="3"/>
      <c r="AN2067" s="3"/>
      <c r="AO2067" s="3"/>
      <c r="AP2067" s="3"/>
      <c r="AQ2067" s="3"/>
      <c r="AR2067" s="3"/>
      <c r="AS2067" s="3"/>
      <c r="AT2067" s="3"/>
      <c r="AU2067" s="3"/>
      <c r="AV2067" s="3"/>
      <c r="AW2067" s="3"/>
      <c r="AX2067" s="3"/>
      <c r="AY2067" s="3"/>
      <c r="AZ2067" s="3"/>
      <c r="BA2067" s="3"/>
      <c r="BB2067" s="3"/>
      <c r="BC2067" s="3"/>
      <c r="BD2067" s="3"/>
    </row>
    <row r="2068" spans="2:56">
      <c r="B2068" s="3"/>
      <c r="C2068" s="3"/>
      <c r="D2068" s="3"/>
      <c r="E2068" s="3"/>
      <c r="F2068" s="3"/>
      <c r="G2068" s="3"/>
      <c r="H2068" s="3"/>
      <c r="I2068" s="3"/>
      <c r="J2068" s="3"/>
      <c r="K2068" s="3"/>
      <c r="L2068" s="3"/>
      <c r="M2068" s="3"/>
      <c r="N2068" s="3"/>
      <c r="O2068" s="3"/>
      <c r="P2068" s="3"/>
      <c r="Q2068" s="3"/>
      <c r="R2068" s="3"/>
      <c r="S2068" s="3"/>
      <c r="T2068" s="3"/>
      <c r="U2068" s="3"/>
      <c r="V2068" s="3"/>
      <c r="W2068" s="3"/>
      <c r="X2068" s="3"/>
      <c r="Y2068" s="3"/>
      <c r="Z2068" s="3"/>
      <c r="AA2068" s="3"/>
      <c r="AB2068" s="3"/>
      <c r="AC2068" s="3"/>
      <c r="AD2068" s="3"/>
      <c r="AE2068" s="3"/>
      <c r="AF2068" s="3"/>
      <c r="AG2068" s="3"/>
      <c r="AH2068" s="3"/>
      <c r="AI2068" s="3"/>
      <c r="AJ2068" s="3"/>
      <c r="AK2068" s="3"/>
      <c r="AL2068" s="3"/>
      <c r="AM2068" s="3"/>
      <c r="AN2068" s="3"/>
      <c r="AO2068" s="3"/>
      <c r="AP2068" s="3"/>
      <c r="AQ2068" s="3"/>
      <c r="AR2068" s="3"/>
      <c r="AS2068" s="3"/>
      <c r="AT2068" s="3"/>
      <c r="AU2068" s="3"/>
      <c r="AV2068" s="3"/>
      <c r="AW2068" s="3"/>
      <c r="AX2068" s="3"/>
      <c r="AY2068" s="3"/>
      <c r="AZ2068" s="3"/>
      <c r="BA2068" s="3"/>
      <c r="BB2068" s="3"/>
      <c r="BC2068" s="3"/>
      <c r="BD2068" s="3"/>
    </row>
    <row r="2069" spans="2:56">
      <c r="B2069" s="3"/>
      <c r="C2069" s="3"/>
      <c r="D2069" s="3"/>
      <c r="E2069" s="3"/>
      <c r="F2069" s="3"/>
      <c r="G2069" s="3"/>
      <c r="H2069" s="3"/>
      <c r="I2069" s="3"/>
      <c r="J2069" s="3"/>
      <c r="K2069" s="3"/>
      <c r="L2069" s="3"/>
      <c r="M2069" s="3"/>
      <c r="N2069" s="3"/>
      <c r="O2069" s="3"/>
      <c r="P2069" s="3"/>
      <c r="Q2069" s="3"/>
      <c r="R2069" s="3"/>
      <c r="S2069" s="3"/>
      <c r="T2069" s="3"/>
      <c r="U2069" s="3"/>
      <c r="V2069" s="3"/>
      <c r="W2069" s="3"/>
      <c r="X2069" s="3"/>
      <c r="Y2069" s="3"/>
      <c r="Z2069" s="3"/>
      <c r="AA2069" s="3"/>
      <c r="AB2069" s="3"/>
      <c r="AC2069" s="3"/>
      <c r="AD2069" s="3"/>
      <c r="AE2069" s="3"/>
      <c r="AF2069" s="3"/>
      <c r="AG2069" s="3"/>
      <c r="AH2069" s="3"/>
      <c r="AI2069" s="3"/>
      <c r="AJ2069" s="3"/>
      <c r="AK2069" s="3"/>
      <c r="AL2069" s="3"/>
      <c r="AM2069" s="3"/>
      <c r="AN2069" s="3"/>
      <c r="AO2069" s="3"/>
      <c r="AP2069" s="3"/>
      <c r="AQ2069" s="3"/>
      <c r="AR2069" s="3"/>
      <c r="AS2069" s="3"/>
      <c r="AT2069" s="3"/>
      <c r="AU2069" s="3"/>
      <c r="AV2069" s="3"/>
      <c r="AW2069" s="3"/>
      <c r="AX2069" s="3"/>
      <c r="AY2069" s="3"/>
      <c r="AZ2069" s="3"/>
      <c r="BA2069" s="3"/>
      <c r="BB2069" s="3"/>
      <c r="BC2069" s="3"/>
      <c r="BD2069" s="3"/>
    </row>
    <row r="2070" spans="2:56">
      <c r="B2070" s="3"/>
      <c r="C2070" s="3"/>
      <c r="D2070" s="3"/>
      <c r="E2070" s="3"/>
      <c r="F2070" s="3"/>
      <c r="G2070" s="3"/>
      <c r="H2070" s="3"/>
      <c r="I2070" s="3"/>
      <c r="J2070" s="3"/>
      <c r="K2070" s="3"/>
      <c r="L2070" s="3"/>
      <c r="M2070" s="3"/>
      <c r="N2070" s="3"/>
      <c r="O2070" s="3"/>
      <c r="P2070" s="3"/>
      <c r="Q2070" s="3"/>
      <c r="R2070" s="3"/>
      <c r="S2070" s="3"/>
      <c r="T2070" s="3"/>
      <c r="U2070" s="3"/>
      <c r="V2070" s="3"/>
      <c r="W2070" s="3"/>
      <c r="X2070" s="3"/>
      <c r="Y2070" s="3"/>
      <c r="Z2070" s="3"/>
      <c r="AA2070" s="3"/>
      <c r="AB2070" s="3"/>
      <c r="AC2070" s="3"/>
      <c r="AD2070" s="3"/>
      <c r="AE2070" s="3"/>
      <c r="AF2070" s="3"/>
      <c r="AG2070" s="3"/>
      <c r="AH2070" s="3"/>
      <c r="AI2070" s="3"/>
      <c r="AJ2070" s="3"/>
      <c r="AK2070" s="3"/>
      <c r="AL2070" s="3"/>
      <c r="AM2070" s="3"/>
      <c r="AN2070" s="3"/>
      <c r="AO2070" s="3"/>
      <c r="AP2070" s="3"/>
      <c r="AQ2070" s="3"/>
      <c r="AR2070" s="3"/>
      <c r="AS2070" s="3"/>
      <c r="AT2070" s="3"/>
      <c r="AU2070" s="3"/>
      <c r="AV2070" s="3"/>
      <c r="AW2070" s="3"/>
      <c r="AX2070" s="3"/>
      <c r="AY2070" s="3"/>
      <c r="AZ2070" s="3"/>
      <c r="BA2070" s="3"/>
      <c r="BB2070" s="3"/>
      <c r="BC2070" s="3"/>
      <c r="BD2070" s="3"/>
    </row>
    <row r="2071" spans="2:56">
      <c r="B2071" s="3"/>
      <c r="C2071" s="3"/>
      <c r="D2071" s="3"/>
      <c r="E2071" s="3"/>
      <c r="F2071" s="3"/>
      <c r="G2071" s="3"/>
      <c r="H2071" s="3"/>
      <c r="I2071" s="3"/>
      <c r="J2071" s="3"/>
      <c r="K2071" s="3"/>
      <c r="L2071" s="3"/>
      <c r="M2071" s="3"/>
      <c r="N2071" s="3"/>
      <c r="O2071" s="3"/>
      <c r="P2071" s="3"/>
      <c r="Q2071" s="3"/>
      <c r="R2071" s="3"/>
      <c r="S2071" s="3"/>
      <c r="T2071" s="3"/>
      <c r="U2071" s="3"/>
      <c r="V2071" s="3"/>
      <c r="W2071" s="3"/>
      <c r="X2071" s="3"/>
      <c r="Y2071" s="3"/>
      <c r="Z2071" s="3"/>
      <c r="AA2071" s="3"/>
      <c r="AB2071" s="3"/>
      <c r="AC2071" s="3"/>
      <c r="AD2071" s="3"/>
      <c r="AE2071" s="3"/>
      <c r="AF2071" s="3"/>
      <c r="AG2071" s="3"/>
      <c r="AH2071" s="3"/>
      <c r="AI2071" s="3"/>
      <c r="AJ2071" s="3"/>
      <c r="AK2071" s="3"/>
      <c r="AL2071" s="3"/>
      <c r="AM2071" s="3"/>
      <c r="AN2071" s="3"/>
      <c r="AO2071" s="3"/>
      <c r="AP2071" s="3"/>
      <c r="AQ2071" s="3"/>
      <c r="AR2071" s="3"/>
      <c r="AS2071" s="3"/>
      <c r="AT2071" s="3"/>
      <c r="AU2071" s="3"/>
      <c r="AV2071" s="3"/>
      <c r="AW2071" s="3"/>
      <c r="AX2071" s="3"/>
      <c r="AY2071" s="3"/>
      <c r="AZ2071" s="3"/>
      <c r="BA2071" s="3"/>
      <c r="BB2071" s="3"/>
      <c r="BC2071" s="3"/>
      <c r="BD2071" s="3"/>
    </row>
    <row r="2072" spans="2:56">
      <c r="B2072" s="3"/>
      <c r="C2072" s="3"/>
      <c r="D2072" s="3"/>
      <c r="E2072" s="3"/>
      <c r="F2072" s="3"/>
      <c r="G2072" s="3"/>
      <c r="H2072" s="3"/>
      <c r="I2072" s="3"/>
      <c r="J2072" s="3"/>
      <c r="K2072" s="3"/>
      <c r="L2072" s="3"/>
      <c r="M2072" s="3"/>
      <c r="N2072" s="3"/>
      <c r="O2072" s="3"/>
      <c r="P2072" s="3"/>
      <c r="Q2072" s="3"/>
      <c r="R2072" s="3"/>
      <c r="S2072" s="3"/>
      <c r="T2072" s="3"/>
      <c r="U2072" s="3"/>
      <c r="V2072" s="3"/>
      <c r="W2072" s="3"/>
      <c r="X2072" s="3"/>
      <c r="Y2072" s="3"/>
      <c r="Z2072" s="3"/>
      <c r="AA2072" s="3"/>
      <c r="AB2072" s="3"/>
      <c r="AC2072" s="3"/>
      <c r="AD2072" s="3"/>
      <c r="AE2072" s="3"/>
      <c r="AF2072" s="3"/>
      <c r="AG2072" s="3"/>
      <c r="AH2072" s="3"/>
      <c r="AI2072" s="3"/>
      <c r="AJ2072" s="3"/>
      <c r="AK2072" s="3"/>
      <c r="AL2072" s="3"/>
      <c r="AM2072" s="3"/>
      <c r="AN2072" s="3"/>
      <c r="AO2072" s="3"/>
      <c r="AP2072" s="3"/>
      <c r="AQ2072" s="3"/>
      <c r="AR2072" s="3"/>
      <c r="AS2072" s="3"/>
      <c r="AT2072" s="3"/>
      <c r="AU2072" s="3"/>
      <c r="AV2072" s="3"/>
      <c r="AW2072" s="3"/>
      <c r="AX2072" s="3"/>
      <c r="AY2072" s="3"/>
      <c r="AZ2072" s="3"/>
      <c r="BA2072" s="3"/>
      <c r="BB2072" s="3"/>
      <c r="BC2072" s="3"/>
      <c r="BD2072" s="3"/>
    </row>
    <row r="2073" spans="2:56">
      <c r="B2073" s="3"/>
      <c r="C2073" s="3"/>
      <c r="D2073" s="3"/>
      <c r="E2073" s="3"/>
      <c r="F2073" s="3"/>
      <c r="G2073" s="3"/>
      <c r="H2073" s="3"/>
      <c r="I2073" s="3"/>
      <c r="J2073" s="3"/>
      <c r="K2073" s="3"/>
      <c r="L2073" s="3"/>
      <c r="M2073" s="3"/>
      <c r="N2073" s="3"/>
      <c r="O2073" s="3"/>
      <c r="P2073" s="3"/>
      <c r="Q2073" s="3"/>
      <c r="R2073" s="3"/>
      <c r="S2073" s="3"/>
      <c r="T2073" s="3"/>
      <c r="U2073" s="3"/>
      <c r="V2073" s="3"/>
      <c r="W2073" s="3"/>
      <c r="X2073" s="3"/>
      <c r="Y2073" s="3"/>
      <c r="Z2073" s="3"/>
      <c r="AA2073" s="3"/>
      <c r="AB2073" s="3"/>
      <c r="AC2073" s="3"/>
      <c r="AD2073" s="3"/>
      <c r="AE2073" s="3"/>
      <c r="AF2073" s="3"/>
      <c r="AG2073" s="3"/>
      <c r="AH2073" s="3"/>
      <c r="AI2073" s="3"/>
      <c r="AJ2073" s="3"/>
      <c r="AK2073" s="3"/>
      <c r="AL2073" s="3"/>
      <c r="AM2073" s="3"/>
      <c r="AN2073" s="3"/>
      <c r="AO2073" s="3"/>
      <c r="AP2073" s="3"/>
      <c r="AQ2073" s="3"/>
      <c r="AR2073" s="3"/>
      <c r="AS2073" s="3"/>
      <c r="AT2073" s="3"/>
      <c r="AU2073" s="3"/>
      <c r="AV2073" s="3"/>
      <c r="AW2073" s="3"/>
      <c r="AX2073" s="3"/>
      <c r="AY2073" s="3"/>
      <c r="AZ2073" s="3"/>
      <c r="BA2073" s="3"/>
      <c r="BB2073" s="3"/>
      <c r="BC2073" s="3"/>
      <c r="BD2073" s="3"/>
    </row>
    <row r="2074" spans="2:56">
      <c r="B2074" s="3"/>
      <c r="C2074" s="3"/>
      <c r="D2074" s="3"/>
      <c r="E2074" s="3"/>
      <c r="F2074" s="3"/>
      <c r="G2074" s="3"/>
      <c r="H2074" s="3"/>
      <c r="I2074" s="3"/>
      <c r="J2074" s="3"/>
      <c r="K2074" s="3"/>
      <c r="L2074" s="3"/>
      <c r="M2074" s="3"/>
      <c r="N2074" s="3"/>
      <c r="O2074" s="3"/>
      <c r="P2074" s="3"/>
      <c r="Q2074" s="3"/>
      <c r="R2074" s="3"/>
      <c r="S2074" s="3"/>
      <c r="T2074" s="3"/>
      <c r="U2074" s="3"/>
      <c r="V2074" s="3"/>
      <c r="W2074" s="3"/>
      <c r="X2074" s="3"/>
      <c r="Y2074" s="3"/>
      <c r="Z2074" s="3"/>
      <c r="AA2074" s="3"/>
      <c r="AB2074" s="3"/>
      <c r="AC2074" s="3"/>
      <c r="AD2074" s="3"/>
      <c r="AE2074" s="3"/>
      <c r="AF2074" s="3"/>
      <c r="AG2074" s="3"/>
      <c r="AH2074" s="3"/>
      <c r="AI2074" s="3"/>
      <c r="AJ2074" s="3"/>
      <c r="AK2074" s="3"/>
      <c r="AL2074" s="3"/>
      <c r="AM2074" s="3"/>
      <c r="AN2074" s="3"/>
      <c r="AO2074" s="3"/>
      <c r="AP2074" s="3"/>
      <c r="AQ2074" s="3"/>
      <c r="AR2074" s="3"/>
      <c r="AS2074" s="3"/>
      <c r="AT2074" s="3"/>
      <c r="AU2074" s="3"/>
      <c r="AV2074" s="3"/>
      <c r="AW2074" s="3"/>
      <c r="AX2074" s="3"/>
      <c r="AY2074" s="3"/>
      <c r="AZ2074" s="3"/>
      <c r="BA2074" s="3"/>
      <c r="BB2074" s="3"/>
      <c r="BC2074" s="3"/>
      <c r="BD2074" s="3"/>
    </row>
    <row r="2075" spans="2:56">
      <c r="B2075" s="3"/>
      <c r="C2075" s="3"/>
      <c r="D2075" s="3"/>
      <c r="E2075" s="3"/>
      <c r="F2075" s="3"/>
      <c r="G2075" s="3"/>
      <c r="H2075" s="3"/>
      <c r="I2075" s="3"/>
      <c r="J2075" s="3"/>
      <c r="K2075" s="3"/>
      <c r="L2075" s="3"/>
      <c r="M2075" s="3"/>
      <c r="N2075" s="3"/>
      <c r="O2075" s="3"/>
      <c r="P2075" s="3"/>
      <c r="Q2075" s="3"/>
      <c r="R2075" s="3"/>
      <c r="S2075" s="3"/>
      <c r="T2075" s="3"/>
      <c r="U2075" s="3"/>
      <c r="V2075" s="3"/>
      <c r="W2075" s="3"/>
      <c r="X2075" s="3"/>
      <c r="Y2075" s="3"/>
      <c r="Z2075" s="3"/>
      <c r="AA2075" s="3"/>
      <c r="AB2075" s="3"/>
      <c r="AC2075" s="3"/>
      <c r="AD2075" s="3"/>
      <c r="AE2075" s="3"/>
      <c r="AF2075" s="3"/>
      <c r="AG2075" s="3"/>
      <c r="AH2075" s="3"/>
      <c r="AI2075" s="3"/>
      <c r="AJ2075" s="3"/>
      <c r="AK2075" s="3"/>
      <c r="AL2075" s="3"/>
      <c r="AM2075" s="3"/>
      <c r="AN2075" s="3"/>
      <c r="AO2075" s="3"/>
      <c r="AP2075" s="3"/>
      <c r="AQ2075" s="3"/>
      <c r="AR2075" s="3"/>
      <c r="AS2075" s="3"/>
      <c r="AT2075" s="3"/>
      <c r="AU2075" s="3"/>
      <c r="AV2075" s="3"/>
      <c r="AW2075" s="3"/>
      <c r="AX2075" s="3"/>
      <c r="AY2075" s="3"/>
      <c r="AZ2075" s="3"/>
      <c r="BA2075" s="3"/>
      <c r="BB2075" s="3"/>
      <c r="BC2075" s="3"/>
      <c r="BD2075" s="3"/>
    </row>
    <row r="2076" spans="2:56">
      <c r="B2076" s="3"/>
      <c r="C2076" s="3"/>
      <c r="D2076" s="3"/>
      <c r="E2076" s="3"/>
      <c r="F2076" s="3"/>
      <c r="G2076" s="3"/>
      <c r="H2076" s="3"/>
      <c r="I2076" s="3"/>
      <c r="J2076" s="3"/>
      <c r="K2076" s="3"/>
      <c r="L2076" s="3"/>
      <c r="M2076" s="3"/>
      <c r="N2076" s="3"/>
      <c r="O2076" s="3"/>
      <c r="P2076" s="3"/>
      <c r="Q2076" s="3"/>
      <c r="R2076" s="3"/>
      <c r="S2076" s="3"/>
      <c r="T2076" s="3"/>
      <c r="U2076" s="3"/>
      <c r="V2076" s="3"/>
      <c r="W2076" s="3"/>
      <c r="X2076" s="3"/>
      <c r="Y2076" s="3"/>
      <c r="Z2076" s="3"/>
      <c r="AA2076" s="3"/>
      <c r="AB2076" s="3"/>
      <c r="AC2076" s="3"/>
      <c r="AD2076" s="3"/>
      <c r="AE2076" s="3"/>
      <c r="AF2076" s="3"/>
      <c r="AG2076" s="3"/>
      <c r="AH2076" s="3"/>
      <c r="AI2076" s="3"/>
      <c r="AJ2076" s="3"/>
      <c r="AK2076" s="3"/>
      <c r="AL2076" s="3"/>
      <c r="AM2076" s="3"/>
      <c r="AN2076" s="3"/>
      <c r="AO2076" s="3"/>
      <c r="AP2076" s="3"/>
      <c r="AQ2076" s="3"/>
      <c r="AR2076" s="3"/>
      <c r="AS2076" s="3"/>
      <c r="AT2076" s="3"/>
      <c r="AU2076" s="3"/>
      <c r="AV2076" s="3"/>
      <c r="AW2076" s="3"/>
      <c r="AX2076" s="3"/>
      <c r="AY2076" s="3"/>
      <c r="AZ2076" s="3"/>
      <c r="BA2076" s="3"/>
      <c r="BB2076" s="3"/>
      <c r="BC2076" s="3"/>
      <c r="BD2076" s="3"/>
    </row>
    <row r="2077" spans="2:56">
      <c r="B2077" s="3"/>
      <c r="C2077" s="3"/>
      <c r="D2077" s="3"/>
      <c r="E2077" s="3"/>
      <c r="F2077" s="3"/>
      <c r="G2077" s="3"/>
      <c r="H2077" s="3"/>
      <c r="I2077" s="3"/>
      <c r="J2077" s="3"/>
      <c r="K2077" s="3"/>
      <c r="L2077" s="3"/>
      <c r="M2077" s="3"/>
      <c r="N2077" s="3"/>
      <c r="O2077" s="3"/>
      <c r="P2077" s="3"/>
      <c r="Q2077" s="3"/>
      <c r="R2077" s="3"/>
      <c r="S2077" s="3"/>
      <c r="T2077" s="3"/>
      <c r="U2077" s="3"/>
      <c r="V2077" s="3"/>
      <c r="W2077" s="3"/>
      <c r="X2077" s="3"/>
      <c r="Y2077" s="3"/>
      <c r="Z2077" s="3"/>
      <c r="AA2077" s="3"/>
      <c r="AB2077" s="3"/>
      <c r="AC2077" s="3"/>
      <c r="AD2077" s="3"/>
      <c r="AE2077" s="3"/>
      <c r="AF2077" s="3"/>
      <c r="AG2077" s="3"/>
      <c r="AH2077" s="3"/>
      <c r="AI2077" s="3"/>
      <c r="AJ2077" s="3"/>
      <c r="AK2077" s="3"/>
      <c r="AL2077" s="3"/>
      <c r="AM2077" s="3"/>
      <c r="AN2077" s="3"/>
      <c r="AO2077" s="3"/>
      <c r="AP2077" s="3"/>
      <c r="AQ2077" s="3"/>
      <c r="AR2077" s="3"/>
      <c r="AS2077" s="3"/>
      <c r="AT2077" s="3"/>
      <c r="AU2077" s="3"/>
      <c r="AV2077" s="3"/>
      <c r="AW2077" s="3"/>
      <c r="AX2077" s="3"/>
      <c r="AY2077" s="3"/>
      <c r="AZ2077" s="3"/>
      <c r="BA2077" s="3"/>
      <c r="BB2077" s="3"/>
      <c r="BC2077" s="3"/>
      <c r="BD2077" s="3"/>
    </row>
    <row r="2078" spans="2:56">
      <c r="B2078" s="3"/>
      <c r="C2078" s="3"/>
      <c r="D2078" s="3"/>
      <c r="E2078" s="3"/>
      <c r="F2078" s="3"/>
      <c r="G2078" s="3"/>
      <c r="H2078" s="3"/>
      <c r="I2078" s="3"/>
      <c r="J2078" s="3"/>
      <c r="K2078" s="3"/>
      <c r="L2078" s="3"/>
      <c r="M2078" s="3"/>
      <c r="N2078" s="3"/>
      <c r="O2078" s="3"/>
      <c r="P2078" s="3"/>
      <c r="Q2078" s="3"/>
      <c r="R2078" s="3"/>
      <c r="S2078" s="3"/>
      <c r="T2078" s="3"/>
      <c r="U2078" s="3"/>
      <c r="V2078" s="3"/>
      <c r="W2078" s="3"/>
      <c r="X2078" s="3"/>
      <c r="Y2078" s="3"/>
      <c r="Z2078" s="3"/>
      <c r="AA2078" s="3"/>
      <c r="AB2078" s="3"/>
      <c r="AC2078" s="3"/>
      <c r="AD2078" s="3"/>
      <c r="AE2078" s="3"/>
      <c r="AF2078" s="3"/>
      <c r="AG2078" s="3"/>
      <c r="AH2078" s="3"/>
      <c r="AI2078" s="3"/>
      <c r="AJ2078" s="3"/>
      <c r="AK2078" s="3"/>
      <c r="AL2078" s="3"/>
      <c r="AM2078" s="3"/>
      <c r="AN2078" s="3"/>
      <c r="AO2078" s="3"/>
      <c r="AP2078" s="3"/>
      <c r="AQ2078" s="3"/>
      <c r="AR2078" s="3"/>
      <c r="AS2078" s="3"/>
      <c r="AT2078" s="3"/>
      <c r="AU2078" s="3"/>
      <c r="AV2078" s="3"/>
      <c r="AW2078" s="3"/>
      <c r="AX2078" s="3"/>
      <c r="AY2078" s="3"/>
      <c r="AZ2078" s="3"/>
      <c r="BA2078" s="3"/>
      <c r="BB2078" s="3"/>
      <c r="BC2078" s="3"/>
      <c r="BD2078" s="3"/>
    </row>
    <row r="2079" spans="2:56">
      <c r="B2079" s="3"/>
      <c r="C2079" s="3"/>
      <c r="D2079" s="3"/>
      <c r="E2079" s="3"/>
      <c r="F2079" s="3"/>
      <c r="G2079" s="3"/>
      <c r="H2079" s="3"/>
      <c r="I2079" s="3"/>
      <c r="J2079" s="3"/>
      <c r="K2079" s="3"/>
      <c r="L2079" s="3"/>
      <c r="M2079" s="3"/>
      <c r="N2079" s="3"/>
      <c r="O2079" s="3"/>
      <c r="P2079" s="3"/>
      <c r="Q2079" s="3"/>
      <c r="R2079" s="3"/>
      <c r="S2079" s="3"/>
      <c r="T2079" s="3"/>
      <c r="U2079" s="3"/>
      <c r="V2079" s="3"/>
      <c r="W2079" s="3"/>
      <c r="X2079" s="3"/>
      <c r="Y2079" s="3"/>
      <c r="Z2079" s="3"/>
      <c r="AA2079" s="3"/>
      <c r="AB2079" s="3"/>
      <c r="AC2079" s="3"/>
      <c r="AD2079" s="3"/>
      <c r="AE2079" s="3"/>
      <c r="AF2079" s="3"/>
      <c r="AG2079" s="3"/>
      <c r="AH2079" s="3"/>
      <c r="AI2079" s="3"/>
      <c r="AJ2079" s="3"/>
      <c r="AK2079" s="3"/>
      <c r="AL2079" s="3"/>
      <c r="AM2079" s="3"/>
      <c r="AN2079" s="3"/>
      <c r="AO2079" s="3"/>
      <c r="AP2079" s="3"/>
      <c r="AQ2079" s="3"/>
      <c r="AR2079" s="3"/>
      <c r="AS2079" s="3"/>
      <c r="AT2079" s="3"/>
      <c r="AU2079" s="3"/>
      <c r="AV2079" s="3"/>
      <c r="AW2079" s="3"/>
      <c r="AX2079" s="3"/>
      <c r="AY2079" s="3"/>
      <c r="AZ2079" s="3"/>
      <c r="BA2079" s="3"/>
      <c r="BB2079" s="3"/>
      <c r="BC2079" s="3"/>
      <c r="BD2079" s="3"/>
    </row>
    <row r="2080" spans="2:56">
      <c r="B2080" s="3"/>
      <c r="C2080" s="3"/>
      <c r="D2080" s="3"/>
      <c r="E2080" s="3"/>
      <c r="F2080" s="3"/>
      <c r="G2080" s="3"/>
      <c r="H2080" s="3"/>
      <c r="I2080" s="3"/>
      <c r="J2080" s="3"/>
      <c r="K2080" s="3"/>
      <c r="L2080" s="3"/>
      <c r="M2080" s="3"/>
      <c r="N2080" s="3"/>
      <c r="O2080" s="3"/>
      <c r="P2080" s="3"/>
      <c r="Q2080" s="3"/>
      <c r="R2080" s="3"/>
      <c r="S2080" s="3"/>
      <c r="T2080" s="3"/>
      <c r="U2080" s="3"/>
      <c r="V2080" s="3"/>
      <c r="W2080" s="3"/>
      <c r="X2080" s="3"/>
      <c r="Y2080" s="3"/>
      <c r="Z2080" s="3"/>
      <c r="AA2080" s="3"/>
      <c r="AB2080" s="3"/>
      <c r="AC2080" s="3"/>
      <c r="AD2080" s="3"/>
      <c r="AE2080" s="3"/>
      <c r="AF2080" s="3"/>
      <c r="AG2080" s="3"/>
      <c r="AH2080" s="3"/>
      <c r="AI2080" s="3"/>
      <c r="AJ2080" s="3"/>
      <c r="AK2080" s="3"/>
      <c r="AL2080" s="3"/>
      <c r="AM2080" s="3"/>
      <c r="AN2080" s="3"/>
      <c r="AO2080" s="3"/>
      <c r="AP2080" s="3"/>
      <c r="AQ2080" s="3"/>
      <c r="AR2080" s="3"/>
      <c r="AS2080" s="3"/>
      <c r="AT2080" s="3"/>
      <c r="AU2080" s="3"/>
      <c r="AV2080" s="3"/>
      <c r="AW2080" s="3"/>
      <c r="AX2080" s="3"/>
      <c r="AY2080" s="3"/>
      <c r="AZ2080" s="3"/>
      <c r="BA2080" s="3"/>
      <c r="BB2080" s="3"/>
      <c r="BC2080" s="3"/>
      <c r="BD2080" s="3"/>
    </row>
    <row r="2081" spans="2:56">
      <c r="B2081" s="3"/>
      <c r="C2081" s="3"/>
      <c r="D2081" s="3"/>
      <c r="E2081" s="3"/>
      <c r="F2081" s="3"/>
      <c r="G2081" s="3"/>
      <c r="H2081" s="3"/>
      <c r="I2081" s="3"/>
      <c r="J2081" s="3"/>
      <c r="K2081" s="3"/>
      <c r="L2081" s="3"/>
      <c r="M2081" s="3"/>
      <c r="N2081" s="3"/>
      <c r="O2081" s="3"/>
      <c r="P2081" s="3"/>
      <c r="Q2081" s="3"/>
      <c r="R2081" s="3"/>
      <c r="S2081" s="3"/>
      <c r="T2081" s="3"/>
      <c r="U2081" s="3"/>
      <c r="V2081" s="3"/>
      <c r="W2081" s="3"/>
      <c r="X2081" s="3"/>
      <c r="Y2081" s="3"/>
      <c r="Z2081" s="3"/>
      <c r="AA2081" s="3"/>
      <c r="AB2081" s="3"/>
      <c r="AC2081" s="3"/>
      <c r="AD2081" s="3"/>
      <c r="AE2081" s="3"/>
      <c r="AF2081" s="3"/>
      <c r="AG2081" s="3"/>
      <c r="AH2081" s="3"/>
      <c r="AI2081" s="3"/>
      <c r="AJ2081" s="3"/>
      <c r="AK2081" s="3"/>
      <c r="AL2081" s="3"/>
      <c r="AM2081" s="3"/>
      <c r="AN2081" s="3"/>
      <c r="AO2081" s="3"/>
      <c r="AP2081" s="3"/>
      <c r="AQ2081" s="3"/>
      <c r="AR2081" s="3"/>
      <c r="AS2081" s="3"/>
      <c r="AT2081" s="3"/>
      <c r="AU2081" s="3"/>
      <c r="AV2081" s="3"/>
      <c r="AW2081" s="3"/>
      <c r="AX2081" s="3"/>
      <c r="AY2081" s="3"/>
      <c r="AZ2081" s="3"/>
      <c r="BA2081" s="3"/>
      <c r="BB2081" s="3"/>
      <c r="BC2081" s="3"/>
      <c r="BD2081" s="3"/>
    </row>
    <row r="2082" spans="2:56">
      <c r="B2082" s="3"/>
      <c r="C2082" s="3"/>
      <c r="D2082" s="3"/>
      <c r="E2082" s="3"/>
      <c r="F2082" s="3"/>
      <c r="G2082" s="3"/>
      <c r="H2082" s="3"/>
      <c r="I2082" s="3"/>
      <c r="J2082" s="3"/>
      <c r="K2082" s="3"/>
      <c r="L2082" s="3"/>
      <c r="M2082" s="3"/>
      <c r="N2082" s="3"/>
      <c r="O2082" s="3"/>
      <c r="P2082" s="3"/>
      <c r="Q2082" s="3"/>
      <c r="R2082" s="3"/>
      <c r="S2082" s="3"/>
      <c r="T2082" s="3"/>
      <c r="U2082" s="3"/>
      <c r="V2082" s="3"/>
      <c r="W2082" s="3"/>
      <c r="X2082" s="3"/>
      <c r="Y2082" s="3"/>
      <c r="Z2082" s="3"/>
      <c r="AA2082" s="3"/>
      <c r="AB2082" s="3"/>
      <c r="AC2082" s="3"/>
      <c r="AD2082" s="3"/>
      <c r="AE2082" s="3"/>
      <c r="AF2082" s="3"/>
      <c r="AG2082" s="3"/>
      <c r="AH2082" s="3"/>
      <c r="AI2082" s="3"/>
      <c r="AJ2082" s="3"/>
      <c r="AK2082" s="3"/>
      <c r="AL2082" s="3"/>
      <c r="AM2082" s="3"/>
      <c r="AN2082" s="3"/>
      <c r="AO2082" s="3"/>
      <c r="AP2082" s="3"/>
      <c r="AQ2082" s="3"/>
      <c r="AR2082" s="3"/>
      <c r="AS2082" s="3"/>
      <c r="AT2082" s="3"/>
      <c r="AU2082" s="3"/>
      <c r="AV2082" s="3"/>
      <c r="AW2082" s="3"/>
      <c r="AX2082" s="3"/>
      <c r="AY2082" s="3"/>
      <c r="AZ2082" s="3"/>
      <c r="BA2082" s="3"/>
      <c r="BB2082" s="3"/>
      <c r="BC2082" s="3"/>
      <c r="BD2082" s="3"/>
    </row>
    <row r="2083" spans="2:56">
      <c r="B2083" s="3"/>
      <c r="C2083" s="3"/>
      <c r="D2083" s="3"/>
      <c r="E2083" s="3"/>
      <c r="F2083" s="3"/>
      <c r="G2083" s="3"/>
      <c r="H2083" s="3"/>
      <c r="I2083" s="3"/>
      <c r="J2083" s="3"/>
      <c r="K2083" s="3"/>
      <c r="L2083" s="3"/>
      <c r="M2083" s="3"/>
      <c r="N2083" s="3"/>
      <c r="O2083" s="3"/>
      <c r="P2083" s="3"/>
      <c r="Q2083" s="3"/>
      <c r="R2083" s="3"/>
      <c r="S2083" s="3"/>
      <c r="T2083" s="3"/>
      <c r="U2083" s="3"/>
      <c r="V2083" s="3"/>
      <c r="W2083" s="3"/>
      <c r="X2083" s="3"/>
      <c r="Y2083" s="3"/>
      <c r="Z2083" s="3"/>
      <c r="AA2083" s="3"/>
      <c r="AB2083" s="3"/>
      <c r="AC2083" s="3"/>
      <c r="AD2083" s="3"/>
      <c r="AE2083" s="3"/>
      <c r="AF2083" s="3"/>
      <c r="AG2083" s="3"/>
      <c r="AH2083" s="3"/>
      <c r="AI2083" s="3"/>
      <c r="AJ2083" s="3"/>
      <c r="AK2083" s="3"/>
      <c r="AL2083" s="3"/>
      <c r="AM2083" s="3"/>
      <c r="AN2083" s="3"/>
      <c r="AO2083" s="3"/>
      <c r="AP2083" s="3"/>
      <c r="AQ2083" s="3"/>
      <c r="AR2083" s="3"/>
      <c r="AS2083" s="3"/>
      <c r="AT2083" s="3"/>
      <c r="AU2083" s="3"/>
      <c r="AV2083" s="3"/>
      <c r="AW2083" s="3"/>
      <c r="AX2083" s="3"/>
      <c r="AY2083" s="3"/>
      <c r="AZ2083" s="3"/>
      <c r="BA2083" s="3"/>
      <c r="BB2083" s="3"/>
      <c r="BC2083" s="3"/>
      <c r="BD2083" s="3"/>
    </row>
    <row r="2084" spans="2:56">
      <c r="B2084" s="3"/>
      <c r="C2084" s="3"/>
      <c r="D2084" s="3"/>
      <c r="E2084" s="3"/>
      <c r="F2084" s="3"/>
      <c r="G2084" s="3"/>
      <c r="H2084" s="3"/>
      <c r="I2084" s="3"/>
      <c r="J2084" s="3"/>
      <c r="K2084" s="3"/>
      <c r="L2084" s="3"/>
      <c r="M2084" s="3"/>
      <c r="N2084" s="3"/>
      <c r="O2084" s="3"/>
      <c r="P2084" s="3"/>
      <c r="Q2084" s="3"/>
      <c r="R2084" s="3"/>
      <c r="S2084" s="3"/>
      <c r="T2084" s="3"/>
      <c r="U2084" s="3"/>
      <c r="V2084" s="3"/>
      <c r="W2084" s="3"/>
      <c r="X2084" s="3"/>
      <c r="Y2084" s="3"/>
      <c r="Z2084" s="3"/>
      <c r="AA2084" s="3"/>
      <c r="AB2084" s="3"/>
      <c r="AC2084" s="3"/>
      <c r="AD2084" s="3"/>
      <c r="AE2084" s="3"/>
      <c r="AF2084" s="3"/>
      <c r="AG2084" s="3"/>
      <c r="AH2084" s="3"/>
      <c r="AI2084" s="3"/>
      <c r="AJ2084" s="3"/>
      <c r="AK2084" s="3"/>
      <c r="AL2084" s="3"/>
      <c r="AM2084" s="3"/>
      <c r="AN2084" s="3"/>
      <c r="AO2084" s="3"/>
      <c r="AP2084" s="3"/>
      <c r="AQ2084" s="3"/>
      <c r="AR2084" s="3"/>
      <c r="AS2084" s="3"/>
      <c r="AT2084" s="3"/>
      <c r="AU2084" s="3"/>
      <c r="AV2084" s="3"/>
      <c r="AW2084" s="3"/>
      <c r="AX2084" s="3"/>
      <c r="AY2084" s="3"/>
      <c r="AZ2084" s="3"/>
      <c r="BA2084" s="3"/>
      <c r="BB2084" s="3"/>
      <c r="BC2084" s="3"/>
      <c r="BD2084" s="3"/>
    </row>
    <row r="2085" spans="2:56">
      <c r="B2085" s="3"/>
      <c r="C2085" s="3"/>
      <c r="D2085" s="3"/>
      <c r="E2085" s="3"/>
      <c r="F2085" s="3"/>
      <c r="G2085" s="3"/>
      <c r="H2085" s="3"/>
      <c r="I2085" s="3"/>
      <c r="J2085" s="3"/>
      <c r="K2085" s="3"/>
      <c r="L2085" s="3"/>
      <c r="M2085" s="3"/>
      <c r="N2085" s="3"/>
      <c r="O2085" s="3"/>
      <c r="P2085" s="3"/>
      <c r="Q2085" s="3"/>
      <c r="R2085" s="3"/>
      <c r="S2085" s="3"/>
      <c r="T2085" s="3"/>
      <c r="U2085" s="3"/>
      <c r="V2085" s="3"/>
      <c r="W2085" s="3"/>
      <c r="X2085" s="3"/>
      <c r="Y2085" s="3"/>
      <c r="Z2085" s="3"/>
      <c r="AA2085" s="3"/>
      <c r="AB2085" s="3"/>
      <c r="AC2085" s="3"/>
      <c r="AD2085" s="3"/>
      <c r="AE2085" s="3"/>
      <c r="AF2085" s="3"/>
      <c r="AG2085" s="3"/>
      <c r="AH2085" s="3"/>
      <c r="AI2085" s="3"/>
      <c r="AJ2085" s="3"/>
      <c r="AK2085" s="3"/>
      <c r="AL2085" s="3"/>
      <c r="AM2085" s="3"/>
      <c r="AN2085" s="3"/>
      <c r="AO2085" s="3"/>
      <c r="AP2085" s="3"/>
      <c r="AQ2085" s="3"/>
      <c r="AR2085" s="3"/>
      <c r="AS2085" s="3"/>
      <c r="AT2085" s="3"/>
      <c r="AU2085" s="3"/>
      <c r="AV2085" s="3"/>
      <c r="AW2085" s="3"/>
      <c r="AX2085" s="3"/>
      <c r="AY2085" s="3"/>
      <c r="AZ2085" s="3"/>
      <c r="BA2085" s="3"/>
      <c r="BB2085" s="3"/>
      <c r="BC2085" s="3"/>
      <c r="BD2085" s="3"/>
    </row>
    <row r="2086" spans="2:56">
      <c r="B2086" s="3"/>
      <c r="C2086" s="3"/>
      <c r="D2086" s="3"/>
      <c r="E2086" s="3"/>
      <c r="F2086" s="3"/>
      <c r="G2086" s="3"/>
      <c r="H2086" s="3"/>
      <c r="I2086" s="3"/>
      <c r="J2086" s="3"/>
      <c r="K2086" s="3"/>
      <c r="L2086" s="3"/>
      <c r="M2086" s="3"/>
      <c r="N2086" s="3"/>
      <c r="O2086" s="3"/>
      <c r="P2086" s="3"/>
      <c r="Q2086" s="3"/>
      <c r="R2086" s="3"/>
      <c r="S2086" s="3"/>
      <c r="T2086" s="3"/>
      <c r="U2086" s="3"/>
      <c r="V2086" s="3"/>
      <c r="W2086" s="3"/>
      <c r="X2086" s="3"/>
      <c r="Y2086" s="3"/>
      <c r="Z2086" s="3"/>
      <c r="AA2086" s="3"/>
      <c r="AB2086" s="3"/>
      <c r="AC2086" s="3"/>
      <c r="AD2086" s="3"/>
      <c r="AE2086" s="3"/>
      <c r="AF2086" s="3"/>
      <c r="AG2086" s="3"/>
      <c r="AH2086" s="3"/>
      <c r="AI2086" s="3"/>
      <c r="AJ2086" s="3"/>
      <c r="AK2086" s="3"/>
      <c r="AL2086" s="3"/>
      <c r="AM2086" s="3"/>
      <c r="AN2086" s="3"/>
      <c r="AO2086" s="3"/>
      <c r="AP2086" s="3"/>
      <c r="AQ2086" s="3"/>
      <c r="AR2086" s="3"/>
      <c r="AS2086" s="3"/>
      <c r="AT2086" s="3"/>
      <c r="AU2086" s="3"/>
      <c r="AV2086" s="3"/>
      <c r="AW2086" s="3"/>
      <c r="AX2086" s="3"/>
      <c r="AY2086" s="3"/>
      <c r="AZ2086" s="3"/>
      <c r="BA2086" s="3"/>
      <c r="BB2086" s="3"/>
      <c r="BC2086" s="3"/>
      <c r="BD2086" s="3"/>
    </row>
    <row r="2087" spans="2:56">
      <c r="B2087" s="3"/>
      <c r="C2087" s="3"/>
      <c r="D2087" s="3"/>
      <c r="E2087" s="3"/>
      <c r="F2087" s="3"/>
      <c r="G2087" s="3"/>
      <c r="H2087" s="3"/>
      <c r="I2087" s="3"/>
      <c r="J2087" s="3"/>
      <c r="K2087" s="3"/>
      <c r="L2087" s="3"/>
      <c r="M2087" s="3"/>
      <c r="N2087" s="3"/>
      <c r="O2087" s="3"/>
      <c r="P2087" s="3"/>
      <c r="Q2087" s="3"/>
      <c r="R2087" s="3"/>
      <c r="S2087" s="3"/>
      <c r="T2087" s="3"/>
      <c r="U2087" s="3"/>
      <c r="V2087" s="3"/>
      <c r="W2087" s="3"/>
      <c r="X2087" s="3"/>
      <c r="Y2087" s="3"/>
      <c r="Z2087" s="3"/>
      <c r="AA2087" s="3"/>
      <c r="AB2087" s="3"/>
      <c r="AC2087" s="3"/>
      <c r="AD2087" s="3"/>
      <c r="AE2087" s="3"/>
      <c r="AF2087" s="3"/>
      <c r="AG2087" s="3"/>
      <c r="AH2087" s="3"/>
      <c r="AI2087" s="3"/>
      <c r="AJ2087" s="3"/>
      <c r="AK2087" s="3"/>
      <c r="AL2087" s="3"/>
      <c r="AM2087" s="3"/>
      <c r="AN2087" s="3"/>
      <c r="AO2087" s="3"/>
      <c r="AP2087" s="3"/>
      <c r="AQ2087" s="3"/>
      <c r="AR2087" s="3"/>
      <c r="AS2087" s="3"/>
      <c r="AT2087" s="3"/>
      <c r="AU2087" s="3"/>
      <c r="AV2087" s="3"/>
      <c r="AW2087" s="3"/>
      <c r="AX2087" s="3"/>
      <c r="AY2087" s="3"/>
      <c r="AZ2087" s="3"/>
      <c r="BA2087" s="3"/>
      <c r="BB2087" s="3"/>
      <c r="BC2087" s="3"/>
      <c r="BD2087" s="3"/>
    </row>
    <row r="2088" spans="2:56">
      <c r="B2088" s="3"/>
      <c r="C2088" s="3"/>
      <c r="D2088" s="3"/>
      <c r="E2088" s="3"/>
      <c r="F2088" s="3"/>
      <c r="G2088" s="3"/>
      <c r="H2088" s="3"/>
      <c r="I2088" s="3"/>
      <c r="J2088" s="3"/>
      <c r="K2088" s="3"/>
      <c r="L2088" s="3"/>
      <c r="M2088" s="3"/>
      <c r="N2088" s="3"/>
      <c r="O2088" s="3"/>
      <c r="P2088" s="3"/>
      <c r="Q2088" s="3"/>
      <c r="R2088" s="3"/>
      <c r="S2088" s="3"/>
      <c r="T2088" s="3"/>
      <c r="U2088" s="3"/>
      <c r="V2088" s="3"/>
      <c r="W2088" s="3"/>
      <c r="X2088" s="3"/>
      <c r="Y2088" s="3"/>
      <c r="Z2088" s="3"/>
      <c r="AA2088" s="3"/>
      <c r="AB2088" s="3"/>
      <c r="AC2088" s="3"/>
      <c r="AD2088" s="3"/>
      <c r="AE2088" s="3"/>
      <c r="AF2088" s="3"/>
      <c r="AG2088" s="3"/>
      <c r="AH2088" s="3"/>
      <c r="AI2088" s="3"/>
      <c r="AJ2088" s="3"/>
      <c r="AK2088" s="3"/>
      <c r="AL2088" s="3"/>
      <c r="AM2088" s="3"/>
      <c r="AN2088" s="3"/>
      <c r="AO2088" s="3"/>
      <c r="AP2088" s="3"/>
      <c r="AQ2088" s="3"/>
      <c r="AR2088" s="3"/>
      <c r="AS2088" s="3"/>
      <c r="AT2088" s="3"/>
      <c r="AU2088" s="3"/>
      <c r="AV2088" s="3"/>
      <c r="AW2088" s="3"/>
      <c r="AX2088" s="3"/>
      <c r="AY2088" s="3"/>
      <c r="AZ2088" s="3"/>
      <c r="BA2088" s="3"/>
      <c r="BB2088" s="3"/>
      <c r="BC2088" s="3"/>
      <c r="BD2088" s="3"/>
    </row>
    <row r="2089" spans="2:56">
      <c r="B2089" s="3"/>
      <c r="C2089" s="3"/>
      <c r="D2089" s="3"/>
      <c r="E2089" s="3"/>
      <c r="F2089" s="3"/>
      <c r="G2089" s="3"/>
      <c r="H2089" s="3"/>
      <c r="I2089" s="3"/>
      <c r="J2089" s="3"/>
      <c r="K2089" s="3"/>
      <c r="L2089" s="3"/>
      <c r="M2089" s="3"/>
      <c r="N2089" s="3"/>
      <c r="O2089" s="3"/>
      <c r="P2089" s="3"/>
      <c r="Q2089" s="3"/>
      <c r="R2089" s="3"/>
      <c r="S2089" s="3"/>
      <c r="T2089" s="3"/>
      <c r="U2089" s="3"/>
      <c r="V2089" s="3"/>
      <c r="W2089" s="3"/>
      <c r="X2089" s="3"/>
      <c r="Y2089" s="3"/>
      <c r="Z2089" s="3"/>
      <c r="AA2089" s="3"/>
      <c r="AB2089" s="3"/>
      <c r="AC2089" s="3"/>
      <c r="AD2089" s="3"/>
      <c r="AE2089" s="3"/>
      <c r="AF2089" s="3"/>
      <c r="AG2089" s="3"/>
      <c r="AH2089" s="3"/>
      <c r="AI2089" s="3"/>
      <c r="AJ2089" s="3"/>
      <c r="AK2089" s="3"/>
      <c r="AL2089" s="3"/>
      <c r="AM2089" s="3"/>
      <c r="AN2089" s="3"/>
      <c r="AO2089" s="3"/>
      <c r="AP2089" s="3"/>
      <c r="AQ2089" s="3"/>
      <c r="AR2089" s="3"/>
      <c r="AS2089" s="3"/>
      <c r="AT2089" s="3"/>
      <c r="AU2089" s="3"/>
      <c r="AV2089" s="3"/>
      <c r="AW2089" s="3"/>
      <c r="AX2089" s="3"/>
      <c r="AY2089" s="3"/>
      <c r="AZ2089" s="3"/>
      <c r="BA2089" s="3"/>
      <c r="BB2089" s="3"/>
      <c r="BC2089" s="3"/>
      <c r="BD2089" s="3"/>
    </row>
    <row r="2090" spans="2:56">
      <c r="B2090" s="3"/>
      <c r="C2090" s="3"/>
      <c r="D2090" s="3"/>
      <c r="E2090" s="3"/>
      <c r="F2090" s="3"/>
      <c r="G2090" s="3"/>
      <c r="H2090" s="3"/>
      <c r="I2090" s="3"/>
      <c r="J2090" s="3"/>
      <c r="K2090" s="3"/>
      <c r="L2090" s="3"/>
      <c r="M2090" s="3"/>
      <c r="N2090" s="3"/>
      <c r="O2090" s="3"/>
      <c r="P2090" s="3"/>
      <c r="Q2090" s="3"/>
      <c r="R2090" s="3"/>
      <c r="S2090" s="3"/>
      <c r="T2090" s="3"/>
      <c r="U2090" s="3"/>
      <c r="V2090" s="3"/>
      <c r="W2090" s="3"/>
      <c r="X2090" s="3"/>
      <c r="Y2090" s="3"/>
      <c r="Z2090" s="3"/>
      <c r="AA2090" s="3"/>
      <c r="AB2090" s="3"/>
      <c r="AC2090" s="3"/>
      <c r="AD2090" s="3"/>
      <c r="AE2090" s="3"/>
      <c r="AF2090" s="3"/>
      <c r="AG2090" s="3"/>
      <c r="AH2090" s="3"/>
      <c r="AI2090" s="3"/>
      <c r="AJ2090" s="3"/>
      <c r="AK2090" s="3"/>
      <c r="AL2090" s="3"/>
      <c r="AM2090" s="3"/>
      <c r="AN2090" s="3"/>
      <c r="AO2090" s="3"/>
      <c r="AP2090" s="3"/>
      <c r="AQ2090" s="3"/>
      <c r="AR2090" s="3"/>
      <c r="AS2090" s="3"/>
      <c r="AT2090" s="3"/>
      <c r="AU2090" s="3"/>
      <c r="AV2090" s="3"/>
      <c r="AW2090" s="3"/>
      <c r="AX2090" s="3"/>
      <c r="AY2090" s="3"/>
      <c r="AZ2090" s="3"/>
      <c r="BA2090" s="3"/>
      <c r="BB2090" s="3"/>
      <c r="BC2090" s="3"/>
      <c r="BD2090" s="3"/>
    </row>
    <row r="2091" spans="2:56">
      <c r="B2091" s="3"/>
      <c r="C2091" s="3"/>
      <c r="D2091" s="3"/>
      <c r="E2091" s="3"/>
      <c r="F2091" s="3"/>
      <c r="G2091" s="3"/>
      <c r="H2091" s="3"/>
      <c r="I2091" s="3"/>
      <c r="J2091" s="3"/>
      <c r="K2091" s="3"/>
      <c r="L2091" s="3"/>
      <c r="M2091" s="3"/>
      <c r="N2091" s="3"/>
      <c r="O2091" s="3"/>
      <c r="P2091" s="3"/>
      <c r="Q2091" s="3"/>
      <c r="R2091" s="3"/>
      <c r="S2091" s="3"/>
      <c r="T2091" s="3"/>
      <c r="U2091" s="3"/>
      <c r="V2091" s="3"/>
      <c r="W2091" s="3"/>
      <c r="X2091" s="3"/>
      <c r="Y2091" s="3"/>
      <c r="Z2091" s="3"/>
      <c r="AA2091" s="3"/>
      <c r="AB2091" s="3"/>
      <c r="AC2091" s="3"/>
      <c r="AD2091" s="3"/>
      <c r="AE2091" s="3"/>
      <c r="AF2091" s="3"/>
      <c r="AG2091" s="3"/>
      <c r="AH2091" s="3"/>
      <c r="AI2091" s="3"/>
      <c r="AJ2091" s="3"/>
      <c r="AK2091" s="3"/>
      <c r="AL2091" s="3"/>
      <c r="AM2091" s="3"/>
      <c r="AN2091" s="3"/>
      <c r="AO2091" s="3"/>
      <c r="AP2091" s="3"/>
      <c r="AQ2091" s="3"/>
      <c r="AR2091" s="3"/>
      <c r="AS2091" s="3"/>
      <c r="AT2091" s="3"/>
      <c r="AU2091" s="3"/>
      <c r="AV2091" s="3"/>
      <c r="AW2091" s="3"/>
      <c r="AX2091" s="3"/>
      <c r="AY2091" s="3"/>
      <c r="AZ2091" s="3"/>
      <c r="BA2091" s="3"/>
      <c r="BB2091" s="3"/>
      <c r="BC2091" s="3"/>
      <c r="BD2091" s="3"/>
    </row>
    <row r="2092" spans="2:56">
      <c r="B2092" s="3"/>
      <c r="C2092" s="3"/>
      <c r="D2092" s="3"/>
      <c r="E2092" s="3"/>
      <c r="F2092" s="3"/>
      <c r="G2092" s="3"/>
      <c r="H2092" s="3"/>
      <c r="I2092" s="3"/>
      <c r="J2092" s="3"/>
      <c r="K2092" s="3"/>
      <c r="L2092" s="3"/>
      <c r="M2092" s="3"/>
      <c r="N2092" s="3"/>
      <c r="O2092" s="3"/>
      <c r="P2092" s="3"/>
      <c r="Q2092" s="3"/>
      <c r="R2092" s="3"/>
      <c r="S2092" s="3"/>
      <c r="T2092" s="3"/>
      <c r="U2092" s="3"/>
      <c r="V2092" s="3"/>
      <c r="W2092" s="3"/>
      <c r="X2092" s="3"/>
      <c r="Y2092" s="3"/>
      <c r="Z2092" s="3"/>
      <c r="AA2092" s="3"/>
      <c r="AB2092" s="3"/>
      <c r="AC2092" s="3"/>
      <c r="AD2092" s="3"/>
      <c r="AE2092" s="3"/>
      <c r="AF2092" s="3"/>
      <c r="AG2092" s="3"/>
      <c r="AH2092" s="3"/>
      <c r="AI2092" s="3"/>
      <c r="AJ2092" s="3"/>
      <c r="AK2092" s="3"/>
      <c r="AL2092" s="3"/>
      <c r="AM2092" s="3"/>
      <c r="AN2092" s="3"/>
      <c r="AO2092" s="3"/>
      <c r="AP2092" s="3"/>
      <c r="AQ2092" s="3"/>
      <c r="AR2092" s="3"/>
      <c r="AS2092" s="3"/>
      <c r="AT2092" s="3"/>
      <c r="AU2092" s="3"/>
      <c r="AV2092" s="3"/>
      <c r="AW2092" s="3"/>
      <c r="AX2092" s="3"/>
      <c r="AY2092" s="3"/>
      <c r="AZ2092" s="3"/>
      <c r="BA2092" s="3"/>
      <c r="BB2092" s="3"/>
      <c r="BC2092" s="3"/>
      <c r="BD2092" s="3"/>
    </row>
    <row r="2093" spans="2:56">
      <c r="B2093" s="3"/>
      <c r="C2093" s="3"/>
      <c r="D2093" s="3"/>
      <c r="E2093" s="3"/>
      <c r="F2093" s="3"/>
      <c r="G2093" s="3"/>
      <c r="H2093" s="3"/>
      <c r="I2093" s="3"/>
      <c r="J2093" s="3"/>
      <c r="K2093" s="3"/>
      <c r="L2093" s="3"/>
      <c r="M2093" s="3"/>
      <c r="N2093" s="3"/>
      <c r="O2093" s="3"/>
      <c r="P2093" s="3"/>
      <c r="Q2093" s="3"/>
      <c r="R2093" s="3"/>
      <c r="S2093" s="3"/>
      <c r="T2093" s="3"/>
      <c r="U2093" s="3"/>
      <c r="V2093" s="3"/>
      <c r="W2093" s="3"/>
      <c r="X2093" s="3"/>
      <c r="Y2093" s="3"/>
      <c r="Z2093" s="3"/>
      <c r="AA2093" s="3"/>
      <c r="AB2093" s="3"/>
      <c r="AC2093" s="3"/>
      <c r="AD2093" s="3"/>
      <c r="AE2093" s="3"/>
      <c r="AF2093" s="3"/>
      <c r="AG2093" s="3"/>
      <c r="AH2093" s="3"/>
      <c r="AI2093" s="3"/>
      <c r="AJ2093" s="3"/>
      <c r="AK2093" s="3"/>
      <c r="AL2093" s="3"/>
      <c r="AM2093" s="3"/>
      <c r="AN2093" s="3"/>
      <c r="AO2093" s="3"/>
      <c r="AP2093" s="3"/>
      <c r="AQ2093" s="3"/>
      <c r="AR2093" s="3"/>
      <c r="AS2093" s="3"/>
      <c r="AT2093" s="3"/>
      <c r="AU2093" s="3"/>
      <c r="AV2093" s="3"/>
      <c r="AW2093" s="3"/>
      <c r="AX2093" s="3"/>
      <c r="AY2093" s="3"/>
      <c r="AZ2093" s="3"/>
      <c r="BA2093" s="3"/>
      <c r="BB2093" s="3"/>
      <c r="BC2093" s="3"/>
      <c r="BD2093" s="3"/>
    </row>
    <row r="2094" spans="2:56">
      <c r="B2094" s="3"/>
      <c r="C2094" s="3"/>
      <c r="D2094" s="3"/>
      <c r="E2094" s="3"/>
      <c r="F2094" s="3"/>
      <c r="G2094" s="3"/>
      <c r="H2094" s="3"/>
      <c r="I2094" s="3"/>
      <c r="J2094" s="3"/>
      <c r="K2094" s="3"/>
      <c r="L2094" s="3"/>
      <c r="M2094" s="3"/>
      <c r="N2094" s="3"/>
      <c r="O2094" s="3"/>
      <c r="P2094" s="3"/>
      <c r="Q2094" s="3"/>
      <c r="R2094" s="3"/>
      <c r="S2094" s="3"/>
      <c r="T2094" s="3"/>
      <c r="U2094" s="3"/>
      <c r="V2094" s="3"/>
      <c r="W2094" s="3"/>
      <c r="X2094" s="3"/>
      <c r="Y2094" s="3"/>
      <c r="Z2094" s="3"/>
      <c r="AA2094" s="3"/>
      <c r="AB2094" s="3"/>
      <c r="AC2094" s="3"/>
      <c r="AD2094" s="3"/>
      <c r="AE2094" s="3"/>
      <c r="AF2094" s="3"/>
      <c r="AG2094" s="3"/>
      <c r="AH2094" s="3"/>
      <c r="AI2094" s="3"/>
      <c r="AJ2094" s="3"/>
      <c r="AK2094" s="3"/>
      <c r="AL2094" s="3"/>
      <c r="AM2094" s="3"/>
      <c r="AN2094" s="3"/>
      <c r="AO2094" s="3"/>
      <c r="AP2094" s="3"/>
      <c r="AQ2094" s="3"/>
      <c r="AR2094" s="3"/>
      <c r="AS2094" s="3"/>
      <c r="AT2094" s="3"/>
      <c r="AU2094" s="3"/>
      <c r="AV2094" s="3"/>
      <c r="AW2094" s="3"/>
      <c r="AX2094" s="3"/>
      <c r="AY2094" s="3"/>
      <c r="AZ2094" s="3"/>
      <c r="BA2094" s="3"/>
      <c r="BB2094" s="3"/>
      <c r="BC2094" s="3"/>
      <c r="BD2094" s="3"/>
    </row>
    <row r="2095" spans="2:56">
      <c r="B2095" s="3"/>
      <c r="C2095" s="3"/>
      <c r="D2095" s="3"/>
      <c r="E2095" s="3"/>
      <c r="F2095" s="3"/>
      <c r="G2095" s="3"/>
      <c r="H2095" s="3"/>
      <c r="I2095" s="3"/>
      <c r="J2095" s="3"/>
      <c r="K2095" s="3"/>
      <c r="L2095" s="3"/>
      <c r="M2095" s="3"/>
      <c r="N2095" s="3"/>
      <c r="O2095" s="3"/>
      <c r="P2095" s="3"/>
      <c r="Q2095" s="3"/>
      <c r="R2095" s="3"/>
      <c r="S2095" s="3"/>
      <c r="T2095" s="3"/>
      <c r="U2095" s="3"/>
      <c r="V2095" s="3"/>
      <c r="W2095" s="3"/>
      <c r="X2095" s="3"/>
      <c r="Y2095" s="3"/>
      <c r="Z2095" s="3"/>
      <c r="AA2095" s="3"/>
      <c r="AB2095" s="3"/>
      <c r="AC2095" s="3"/>
      <c r="AD2095" s="3"/>
      <c r="AE2095" s="3"/>
      <c r="AF2095" s="3"/>
      <c r="AG2095" s="3"/>
      <c r="AH2095" s="3"/>
      <c r="AI2095" s="3"/>
      <c r="AJ2095" s="3"/>
      <c r="AK2095" s="3"/>
      <c r="AL2095" s="3"/>
      <c r="AM2095" s="3"/>
      <c r="AN2095" s="3"/>
      <c r="AO2095" s="3"/>
      <c r="AP2095" s="3"/>
      <c r="AQ2095" s="3"/>
      <c r="AR2095" s="3"/>
      <c r="AS2095" s="3"/>
      <c r="AT2095" s="3"/>
      <c r="AU2095" s="3"/>
      <c r="AV2095" s="3"/>
      <c r="AW2095" s="3"/>
      <c r="AX2095" s="3"/>
      <c r="AY2095" s="3"/>
      <c r="AZ2095" s="3"/>
      <c r="BA2095" s="3"/>
      <c r="BB2095" s="3"/>
      <c r="BC2095" s="3"/>
      <c r="BD2095" s="3"/>
    </row>
    <row r="2096" spans="2:56">
      <c r="B2096" s="3"/>
      <c r="C2096" s="3"/>
      <c r="D2096" s="3"/>
      <c r="E2096" s="3"/>
      <c r="F2096" s="3"/>
      <c r="G2096" s="3"/>
      <c r="H2096" s="3"/>
      <c r="I2096" s="3"/>
      <c r="J2096" s="3"/>
      <c r="K2096" s="3"/>
      <c r="L2096" s="3"/>
      <c r="M2096" s="3"/>
      <c r="N2096" s="3"/>
      <c r="O2096" s="3"/>
      <c r="P2096" s="3"/>
      <c r="Q2096" s="3"/>
      <c r="R2096" s="3"/>
      <c r="S2096" s="3"/>
      <c r="T2096" s="3"/>
      <c r="U2096" s="3"/>
      <c r="V2096" s="3"/>
      <c r="W2096" s="3"/>
      <c r="X2096" s="3"/>
      <c r="Y2096" s="3"/>
      <c r="Z2096" s="3"/>
      <c r="AA2096" s="3"/>
      <c r="AB2096" s="3"/>
      <c r="AC2096" s="3"/>
      <c r="AD2096" s="3"/>
      <c r="AE2096" s="3"/>
      <c r="AF2096" s="3"/>
      <c r="AG2096" s="3"/>
      <c r="AH2096" s="3"/>
      <c r="AI2096" s="3"/>
      <c r="AJ2096" s="3"/>
      <c r="AK2096" s="3"/>
      <c r="AL2096" s="3"/>
      <c r="AM2096" s="3"/>
      <c r="AN2096" s="3"/>
      <c r="AO2096" s="3"/>
      <c r="AP2096" s="3"/>
      <c r="AQ2096" s="3"/>
      <c r="AR2096" s="3"/>
      <c r="AS2096" s="3"/>
      <c r="AT2096" s="3"/>
      <c r="AU2096" s="3"/>
      <c r="AV2096" s="3"/>
      <c r="AW2096" s="3"/>
      <c r="AX2096" s="3"/>
      <c r="AY2096" s="3"/>
      <c r="AZ2096" s="3"/>
      <c r="BA2096" s="3"/>
      <c r="BB2096" s="3"/>
      <c r="BC2096" s="3"/>
      <c r="BD2096" s="3"/>
    </row>
    <row r="2097" spans="2:56">
      <c r="B2097" s="3"/>
      <c r="C2097" s="3"/>
      <c r="D2097" s="3"/>
      <c r="E2097" s="3"/>
      <c r="F2097" s="3"/>
      <c r="G2097" s="3"/>
      <c r="H2097" s="3"/>
      <c r="I2097" s="3"/>
      <c r="J2097" s="3"/>
      <c r="K2097" s="3"/>
      <c r="L2097" s="3"/>
      <c r="M2097" s="3"/>
      <c r="N2097" s="3"/>
      <c r="O2097" s="3"/>
      <c r="P2097" s="3"/>
      <c r="Q2097" s="3"/>
      <c r="R2097" s="3"/>
      <c r="S2097" s="3"/>
      <c r="T2097" s="3"/>
      <c r="U2097" s="3"/>
      <c r="V2097" s="3"/>
      <c r="W2097" s="3"/>
      <c r="X2097" s="3"/>
      <c r="Y2097" s="3"/>
      <c r="Z2097" s="3"/>
      <c r="AA2097" s="3"/>
      <c r="AB2097" s="3"/>
      <c r="AC2097" s="3"/>
      <c r="AD2097" s="3"/>
      <c r="AE2097" s="3"/>
      <c r="AF2097" s="3"/>
      <c r="AG2097" s="3"/>
      <c r="AH2097" s="3"/>
      <c r="AI2097" s="3"/>
      <c r="AJ2097" s="3"/>
      <c r="AK2097" s="3"/>
      <c r="AL2097" s="3"/>
      <c r="AM2097" s="3"/>
      <c r="AN2097" s="3"/>
      <c r="AO2097" s="3"/>
      <c r="AP2097" s="3"/>
      <c r="AQ2097" s="3"/>
      <c r="AR2097" s="3"/>
      <c r="AS2097" s="3"/>
      <c r="AT2097" s="3"/>
      <c r="AU2097" s="3"/>
      <c r="AV2097" s="3"/>
      <c r="AW2097" s="3"/>
      <c r="AX2097" s="3"/>
      <c r="AY2097" s="3"/>
      <c r="AZ2097" s="3"/>
      <c r="BA2097" s="3"/>
      <c r="BB2097" s="3"/>
      <c r="BC2097" s="3"/>
      <c r="BD2097" s="3"/>
    </row>
    <row r="2098" spans="2:56">
      <c r="B2098" s="3"/>
      <c r="C2098" s="3"/>
      <c r="D2098" s="3"/>
      <c r="E2098" s="3"/>
      <c r="F2098" s="3"/>
      <c r="G2098" s="3"/>
      <c r="H2098" s="3"/>
      <c r="I2098" s="3"/>
      <c r="J2098" s="3"/>
      <c r="K2098" s="3"/>
      <c r="L2098" s="3"/>
      <c r="M2098" s="3"/>
      <c r="N2098" s="3"/>
      <c r="O2098" s="3"/>
      <c r="P2098" s="3"/>
      <c r="Q2098" s="3"/>
      <c r="R2098" s="3"/>
      <c r="S2098" s="3"/>
      <c r="T2098" s="3"/>
      <c r="U2098" s="3"/>
      <c r="V2098" s="3"/>
      <c r="W2098" s="3"/>
      <c r="X2098" s="3"/>
      <c r="Y2098" s="3"/>
      <c r="Z2098" s="3"/>
      <c r="AA2098" s="3"/>
      <c r="AB2098" s="3"/>
      <c r="AC2098" s="3"/>
      <c r="AD2098" s="3"/>
      <c r="AE2098" s="3"/>
      <c r="AF2098" s="3"/>
      <c r="AG2098" s="3"/>
      <c r="AH2098" s="3"/>
      <c r="AI2098" s="3"/>
      <c r="AJ2098" s="3"/>
      <c r="AK2098" s="3"/>
      <c r="AL2098" s="3"/>
      <c r="AM2098" s="3"/>
      <c r="AN2098" s="3"/>
      <c r="AO2098" s="3"/>
      <c r="AP2098" s="3"/>
      <c r="AQ2098" s="3"/>
      <c r="AR2098" s="3"/>
      <c r="AS2098" s="3"/>
      <c r="AT2098" s="3"/>
      <c r="AU2098" s="3"/>
      <c r="AV2098" s="3"/>
      <c r="AW2098" s="3"/>
      <c r="AX2098" s="3"/>
      <c r="AY2098" s="3"/>
      <c r="AZ2098" s="3"/>
      <c r="BA2098" s="3"/>
      <c r="BB2098" s="3"/>
      <c r="BC2098" s="3"/>
      <c r="BD2098" s="3"/>
    </row>
    <row r="2099" spans="2:56">
      <c r="B2099" s="3"/>
      <c r="C2099" s="3"/>
      <c r="D2099" s="3"/>
      <c r="E2099" s="3"/>
      <c r="F2099" s="3"/>
      <c r="G2099" s="3"/>
      <c r="H2099" s="3"/>
      <c r="I2099" s="3"/>
      <c r="J2099" s="3"/>
      <c r="K2099" s="3"/>
      <c r="L2099" s="3"/>
      <c r="M2099" s="3"/>
      <c r="N2099" s="3"/>
      <c r="O2099" s="3"/>
      <c r="P2099" s="3"/>
      <c r="Q2099" s="3"/>
      <c r="R2099" s="3"/>
      <c r="S2099" s="3"/>
      <c r="T2099" s="3"/>
      <c r="U2099" s="3"/>
      <c r="V2099" s="3"/>
      <c r="W2099" s="3"/>
      <c r="X2099" s="3"/>
      <c r="Y2099" s="3"/>
      <c r="Z2099" s="3"/>
      <c r="AA2099" s="3"/>
      <c r="AB2099" s="3"/>
      <c r="AC2099" s="3"/>
      <c r="AD2099" s="3"/>
      <c r="AE2099" s="3"/>
      <c r="AF2099" s="3"/>
      <c r="AG2099" s="3"/>
      <c r="AH2099" s="3"/>
      <c r="AI2099" s="3"/>
      <c r="AJ2099" s="3"/>
      <c r="AK2099" s="3"/>
      <c r="AL2099" s="3"/>
      <c r="AM2099" s="3"/>
      <c r="AN2099" s="3"/>
      <c r="AO2099" s="3"/>
      <c r="AP2099" s="3"/>
      <c r="AQ2099" s="3"/>
      <c r="AR2099" s="3"/>
      <c r="AS2099" s="3"/>
      <c r="AT2099" s="3"/>
      <c r="AU2099" s="3"/>
      <c r="AV2099" s="3"/>
      <c r="AW2099" s="3"/>
      <c r="AX2099" s="3"/>
      <c r="AY2099" s="3"/>
      <c r="AZ2099" s="3"/>
      <c r="BA2099" s="3"/>
      <c r="BB2099" s="3"/>
      <c r="BC2099" s="3"/>
      <c r="BD2099" s="3"/>
    </row>
    <row r="2100" spans="2:56">
      <c r="B2100" s="3"/>
      <c r="C2100" s="3"/>
      <c r="D2100" s="3"/>
      <c r="E2100" s="3"/>
      <c r="F2100" s="3"/>
      <c r="G2100" s="3"/>
      <c r="H2100" s="3"/>
      <c r="I2100" s="3"/>
      <c r="J2100" s="3"/>
      <c r="K2100" s="3"/>
      <c r="L2100" s="3"/>
      <c r="M2100" s="3"/>
      <c r="N2100" s="3"/>
      <c r="O2100" s="3"/>
      <c r="P2100" s="3"/>
      <c r="Q2100" s="3"/>
      <c r="R2100" s="3"/>
      <c r="S2100" s="3"/>
      <c r="T2100" s="3"/>
      <c r="U2100" s="3"/>
      <c r="V2100" s="3"/>
      <c r="W2100" s="3"/>
      <c r="X2100" s="3"/>
      <c r="Y2100" s="3"/>
      <c r="Z2100" s="3"/>
      <c r="AA2100" s="3"/>
      <c r="AB2100" s="3"/>
      <c r="AC2100" s="3"/>
      <c r="AD2100" s="3"/>
      <c r="AE2100" s="3"/>
      <c r="AF2100" s="3"/>
      <c r="AG2100" s="3"/>
      <c r="AH2100" s="3"/>
      <c r="AI2100" s="3"/>
      <c r="AJ2100" s="3"/>
      <c r="AK2100" s="3"/>
      <c r="AL2100" s="3"/>
      <c r="AM2100" s="3"/>
      <c r="AN2100" s="3"/>
      <c r="AO2100" s="3"/>
      <c r="AP2100" s="3"/>
      <c r="AQ2100" s="3"/>
      <c r="AR2100" s="3"/>
      <c r="AS2100" s="3"/>
      <c r="AT2100" s="3"/>
      <c r="AU2100" s="3"/>
      <c r="AV2100" s="3"/>
      <c r="AW2100" s="3"/>
      <c r="AX2100" s="3"/>
      <c r="AY2100" s="3"/>
      <c r="AZ2100" s="3"/>
      <c r="BA2100" s="3"/>
      <c r="BB2100" s="3"/>
      <c r="BC2100" s="3"/>
      <c r="BD2100" s="3"/>
    </row>
    <row r="2101" spans="2:56">
      <c r="B2101" s="3"/>
      <c r="C2101" s="3"/>
      <c r="D2101" s="3"/>
      <c r="E2101" s="3"/>
      <c r="F2101" s="3"/>
      <c r="G2101" s="3"/>
      <c r="H2101" s="3"/>
      <c r="I2101" s="3"/>
      <c r="J2101" s="3"/>
      <c r="K2101" s="3"/>
      <c r="L2101" s="3"/>
      <c r="M2101" s="3"/>
      <c r="N2101" s="3"/>
      <c r="O2101" s="3"/>
      <c r="P2101" s="3"/>
      <c r="Q2101" s="3"/>
      <c r="R2101" s="3"/>
      <c r="S2101" s="3"/>
      <c r="T2101" s="3"/>
      <c r="U2101" s="3"/>
      <c r="V2101" s="3"/>
      <c r="W2101" s="3"/>
      <c r="X2101" s="3"/>
      <c r="Y2101" s="3"/>
      <c r="Z2101" s="3"/>
      <c r="AA2101" s="3"/>
      <c r="AB2101" s="3"/>
      <c r="AC2101" s="3"/>
      <c r="AD2101" s="3"/>
      <c r="AE2101" s="3"/>
      <c r="AF2101" s="3"/>
      <c r="AG2101" s="3"/>
      <c r="AH2101" s="3"/>
      <c r="AI2101" s="3"/>
      <c r="AJ2101" s="3"/>
      <c r="AK2101" s="3"/>
      <c r="AL2101" s="3"/>
      <c r="AM2101" s="3"/>
      <c r="AN2101" s="3"/>
      <c r="AO2101" s="3"/>
      <c r="AP2101" s="3"/>
      <c r="AQ2101" s="3"/>
      <c r="AR2101" s="3"/>
      <c r="AS2101" s="3"/>
      <c r="AT2101" s="3"/>
      <c r="AU2101" s="3"/>
      <c r="AV2101" s="3"/>
      <c r="AW2101" s="3"/>
      <c r="AX2101" s="3"/>
      <c r="AY2101" s="3"/>
      <c r="AZ2101" s="3"/>
      <c r="BA2101" s="3"/>
      <c r="BB2101" s="3"/>
      <c r="BC2101" s="3"/>
      <c r="BD2101" s="3"/>
    </row>
    <row r="2102" spans="2:56">
      <c r="B2102" s="3"/>
      <c r="C2102" s="3"/>
      <c r="D2102" s="3"/>
      <c r="E2102" s="3"/>
      <c r="F2102" s="3"/>
      <c r="G2102" s="3"/>
      <c r="H2102" s="3"/>
      <c r="I2102" s="3"/>
      <c r="J2102" s="3"/>
      <c r="K2102" s="3"/>
      <c r="L2102" s="3"/>
      <c r="M2102" s="3"/>
      <c r="N2102" s="3"/>
      <c r="O2102" s="3"/>
      <c r="P2102" s="3"/>
      <c r="Q2102" s="3"/>
      <c r="R2102" s="3"/>
      <c r="S2102" s="3"/>
      <c r="T2102" s="3"/>
      <c r="U2102" s="3"/>
      <c r="V2102" s="3"/>
      <c r="W2102" s="3"/>
      <c r="X2102" s="3"/>
      <c r="Y2102" s="3"/>
      <c r="Z2102" s="3"/>
      <c r="AA2102" s="3"/>
      <c r="AB2102" s="3"/>
      <c r="AC2102" s="3"/>
      <c r="AD2102" s="3"/>
      <c r="AE2102" s="3"/>
      <c r="AF2102" s="3"/>
      <c r="AG2102" s="3"/>
      <c r="AH2102" s="3"/>
      <c r="AI2102" s="3"/>
      <c r="AJ2102" s="3"/>
      <c r="AK2102" s="3"/>
      <c r="AL2102" s="3"/>
      <c r="AM2102" s="3"/>
      <c r="AN2102" s="3"/>
      <c r="AO2102" s="3"/>
      <c r="AP2102" s="3"/>
      <c r="AQ2102" s="3"/>
      <c r="AR2102" s="3"/>
      <c r="AS2102" s="3"/>
      <c r="AT2102" s="3"/>
      <c r="AU2102" s="3"/>
      <c r="AV2102" s="3"/>
      <c r="AW2102" s="3"/>
      <c r="AX2102" s="3"/>
      <c r="AY2102" s="3"/>
      <c r="AZ2102" s="3"/>
      <c r="BA2102" s="3"/>
      <c r="BB2102" s="3"/>
      <c r="BC2102" s="3"/>
      <c r="BD2102" s="3"/>
    </row>
    <row r="2103" spans="2:56">
      <c r="B2103" s="3"/>
      <c r="C2103" s="3"/>
      <c r="D2103" s="3"/>
      <c r="E2103" s="3"/>
      <c r="F2103" s="3"/>
      <c r="G2103" s="3"/>
      <c r="H2103" s="3"/>
      <c r="I2103" s="3"/>
      <c r="J2103" s="3"/>
      <c r="K2103" s="3"/>
      <c r="L2103" s="3"/>
      <c r="M2103" s="3"/>
      <c r="N2103" s="3"/>
      <c r="O2103" s="3"/>
      <c r="P2103" s="3"/>
      <c r="Q2103" s="3"/>
      <c r="R2103" s="3"/>
      <c r="S2103" s="3"/>
      <c r="T2103" s="3"/>
      <c r="U2103" s="3"/>
      <c r="V2103" s="3"/>
      <c r="W2103" s="3"/>
      <c r="X2103" s="3"/>
      <c r="Y2103" s="3"/>
      <c r="Z2103" s="3"/>
      <c r="AA2103" s="3"/>
      <c r="AB2103" s="3"/>
      <c r="AC2103" s="3"/>
      <c r="AD2103" s="3"/>
      <c r="AE2103" s="3"/>
      <c r="AF2103" s="3"/>
      <c r="AG2103" s="3"/>
      <c r="AH2103" s="3"/>
      <c r="AI2103" s="3"/>
      <c r="AJ2103" s="3"/>
      <c r="AK2103" s="3"/>
      <c r="AL2103" s="3"/>
      <c r="AM2103" s="3"/>
      <c r="AN2103" s="3"/>
      <c r="AO2103" s="3"/>
      <c r="AP2103" s="3"/>
      <c r="AQ2103" s="3"/>
      <c r="AR2103" s="3"/>
      <c r="AS2103" s="3"/>
      <c r="AT2103" s="3"/>
      <c r="AU2103" s="3"/>
      <c r="AV2103" s="3"/>
      <c r="AW2103" s="3"/>
      <c r="AX2103" s="3"/>
      <c r="AY2103" s="3"/>
      <c r="AZ2103" s="3"/>
      <c r="BA2103" s="3"/>
      <c r="BB2103" s="3"/>
      <c r="BC2103" s="3"/>
      <c r="BD2103" s="3"/>
    </row>
    <row r="2104" spans="2:56">
      <c r="B2104" s="3"/>
      <c r="C2104" s="3"/>
      <c r="D2104" s="3"/>
      <c r="E2104" s="3"/>
      <c r="F2104" s="3"/>
      <c r="G2104" s="3"/>
      <c r="H2104" s="3"/>
      <c r="I2104" s="3"/>
      <c r="J2104" s="3"/>
      <c r="K2104" s="3"/>
      <c r="L2104" s="3"/>
      <c r="M2104" s="3"/>
      <c r="N2104" s="3"/>
      <c r="O2104" s="3"/>
      <c r="P2104" s="3"/>
      <c r="Q2104" s="3"/>
      <c r="R2104" s="3"/>
      <c r="S2104" s="3"/>
      <c r="T2104" s="3"/>
      <c r="U2104" s="3"/>
      <c r="V2104" s="3"/>
      <c r="W2104" s="3"/>
      <c r="X2104" s="3"/>
      <c r="Y2104" s="3"/>
      <c r="Z2104" s="3"/>
      <c r="AA2104" s="3"/>
      <c r="AB2104" s="3"/>
      <c r="AC2104" s="3"/>
      <c r="AD2104" s="3"/>
      <c r="AE2104" s="3"/>
      <c r="AF2104" s="3"/>
      <c r="AG2104" s="3"/>
      <c r="AH2104" s="3"/>
      <c r="AI2104" s="3"/>
      <c r="AJ2104" s="3"/>
      <c r="AK2104" s="3"/>
      <c r="AL2104" s="3"/>
      <c r="AM2104" s="3"/>
      <c r="AN2104" s="3"/>
      <c r="AO2104" s="3"/>
      <c r="AP2104" s="3"/>
      <c r="AQ2104" s="3"/>
      <c r="AR2104" s="3"/>
      <c r="AS2104" s="3"/>
      <c r="AT2104" s="3"/>
      <c r="AU2104" s="3"/>
      <c r="AV2104" s="3"/>
      <c r="AW2104" s="3"/>
      <c r="AX2104" s="3"/>
      <c r="AY2104" s="3"/>
      <c r="AZ2104" s="3"/>
      <c r="BA2104" s="3"/>
      <c r="BB2104" s="3"/>
      <c r="BC2104" s="3"/>
      <c r="BD2104" s="3"/>
    </row>
    <row r="2105" spans="2:56">
      <c r="B2105" s="3"/>
      <c r="C2105" s="3"/>
      <c r="D2105" s="3"/>
      <c r="E2105" s="3"/>
      <c r="F2105" s="3"/>
      <c r="G2105" s="3"/>
      <c r="H2105" s="3"/>
      <c r="I2105" s="3"/>
      <c r="J2105" s="3"/>
      <c r="K2105" s="3"/>
      <c r="L2105" s="3"/>
      <c r="M2105" s="3"/>
      <c r="N2105" s="3"/>
      <c r="O2105" s="3"/>
      <c r="P2105" s="3"/>
      <c r="Q2105" s="3"/>
      <c r="R2105" s="3"/>
      <c r="S2105" s="3"/>
      <c r="T2105" s="3"/>
      <c r="U2105" s="3"/>
      <c r="V2105" s="3"/>
      <c r="W2105" s="3"/>
      <c r="X2105" s="3"/>
      <c r="Y2105" s="3"/>
      <c r="Z2105" s="3"/>
      <c r="AA2105" s="3"/>
      <c r="AB2105" s="3"/>
      <c r="AC2105" s="3"/>
      <c r="AD2105" s="3"/>
      <c r="AE2105" s="3"/>
      <c r="AF2105" s="3"/>
      <c r="AG2105" s="3"/>
      <c r="AH2105" s="3"/>
      <c r="AI2105" s="3"/>
      <c r="AJ2105" s="3"/>
      <c r="AK2105" s="3"/>
      <c r="AL2105" s="3"/>
      <c r="AM2105" s="3"/>
      <c r="AN2105" s="3"/>
      <c r="AO2105" s="3"/>
      <c r="AP2105" s="3"/>
      <c r="AQ2105" s="3"/>
      <c r="AR2105" s="3"/>
      <c r="AS2105" s="3"/>
      <c r="AT2105" s="3"/>
      <c r="AU2105" s="3"/>
      <c r="AV2105" s="3"/>
      <c r="AW2105" s="3"/>
      <c r="AX2105" s="3"/>
      <c r="AY2105" s="3"/>
      <c r="AZ2105" s="3"/>
      <c r="BA2105" s="3"/>
      <c r="BB2105" s="3"/>
      <c r="BC2105" s="3"/>
      <c r="BD2105" s="3"/>
    </row>
    <row r="2106" spans="2:56">
      <c r="B2106" s="3"/>
      <c r="C2106" s="3"/>
      <c r="D2106" s="3"/>
      <c r="E2106" s="3"/>
      <c r="F2106" s="3"/>
      <c r="G2106" s="3"/>
      <c r="H2106" s="3"/>
      <c r="I2106" s="3"/>
      <c r="J2106" s="3"/>
      <c r="K2106" s="3"/>
      <c r="L2106" s="3"/>
      <c r="M2106" s="3"/>
      <c r="N2106" s="3"/>
      <c r="O2106" s="3"/>
      <c r="P2106" s="3"/>
      <c r="Q2106" s="3"/>
      <c r="R2106" s="3"/>
      <c r="S2106" s="3"/>
      <c r="T2106" s="3"/>
      <c r="U2106" s="3"/>
      <c r="V2106" s="3"/>
      <c r="W2106" s="3"/>
      <c r="X2106" s="3"/>
      <c r="Y2106" s="3"/>
      <c r="Z2106" s="3"/>
      <c r="AA2106" s="3"/>
      <c r="AB2106" s="3"/>
      <c r="AC2106" s="3"/>
      <c r="AD2106" s="3"/>
      <c r="AE2106" s="3"/>
      <c r="AF2106" s="3"/>
      <c r="AG2106" s="3"/>
      <c r="AH2106" s="3"/>
      <c r="AI2106" s="3"/>
      <c r="AJ2106" s="3"/>
      <c r="AK2106" s="3"/>
      <c r="AL2106" s="3"/>
      <c r="AM2106" s="3"/>
      <c r="AN2106" s="3"/>
      <c r="AO2106" s="3"/>
      <c r="AP2106" s="3"/>
      <c r="AQ2106" s="3"/>
      <c r="AR2106" s="3"/>
      <c r="AS2106" s="3"/>
      <c r="AT2106" s="3"/>
      <c r="AU2106" s="3"/>
      <c r="AV2106" s="3"/>
      <c r="AW2106" s="3"/>
      <c r="AX2106" s="3"/>
      <c r="AY2106" s="3"/>
      <c r="AZ2106" s="3"/>
      <c r="BA2106" s="3"/>
      <c r="BB2106" s="3"/>
      <c r="BC2106" s="3"/>
      <c r="BD2106" s="3"/>
    </row>
    <row r="2107" spans="2:56">
      <c r="B2107" s="3"/>
      <c r="C2107" s="3"/>
      <c r="D2107" s="3"/>
      <c r="E2107" s="3"/>
      <c r="F2107" s="3"/>
      <c r="G2107" s="3"/>
      <c r="H2107" s="3"/>
      <c r="I2107" s="3"/>
      <c r="J2107" s="3"/>
      <c r="K2107" s="3"/>
      <c r="L2107" s="3"/>
      <c r="M2107" s="3"/>
      <c r="N2107" s="3"/>
      <c r="O2107" s="3"/>
      <c r="P2107" s="3"/>
      <c r="Q2107" s="3"/>
      <c r="R2107" s="3"/>
      <c r="S2107" s="3"/>
      <c r="T2107" s="3"/>
      <c r="U2107" s="3"/>
      <c r="V2107" s="3"/>
      <c r="W2107" s="3"/>
      <c r="X2107" s="3"/>
      <c r="Y2107" s="3"/>
      <c r="Z2107" s="3"/>
      <c r="AA2107" s="3"/>
      <c r="AB2107" s="3"/>
      <c r="AC2107" s="3"/>
      <c r="AD2107" s="3"/>
      <c r="AE2107" s="3"/>
      <c r="AF2107" s="3"/>
      <c r="AG2107" s="3"/>
      <c r="AH2107" s="3"/>
      <c r="AI2107" s="3"/>
      <c r="AJ2107" s="3"/>
      <c r="AK2107" s="3"/>
      <c r="AL2107" s="3"/>
      <c r="AM2107" s="3"/>
      <c r="AN2107" s="3"/>
      <c r="AO2107" s="3"/>
      <c r="AP2107" s="3"/>
      <c r="AQ2107" s="3"/>
      <c r="AR2107" s="3"/>
      <c r="AS2107" s="3"/>
      <c r="AT2107" s="3"/>
      <c r="AU2107" s="3"/>
      <c r="AV2107" s="3"/>
      <c r="AW2107" s="3"/>
      <c r="AX2107" s="3"/>
      <c r="AY2107" s="3"/>
      <c r="AZ2107" s="3"/>
      <c r="BA2107" s="3"/>
      <c r="BB2107" s="3"/>
      <c r="BC2107" s="3"/>
      <c r="BD2107" s="3"/>
    </row>
    <row r="2108" spans="2:56">
      <c r="B2108" s="3"/>
      <c r="C2108" s="3"/>
      <c r="D2108" s="3"/>
      <c r="E2108" s="3"/>
      <c r="F2108" s="3"/>
      <c r="G2108" s="3"/>
      <c r="H2108" s="3"/>
      <c r="I2108" s="3"/>
      <c r="J2108" s="3"/>
      <c r="K2108" s="3"/>
      <c r="L2108" s="3"/>
      <c r="M2108" s="3"/>
      <c r="N2108" s="3"/>
      <c r="O2108" s="3"/>
      <c r="P2108" s="3"/>
      <c r="Q2108" s="3"/>
      <c r="R2108" s="3"/>
      <c r="S2108" s="3"/>
      <c r="T2108" s="3"/>
      <c r="U2108" s="3"/>
      <c r="V2108" s="3"/>
      <c r="W2108" s="3"/>
      <c r="X2108" s="3"/>
      <c r="Y2108" s="3"/>
      <c r="Z2108" s="3"/>
      <c r="AA2108" s="3"/>
      <c r="AB2108" s="3"/>
      <c r="AC2108" s="3"/>
      <c r="AD2108" s="3"/>
      <c r="AE2108" s="3"/>
      <c r="AF2108" s="3"/>
      <c r="AG2108" s="3"/>
      <c r="AH2108" s="3"/>
      <c r="AI2108" s="3"/>
      <c r="AJ2108" s="3"/>
      <c r="AK2108" s="3"/>
      <c r="AL2108" s="3"/>
      <c r="AM2108" s="3"/>
      <c r="AN2108" s="3"/>
      <c r="AO2108" s="3"/>
      <c r="AP2108" s="3"/>
      <c r="AQ2108" s="3"/>
      <c r="AR2108" s="3"/>
      <c r="AS2108" s="3"/>
      <c r="AT2108" s="3"/>
      <c r="AU2108" s="3"/>
      <c r="AV2108" s="3"/>
      <c r="AW2108" s="3"/>
      <c r="AX2108" s="3"/>
      <c r="AY2108" s="3"/>
      <c r="AZ2108" s="3"/>
      <c r="BA2108" s="3"/>
      <c r="BB2108" s="3"/>
      <c r="BC2108" s="3"/>
      <c r="BD2108" s="3"/>
    </row>
    <row r="2109" spans="2:56">
      <c r="B2109" s="3"/>
      <c r="C2109" s="3"/>
      <c r="D2109" s="3"/>
      <c r="E2109" s="3"/>
      <c r="F2109" s="3"/>
      <c r="G2109" s="3"/>
      <c r="H2109" s="3"/>
      <c r="I2109" s="3"/>
      <c r="J2109" s="3"/>
      <c r="K2109" s="3"/>
      <c r="L2109" s="3"/>
      <c r="M2109" s="3"/>
      <c r="N2109" s="3"/>
      <c r="O2109" s="3"/>
      <c r="P2109" s="3"/>
      <c r="Q2109" s="3"/>
      <c r="R2109" s="3"/>
      <c r="S2109" s="3"/>
      <c r="T2109" s="3"/>
      <c r="U2109" s="3"/>
      <c r="V2109" s="3"/>
      <c r="W2109" s="3"/>
      <c r="X2109" s="3"/>
      <c r="Y2109" s="3"/>
      <c r="Z2109" s="3"/>
      <c r="AA2109" s="3"/>
      <c r="AB2109" s="3"/>
      <c r="AC2109" s="3"/>
      <c r="AD2109" s="3"/>
      <c r="AE2109" s="3"/>
      <c r="AF2109" s="3"/>
      <c r="AG2109" s="3"/>
      <c r="AH2109" s="3"/>
      <c r="AI2109" s="3"/>
      <c r="AJ2109" s="3"/>
      <c r="AK2109" s="3"/>
      <c r="AL2109" s="3"/>
      <c r="AM2109" s="3"/>
      <c r="AN2109" s="3"/>
      <c r="AO2109" s="3"/>
      <c r="AP2109" s="3"/>
      <c r="AQ2109" s="3"/>
      <c r="AR2109" s="3"/>
      <c r="AS2109" s="3"/>
      <c r="AT2109" s="3"/>
      <c r="AU2109" s="3"/>
      <c r="AV2109" s="3"/>
      <c r="AW2109" s="3"/>
      <c r="AX2109" s="3"/>
      <c r="AY2109" s="3"/>
      <c r="AZ2109" s="3"/>
      <c r="BA2109" s="3"/>
      <c r="BB2109" s="3"/>
      <c r="BC2109" s="3"/>
      <c r="BD2109" s="3"/>
    </row>
    <row r="2110" spans="2:56">
      <c r="B2110" s="3"/>
      <c r="C2110" s="3"/>
      <c r="D2110" s="3"/>
      <c r="E2110" s="3"/>
      <c r="F2110" s="3"/>
      <c r="G2110" s="3"/>
      <c r="H2110" s="3"/>
      <c r="I2110" s="3"/>
      <c r="J2110" s="3"/>
      <c r="K2110" s="3"/>
      <c r="L2110" s="3"/>
      <c r="M2110" s="3"/>
      <c r="N2110" s="3"/>
      <c r="O2110" s="3"/>
      <c r="P2110" s="3"/>
      <c r="Q2110" s="3"/>
      <c r="R2110" s="3"/>
      <c r="S2110" s="3"/>
      <c r="T2110" s="3"/>
      <c r="U2110" s="3"/>
      <c r="V2110" s="3"/>
      <c r="W2110" s="3"/>
      <c r="X2110" s="3"/>
      <c r="Y2110" s="3"/>
      <c r="Z2110" s="3"/>
      <c r="AA2110" s="3"/>
      <c r="AB2110" s="3"/>
      <c r="AC2110" s="3"/>
      <c r="AD2110" s="3"/>
      <c r="AE2110" s="3"/>
      <c r="AF2110" s="3"/>
      <c r="AG2110" s="3"/>
      <c r="AH2110" s="3"/>
      <c r="AI2110" s="3"/>
      <c r="AJ2110" s="3"/>
      <c r="AK2110" s="3"/>
      <c r="AL2110" s="3"/>
      <c r="AM2110" s="3"/>
      <c r="AN2110" s="3"/>
      <c r="AO2110" s="3"/>
      <c r="AP2110" s="3"/>
      <c r="AQ2110" s="3"/>
      <c r="AR2110" s="3"/>
      <c r="AS2110" s="3"/>
      <c r="AT2110" s="3"/>
      <c r="AU2110" s="3"/>
      <c r="AV2110" s="3"/>
      <c r="AW2110" s="3"/>
      <c r="AX2110" s="3"/>
      <c r="AY2110" s="3"/>
      <c r="AZ2110" s="3"/>
      <c r="BA2110" s="3"/>
      <c r="BB2110" s="3"/>
      <c r="BC2110" s="3"/>
      <c r="BD2110" s="3"/>
    </row>
    <row r="2111" spans="2:56">
      <c r="B2111" s="3"/>
      <c r="C2111" s="3"/>
      <c r="D2111" s="3"/>
      <c r="E2111" s="3"/>
      <c r="F2111" s="3"/>
      <c r="G2111" s="3"/>
      <c r="H2111" s="3"/>
      <c r="I2111" s="3"/>
      <c r="J2111" s="3"/>
      <c r="K2111" s="3"/>
      <c r="L2111" s="3"/>
      <c r="M2111" s="3"/>
      <c r="N2111" s="3"/>
      <c r="O2111" s="3"/>
      <c r="P2111" s="3"/>
      <c r="Q2111" s="3"/>
      <c r="R2111" s="3"/>
      <c r="S2111" s="3"/>
      <c r="T2111" s="3"/>
      <c r="U2111" s="3"/>
      <c r="V2111" s="3"/>
      <c r="W2111" s="3"/>
      <c r="X2111" s="3"/>
      <c r="Y2111" s="3"/>
      <c r="Z2111" s="3"/>
      <c r="AA2111" s="3"/>
      <c r="AB2111" s="3"/>
      <c r="AC2111" s="3"/>
      <c r="AD2111" s="3"/>
      <c r="AE2111" s="3"/>
      <c r="AF2111" s="3"/>
      <c r="AG2111" s="3"/>
      <c r="AH2111" s="3"/>
      <c r="AI2111" s="3"/>
      <c r="AJ2111" s="3"/>
      <c r="AK2111" s="3"/>
      <c r="AL2111" s="3"/>
      <c r="AM2111" s="3"/>
      <c r="AN2111" s="3"/>
      <c r="AO2111" s="3"/>
      <c r="AP2111" s="3"/>
      <c r="AQ2111" s="3"/>
      <c r="AR2111" s="3"/>
      <c r="AS2111" s="3"/>
      <c r="AT2111" s="3"/>
      <c r="AU2111" s="3"/>
      <c r="AV2111" s="3"/>
      <c r="AW2111" s="3"/>
      <c r="AX2111" s="3"/>
      <c r="AY2111" s="3"/>
      <c r="AZ2111" s="3"/>
      <c r="BA2111" s="3"/>
      <c r="BB2111" s="3"/>
      <c r="BC2111" s="3"/>
      <c r="BD2111" s="3"/>
    </row>
    <row r="2112" spans="2:56">
      <c r="B2112" s="3"/>
      <c r="C2112" s="3"/>
      <c r="D2112" s="3"/>
      <c r="E2112" s="3"/>
      <c r="F2112" s="3"/>
      <c r="G2112" s="3"/>
      <c r="H2112" s="3"/>
      <c r="I2112" s="3"/>
      <c r="J2112" s="3"/>
      <c r="K2112" s="3"/>
      <c r="L2112" s="3"/>
      <c r="M2112" s="3"/>
      <c r="N2112" s="3"/>
      <c r="O2112" s="3"/>
      <c r="P2112" s="3"/>
      <c r="Q2112" s="3"/>
      <c r="R2112" s="3"/>
      <c r="S2112" s="3"/>
      <c r="T2112" s="3"/>
      <c r="U2112" s="3"/>
      <c r="V2112" s="3"/>
      <c r="W2112" s="3"/>
      <c r="X2112" s="3"/>
      <c r="Y2112" s="3"/>
      <c r="Z2112" s="3"/>
      <c r="AA2112" s="3"/>
      <c r="AB2112" s="3"/>
      <c r="AC2112" s="3"/>
      <c r="AD2112" s="3"/>
      <c r="AE2112" s="3"/>
      <c r="AF2112" s="3"/>
      <c r="AG2112" s="3"/>
      <c r="AH2112" s="3"/>
      <c r="AI2112" s="3"/>
      <c r="AJ2112" s="3"/>
      <c r="AK2112" s="3"/>
      <c r="AL2112" s="3"/>
      <c r="AM2112" s="3"/>
      <c r="AN2112" s="3"/>
      <c r="AO2112" s="3"/>
      <c r="AP2112" s="3"/>
      <c r="AQ2112" s="3"/>
      <c r="AR2112" s="3"/>
      <c r="AS2112" s="3"/>
      <c r="AT2112" s="3"/>
      <c r="AU2112" s="3"/>
      <c r="AV2112" s="3"/>
      <c r="AW2112" s="3"/>
      <c r="AX2112" s="3"/>
      <c r="AY2112" s="3"/>
      <c r="AZ2112" s="3"/>
      <c r="BA2112" s="3"/>
      <c r="BB2112" s="3"/>
      <c r="BC2112" s="3"/>
      <c r="BD2112" s="3"/>
    </row>
    <row r="2113" spans="2:56">
      <c r="B2113" s="3"/>
      <c r="C2113" s="3"/>
      <c r="D2113" s="3"/>
      <c r="E2113" s="3"/>
      <c r="F2113" s="3"/>
      <c r="G2113" s="3"/>
      <c r="H2113" s="3"/>
      <c r="I2113" s="3"/>
      <c r="J2113" s="3"/>
      <c r="K2113" s="3"/>
      <c r="L2113" s="3"/>
      <c r="M2113" s="3"/>
      <c r="N2113" s="3"/>
      <c r="O2113" s="3"/>
      <c r="P2113" s="3"/>
      <c r="Q2113" s="3"/>
      <c r="R2113" s="3"/>
      <c r="S2113" s="3"/>
      <c r="T2113" s="3"/>
      <c r="U2113" s="3"/>
      <c r="V2113" s="3"/>
      <c r="W2113" s="3"/>
      <c r="X2113" s="3"/>
      <c r="Y2113" s="3"/>
      <c r="Z2113" s="3"/>
      <c r="AA2113" s="3"/>
      <c r="AB2113" s="3"/>
      <c r="AC2113" s="3"/>
      <c r="AD2113" s="3"/>
      <c r="AE2113" s="3"/>
      <c r="AF2113" s="3"/>
      <c r="AG2113" s="3"/>
      <c r="AH2113" s="3"/>
      <c r="AI2113" s="3"/>
      <c r="AJ2113" s="3"/>
      <c r="AK2113" s="3"/>
      <c r="AL2113" s="3"/>
      <c r="AM2113" s="3"/>
      <c r="AN2113" s="3"/>
      <c r="AO2113" s="3"/>
      <c r="AP2113" s="3"/>
      <c r="AQ2113" s="3"/>
      <c r="AR2113" s="3"/>
      <c r="AS2113" s="3"/>
      <c r="AT2113" s="3"/>
      <c r="AU2113" s="3"/>
      <c r="AV2113" s="3"/>
      <c r="AW2113" s="3"/>
      <c r="AX2113" s="3"/>
      <c r="AY2113" s="3"/>
      <c r="AZ2113" s="3"/>
      <c r="BA2113" s="3"/>
      <c r="BB2113" s="3"/>
      <c r="BC2113" s="3"/>
      <c r="BD2113" s="3"/>
    </row>
    <row r="2114" spans="2:56">
      <c r="B2114" s="3"/>
      <c r="C2114" s="3"/>
      <c r="D2114" s="3"/>
      <c r="E2114" s="3"/>
      <c r="F2114" s="3"/>
      <c r="G2114" s="3"/>
      <c r="H2114" s="3"/>
      <c r="I2114" s="3"/>
      <c r="J2114" s="3"/>
      <c r="K2114" s="3"/>
      <c r="L2114" s="3"/>
      <c r="M2114" s="3"/>
      <c r="N2114" s="3"/>
      <c r="O2114" s="3"/>
      <c r="P2114" s="3"/>
      <c r="Q2114" s="3"/>
      <c r="R2114" s="3"/>
      <c r="S2114" s="3"/>
      <c r="T2114" s="3"/>
      <c r="U2114" s="3"/>
      <c r="V2114" s="3"/>
      <c r="W2114" s="3"/>
      <c r="X2114" s="3"/>
      <c r="Y2114" s="3"/>
      <c r="Z2114" s="3"/>
      <c r="AA2114" s="3"/>
      <c r="AB2114" s="3"/>
      <c r="AC2114" s="3"/>
      <c r="AD2114" s="3"/>
      <c r="AE2114" s="3"/>
      <c r="AF2114" s="3"/>
      <c r="AG2114" s="3"/>
      <c r="AH2114" s="3"/>
      <c r="AI2114" s="3"/>
      <c r="AJ2114" s="3"/>
      <c r="AK2114" s="3"/>
      <c r="AL2114" s="3"/>
      <c r="AM2114" s="3"/>
      <c r="AN2114" s="3"/>
      <c r="AO2114" s="3"/>
      <c r="AP2114" s="3"/>
      <c r="AQ2114" s="3"/>
      <c r="AR2114" s="3"/>
      <c r="AS2114" s="3"/>
      <c r="AT2114" s="3"/>
      <c r="AU2114" s="3"/>
      <c r="AV2114" s="3"/>
      <c r="AW2114" s="3"/>
      <c r="AX2114" s="3"/>
      <c r="AY2114" s="3"/>
      <c r="AZ2114" s="3"/>
      <c r="BA2114" s="3"/>
      <c r="BB2114" s="3"/>
      <c r="BC2114" s="3"/>
      <c r="BD2114" s="3"/>
    </row>
    <row r="2115" spans="2:56">
      <c r="B2115" s="3"/>
      <c r="C2115" s="3"/>
      <c r="D2115" s="3"/>
      <c r="E2115" s="3"/>
      <c r="F2115" s="3"/>
      <c r="G2115" s="3"/>
      <c r="H2115" s="3"/>
      <c r="I2115" s="3"/>
      <c r="J2115" s="3"/>
      <c r="K2115" s="3"/>
      <c r="L2115" s="3"/>
      <c r="M2115" s="3"/>
      <c r="N2115" s="3"/>
      <c r="O2115" s="3"/>
      <c r="P2115" s="3"/>
      <c r="Q2115" s="3"/>
      <c r="R2115" s="3"/>
      <c r="S2115" s="3"/>
      <c r="T2115" s="3"/>
      <c r="U2115" s="3"/>
      <c r="V2115" s="3"/>
      <c r="W2115" s="3"/>
      <c r="X2115" s="3"/>
      <c r="Y2115" s="3"/>
      <c r="Z2115" s="3"/>
      <c r="AA2115" s="3"/>
      <c r="AB2115" s="3"/>
      <c r="AC2115" s="3"/>
      <c r="AD2115" s="3"/>
      <c r="AE2115" s="3"/>
      <c r="AF2115" s="3"/>
      <c r="AG2115" s="3"/>
      <c r="AH2115" s="3"/>
      <c r="AI2115" s="3"/>
      <c r="AJ2115" s="3"/>
      <c r="AK2115" s="3"/>
      <c r="AL2115" s="3"/>
      <c r="AM2115" s="3"/>
      <c r="AN2115" s="3"/>
      <c r="AO2115" s="3"/>
      <c r="AP2115" s="3"/>
      <c r="AQ2115" s="3"/>
      <c r="AR2115" s="3"/>
      <c r="AS2115" s="3"/>
      <c r="AT2115" s="3"/>
      <c r="AU2115" s="3"/>
      <c r="AV2115" s="3"/>
      <c r="AW2115" s="3"/>
      <c r="AX2115" s="3"/>
      <c r="AY2115" s="3"/>
      <c r="AZ2115" s="3"/>
      <c r="BA2115" s="3"/>
      <c r="BB2115" s="3"/>
      <c r="BC2115" s="3"/>
      <c r="BD2115" s="3"/>
    </row>
    <row r="2116" spans="2:56">
      <c r="B2116" s="3"/>
      <c r="C2116" s="3"/>
      <c r="D2116" s="3"/>
      <c r="E2116" s="3"/>
      <c r="F2116" s="3"/>
      <c r="G2116" s="3"/>
      <c r="H2116" s="3"/>
      <c r="I2116" s="3"/>
      <c r="J2116" s="3"/>
      <c r="K2116" s="3"/>
      <c r="L2116" s="3"/>
      <c r="M2116" s="3"/>
      <c r="N2116" s="3"/>
      <c r="O2116" s="3"/>
      <c r="P2116" s="3"/>
      <c r="Q2116" s="3"/>
      <c r="R2116" s="3"/>
      <c r="S2116" s="3"/>
      <c r="T2116" s="3"/>
      <c r="U2116" s="3"/>
      <c r="V2116" s="3"/>
      <c r="W2116" s="3"/>
      <c r="X2116" s="3"/>
      <c r="Y2116" s="3"/>
      <c r="Z2116" s="3"/>
      <c r="AA2116" s="3"/>
      <c r="AB2116" s="3"/>
      <c r="AC2116" s="3"/>
      <c r="AD2116" s="3"/>
      <c r="AE2116" s="3"/>
      <c r="AF2116" s="3"/>
      <c r="AG2116" s="3"/>
      <c r="AH2116" s="3"/>
      <c r="AI2116" s="3"/>
      <c r="AJ2116" s="3"/>
      <c r="AK2116" s="3"/>
      <c r="AL2116" s="3"/>
      <c r="AM2116" s="3"/>
      <c r="AN2116" s="3"/>
      <c r="AO2116" s="3"/>
      <c r="AP2116" s="3"/>
      <c r="AQ2116" s="3"/>
      <c r="AR2116" s="3"/>
      <c r="AS2116" s="3"/>
      <c r="AT2116" s="3"/>
      <c r="AU2116" s="3"/>
      <c r="AV2116" s="3"/>
      <c r="AW2116" s="3"/>
      <c r="AX2116" s="3"/>
      <c r="AY2116" s="3"/>
      <c r="AZ2116" s="3"/>
      <c r="BA2116" s="3"/>
      <c r="BB2116" s="3"/>
      <c r="BC2116" s="3"/>
      <c r="BD2116" s="3"/>
    </row>
    <row r="2117" spans="2:56">
      <c r="B2117" s="3"/>
      <c r="C2117" s="3"/>
      <c r="D2117" s="3"/>
      <c r="E2117" s="3"/>
      <c r="F2117" s="3"/>
      <c r="G2117" s="3"/>
      <c r="H2117" s="3"/>
      <c r="I2117" s="3"/>
      <c r="J2117" s="3"/>
      <c r="K2117" s="3"/>
      <c r="L2117" s="3"/>
      <c r="M2117" s="3"/>
      <c r="N2117" s="3"/>
      <c r="O2117" s="3"/>
      <c r="P2117" s="3"/>
      <c r="Q2117" s="3"/>
      <c r="R2117" s="3"/>
      <c r="S2117" s="3"/>
      <c r="T2117" s="3"/>
      <c r="U2117" s="3"/>
      <c r="V2117" s="3"/>
      <c r="W2117" s="3"/>
      <c r="X2117" s="3"/>
      <c r="Y2117" s="3"/>
      <c r="Z2117" s="3"/>
      <c r="AA2117" s="3"/>
      <c r="AB2117" s="3"/>
      <c r="AC2117" s="3"/>
      <c r="AD2117" s="3"/>
      <c r="AE2117" s="3"/>
      <c r="AF2117" s="3"/>
      <c r="AG2117" s="3"/>
      <c r="AH2117" s="3"/>
      <c r="AI2117" s="3"/>
      <c r="AJ2117" s="3"/>
      <c r="AK2117" s="3"/>
      <c r="AL2117" s="3"/>
      <c r="AM2117" s="3"/>
      <c r="AN2117" s="3"/>
      <c r="AO2117" s="3"/>
      <c r="AP2117" s="3"/>
      <c r="AQ2117" s="3"/>
      <c r="AR2117" s="3"/>
      <c r="AS2117" s="3"/>
      <c r="AT2117" s="3"/>
      <c r="AU2117" s="3"/>
      <c r="AV2117" s="3"/>
      <c r="AW2117" s="3"/>
      <c r="AX2117" s="3"/>
      <c r="AY2117" s="3"/>
      <c r="AZ2117" s="3"/>
      <c r="BA2117" s="3"/>
      <c r="BB2117" s="3"/>
      <c r="BC2117" s="3"/>
      <c r="BD2117" s="3"/>
    </row>
    <row r="2118" spans="2:56">
      <c r="B2118" s="3"/>
      <c r="C2118" s="3"/>
      <c r="D2118" s="3"/>
      <c r="E2118" s="3"/>
      <c r="F2118" s="3"/>
      <c r="G2118" s="3"/>
      <c r="H2118" s="3"/>
      <c r="I2118" s="3"/>
      <c r="J2118" s="3"/>
      <c r="K2118" s="3"/>
      <c r="L2118" s="3"/>
      <c r="M2118" s="3"/>
      <c r="N2118" s="3"/>
      <c r="O2118" s="3"/>
      <c r="P2118" s="3"/>
      <c r="Q2118" s="3"/>
      <c r="R2118" s="3"/>
      <c r="S2118" s="3"/>
      <c r="T2118" s="3"/>
      <c r="U2118" s="3"/>
      <c r="V2118" s="3"/>
      <c r="W2118" s="3"/>
      <c r="X2118" s="3"/>
      <c r="Y2118" s="3"/>
      <c r="Z2118" s="3"/>
      <c r="AA2118" s="3"/>
      <c r="AB2118" s="3"/>
      <c r="AC2118" s="3"/>
      <c r="AD2118" s="3"/>
      <c r="AE2118" s="3"/>
      <c r="AF2118" s="3"/>
      <c r="AG2118" s="3"/>
      <c r="AH2118" s="3"/>
      <c r="AI2118" s="3"/>
      <c r="AJ2118" s="3"/>
      <c r="AK2118" s="3"/>
      <c r="AL2118" s="3"/>
      <c r="AM2118" s="3"/>
      <c r="AN2118" s="3"/>
      <c r="AO2118" s="3"/>
      <c r="AP2118" s="3"/>
      <c r="AQ2118" s="3"/>
      <c r="AR2118" s="3"/>
      <c r="AS2118" s="3"/>
      <c r="AT2118" s="3"/>
      <c r="AU2118" s="3"/>
      <c r="AV2118" s="3"/>
      <c r="AW2118" s="3"/>
      <c r="AX2118" s="3"/>
      <c r="AY2118" s="3"/>
      <c r="AZ2118" s="3"/>
      <c r="BA2118" s="3"/>
      <c r="BB2118" s="3"/>
      <c r="BC2118" s="3"/>
      <c r="BD2118" s="3"/>
    </row>
    <row r="2119" spans="2:56">
      <c r="B2119" s="3"/>
      <c r="C2119" s="3"/>
      <c r="D2119" s="3"/>
      <c r="E2119" s="3"/>
      <c r="F2119" s="3"/>
      <c r="G2119" s="3"/>
      <c r="H2119" s="3"/>
      <c r="I2119" s="3"/>
      <c r="J2119" s="3"/>
      <c r="K2119" s="3"/>
      <c r="L2119" s="3"/>
      <c r="M2119" s="3"/>
      <c r="N2119" s="3"/>
      <c r="O2119" s="3"/>
      <c r="P2119" s="3"/>
      <c r="Q2119" s="3"/>
      <c r="R2119" s="3"/>
      <c r="S2119" s="3"/>
      <c r="T2119" s="3"/>
      <c r="U2119" s="3"/>
      <c r="V2119" s="3"/>
      <c r="W2119" s="3"/>
      <c r="X2119" s="3"/>
      <c r="Y2119" s="3"/>
      <c r="Z2119" s="3"/>
      <c r="AA2119" s="3"/>
      <c r="AB2119" s="3"/>
      <c r="AC2119" s="3"/>
      <c r="AD2119" s="3"/>
      <c r="AE2119" s="3"/>
      <c r="AF2119" s="3"/>
      <c r="AG2119" s="3"/>
      <c r="AH2119" s="3"/>
      <c r="AI2119" s="3"/>
      <c r="AJ2119" s="3"/>
      <c r="AK2119" s="3"/>
      <c r="AL2119" s="3"/>
      <c r="AM2119" s="3"/>
      <c r="AN2119" s="3"/>
      <c r="AO2119" s="3"/>
      <c r="AP2119" s="3"/>
      <c r="AQ2119" s="3"/>
      <c r="AR2119" s="3"/>
      <c r="AS2119" s="3"/>
      <c r="AT2119" s="3"/>
      <c r="AU2119" s="3"/>
      <c r="AV2119" s="3"/>
      <c r="AW2119" s="3"/>
      <c r="AX2119" s="3"/>
      <c r="AY2119" s="3"/>
      <c r="AZ2119" s="3"/>
      <c r="BA2119" s="3"/>
      <c r="BB2119" s="3"/>
      <c r="BC2119" s="3"/>
      <c r="BD2119" s="3"/>
    </row>
    <row r="2120" spans="2:56">
      <c r="B2120" s="3"/>
      <c r="C2120" s="3"/>
      <c r="D2120" s="3"/>
      <c r="E2120" s="3"/>
      <c r="F2120" s="3"/>
      <c r="G2120" s="3"/>
      <c r="H2120" s="3"/>
      <c r="I2120" s="3"/>
      <c r="J2120" s="3"/>
      <c r="K2120" s="3"/>
      <c r="L2120" s="3"/>
      <c r="M2120" s="3"/>
      <c r="N2120" s="3"/>
      <c r="O2120" s="3"/>
      <c r="P2120" s="3"/>
      <c r="Q2120" s="3"/>
      <c r="R2120" s="3"/>
      <c r="S2120" s="3"/>
      <c r="T2120" s="3"/>
      <c r="U2120" s="3"/>
      <c r="V2120" s="3"/>
      <c r="W2120" s="3"/>
      <c r="X2120" s="3"/>
      <c r="Y2120" s="3"/>
      <c r="Z2120" s="3"/>
      <c r="AA2120" s="3"/>
      <c r="AB2120" s="3"/>
      <c r="AC2120" s="3"/>
      <c r="AD2120" s="3"/>
      <c r="AE2120" s="3"/>
      <c r="AF2120" s="3"/>
      <c r="AG2120" s="3"/>
      <c r="AH2120" s="3"/>
      <c r="AI2120" s="3"/>
      <c r="AJ2120" s="3"/>
      <c r="AK2120" s="3"/>
      <c r="AL2120" s="3"/>
      <c r="AM2120" s="3"/>
      <c r="AN2120" s="3"/>
      <c r="AO2120" s="3"/>
      <c r="AP2120" s="3"/>
      <c r="AQ2120" s="3"/>
      <c r="AR2120" s="3"/>
      <c r="AS2120" s="3"/>
      <c r="AT2120" s="3"/>
      <c r="AU2120" s="3"/>
      <c r="AV2120" s="3"/>
      <c r="AW2120" s="3"/>
      <c r="AX2120" s="3"/>
      <c r="AY2120" s="3"/>
      <c r="AZ2120" s="3"/>
      <c r="BA2120" s="3"/>
      <c r="BB2120" s="3"/>
      <c r="BC2120" s="3"/>
      <c r="BD2120" s="3"/>
    </row>
    <row r="2121" spans="2:56">
      <c r="B2121" s="3"/>
      <c r="C2121" s="3"/>
      <c r="D2121" s="3"/>
      <c r="E2121" s="3"/>
      <c r="F2121" s="3"/>
      <c r="G2121" s="3"/>
      <c r="H2121" s="3"/>
      <c r="I2121" s="3"/>
      <c r="J2121" s="3"/>
      <c r="K2121" s="3"/>
      <c r="L2121" s="3"/>
      <c r="M2121" s="3"/>
      <c r="N2121" s="3"/>
      <c r="O2121" s="3"/>
      <c r="P2121" s="3"/>
      <c r="Q2121" s="3"/>
      <c r="R2121" s="3"/>
      <c r="S2121" s="3"/>
      <c r="T2121" s="3"/>
      <c r="U2121" s="3"/>
      <c r="V2121" s="3"/>
      <c r="W2121" s="3"/>
      <c r="X2121" s="3"/>
      <c r="Y2121" s="3"/>
      <c r="Z2121" s="3"/>
      <c r="AA2121" s="3"/>
      <c r="AB2121" s="3"/>
      <c r="AC2121" s="3"/>
      <c r="AD2121" s="3"/>
      <c r="AE2121" s="3"/>
      <c r="AF2121" s="3"/>
      <c r="AG2121" s="3"/>
      <c r="AH2121" s="3"/>
      <c r="AI2121" s="3"/>
      <c r="AJ2121" s="3"/>
      <c r="AK2121" s="3"/>
      <c r="AL2121" s="3"/>
      <c r="AM2121" s="3"/>
      <c r="AN2121" s="3"/>
      <c r="AO2121" s="3"/>
      <c r="AP2121" s="3"/>
      <c r="AQ2121" s="3"/>
      <c r="AR2121" s="3"/>
      <c r="AS2121" s="3"/>
      <c r="AT2121" s="3"/>
      <c r="AU2121" s="3"/>
      <c r="AV2121" s="3"/>
      <c r="AW2121" s="3"/>
      <c r="AX2121" s="3"/>
      <c r="AY2121" s="3"/>
      <c r="AZ2121" s="3"/>
      <c r="BA2121" s="3"/>
      <c r="BB2121" s="3"/>
      <c r="BC2121" s="3"/>
      <c r="BD2121" s="3"/>
    </row>
    <row r="2122" spans="2:56">
      <c r="B2122" s="3"/>
      <c r="C2122" s="3"/>
      <c r="D2122" s="3"/>
      <c r="E2122" s="3"/>
      <c r="F2122" s="3"/>
      <c r="G2122" s="3"/>
      <c r="H2122" s="3"/>
      <c r="I2122" s="3"/>
      <c r="J2122" s="3"/>
      <c r="K2122" s="3"/>
      <c r="L2122" s="3"/>
      <c r="M2122" s="3"/>
      <c r="N2122" s="3"/>
      <c r="O2122" s="3"/>
      <c r="P2122" s="3"/>
      <c r="Q2122" s="3"/>
      <c r="R2122" s="3"/>
      <c r="S2122" s="3"/>
      <c r="T2122" s="3"/>
      <c r="U2122" s="3"/>
      <c r="V2122" s="3"/>
      <c r="W2122" s="3"/>
      <c r="X2122" s="3"/>
      <c r="Y2122" s="3"/>
      <c r="Z2122" s="3"/>
      <c r="AA2122" s="3"/>
      <c r="AB2122" s="3"/>
      <c r="AC2122" s="3"/>
      <c r="AD2122" s="3"/>
      <c r="AE2122" s="3"/>
      <c r="AF2122" s="3"/>
      <c r="AG2122" s="3"/>
      <c r="AH2122" s="3"/>
      <c r="AI2122" s="3"/>
      <c r="AJ2122" s="3"/>
      <c r="AK2122" s="3"/>
      <c r="AL2122" s="3"/>
      <c r="AM2122" s="3"/>
      <c r="AN2122" s="3"/>
      <c r="AO2122" s="3"/>
      <c r="AP2122" s="3"/>
      <c r="AQ2122" s="3"/>
      <c r="AR2122" s="3"/>
      <c r="AS2122" s="3"/>
      <c r="AT2122" s="3"/>
      <c r="AU2122" s="3"/>
      <c r="AV2122" s="3"/>
      <c r="AW2122" s="3"/>
      <c r="AX2122" s="3"/>
      <c r="AY2122" s="3"/>
      <c r="AZ2122" s="3"/>
      <c r="BA2122" s="3"/>
      <c r="BB2122" s="3"/>
      <c r="BC2122" s="3"/>
      <c r="BD2122" s="3"/>
    </row>
    <row r="2123" spans="2:56">
      <c r="B2123" s="3"/>
      <c r="C2123" s="3"/>
      <c r="D2123" s="3"/>
      <c r="E2123" s="3"/>
      <c r="F2123" s="3"/>
      <c r="G2123" s="3"/>
      <c r="H2123" s="3"/>
      <c r="I2123" s="3"/>
      <c r="J2123" s="3"/>
      <c r="K2123" s="3"/>
      <c r="L2123" s="3"/>
      <c r="M2123" s="3"/>
      <c r="N2123" s="3"/>
      <c r="O2123" s="3"/>
      <c r="P2123" s="3"/>
      <c r="Q2123" s="3"/>
      <c r="R2123" s="3"/>
      <c r="S2123" s="3"/>
      <c r="T2123" s="3"/>
      <c r="U2123" s="3"/>
      <c r="V2123" s="3"/>
      <c r="W2123" s="3"/>
      <c r="X2123" s="3"/>
      <c r="Y2123" s="3"/>
      <c r="Z2123" s="3"/>
      <c r="AA2123" s="3"/>
      <c r="AB2123" s="3"/>
      <c r="AC2123" s="3"/>
      <c r="AD2123" s="3"/>
      <c r="AE2123" s="3"/>
      <c r="AF2123" s="3"/>
      <c r="AG2123" s="3"/>
      <c r="AH2123" s="3"/>
      <c r="AI2123" s="3"/>
      <c r="AJ2123" s="3"/>
      <c r="AK2123" s="3"/>
      <c r="AL2123" s="3"/>
      <c r="AM2123" s="3"/>
      <c r="AN2123" s="3"/>
      <c r="AO2123" s="3"/>
      <c r="AP2123" s="3"/>
      <c r="AQ2123" s="3"/>
      <c r="AR2123" s="3"/>
      <c r="AS2123" s="3"/>
      <c r="AT2123" s="3"/>
      <c r="AU2123" s="3"/>
      <c r="AV2123" s="3"/>
      <c r="AW2123" s="3"/>
      <c r="AX2123" s="3"/>
      <c r="AY2123" s="3"/>
      <c r="AZ2123" s="3"/>
      <c r="BA2123" s="3"/>
      <c r="BB2123" s="3"/>
      <c r="BC2123" s="3"/>
      <c r="BD2123" s="3"/>
    </row>
    <row r="2124" spans="2:56">
      <c r="B2124" s="3"/>
      <c r="C2124" s="3"/>
      <c r="D2124" s="3"/>
      <c r="E2124" s="3"/>
      <c r="F2124" s="3"/>
      <c r="G2124" s="3"/>
      <c r="H2124" s="3"/>
      <c r="I2124" s="3"/>
      <c r="J2124" s="3"/>
      <c r="K2124" s="3"/>
      <c r="L2124" s="3"/>
      <c r="M2124" s="3"/>
      <c r="N2124" s="3"/>
      <c r="O2124" s="3"/>
      <c r="P2124" s="3"/>
      <c r="Q2124" s="3"/>
      <c r="R2124" s="3"/>
      <c r="S2124" s="3"/>
      <c r="T2124" s="3"/>
      <c r="U2124" s="3"/>
      <c r="V2124" s="3"/>
      <c r="W2124" s="3"/>
      <c r="X2124" s="3"/>
      <c r="Y2124" s="3"/>
      <c r="Z2124" s="3"/>
      <c r="AA2124" s="3"/>
      <c r="AB2124" s="3"/>
      <c r="AC2124" s="3"/>
      <c r="AD2124" s="3"/>
      <c r="AE2124" s="3"/>
      <c r="AF2124" s="3"/>
      <c r="AG2124" s="3"/>
      <c r="AH2124" s="3"/>
      <c r="AI2124" s="3"/>
      <c r="AJ2124" s="3"/>
      <c r="AK2124" s="3"/>
      <c r="AL2124" s="3"/>
      <c r="AM2124" s="3"/>
      <c r="AN2124" s="3"/>
      <c r="AO2124" s="3"/>
      <c r="AP2124" s="3"/>
      <c r="AQ2124" s="3"/>
      <c r="AR2124" s="3"/>
      <c r="AS2124" s="3"/>
      <c r="AT2124" s="3"/>
      <c r="AU2124" s="3"/>
      <c r="AV2124" s="3"/>
      <c r="AW2124" s="3"/>
      <c r="AX2124" s="3"/>
      <c r="AY2124" s="3"/>
      <c r="AZ2124" s="3"/>
      <c r="BA2124" s="3"/>
      <c r="BB2124" s="3"/>
      <c r="BC2124" s="3"/>
      <c r="BD2124" s="3"/>
    </row>
    <row r="2125" spans="2:56">
      <c r="B2125" s="3"/>
      <c r="C2125" s="3"/>
      <c r="D2125" s="3"/>
      <c r="E2125" s="3"/>
      <c r="F2125" s="3"/>
      <c r="G2125" s="3"/>
      <c r="H2125" s="3"/>
      <c r="I2125" s="3"/>
      <c r="J2125" s="3"/>
      <c r="K2125" s="3"/>
      <c r="L2125" s="3"/>
      <c r="M2125" s="3"/>
      <c r="N2125" s="3"/>
      <c r="O2125" s="3"/>
      <c r="P2125" s="3"/>
      <c r="Q2125" s="3"/>
      <c r="R2125" s="3"/>
      <c r="S2125" s="3"/>
      <c r="T2125" s="3"/>
      <c r="U2125" s="3"/>
      <c r="V2125" s="3"/>
      <c r="W2125" s="3"/>
      <c r="X2125" s="3"/>
      <c r="Y2125" s="3"/>
      <c r="Z2125" s="3"/>
      <c r="AA2125" s="3"/>
      <c r="AB2125" s="3"/>
      <c r="AC2125" s="3"/>
      <c r="AD2125" s="3"/>
      <c r="AE2125" s="3"/>
      <c r="AF2125" s="3"/>
      <c r="AG2125" s="3"/>
      <c r="AH2125" s="3"/>
      <c r="AI2125" s="3"/>
      <c r="AJ2125" s="3"/>
      <c r="AK2125" s="3"/>
      <c r="AL2125" s="3"/>
      <c r="AM2125" s="3"/>
      <c r="AN2125" s="3"/>
      <c r="AO2125" s="3"/>
      <c r="AP2125" s="3"/>
      <c r="AQ2125" s="3"/>
      <c r="AR2125" s="3"/>
      <c r="AS2125" s="3"/>
      <c r="AT2125" s="3"/>
      <c r="AU2125" s="3"/>
      <c r="AV2125" s="3"/>
      <c r="AW2125" s="3"/>
      <c r="AX2125" s="3"/>
      <c r="AY2125" s="3"/>
      <c r="AZ2125" s="3"/>
      <c r="BA2125" s="3"/>
      <c r="BB2125" s="3"/>
      <c r="BC2125" s="3"/>
      <c r="BD2125" s="3"/>
    </row>
    <row r="2126" spans="2:56">
      <c r="B2126" s="3"/>
      <c r="C2126" s="3"/>
      <c r="D2126" s="3"/>
      <c r="E2126" s="3"/>
      <c r="F2126" s="3"/>
      <c r="G2126" s="3"/>
      <c r="H2126" s="3"/>
      <c r="I2126" s="3"/>
      <c r="J2126" s="3"/>
      <c r="K2126" s="3"/>
      <c r="L2126" s="3"/>
      <c r="M2126" s="3"/>
      <c r="N2126" s="3"/>
      <c r="O2126" s="3"/>
      <c r="P2126" s="3"/>
      <c r="Q2126" s="3"/>
      <c r="R2126" s="3"/>
      <c r="S2126" s="3"/>
      <c r="T2126" s="3"/>
      <c r="U2126" s="3"/>
      <c r="V2126" s="3"/>
      <c r="W2126" s="3"/>
      <c r="X2126" s="3"/>
      <c r="Y2126" s="3"/>
      <c r="Z2126" s="3"/>
      <c r="AA2126" s="3"/>
      <c r="AB2126" s="3"/>
      <c r="AC2126" s="3"/>
      <c r="AD2126" s="3"/>
      <c r="AE2126" s="3"/>
      <c r="AF2126" s="3"/>
      <c r="AG2126" s="3"/>
      <c r="AH2126" s="3"/>
      <c r="AI2126" s="3"/>
      <c r="AJ2126" s="3"/>
      <c r="AK2126" s="3"/>
      <c r="AL2126" s="3"/>
      <c r="AM2126" s="3"/>
      <c r="AN2126" s="3"/>
      <c r="AO2126" s="3"/>
      <c r="AP2126" s="3"/>
      <c r="AQ2126" s="3"/>
      <c r="AR2126" s="3"/>
      <c r="AS2126" s="3"/>
      <c r="AT2126" s="3"/>
      <c r="AU2126" s="3"/>
      <c r="AV2126" s="3"/>
      <c r="AW2126" s="3"/>
      <c r="AX2126" s="3"/>
      <c r="AY2126" s="3"/>
      <c r="AZ2126" s="3"/>
      <c r="BA2126" s="3"/>
      <c r="BB2126" s="3"/>
      <c r="BC2126" s="3"/>
      <c r="BD2126" s="3"/>
    </row>
    <row r="2127" spans="2:56">
      <c r="B2127" s="3"/>
      <c r="C2127" s="3"/>
      <c r="D2127" s="3"/>
      <c r="E2127" s="3"/>
      <c r="F2127" s="3"/>
      <c r="G2127" s="3"/>
      <c r="H2127" s="3"/>
      <c r="I2127" s="3"/>
      <c r="J2127" s="3"/>
      <c r="K2127" s="3"/>
      <c r="L2127" s="3"/>
      <c r="M2127" s="3"/>
      <c r="N2127" s="3"/>
      <c r="O2127" s="3"/>
      <c r="P2127" s="3"/>
      <c r="Q2127" s="3"/>
      <c r="R2127" s="3"/>
      <c r="S2127" s="3"/>
      <c r="T2127" s="3"/>
      <c r="U2127" s="3"/>
      <c r="V2127" s="3"/>
      <c r="W2127" s="3"/>
      <c r="X2127" s="3"/>
      <c r="Y2127" s="3"/>
      <c r="Z2127" s="3"/>
      <c r="AA2127" s="3"/>
      <c r="AB2127" s="3"/>
      <c r="AC2127" s="3"/>
      <c r="AD2127" s="3"/>
      <c r="AE2127" s="3"/>
      <c r="AF2127" s="3"/>
      <c r="AG2127" s="3"/>
      <c r="AH2127" s="3"/>
      <c r="AI2127" s="3"/>
      <c r="AJ2127" s="3"/>
      <c r="AK2127" s="3"/>
      <c r="AL2127" s="3"/>
      <c r="AM2127" s="3"/>
      <c r="AN2127" s="3"/>
      <c r="AO2127" s="3"/>
      <c r="AP2127" s="3"/>
      <c r="AQ2127" s="3"/>
      <c r="AR2127" s="3"/>
      <c r="AS2127" s="3"/>
      <c r="AT2127" s="3"/>
      <c r="AU2127" s="3"/>
      <c r="AV2127" s="3"/>
      <c r="AW2127" s="3"/>
      <c r="AX2127" s="3"/>
      <c r="AY2127" s="3"/>
      <c r="AZ2127" s="3"/>
      <c r="BA2127" s="3"/>
      <c r="BB2127" s="3"/>
      <c r="BC2127" s="3"/>
      <c r="BD2127" s="3"/>
    </row>
    <row r="2128" spans="2:56">
      <c r="B2128" s="3"/>
      <c r="C2128" s="3"/>
      <c r="D2128" s="3"/>
      <c r="E2128" s="3"/>
      <c r="F2128" s="3"/>
      <c r="G2128" s="3"/>
      <c r="H2128" s="3"/>
      <c r="I2128" s="3"/>
      <c r="J2128" s="3"/>
      <c r="K2128" s="3"/>
      <c r="L2128" s="3"/>
      <c r="M2128" s="3"/>
      <c r="N2128" s="3"/>
      <c r="O2128" s="3"/>
      <c r="P2128" s="3"/>
      <c r="Q2128" s="3"/>
      <c r="R2128" s="3"/>
      <c r="S2128" s="3"/>
      <c r="T2128" s="3"/>
      <c r="U2128" s="3"/>
      <c r="V2128" s="3"/>
      <c r="W2128" s="3"/>
      <c r="X2128" s="3"/>
      <c r="Y2128" s="3"/>
      <c r="Z2128" s="3"/>
      <c r="AA2128" s="3"/>
      <c r="AB2128" s="3"/>
      <c r="AC2128" s="3"/>
      <c r="AD2128" s="3"/>
      <c r="AE2128" s="3"/>
      <c r="AF2128" s="3"/>
      <c r="AG2128" s="3"/>
      <c r="AH2128" s="3"/>
      <c r="AI2128" s="3"/>
      <c r="AJ2128" s="3"/>
      <c r="AK2128" s="3"/>
      <c r="AL2128" s="3"/>
      <c r="AM2128" s="3"/>
      <c r="AN2128" s="3"/>
      <c r="AO2128" s="3"/>
      <c r="AP2128" s="3"/>
      <c r="AQ2128" s="3"/>
      <c r="AR2128" s="3"/>
      <c r="AS2128" s="3"/>
      <c r="AT2128" s="3"/>
      <c r="AU2128" s="3"/>
      <c r="AV2128" s="3"/>
      <c r="AW2128" s="3"/>
      <c r="AX2128" s="3"/>
      <c r="AY2128" s="3"/>
      <c r="AZ2128" s="3"/>
      <c r="BA2128" s="3"/>
      <c r="BB2128" s="3"/>
      <c r="BC2128" s="3"/>
      <c r="BD2128" s="3"/>
    </row>
    <row r="2129" spans="2:56">
      <c r="B2129" s="3"/>
      <c r="C2129" s="3"/>
      <c r="D2129" s="3"/>
      <c r="E2129" s="3"/>
      <c r="F2129" s="3"/>
      <c r="G2129" s="3"/>
      <c r="H2129" s="3"/>
      <c r="I2129" s="3"/>
      <c r="J2129" s="3"/>
      <c r="K2129" s="3"/>
      <c r="L2129" s="3"/>
      <c r="M2129" s="3"/>
      <c r="N2129" s="3"/>
      <c r="O2129" s="3"/>
      <c r="P2129" s="3"/>
      <c r="Q2129" s="3"/>
      <c r="R2129" s="3"/>
      <c r="S2129" s="3"/>
      <c r="T2129" s="3"/>
      <c r="U2129" s="3"/>
      <c r="V2129" s="3"/>
      <c r="W2129" s="3"/>
      <c r="X2129" s="3"/>
      <c r="Y2129" s="3"/>
      <c r="Z2129" s="3"/>
      <c r="AA2129" s="3"/>
      <c r="AB2129" s="3"/>
      <c r="AC2129" s="3"/>
      <c r="AD2129" s="3"/>
      <c r="AE2129" s="3"/>
      <c r="AF2129" s="3"/>
      <c r="AG2129" s="3"/>
      <c r="AH2129" s="3"/>
      <c r="AI2129" s="3"/>
      <c r="AJ2129" s="3"/>
      <c r="AK2129" s="3"/>
      <c r="AL2129" s="3"/>
      <c r="AM2129" s="3"/>
      <c r="AN2129" s="3"/>
      <c r="AO2129" s="3"/>
      <c r="AP2129" s="3"/>
      <c r="AQ2129" s="3"/>
      <c r="AR2129" s="3"/>
      <c r="AS2129" s="3"/>
      <c r="AT2129" s="3"/>
      <c r="AU2129" s="3"/>
      <c r="AV2129" s="3"/>
      <c r="AW2129" s="3"/>
      <c r="AX2129" s="3"/>
      <c r="AY2129" s="3"/>
      <c r="AZ2129" s="3"/>
      <c r="BA2129" s="3"/>
      <c r="BB2129" s="3"/>
      <c r="BC2129" s="3"/>
      <c r="BD2129" s="3"/>
    </row>
    <row r="2130" spans="2:56">
      <c r="B2130" s="3"/>
      <c r="C2130" s="3"/>
      <c r="D2130" s="3"/>
      <c r="E2130" s="3"/>
      <c r="F2130" s="3"/>
      <c r="G2130" s="3"/>
      <c r="H2130" s="3"/>
      <c r="I2130" s="3"/>
      <c r="J2130" s="3"/>
      <c r="K2130" s="3"/>
      <c r="L2130" s="3"/>
      <c r="M2130" s="3"/>
      <c r="N2130" s="3"/>
      <c r="O2130" s="3"/>
      <c r="P2130" s="3"/>
      <c r="Q2130" s="3"/>
      <c r="R2130" s="3"/>
      <c r="S2130" s="3"/>
      <c r="T2130" s="3"/>
      <c r="U2130" s="3"/>
      <c r="V2130" s="3"/>
      <c r="W2130" s="3"/>
      <c r="X2130" s="3"/>
      <c r="Y2130" s="3"/>
      <c r="Z2130" s="3"/>
      <c r="AA2130" s="3"/>
      <c r="AB2130" s="3"/>
      <c r="AC2130" s="3"/>
      <c r="AD2130" s="3"/>
      <c r="AE2130" s="3"/>
      <c r="AF2130" s="3"/>
      <c r="AG2130" s="3"/>
      <c r="AH2130" s="3"/>
      <c r="AI2130" s="3"/>
      <c r="AJ2130" s="3"/>
      <c r="AK2130" s="3"/>
      <c r="AL2130" s="3"/>
      <c r="AM2130" s="3"/>
      <c r="AN2130" s="3"/>
      <c r="AO2130" s="3"/>
      <c r="AP2130" s="3"/>
      <c r="AQ2130" s="3"/>
      <c r="AR2130" s="3"/>
      <c r="AS2130" s="3"/>
      <c r="AT2130" s="3"/>
      <c r="AU2130" s="3"/>
      <c r="AV2130" s="3"/>
      <c r="AW2130" s="3"/>
      <c r="AX2130" s="3"/>
      <c r="AY2130" s="3"/>
      <c r="AZ2130" s="3"/>
      <c r="BA2130" s="3"/>
      <c r="BB2130" s="3"/>
      <c r="BC2130" s="3"/>
      <c r="BD2130" s="3"/>
    </row>
    <row r="2131" spans="2:56">
      <c r="B2131" s="3"/>
      <c r="C2131" s="3"/>
      <c r="D2131" s="3"/>
      <c r="E2131" s="3"/>
      <c r="F2131" s="3"/>
      <c r="G2131" s="3"/>
      <c r="H2131" s="3"/>
      <c r="I2131" s="3"/>
      <c r="J2131" s="3"/>
      <c r="K2131" s="3"/>
      <c r="L2131" s="3"/>
      <c r="M2131" s="3"/>
      <c r="N2131" s="3"/>
      <c r="O2131" s="3"/>
      <c r="P2131" s="3"/>
      <c r="Q2131" s="3"/>
      <c r="R2131" s="3"/>
      <c r="S2131" s="3"/>
      <c r="T2131" s="3"/>
      <c r="U2131" s="3"/>
      <c r="V2131" s="3"/>
      <c r="W2131" s="3"/>
      <c r="X2131" s="3"/>
      <c r="Y2131" s="3"/>
      <c r="Z2131" s="3"/>
      <c r="AA2131" s="3"/>
      <c r="AB2131" s="3"/>
      <c r="AC2131" s="3"/>
      <c r="AD2131" s="3"/>
      <c r="AE2131" s="3"/>
      <c r="AF2131" s="3"/>
      <c r="AG2131" s="3"/>
      <c r="AH2131" s="3"/>
      <c r="AI2131" s="3"/>
      <c r="AJ2131" s="3"/>
      <c r="AK2131" s="3"/>
      <c r="AL2131" s="3"/>
      <c r="AM2131" s="3"/>
      <c r="AN2131" s="3"/>
      <c r="AO2131" s="3"/>
      <c r="AP2131" s="3"/>
      <c r="AQ2131" s="3"/>
      <c r="AR2131" s="3"/>
      <c r="AS2131" s="3"/>
      <c r="AT2131" s="3"/>
      <c r="AU2131" s="3"/>
      <c r="AV2131" s="3"/>
      <c r="AW2131" s="3"/>
      <c r="AX2131" s="3"/>
      <c r="AY2131" s="3"/>
      <c r="AZ2131" s="3"/>
      <c r="BA2131" s="3"/>
      <c r="BB2131" s="3"/>
      <c r="BC2131" s="3"/>
      <c r="BD2131" s="3"/>
    </row>
    <row r="2132" spans="2:56">
      <c r="B2132" s="3"/>
      <c r="C2132" s="3"/>
      <c r="D2132" s="3"/>
      <c r="E2132" s="3"/>
      <c r="F2132" s="3"/>
      <c r="G2132" s="3"/>
      <c r="H2132" s="3"/>
      <c r="I2132" s="3"/>
      <c r="J2132" s="3"/>
      <c r="K2132" s="3"/>
      <c r="L2132" s="3"/>
      <c r="M2132" s="3"/>
      <c r="N2132" s="3"/>
      <c r="O2132" s="3"/>
      <c r="P2132" s="3"/>
      <c r="Q2132" s="3"/>
      <c r="R2132" s="3"/>
      <c r="S2132" s="3"/>
      <c r="T2132" s="3"/>
      <c r="U2132" s="3"/>
      <c r="V2132" s="3"/>
      <c r="W2132" s="3"/>
      <c r="X2132" s="3"/>
      <c r="Y2132" s="3"/>
      <c r="Z2132" s="3"/>
      <c r="AA2132" s="3"/>
      <c r="AB2132" s="3"/>
      <c r="AC2132" s="3"/>
      <c r="AD2132" s="3"/>
      <c r="AE2132" s="3"/>
      <c r="AF2132" s="3"/>
      <c r="AG2132" s="3"/>
      <c r="AH2132" s="3"/>
      <c r="AI2132" s="3"/>
      <c r="AJ2132" s="3"/>
      <c r="AK2132" s="3"/>
      <c r="AL2132" s="3"/>
      <c r="AM2132" s="3"/>
      <c r="AN2132" s="3"/>
      <c r="AO2132" s="3"/>
      <c r="AP2132" s="3"/>
      <c r="AQ2132" s="3"/>
      <c r="AR2132" s="3"/>
      <c r="AS2132" s="3"/>
      <c r="AT2132" s="3"/>
      <c r="AU2132" s="3"/>
      <c r="AV2132" s="3"/>
      <c r="AW2132" s="3"/>
      <c r="AX2132" s="3"/>
      <c r="AY2132" s="3"/>
      <c r="AZ2132" s="3"/>
      <c r="BA2132" s="3"/>
      <c r="BB2132" s="3"/>
      <c r="BC2132" s="3"/>
      <c r="BD2132" s="3"/>
    </row>
    <row r="2133" spans="2:56">
      <c r="B2133" s="3"/>
      <c r="C2133" s="3"/>
      <c r="D2133" s="3"/>
      <c r="E2133" s="3"/>
      <c r="F2133" s="3"/>
      <c r="G2133" s="3"/>
      <c r="H2133" s="3"/>
      <c r="I2133" s="3"/>
      <c r="J2133" s="3"/>
      <c r="K2133" s="3"/>
      <c r="L2133" s="3"/>
      <c r="M2133" s="3"/>
      <c r="N2133" s="3"/>
      <c r="O2133" s="3"/>
      <c r="P2133" s="3"/>
      <c r="Q2133" s="3"/>
      <c r="R2133" s="3"/>
      <c r="S2133" s="3"/>
      <c r="T2133" s="3"/>
      <c r="U2133" s="3"/>
      <c r="V2133" s="3"/>
      <c r="W2133" s="3"/>
      <c r="X2133" s="3"/>
      <c r="Y2133" s="3"/>
      <c r="Z2133" s="3"/>
      <c r="AA2133" s="3"/>
      <c r="AB2133" s="3"/>
      <c r="AC2133" s="3"/>
      <c r="AD2133" s="3"/>
      <c r="AE2133" s="3"/>
      <c r="AF2133" s="3"/>
      <c r="AG2133" s="3"/>
      <c r="AH2133" s="3"/>
      <c r="AI2133" s="3"/>
      <c r="AJ2133" s="3"/>
      <c r="AK2133" s="3"/>
      <c r="AL2133" s="3"/>
      <c r="AM2133" s="3"/>
      <c r="AN2133" s="3"/>
      <c r="AO2133" s="3"/>
      <c r="AP2133" s="3"/>
      <c r="AQ2133" s="3"/>
      <c r="AR2133" s="3"/>
      <c r="AS2133" s="3"/>
      <c r="AT2133" s="3"/>
      <c r="AU2133" s="3"/>
      <c r="AV2133" s="3"/>
      <c r="AW2133" s="3"/>
      <c r="AX2133" s="3"/>
      <c r="AY2133" s="3"/>
      <c r="AZ2133" s="3"/>
      <c r="BA2133" s="3"/>
      <c r="BB2133" s="3"/>
      <c r="BC2133" s="3"/>
      <c r="BD2133" s="3"/>
    </row>
    <row r="2134" spans="2:56">
      <c r="B2134" s="3"/>
      <c r="C2134" s="3"/>
      <c r="D2134" s="3"/>
      <c r="E2134" s="3"/>
      <c r="F2134" s="3"/>
      <c r="G2134" s="3"/>
      <c r="H2134" s="3"/>
      <c r="I2134" s="3"/>
      <c r="J2134" s="3"/>
      <c r="K2134" s="3"/>
      <c r="L2134" s="3"/>
      <c r="M2134" s="3"/>
      <c r="N2134" s="3"/>
      <c r="O2134" s="3"/>
      <c r="P2134" s="3"/>
      <c r="Q2134" s="3"/>
      <c r="R2134" s="3"/>
      <c r="S2134" s="3"/>
      <c r="T2134" s="3"/>
      <c r="U2134" s="3"/>
      <c r="V2134" s="3"/>
      <c r="W2134" s="3"/>
      <c r="X2134" s="3"/>
      <c r="Y2134" s="3"/>
      <c r="Z2134" s="3"/>
      <c r="AA2134" s="3"/>
      <c r="AB2134" s="3"/>
      <c r="AC2134" s="3"/>
      <c r="AD2134" s="3"/>
      <c r="AE2134" s="3"/>
      <c r="AF2134" s="3"/>
      <c r="AG2134" s="3"/>
      <c r="AH2134" s="3"/>
      <c r="AI2134" s="3"/>
      <c r="AJ2134" s="3"/>
      <c r="AK2134" s="3"/>
      <c r="AL2134" s="3"/>
      <c r="AM2134" s="3"/>
      <c r="AN2134" s="3"/>
      <c r="AO2134" s="3"/>
      <c r="AP2134" s="3"/>
      <c r="AQ2134" s="3"/>
      <c r="AR2134" s="3"/>
      <c r="AS2134" s="3"/>
      <c r="AT2134" s="3"/>
      <c r="AU2134" s="3"/>
      <c r="AV2134" s="3"/>
      <c r="AW2134" s="3"/>
      <c r="AX2134" s="3"/>
      <c r="AY2134" s="3"/>
      <c r="AZ2134" s="3"/>
      <c r="BA2134" s="3"/>
      <c r="BB2134" s="3"/>
      <c r="BC2134" s="3"/>
      <c r="BD2134" s="3"/>
    </row>
    <row r="2135" spans="2:56">
      <c r="B2135" s="3"/>
      <c r="C2135" s="3"/>
      <c r="D2135" s="3"/>
      <c r="E2135" s="3"/>
      <c r="F2135" s="3"/>
      <c r="G2135" s="3"/>
      <c r="H2135" s="3"/>
      <c r="I2135" s="3"/>
      <c r="J2135" s="3"/>
      <c r="K2135" s="3"/>
      <c r="L2135" s="3"/>
      <c r="M2135" s="3"/>
      <c r="N2135" s="3"/>
      <c r="O2135" s="3"/>
      <c r="P2135" s="3"/>
      <c r="Q2135" s="3"/>
      <c r="R2135" s="3"/>
      <c r="S2135" s="3"/>
      <c r="T2135" s="3"/>
      <c r="U2135" s="3"/>
      <c r="V2135" s="3"/>
      <c r="W2135" s="3"/>
      <c r="X2135" s="3"/>
      <c r="Y2135" s="3"/>
      <c r="Z2135" s="3"/>
      <c r="AA2135" s="3"/>
      <c r="AB2135" s="3"/>
      <c r="AC2135" s="3"/>
      <c r="AD2135" s="3"/>
      <c r="AE2135" s="3"/>
      <c r="AF2135" s="3"/>
      <c r="AG2135" s="3"/>
      <c r="AH2135" s="3"/>
      <c r="AI2135" s="3"/>
      <c r="AJ2135" s="3"/>
      <c r="AK2135" s="3"/>
      <c r="AL2135" s="3"/>
      <c r="AM2135" s="3"/>
      <c r="AN2135" s="3"/>
      <c r="AO2135" s="3"/>
      <c r="AP2135" s="3"/>
      <c r="AQ2135" s="3"/>
      <c r="AR2135" s="3"/>
      <c r="AS2135" s="3"/>
      <c r="AT2135" s="3"/>
      <c r="AU2135" s="3"/>
      <c r="AV2135" s="3"/>
      <c r="AW2135" s="3"/>
      <c r="AX2135" s="3"/>
      <c r="AY2135" s="3"/>
      <c r="AZ2135" s="3"/>
      <c r="BA2135" s="3"/>
      <c r="BB2135" s="3"/>
      <c r="BC2135" s="3"/>
      <c r="BD2135" s="3"/>
    </row>
    <row r="2136" spans="2:56">
      <c r="B2136" s="3"/>
      <c r="C2136" s="3"/>
      <c r="D2136" s="3"/>
      <c r="E2136" s="3"/>
      <c r="F2136" s="3"/>
      <c r="G2136" s="3"/>
      <c r="H2136" s="3"/>
      <c r="I2136" s="3"/>
      <c r="J2136" s="3"/>
      <c r="K2136" s="3"/>
      <c r="L2136" s="3"/>
      <c r="M2136" s="3"/>
      <c r="N2136" s="3"/>
      <c r="O2136" s="3"/>
      <c r="P2136" s="3"/>
      <c r="Q2136" s="3"/>
      <c r="R2136" s="3"/>
      <c r="S2136" s="3"/>
      <c r="T2136" s="3"/>
      <c r="U2136" s="3"/>
      <c r="V2136" s="3"/>
      <c r="W2136" s="3"/>
      <c r="X2136" s="3"/>
      <c r="Y2136" s="3"/>
      <c r="Z2136" s="3"/>
      <c r="AA2136" s="3"/>
      <c r="AB2136" s="3"/>
      <c r="AC2136" s="3"/>
      <c r="AD2136" s="3"/>
      <c r="AE2136" s="3"/>
      <c r="AF2136" s="3"/>
      <c r="AG2136" s="3"/>
      <c r="AH2136" s="3"/>
      <c r="AI2136" s="3"/>
      <c r="AJ2136" s="3"/>
      <c r="AK2136" s="3"/>
      <c r="AL2136" s="3"/>
      <c r="AM2136" s="3"/>
      <c r="AN2136" s="3"/>
      <c r="AO2136" s="3"/>
      <c r="AP2136" s="3"/>
      <c r="AQ2136" s="3"/>
      <c r="AR2136" s="3"/>
      <c r="AS2136" s="3"/>
      <c r="AT2136" s="3"/>
      <c r="AU2136" s="3"/>
      <c r="AV2136" s="3"/>
      <c r="AW2136" s="3"/>
      <c r="AX2136" s="3"/>
      <c r="AY2136" s="3"/>
      <c r="AZ2136" s="3"/>
      <c r="BA2136" s="3"/>
      <c r="BB2136" s="3"/>
      <c r="BC2136" s="3"/>
      <c r="BD2136" s="3"/>
    </row>
    <row r="2137" spans="2:56">
      <c r="B2137" s="3"/>
      <c r="C2137" s="3"/>
      <c r="D2137" s="3"/>
      <c r="E2137" s="3"/>
      <c r="F2137" s="3"/>
      <c r="G2137" s="3"/>
      <c r="H2137" s="3"/>
      <c r="I2137" s="3"/>
      <c r="J2137" s="3"/>
      <c r="K2137" s="3"/>
      <c r="L2137" s="3"/>
      <c r="M2137" s="3"/>
      <c r="N2137" s="3"/>
      <c r="O2137" s="3"/>
      <c r="P2137" s="3"/>
      <c r="Q2137" s="3"/>
      <c r="R2137" s="3"/>
      <c r="S2137" s="3"/>
      <c r="T2137" s="3"/>
      <c r="U2137" s="3"/>
      <c r="V2137" s="3"/>
      <c r="W2137" s="3"/>
      <c r="X2137" s="3"/>
      <c r="Y2137" s="3"/>
      <c r="Z2137" s="3"/>
      <c r="AA2137" s="3"/>
      <c r="AB2137" s="3"/>
      <c r="AC2137" s="3"/>
      <c r="AD2137" s="3"/>
      <c r="AE2137" s="3"/>
      <c r="AF2137" s="3"/>
      <c r="AG2137" s="3"/>
      <c r="AH2137" s="3"/>
      <c r="AI2137" s="3"/>
      <c r="AJ2137" s="3"/>
      <c r="AK2137" s="3"/>
      <c r="AL2137" s="3"/>
      <c r="AM2137" s="3"/>
      <c r="AN2137" s="3"/>
      <c r="AO2137" s="3"/>
      <c r="AP2137" s="3"/>
      <c r="AQ2137" s="3"/>
      <c r="AR2137" s="3"/>
      <c r="AS2137" s="3"/>
      <c r="AT2137" s="3"/>
      <c r="AU2137" s="3"/>
      <c r="AV2137" s="3"/>
      <c r="AW2137" s="3"/>
      <c r="AX2137" s="3"/>
      <c r="AY2137" s="3"/>
      <c r="AZ2137" s="3"/>
      <c r="BA2137" s="3"/>
      <c r="BB2137" s="3"/>
      <c r="BC2137" s="3"/>
      <c r="BD2137" s="3"/>
    </row>
    <row r="2138" spans="2:56">
      <c r="B2138" s="3"/>
      <c r="C2138" s="3"/>
      <c r="D2138" s="3"/>
      <c r="E2138" s="3"/>
      <c r="F2138" s="3"/>
      <c r="G2138" s="3"/>
      <c r="H2138" s="3"/>
      <c r="I2138" s="3"/>
      <c r="J2138" s="3"/>
      <c r="K2138" s="3"/>
      <c r="L2138" s="3"/>
      <c r="M2138" s="3"/>
      <c r="N2138" s="3"/>
      <c r="O2138" s="3"/>
      <c r="P2138" s="3"/>
      <c r="Q2138" s="3"/>
      <c r="R2138" s="3"/>
      <c r="S2138" s="3"/>
      <c r="T2138" s="3"/>
      <c r="U2138" s="3"/>
      <c r="V2138" s="3"/>
      <c r="W2138" s="3"/>
      <c r="X2138" s="3"/>
      <c r="Y2138" s="3"/>
      <c r="Z2138" s="3"/>
      <c r="AA2138" s="3"/>
      <c r="AB2138" s="3"/>
      <c r="AC2138" s="3"/>
      <c r="AD2138" s="3"/>
      <c r="AE2138" s="3"/>
      <c r="AF2138" s="3"/>
      <c r="AG2138" s="3"/>
      <c r="AH2138" s="3"/>
      <c r="AI2138" s="3"/>
      <c r="AJ2138" s="3"/>
      <c r="AK2138" s="3"/>
      <c r="AL2138" s="3"/>
      <c r="AM2138" s="3"/>
      <c r="AN2138" s="3"/>
      <c r="AO2138" s="3"/>
      <c r="AP2138" s="3"/>
      <c r="AQ2138" s="3"/>
      <c r="AR2138" s="3"/>
      <c r="AS2138" s="3"/>
      <c r="AT2138" s="3"/>
      <c r="AU2138" s="3"/>
      <c r="AV2138" s="3"/>
      <c r="AW2138" s="3"/>
      <c r="AX2138" s="3"/>
      <c r="AY2138" s="3"/>
      <c r="AZ2138" s="3"/>
      <c r="BA2138" s="3"/>
      <c r="BB2138" s="3"/>
      <c r="BC2138" s="3"/>
      <c r="BD2138" s="3"/>
    </row>
    <row r="2139" spans="2:56">
      <c r="B2139" s="3"/>
      <c r="C2139" s="3"/>
      <c r="D2139" s="3"/>
      <c r="E2139" s="3"/>
      <c r="F2139" s="3"/>
      <c r="G2139" s="3"/>
      <c r="H2139" s="3"/>
      <c r="I2139" s="3"/>
      <c r="J2139" s="3"/>
      <c r="K2139" s="3"/>
      <c r="L2139" s="3"/>
      <c r="M2139" s="3"/>
      <c r="N2139" s="3"/>
      <c r="O2139" s="3"/>
      <c r="P2139" s="3"/>
      <c r="Q2139" s="3"/>
      <c r="R2139" s="3"/>
      <c r="S2139" s="3"/>
      <c r="T2139" s="3"/>
      <c r="U2139" s="3"/>
      <c r="V2139" s="3"/>
      <c r="W2139" s="3"/>
      <c r="X2139" s="3"/>
      <c r="Y2139" s="3"/>
      <c r="Z2139" s="3"/>
      <c r="AA2139" s="3"/>
      <c r="AB2139" s="3"/>
      <c r="AC2139" s="3"/>
      <c r="AD2139" s="3"/>
      <c r="AE2139" s="3"/>
      <c r="AF2139" s="3"/>
      <c r="AG2139" s="3"/>
      <c r="AH2139" s="3"/>
      <c r="AI2139" s="3"/>
      <c r="AJ2139" s="3"/>
      <c r="AK2139" s="3"/>
      <c r="AL2139" s="3"/>
      <c r="AM2139" s="3"/>
      <c r="AN2139" s="3"/>
      <c r="AO2139" s="3"/>
      <c r="AP2139" s="3"/>
      <c r="AQ2139" s="3"/>
      <c r="AR2139" s="3"/>
      <c r="AS2139" s="3"/>
      <c r="AT2139" s="3"/>
      <c r="AU2139" s="3"/>
      <c r="AV2139" s="3"/>
      <c r="AW2139" s="3"/>
      <c r="AX2139" s="3"/>
      <c r="AY2139" s="3"/>
      <c r="AZ2139" s="3"/>
      <c r="BA2139" s="3"/>
      <c r="BB2139" s="3"/>
      <c r="BC2139" s="3"/>
      <c r="BD2139" s="3"/>
    </row>
    <row r="2140" spans="2:56">
      <c r="B2140" s="3"/>
      <c r="C2140" s="3"/>
      <c r="D2140" s="3"/>
      <c r="E2140" s="3"/>
      <c r="F2140" s="3"/>
      <c r="G2140" s="3"/>
      <c r="H2140" s="3"/>
      <c r="I2140" s="3"/>
      <c r="J2140" s="3"/>
      <c r="K2140" s="3"/>
      <c r="L2140" s="3"/>
      <c r="M2140" s="3"/>
      <c r="N2140" s="3"/>
      <c r="O2140" s="3"/>
      <c r="P2140" s="3"/>
      <c r="Q2140" s="3"/>
      <c r="R2140" s="3"/>
      <c r="S2140" s="3"/>
      <c r="T2140" s="3"/>
      <c r="U2140" s="3"/>
      <c r="V2140" s="3"/>
      <c r="W2140" s="3"/>
      <c r="X2140" s="3"/>
      <c r="Y2140" s="3"/>
      <c r="Z2140" s="3"/>
      <c r="AA2140" s="3"/>
      <c r="AB2140" s="3"/>
      <c r="AC2140" s="3"/>
      <c r="AD2140" s="3"/>
      <c r="AE2140" s="3"/>
      <c r="AF2140" s="3"/>
      <c r="AG2140" s="3"/>
      <c r="AH2140" s="3"/>
      <c r="AI2140" s="3"/>
      <c r="AJ2140" s="3"/>
      <c r="AK2140" s="3"/>
      <c r="AL2140" s="3"/>
      <c r="AM2140" s="3"/>
      <c r="AN2140" s="3"/>
      <c r="AO2140" s="3"/>
      <c r="AP2140" s="3"/>
      <c r="AQ2140" s="3"/>
      <c r="AR2140" s="3"/>
      <c r="AS2140" s="3"/>
      <c r="AT2140" s="3"/>
      <c r="AU2140" s="3"/>
      <c r="AV2140" s="3"/>
      <c r="AW2140" s="3"/>
      <c r="AX2140" s="3"/>
      <c r="AY2140" s="3"/>
      <c r="AZ2140" s="3"/>
      <c r="BA2140" s="3"/>
      <c r="BB2140" s="3"/>
      <c r="BC2140" s="3"/>
      <c r="BD2140" s="3"/>
    </row>
    <row r="2141" spans="2:56">
      <c r="B2141" s="3"/>
      <c r="C2141" s="3"/>
      <c r="D2141" s="3"/>
      <c r="E2141" s="3"/>
      <c r="F2141" s="3"/>
      <c r="G2141" s="3"/>
      <c r="H2141" s="3"/>
      <c r="I2141" s="3"/>
      <c r="J2141" s="3"/>
      <c r="K2141" s="3"/>
      <c r="L2141" s="3"/>
      <c r="M2141" s="3"/>
      <c r="N2141" s="3"/>
      <c r="O2141" s="3"/>
      <c r="P2141" s="3"/>
      <c r="Q2141" s="3"/>
      <c r="R2141" s="3"/>
      <c r="S2141" s="3"/>
      <c r="T2141" s="3"/>
      <c r="U2141" s="3"/>
      <c r="V2141" s="3"/>
      <c r="W2141" s="3"/>
      <c r="X2141" s="3"/>
      <c r="Y2141" s="3"/>
      <c r="Z2141" s="3"/>
      <c r="AA2141" s="3"/>
      <c r="AB2141" s="3"/>
      <c r="AC2141" s="3"/>
      <c r="AD2141" s="3"/>
      <c r="AE2141" s="3"/>
      <c r="AF2141" s="3"/>
      <c r="AG2141" s="3"/>
      <c r="AH2141" s="3"/>
      <c r="AI2141" s="3"/>
      <c r="AJ2141" s="3"/>
      <c r="AK2141" s="3"/>
      <c r="AL2141" s="3"/>
      <c r="AM2141" s="3"/>
      <c r="AN2141" s="3"/>
      <c r="AO2141" s="3"/>
      <c r="AP2141" s="3"/>
      <c r="AQ2141" s="3"/>
      <c r="AR2141" s="3"/>
      <c r="AS2141" s="3"/>
      <c r="AT2141" s="3"/>
      <c r="AU2141" s="3"/>
      <c r="AV2141" s="3"/>
      <c r="AW2141" s="3"/>
      <c r="AX2141" s="3"/>
      <c r="AY2141" s="3"/>
      <c r="AZ2141" s="3"/>
      <c r="BA2141" s="3"/>
      <c r="BB2141" s="3"/>
      <c r="BC2141" s="3"/>
      <c r="BD2141" s="3"/>
    </row>
    <row r="2142" spans="2:56">
      <c r="B2142" s="3"/>
      <c r="C2142" s="3"/>
      <c r="D2142" s="3"/>
      <c r="E2142" s="3"/>
      <c r="F2142" s="3"/>
      <c r="G2142" s="3"/>
      <c r="H2142" s="3"/>
      <c r="I2142" s="3"/>
      <c r="J2142" s="3"/>
      <c r="K2142" s="3"/>
      <c r="L2142" s="3"/>
      <c r="M2142" s="3"/>
      <c r="N2142" s="3"/>
      <c r="O2142" s="3"/>
      <c r="P2142" s="3"/>
      <c r="Q2142" s="3"/>
      <c r="R2142" s="3"/>
      <c r="S2142" s="3"/>
      <c r="T2142" s="3"/>
      <c r="U2142" s="3"/>
      <c r="V2142" s="3"/>
      <c r="W2142" s="3"/>
      <c r="X2142" s="3"/>
      <c r="Y2142" s="3"/>
      <c r="Z2142" s="3"/>
      <c r="AA2142" s="3"/>
      <c r="AB2142" s="3"/>
      <c r="AC2142" s="3"/>
      <c r="AD2142" s="3"/>
      <c r="AE2142" s="3"/>
      <c r="AF2142" s="3"/>
      <c r="AG2142" s="3"/>
      <c r="AH2142" s="3"/>
      <c r="AI2142" s="3"/>
      <c r="AJ2142" s="3"/>
      <c r="AK2142" s="3"/>
      <c r="AL2142" s="3"/>
      <c r="AM2142" s="3"/>
      <c r="AN2142" s="3"/>
      <c r="AO2142" s="3"/>
      <c r="AP2142" s="3"/>
      <c r="AQ2142" s="3"/>
      <c r="AR2142" s="3"/>
      <c r="AS2142" s="3"/>
      <c r="AT2142" s="3"/>
      <c r="AU2142" s="3"/>
      <c r="AV2142" s="3"/>
      <c r="AW2142" s="3"/>
      <c r="AX2142" s="3"/>
      <c r="AY2142" s="3"/>
      <c r="AZ2142" s="3"/>
      <c r="BA2142" s="3"/>
      <c r="BB2142" s="3"/>
      <c r="BC2142" s="3"/>
      <c r="BD2142" s="3"/>
    </row>
    <row r="2143" spans="2:56">
      <c r="B2143" s="3"/>
      <c r="C2143" s="3"/>
      <c r="D2143" s="3"/>
      <c r="E2143" s="3"/>
      <c r="F2143" s="3"/>
      <c r="G2143" s="3"/>
      <c r="H2143" s="3"/>
      <c r="I2143" s="3"/>
      <c r="J2143" s="3"/>
      <c r="K2143" s="3"/>
      <c r="L2143" s="3"/>
      <c r="M2143" s="3"/>
      <c r="N2143" s="3"/>
      <c r="O2143" s="3"/>
      <c r="P2143" s="3"/>
      <c r="Q2143" s="3"/>
      <c r="R2143" s="3"/>
      <c r="S2143" s="3"/>
      <c r="T2143" s="3"/>
      <c r="U2143" s="3"/>
      <c r="V2143" s="3"/>
      <c r="W2143" s="3"/>
      <c r="X2143" s="3"/>
      <c r="Y2143" s="3"/>
      <c r="Z2143" s="3"/>
      <c r="AA2143" s="3"/>
      <c r="AB2143" s="3"/>
      <c r="AC2143" s="3"/>
      <c r="AD2143" s="3"/>
      <c r="AE2143" s="3"/>
      <c r="AF2143" s="3"/>
      <c r="AG2143" s="3"/>
      <c r="AH2143" s="3"/>
      <c r="AI2143" s="3"/>
      <c r="AJ2143" s="3"/>
      <c r="AK2143" s="3"/>
      <c r="AL2143" s="3"/>
      <c r="AM2143" s="3"/>
      <c r="AN2143" s="3"/>
      <c r="AO2143" s="3"/>
      <c r="AP2143" s="3"/>
      <c r="AQ2143" s="3"/>
      <c r="AR2143" s="3"/>
      <c r="AS2143" s="3"/>
      <c r="AT2143" s="3"/>
      <c r="AU2143" s="3"/>
      <c r="AV2143" s="3"/>
      <c r="AW2143" s="3"/>
      <c r="AX2143" s="3"/>
      <c r="AY2143" s="3"/>
      <c r="AZ2143" s="3"/>
      <c r="BA2143" s="3"/>
      <c r="BB2143" s="3"/>
      <c r="BC2143" s="3"/>
      <c r="BD2143" s="3"/>
    </row>
    <row r="2144" spans="2:56">
      <c r="B2144" s="3"/>
      <c r="C2144" s="3"/>
      <c r="D2144" s="3"/>
      <c r="E2144" s="3"/>
      <c r="F2144" s="3"/>
      <c r="G2144" s="3"/>
      <c r="H2144" s="3"/>
      <c r="I2144" s="3"/>
      <c r="J2144" s="3"/>
      <c r="K2144" s="3"/>
      <c r="L2144" s="3"/>
      <c r="M2144" s="3"/>
      <c r="N2144" s="3"/>
      <c r="O2144" s="3"/>
      <c r="P2144" s="3"/>
      <c r="Q2144" s="3"/>
      <c r="R2144" s="3"/>
      <c r="S2144" s="3"/>
      <c r="T2144" s="3"/>
      <c r="U2144" s="3"/>
      <c r="V2144" s="3"/>
      <c r="W2144" s="3"/>
      <c r="X2144" s="3"/>
      <c r="Y2144" s="3"/>
      <c r="Z2144" s="3"/>
      <c r="AA2144" s="3"/>
      <c r="AB2144" s="3"/>
      <c r="AC2144" s="3"/>
      <c r="AD2144" s="3"/>
      <c r="AE2144" s="3"/>
      <c r="AF2144" s="3"/>
      <c r="AG2144" s="3"/>
      <c r="AH2144" s="3"/>
      <c r="AI2144" s="3"/>
      <c r="AJ2144" s="3"/>
      <c r="AK2144" s="3"/>
      <c r="AL2144" s="3"/>
      <c r="AM2144" s="3"/>
      <c r="AN2144" s="3"/>
      <c r="AO2144" s="3"/>
      <c r="AP2144" s="3"/>
      <c r="AQ2144" s="3"/>
      <c r="AR2144" s="3"/>
      <c r="AS2144" s="3"/>
      <c r="AT2144" s="3"/>
      <c r="AU2144" s="3"/>
      <c r="AV2144" s="3"/>
      <c r="AW2144" s="3"/>
      <c r="AX2144" s="3"/>
      <c r="AY2144" s="3"/>
      <c r="AZ2144" s="3"/>
      <c r="BA2144" s="3"/>
      <c r="BB2144" s="3"/>
      <c r="BC2144" s="3"/>
      <c r="BD2144" s="3"/>
    </row>
    <row r="2145" spans="2:56">
      <c r="B2145" s="3"/>
      <c r="C2145" s="3"/>
      <c r="D2145" s="3"/>
      <c r="E2145" s="3"/>
      <c r="F2145" s="3"/>
      <c r="G2145" s="3"/>
      <c r="H2145" s="3"/>
      <c r="I2145" s="3"/>
      <c r="J2145" s="3"/>
      <c r="K2145" s="3"/>
      <c r="L2145" s="3"/>
      <c r="M2145" s="3"/>
      <c r="N2145" s="3"/>
      <c r="O2145" s="3"/>
      <c r="P2145" s="3"/>
      <c r="Q2145" s="3"/>
      <c r="R2145" s="3"/>
      <c r="S2145" s="3"/>
      <c r="T2145" s="3"/>
      <c r="U2145" s="3"/>
      <c r="V2145" s="3"/>
      <c r="W2145" s="3"/>
      <c r="X2145" s="3"/>
      <c r="Y2145" s="3"/>
      <c r="Z2145" s="3"/>
      <c r="AA2145" s="3"/>
      <c r="AB2145" s="3"/>
      <c r="AC2145" s="3"/>
      <c r="AD2145" s="3"/>
      <c r="AE2145" s="3"/>
      <c r="AF2145" s="3"/>
      <c r="AG2145" s="3"/>
      <c r="AH2145" s="3"/>
      <c r="AI2145" s="3"/>
      <c r="AJ2145" s="3"/>
      <c r="AK2145" s="3"/>
      <c r="AL2145" s="3"/>
      <c r="AM2145" s="3"/>
      <c r="AN2145" s="3"/>
      <c r="AO2145" s="3"/>
      <c r="AP2145" s="3"/>
      <c r="AQ2145" s="3"/>
      <c r="AR2145" s="3"/>
      <c r="AS2145" s="3"/>
      <c r="AT2145" s="3"/>
      <c r="AU2145" s="3"/>
      <c r="AV2145" s="3"/>
      <c r="AW2145" s="3"/>
      <c r="AX2145" s="3"/>
      <c r="AY2145" s="3"/>
      <c r="AZ2145" s="3"/>
      <c r="BA2145" s="3"/>
      <c r="BB2145" s="3"/>
      <c r="BC2145" s="3"/>
      <c r="BD2145" s="3"/>
    </row>
    <row r="2146" spans="2:56">
      <c r="B2146" s="3"/>
      <c r="C2146" s="3"/>
      <c r="D2146" s="3"/>
      <c r="E2146" s="3"/>
      <c r="F2146" s="3"/>
      <c r="G2146" s="3"/>
      <c r="H2146" s="3"/>
      <c r="I2146" s="3"/>
      <c r="J2146" s="3"/>
      <c r="K2146" s="3"/>
      <c r="L2146" s="3"/>
      <c r="M2146" s="3"/>
      <c r="N2146" s="3"/>
      <c r="O2146" s="3"/>
      <c r="P2146" s="3"/>
      <c r="Q2146" s="3"/>
      <c r="R2146" s="3"/>
      <c r="S2146" s="3"/>
      <c r="T2146" s="3"/>
      <c r="U2146" s="3"/>
      <c r="V2146" s="3"/>
      <c r="W2146" s="3"/>
      <c r="X2146" s="3"/>
      <c r="Y2146" s="3"/>
      <c r="Z2146" s="3"/>
      <c r="AA2146" s="3"/>
      <c r="AB2146" s="3"/>
      <c r="AC2146" s="3"/>
      <c r="AD2146" s="3"/>
      <c r="AE2146" s="3"/>
      <c r="AF2146" s="3"/>
      <c r="AG2146" s="3"/>
      <c r="AH2146" s="3"/>
      <c r="AI2146" s="3"/>
      <c r="AJ2146" s="3"/>
      <c r="AK2146" s="3"/>
      <c r="AL2146" s="3"/>
      <c r="AM2146" s="3"/>
      <c r="AN2146" s="3"/>
      <c r="AO2146" s="3"/>
      <c r="AP2146" s="3"/>
      <c r="AQ2146" s="3"/>
      <c r="AR2146" s="3"/>
      <c r="AS2146" s="3"/>
      <c r="AT2146" s="3"/>
      <c r="AU2146" s="3"/>
      <c r="AV2146" s="3"/>
      <c r="AW2146" s="3"/>
      <c r="AX2146" s="3"/>
      <c r="AY2146" s="3"/>
      <c r="AZ2146" s="3"/>
      <c r="BA2146" s="3"/>
      <c r="BB2146" s="3"/>
      <c r="BC2146" s="3"/>
      <c r="BD2146" s="3"/>
    </row>
    <row r="2147" spans="2:56">
      <c r="B2147" s="3"/>
      <c r="C2147" s="3"/>
      <c r="D2147" s="3"/>
      <c r="E2147" s="3"/>
      <c r="F2147" s="3"/>
      <c r="G2147" s="3"/>
      <c r="H2147" s="3"/>
      <c r="I2147" s="3"/>
      <c r="J2147" s="3"/>
      <c r="K2147" s="3"/>
      <c r="L2147" s="3"/>
      <c r="M2147" s="3"/>
      <c r="N2147" s="3"/>
      <c r="O2147" s="3"/>
      <c r="P2147" s="3"/>
      <c r="Q2147" s="3"/>
      <c r="R2147" s="3"/>
      <c r="S2147" s="3"/>
      <c r="T2147" s="3"/>
      <c r="U2147" s="3"/>
      <c r="V2147" s="3"/>
      <c r="W2147" s="3"/>
      <c r="X2147" s="3"/>
      <c r="Y2147" s="3"/>
      <c r="Z2147" s="3"/>
      <c r="AA2147" s="3"/>
      <c r="AB2147" s="3"/>
      <c r="AC2147" s="3"/>
      <c r="AD2147" s="3"/>
      <c r="AE2147" s="3"/>
      <c r="AF2147" s="3"/>
      <c r="AG2147" s="3"/>
      <c r="AH2147" s="3"/>
      <c r="AI2147" s="3"/>
      <c r="AJ2147" s="3"/>
      <c r="AK2147" s="3"/>
      <c r="AL2147" s="3"/>
      <c r="AM2147" s="3"/>
      <c r="AN2147" s="3"/>
      <c r="AO2147" s="3"/>
      <c r="AP2147" s="3"/>
      <c r="AQ2147" s="3"/>
      <c r="AR2147" s="3"/>
      <c r="AS2147" s="3"/>
      <c r="AT2147" s="3"/>
      <c r="AU2147" s="3"/>
      <c r="AV2147" s="3"/>
      <c r="AW2147" s="3"/>
      <c r="AX2147" s="3"/>
      <c r="AY2147" s="3"/>
      <c r="AZ2147" s="3"/>
      <c r="BA2147" s="3"/>
      <c r="BB2147" s="3"/>
      <c r="BC2147" s="3"/>
      <c r="BD2147" s="3"/>
    </row>
    <row r="2148" spans="2:56">
      <c r="B2148" s="3"/>
      <c r="C2148" s="3"/>
      <c r="D2148" s="3"/>
      <c r="E2148" s="3"/>
      <c r="F2148" s="3"/>
      <c r="G2148" s="3"/>
      <c r="H2148" s="3"/>
      <c r="I2148" s="3"/>
      <c r="J2148" s="3"/>
      <c r="K2148" s="3"/>
      <c r="L2148" s="3"/>
      <c r="M2148" s="3"/>
      <c r="N2148" s="3"/>
      <c r="O2148" s="3"/>
      <c r="P2148" s="3"/>
      <c r="Q2148" s="3"/>
      <c r="R2148" s="3"/>
      <c r="S2148" s="3"/>
      <c r="T2148" s="3"/>
      <c r="U2148" s="3"/>
      <c r="V2148" s="3"/>
      <c r="W2148" s="3"/>
      <c r="X2148" s="3"/>
      <c r="Y2148" s="3"/>
      <c r="Z2148" s="3"/>
      <c r="AA2148" s="3"/>
      <c r="AB2148" s="3"/>
      <c r="AC2148" s="3"/>
      <c r="AD2148" s="3"/>
      <c r="AE2148" s="3"/>
      <c r="AF2148" s="3"/>
      <c r="AG2148" s="3"/>
      <c r="AH2148" s="3"/>
      <c r="AI2148" s="3"/>
      <c r="AJ2148" s="3"/>
      <c r="AK2148" s="3"/>
      <c r="AL2148" s="3"/>
      <c r="AM2148" s="3"/>
      <c r="AN2148" s="3"/>
      <c r="AO2148" s="3"/>
      <c r="AP2148" s="3"/>
      <c r="AQ2148" s="3"/>
      <c r="AR2148" s="3"/>
      <c r="AS2148" s="3"/>
      <c r="AT2148" s="3"/>
      <c r="AU2148" s="3"/>
      <c r="AV2148" s="3"/>
      <c r="AW2148" s="3"/>
      <c r="AX2148" s="3"/>
      <c r="AY2148" s="3"/>
      <c r="AZ2148" s="3"/>
      <c r="BA2148" s="3"/>
      <c r="BB2148" s="3"/>
      <c r="BC2148" s="3"/>
      <c r="BD2148" s="3"/>
    </row>
    <row r="2149" spans="2:56">
      <c r="B2149" s="3"/>
      <c r="C2149" s="3"/>
      <c r="D2149" s="3"/>
      <c r="E2149" s="3"/>
      <c r="F2149" s="3"/>
      <c r="G2149" s="3"/>
      <c r="H2149" s="3"/>
      <c r="I2149" s="3"/>
      <c r="J2149" s="3"/>
      <c r="K2149" s="3"/>
      <c r="L2149" s="3"/>
      <c r="M2149" s="3"/>
      <c r="N2149" s="3"/>
      <c r="O2149" s="3"/>
      <c r="P2149" s="3"/>
      <c r="Q2149" s="3"/>
      <c r="R2149" s="3"/>
      <c r="S2149" s="3"/>
      <c r="T2149" s="3"/>
      <c r="U2149" s="3"/>
      <c r="V2149" s="3"/>
      <c r="W2149" s="3"/>
      <c r="X2149" s="3"/>
      <c r="Y2149" s="3"/>
      <c r="Z2149" s="3"/>
      <c r="AA2149" s="3"/>
      <c r="AB2149" s="3"/>
      <c r="AC2149" s="3"/>
      <c r="AD2149" s="3"/>
      <c r="AE2149" s="3"/>
      <c r="AF2149" s="3"/>
      <c r="AG2149" s="3"/>
      <c r="AH2149" s="3"/>
      <c r="AI2149" s="3"/>
      <c r="AJ2149" s="3"/>
      <c r="AK2149" s="3"/>
      <c r="AL2149" s="3"/>
      <c r="AM2149" s="3"/>
      <c r="AN2149" s="3"/>
      <c r="AO2149" s="3"/>
      <c r="AP2149" s="3"/>
      <c r="AQ2149" s="3"/>
      <c r="AR2149" s="3"/>
      <c r="AS2149" s="3"/>
      <c r="AT2149" s="3"/>
      <c r="AU2149" s="3"/>
      <c r="AV2149" s="3"/>
      <c r="AW2149" s="3"/>
      <c r="AX2149" s="3"/>
      <c r="AY2149" s="3"/>
      <c r="AZ2149" s="3"/>
      <c r="BA2149" s="3"/>
      <c r="BB2149" s="3"/>
      <c r="BC2149" s="3"/>
      <c r="BD2149" s="3"/>
    </row>
    <row r="2150" spans="2:56">
      <c r="B2150" s="3"/>
      <c r="C2150" s="3"/>
      <c r="D2150" s="3"/>
      <c r="E2150" s="3"/>
      <c r="F2150" s="3"/>
      <c r="G2150" s="3"/>
      <c r="H2150" s="3"/>
      <c r="I2150" s="3"/>
      <c r="J2150" s="3"/>
      <c r="K2150" s="3"/>
      <c r="L2150" s="3"/>
      <c r="M2150" s="3"/>
      <c r="N2150" s="3"/>
      <c r="O2150" s="3"/>
      <c r="P2150" s="3"/>
      <c r="Q2150" s="3"/>
      <c r="R2150" s="3"/>
      <c r="S2150" s="3"/>
      <c r="T2150" s="3"/>
      <c r="U2150" s="3"/>
      <c r="V2150" s="3"/>
      <c r="W2150" s="3"/>
      <c r="X2150" s="3"/>
      <c r="Y2150" s="3"/>
      <c r="Z2150" s="3"/>
      <c r="AA2150" s="3"/>
      <c r="AB2150" s="3"/>
      <c r="AC2150" s="3"/>
      <c r="AD2150" s="3"/>
      <c r="AE2150" s="3"/>
      <c r="AF2150" s="3"/>
      <c r="AG2150" s="3"/>
      <c r="AH2150" s="3"/>
      <c r="AI2150" s="3"/>
      <c r="AJ2150" s="3"/>
      <c r="AK2150" s="3"/>
      <c r="AL2150" s="3"/>
      <c r="AM2150" s="3"/>
      <c r="AN2150" s="3"/>
      <c r="AO2150" s="3"/>
      <c r="AP2150" s="3"/>
      <c r="AQ2150" s="3"/>
      <c r="AR2150" s="3"/>
      <c r="AS2150" s="3"/>
      <c r="AT2150" s="3"/>
      <c r="AU2150" s="3"/>
      <c r="AV2150" s="3"/>
      <c r="AW2150" s="3"/>
      <c r="AX2150" s="3"/>
      <c r="AY2150" s="3"/>
      <c r="AZ2150" s="3"/>
      <c r="BA2150" s="3"/>
      <c r="BB2150" s="3"/>
      <c r="BC2150" s="3"/>
      <c r="BD2150" s="3"/>
    </row>
    <row r="2151" spans="2:56">
      <c r="B2151" s="3"/>
      <c r="C2151" s="3"/>
      <c r="D2151" s="3"/>
      <c r="E2151" s="3"/>
      <c r="F2151" s="3"/>
      <c r="G2151" s="3"/>
      <c r="H2151" s="3"/>
      <c r="I2151" s="3"/>
      <c r="J2151" s="3"/>
      <c r="K2151" s="3"/>
      <c r="L2151" s="3"/>
      <c r="M2151" s="3"/>
      <c r="N2151" s="3"/>
      <c r="O2151" s="3"/>
      <c r="P2151" s="3"/>
      <c r="Q2151" s="3"/>
      <c r="R2151" s="3"/>
      <c r="S2151" s="3"/>
      <c r="T2151" s="3"/>
      <c r="U2151" s="3"/>
      <c r="V2151" s="3"/>
      <c r="W2151" s="3"/>
      <c r="X2151" s="3"/>
      <c r="Y2151" s="3"/>
      <c r="Z2151" s="3"/>
      <c r="AA2151" s="3"/>
      <c r="AB2151" s="3"/>
      <c r="AC2151" s="3"/>
      <c r="AD2151" s="3"/>
      <c r="AE2151" s="3"/>
      <c r="AF2151" s="3"/>
      <c r="AG2151" s="3"/>
      <c r="AH2151" s="3"/>
      <c r="AI2151" s="3"/>
      <c r="AJ2151" s="3"/>
      <c r="AK2151" s="3"/>
      <c r="AL2151" s="3"/>
      <c r="AM2151" s="3"/>
      <c r="AN2151" s="3"/>
      <c r="AO2151" s="3"/>
      <c r="AP2151" s="3"/>
      <c r="AQ2151" s="3"/>
      <c r="AR2151" s="3"/>
      <c r="AS2151" s="3"/>
      <c r="AT2151" s="3"/>
      <c r="AU2151" s="3"/>
      <c r="AV2151" s="3"/>
      <c r="AW2151" s="3"/>
      <c r="AX2151" s="3"/>
      <c r="AY2151" s="3"/>
      <c r="AZ2151" s="3"/>
      <c r="BA2151" s="3"/>
      <c r="BB2151" s="3"/>
      <c r="BC2151" s="3"/>
      <c r="BD2151" s="3"/>
    </row>
    <row r="2152" spans="2:56">
      <c r="B2152" s="3"/>
      <c r="C2152" s="3"/>
      <c r="D2152" s="3"/>
      <c r="E2152" s="3"/>
      <c r="F2152" s="3"/>
      <c r="G2152" s="3"/>
      <c r="H2152" s="3"/>
      <c r="I2152" s="3"/>
      <c r="J2152" s="3"/>
      <c r="K2152" s="3"/>
      <c r="L2152" s="3"/>
      <c r="M2152" s="3"/>
      <c r="N2152" s="3"/>
      <c r="O2152" s="3"/>
      <c r="P2152" s="3"/>
      <c r="Q2152" s="3"/>
      <c r="R2152" s="3"/>
      <c r="S2152" s="3"/>
      <c r="T2152" s="3"/>
      <c r="U2152" s="3"/>
      <c r="V2152" s="3"/>
      <c r="W2152" s="3"/>
      <c r="X2152" s="3"/>
      <c r="Y2152" s="3"/>
      <c r="Z2152" s="3"/>
      <c r="AA2152" s="3"/>
      <c r="AB2152" s="3"/>
      <c r="AC2152" s="3"/>
      <c r="AD2152" s="3"/>
      <c r="AE2152" s="3"/>
      <c r="AF2152" s="3"/>
      <c r="AG2152" s="3"/>
      <c r="AH2152" s="3"/>
      <c r="AI2152" s="3"/>
      <c r="AJ2152" s="3"/>
      <c r="AK2152" s="3"/>
      <c r="AL2152" s="3"/>
      <c r="AM2152" s="3"/>
      <c r="AN2152" s="3"/>
      <c r="AO2152" s="3"/>
      <c r="AP2152" s="3"/>
      <c r="AQ2152" s="3"/>
      <c r="AR2152" s="3"/>
      <c r="AS2152" s="3"/>
      <c r="AT2152" s="3"/>
      <c r="AU2152" s="3"/>
      <c r="AV2152" s="3"/>
      <c r="AW2152" s="3"/>
      <c r="AX2152" s="3"/>
      <c r="AY2152" s="3"/>
      <c r="AZ2152" s="3"/>
      <c r="BA2152" s="3"/>
      <c r="BB2152" s="3"/>
      <c r="BC2152" s="3"/>
      <c r="BD2152" s="3"/>
    </row>
    <row r="2153" spans="2:56">
      <c r="B2153" s="3"/>
      <c r="C2153" s="3"/>
      <c r="D2153" s="3"/>
      <c r="E2153" s="3"/>
      <c r="F2153" s="3"/>
      <c r="G2153" s="3"/>
      <c r="H2153" s="3"/>
      <c r="I2153" s="3"/>
      <c r="J2153" s="3"/>
      <c r="K2153" s="3"/>
      <c r="L2153" s="3"/>
      <c r="M2153" s="3"/>
      <c r="N2153" s="3"/>
      <c r="O2153" s="3"/>
      <c r="P2153" s="3"/>
      <c r="Q2153" s="3"/>
      <c r="R2153" s="3"/>
      <c r="S2153" s="3"/>
      <c r="T2153" s="3"/>
      <c r="U2153" s="3"/>
      <c r="V2153" s="3"/>
      <c r="W2153" s="3"/>
      <c r="X2153" s="3"/>
      <c r="Y2153" s="3"/>
      <c r="Z2153" s="3"/>
      <c r="AA2153" s="3"/>
      <c r="AB2153" s="3"/>
      <c r="AC2153" s="3"/>
      <c r="AD2153" s="3"/>
      <c r="AE2153" s="3"/>
      <c r="AF2153" s="3"/>
      <c r="AG2153" s="3"/>
      <c r="AH2153" s="3"/>
      <c r="AI2153" s="3"/>
      <c r="AJ2153" s="3"/>
      <c r="AK2153" s="3"/>
      <c r="AL2153" s="3"/>
      <c r="AM2153" s="3"/>
      <c r="AN2153" s="3"/>
      <c r="AO2153" s="3"/>
      <c r="AP2153" s="3"/>
      <c r="AQ2153" s="3"/>
      <c r="AR2153" s="3"/>
      <c r="AS2153" s="3"/>
      <c r="AT2153" s="3"/>
      <c r="AU2153" s="3"/>
      <c r="AV2153" s="3"/>
      <c r="AW2153" s="3"/>
      <c r="AX2153" s="3"/>
      <c r="AY2153" s="3"/>
      <c r="AZ2153" s="3"/>
      <c r="BA2153" s="3"/>
      <c r="BB2153" s="3"/>
      <c r="BC2153" s="3"/>
      <c r="BD2153" s="3"/>
    </row>
    <row r="2154" spans="2:56">
      <c r="B2154" s="3"/>
      <c r="C2154" s="3"/>
      <c r="D2154" s="3"/>
      <c r="E2154" s="3"/>
      <c r="F2154" s="3"/>
      <c r="G2154" s="3"/>
      <c r="H2154" s="3"/>
      <c r="I2154" s="3"/>
      <c r="J2154" s="3"/>
      <c r="K2154" s="3"/>
      <c r="L2154" s="3"/>
      <c r="M2154" s="3"/>
      <c r="N2154" s="3"/>
      <c r="O2154" s="3"/>
      <c r="P2154" s="3"/>
      <c r="Q2154" s="3"/>
      <c r="R2154" s="3"/>
      <c r="S2154" s="3"/>
      <c r="T2154" s="3"/>
      <c r="U2154" s="3"/>
      <c r="V2154" s="3"/>
      <c r="W2154" s="3"/>
      <c r="X2154" s="3"/>
      <c r="Y2154" s="3"/>
      <c r="Z2154" s="3"/>
      <c r="AA2154" s="3"/>
      <c r="AB2154" s="3"/>
      <c r="AC2154" s="3"/>
      <c r="AD2154" s="3"/>
      <c r="AE2154" s="3"/>
      <c r="AF2154" s="3"/>
      <c r="AG2154" s="3"/>
      <c r="AH2154" s="3"/>
      <c r="AI2154" s="3"/>
      <c r="AJ2154" s="3"/>
      <c r="AK2154" s="3"/>
      <c r="AL2154" s="3"/>
      <c r="AM2154" s="3"/>
      <c r="AN2154" s="3"/>
      <c r="AO2154" s="3"/>
      <c r="AP2154" s="3"/>
      <c r="AQ2154" s="3"/>
      <c r="AR2154" s="3"/>
      <c r="AS2154" s="3"/>
      <c r="AT2154" s="3"/>
      <c r="AU2154" s="3"/>
      <c r="AV2154" s="3"/>
      <c r="AW2154" s="3"/>
      <c r="AX2154" s="3"/>
      <c r="AY2154" s="3"/>
      <c r="AZ2154" s="3"/>
      <c r="BA2154" s="3"/>
      <c r="BB2154" s="3"/>
      <c r="BC2154" s="3"/>
      <c r="BD2154" s="3"/>
    </row>
    <row r="2155" spans="2:56">
      <c r="B2155" s="3"/>
      <c r="C2155" s="3"/>
      <c r="D2155" s="3"/>
      <c r="E2155" s="3"/>
      <c r="F2155" s="3"/>
      <c r="G2155" s="3"/>
      <c r="H2155" s="3"/>
      <c r="I2155" s="3"/>
      <c r="J2155" s="3"/>
      <c r="K2155" s="3"/>
      <c r="L2155" s="3"/>
      <c r="M2155" s="3"/>
      <c r="N2155" s="3"/>
      <c r="O2155" s="3"/>
      <c r="P2155" s="3"/>
      <c r="Q2155" s="3"/>
      <c r="R2155" s="3"/>
      <c r="S2155" s="3"/>
      <c r="T2155" s="3"/>
      <c r="U2155" s="3"/>
      <c r="V2155" s="3"/>
      <c r="W2155" s="3"/>
      <c r="X2155" s="3"/>
      <c r="Y2155" s="3"/>
      <c r="Z2155" s="3"/>
      <c r="AA2155" s="3"/>
      <c r="AB2155" s="3"/>
      <c r="AC2155" s="3"/>
      <c r="AD2155" s="3"/>
      <c r="AE2155" s="3"/>
      <c r="AF2155" s="3"/>
      <c r="AG2155" s="3"/>
      <c r="AH2155" s="3"/>
      <c r="AI2155" s="3"/>
      <c r="AJ2155" s="3"/>
      <c r="AK2155" s="3"/>
      <c r="AL2155" s="3"/>
      <c r="AM2155" s="3"/>
      <c r="AN2155" s="3"/>
      <c r="AO2155" s="3"/>
      <c r="AP2155" s="3"/>
      <c r="AQ2155" s="3"/>
      <c r="AR2155" s="3"/>
      <c r="AS2155" s="3"/>
      <c r="AT2155" s="3"/>
      <c r="AU2155" s="3"/>
      <c r="AV2155" s="3"/>
      <c r="AW2155" s="3"/>
      <c r="AX2155" s="3"/>
      <c r="AY2155" s="3"/>
      <c r="AZ2155" s="3"/>
      <c r="BA2155" s="3"/>
      <c r="BB2155" s="3"/>
      <c r="BC2155" s="3"/>
      <c r="BD2155" s="3"/>
    </row>
    <row r="2156" spans="2:56">
      <c r="B2156" s="3"/>
      <c r="C2156" s="3"/>
      <c r="D2156" s="3"/>
      <c r="E2156" s="3"/>
      <c r="F2156" s="3"/>
      <c r="G2156" s="3"/>
      <c r="H2156" s="3"/>
      <c r="I2156" s="3"/>
      <c r="J2156" s="3"/>
      <c r="K2156" s="3"/>
      <c r="L2156" s="3"/>
      <c r="M2156" s="3"/>
      <c r="N2156" s="3"/>
      <c r="O2156" s="3"/>
      <c r="P2156" s="3"/>
      <c r="Q2156" s="3"/>
      <c r="R2156" s="3"/>
      <c r="S2156" s="3"/>
      <c r="T2156" s="3"/>
      <c r="U2156" s="3"/>
      <c r="V2156" s="3"/>
      <c r="W2156" s="3"/>
      <c r="X2156" s="3"/>
      <c r="Y2156" s="3"/>
      <c r="Z2156" s="3"/>
      <c r="AA2156" s="3"/>
      <c r="AB2156" s="3"/>
      <c r="AC2156" s="3"/>
      <c r="AD2156" s="3"/>
      <c r="AE2156" s="3"/>
      <c r="AF2156" s="3"/>
      <c r="AG2156" s="3"/>
      <c r="AH2156" s="3"/>
      <c r="AI2156" s="3"/>
      <c r="AJ2156" s="3"/>
      <c r="AK2156" s="3"/>
      <c r="AL2156" s="3"/>
      <c r="AM2156" s="3"/>
      <c r="AN2156" s="3"/>
      <c r="AO2156" s="3"/>
      <c r="AP2156" s="3"/>
      <c r="AQ2156" s="3"/>
      <c r="AR2156" s="3"/>
      <c r="AS2156" s="3"/>
      <c r="AT2156" s="3"/>
      <c r="AU2156" s="3"/>
      <c r="AV2156" s="3"/>
      <c r="AW2156" s="3"/>
      <c r="AX2156" s="3"/>
      <c r="AY2156" s="3"/>
      <c r="AZ2156" s="3"/>
      <c r="BA2156" s="3"/>
      <c r="BB2156" s="3"/>
      <c r="BC2156" s="3"/>
      <c r="BD2156" s="3"/>
    </row>
    <row r="2157" spans="2:56">
      <c r="B2157" s="3"/>
      <c r="C2157" s="3"/>
      <c r="D2157" s="3"/>
      <c r="E2157" s="3"/>
      <c r="F2157" s="3"/>
      <c r="G2157" s="3"/>
      <c r="H2157" s="3"/>
      <c r="I2157" s="3"/>
      <c r="J2157" s="3"/>
      <c r="K2157" s="3"/>
      <c r="L2157" s="3"/>
      <c r="M2157" s="3"/>
      <c r="N2157" s="3"/>
      <c r="O2157" s="3"/>
      <c r="P2157" s="3"/>
      <c r="Q2157" s="3"/>
      <c r="R2157" s="3"/>
      <c r="S2157" s="3"/>
      <c r="T2157" s="3"/>
      <c r="U2157" s="3"/>
      <c r="V2157" s="3"/>
      <c r="W2157" s="3"/>
      <c r="X2157" s="3"/>
      <c r="Y2157" s="3"/>
      <c r="Z2157" s="3"/>
      <c r="AA2157" s="3"/>
      <c r="AB2157" s="3"/>
      <c r="AC2157" s="3"/>
      <c r="AD2157" s="3"/>
      <c r="AE2157" s="3"/>
      <c r="AF2157" s="3"/>
      <c r="AG2157" s="3"/>
      <c r="AH2157" s="3"/>
      <c r="AI2157" s="3"/>
      <c r="AJ2157" s="3"/>
      <c r="AK2157" s="3"/>
      <c r="AL2157" s="3"/>
      <c r="AM2157" s="3"/>
      <c r="AN2157" s="3"/>
      <c r="AO2157" s="3"/>
      <c r="AP2157" s="3"/>
      <c r="AQ2157" s="3"/>
      <c r="AR2157" s="3"/>
      <c r="AS2157" s="3"/>
      <c r="AT2157" s="3"/>
      <c r="AU2157" s="3"/>
      <c r="AV2157" s="3"/>
      <c r="AW2157" s="3"/>
      <c r="AX2157" s="3"/>
      <c r="AY2157" s="3"/>
      <c r="AZ2157" s="3"/>
      <c r="BA2157" s="3"/>
      <c r="BB2157" s="3"/>
      <c r="BC2157" s="3"/>
      <c r="BD2157" s="3"/>
    </row>
    <row r="2158" spans="2:56">
      <c r="B2158" s="3"/>
      <c r="C2158" s="3"/>
      <c r="D2158" s="3"/>
      <c r="E2158" s="3"/>
      <c r="F2158" s="3"/>
      <c r="G2158" s="3"/>
      <c r="H2158" s="3"/>
      <c r="I2158" s="3"/>
      <c r="J2158" s="3"/>
      <c r="K2158" s="3"/>
      <c r="L2158" s="3"/>
      <c r="M2158" s="3"/>
      <c r="N2158" s="3"/>
      <c r="O2158" s="3"/>
      <c r="P2158" s="3"/>
      <c r="Q2158" s="3"/>
      <c r="R2158" s="3"/>
      <c r="S2158" s="3"/>
      <c r="T2158" s="3"/>
      <c r="U2158" s="3"/>
      <c r="V2158" s="3"/>
      <c r="W2158" s="3"/>
      <c r="X2158" s="3"/>
      <c r="Y2158" s="3"/>
      <c r="Z2158" s="3"/>
      <c r="AA2158" s="3"/>
      <c r="AB2158" s="3"/>
      <c r="AC2158" s="3"/>
      <c r="AD2158" s="3"/>
      <c r="AE2158" s="3"/>
      <c r="AF2158" s="3"/>
      <c r="AG2158" s="3"/>
      <c r="AH2158" s="3"/>
      <c r="AI2158" s="3"/>
      <c r="AJ2158" s="3"/>
      <c r="AK2158" s="3"/>
      <c r="AL2158" s="3"/>
      <c r="AM2158" s="3"/>
      <c r="AN2158" s="3"/>
      <c r="AO2158" s="3"/>
      <c r="AP2158" s="3"/>
      <c r="AQ2158" s="3"/>
      <c r="AR2158" s="3"/>
      <c r="AS2158" s="3"/>
      <c r="AT2158" s="3"/>
      <c r="AU2158" s="3"/>
      <c r="AV2158" s="3"/>
      <c r="AW2158" s="3"/>
      <c r="AX2158" s="3"/>
      <c r="AY2158" s="3"/>
      <c r="AZ2158" s="3"/>
      <c r="BA2158" s="3"/>
      <c r="BB2158" s="3"/>
      <c r="BC2158" s="3"/>
      <c r="BD2158" s="3"/>
    </row>
    <row r="2159" spans="2:56">
      <c r="B2159" s="3"/>
      <c r="C2159" s="3"/>
      <c r="D2159" s="3"/>
      <c r="E2159" s="3"/>
      <c r="F2159" s="3"/>
      <c r="G2159" s="3"/>
      <c r="H2159" s="3"/>
      <c r="I2159" s="3"/>
      <c r="J2159" s="3"/>
      <c r="K2159" s="3"/>
      <c r="L2159" s="3"/>
      <c r="M2159" s="3"/>
      <c r="N2159" s="3"/>
      <c r="O2159" s="3"/>
      <c r="P2159" s="3"/>
      <c r="Q2159" s="3"/>
      <c r="R2159" s="3"/>
      <c r="S2159" s="3"/>
      <c r="T2159" s="3"/>
      <c r="U2159" s="3"/>
      <c r="V2159" s="3"/>
      <c r="W2159" s="3"/>
      <c r="X2159" s="3"/>
      <c r="Y2159" s="3"/>
      <c r="Z2159" s="3"/>
      <c r="AA2159" s="3"/>
      <c r="AB2159" s="3"/>
      <c r="AC2159" s="3"/>
      <c r="AD2159" s="3"/>
      <c r="AE2159" s="3"/>
      <c r="AF2159" s="3"/>
      <c r="AG2159" s="3"/>
      <c r="AH2159" s="3"/>
      <c r="AI2159" s="3"/>
      <c r="AJ2159" s="3"/>
      <c r="AK2159" s="3"/>
      <c r="AL2159" s="3"/>
      <c r="AM2159" s="3"/>
      <c r="AN2159" s="3"/>
      <c r="AO2159" s="3"/>
      <c r="AP2159" s="3"/>
      <c r="AQ2159" s="3"/>
      <c r="AR2159" s="3"/>
      <c r="AS2159" s="3"/>
      <c r="AT2159" s="3"/>
      <c r="AU2159" s="3"/>
      <c r="AV2159" s="3"/>
      <c r="AW2159" s="3"/>
      <c r="AX2159" s="3"/>
      <c r="AY2159" s="3"/>
      <c r="AZ2159" s="3"/>
      <c r="BA2159" s="3"/>
      <c r="BB2159" s="3"/>
      <c r="BC2159" s="3"/>
      <c r="BD2159" s="3"/>
    </row>
    <row r="2160" spans="2:56">
      <c r="B2160" s="3"/>
      <c r="C2160" s="3"/>
      <c r="D2160" s="3"/>
      <c r="E2160" s="3"/>
      <c r="F2160" s="3"/>
      <c r="G2160" s="3"/>
      <c r="H2160" s="3"/>
      <c r="I2160" s="3"/>
      <c r="J2160" s="3"/>
      <c r="K2160" s="3"/>
      <c r="L2160" s="3"/>
      <c r="M2160" s="3"/>
      <c r="N2160" s="3"/>
      <c r="O2160" s="3"/>
      <c r="P2160" s="3"/>
      <c r="Q2160" s="3"/>
      <c r="R2160" s="3"/>
      <c r="S2160" s="3"/>
      <c r="T2160" s="3"/>
      <c r="U2160" s="3"/>
      <c r="V2160" s="3"/>
      <c r="W2160" s="3"/>
      <c r="X2160" s="3"/>
      <c r="Y2160" s="3"/>
      <c r="Z2160" s="3"/>
      <c r="AA2160" s="3"/>
      <c r="AB2160" s="3"/>
      <c r="AC2160" s="3"/>
      <c r="AD2160" s="3"/>
      <c r="AE2160" s="3"/>
      <c r="AF2160" s="3"/>
      <c r="AG2160" s="3"/>
      <c r="AH2160" s="3"/>
      <c r="AI2160" s="3"/>
      <c r="AJ2160" s="3"/>
      <c r="AK2160" s="3"/>
      <c r="AL2160" s="3"/>
      <c r="AM2160" s="3"/>
      <c r="AN2160" s="3"/>
      <c r="AO2160" s="3"/>
      <c r="AP2160" s="3"/>
      <c r="AQ2160" s="3"/>
      <c r="AR2160" s="3"/>
      <c r="AS2160" s="3"/>
      <c r="AT2160" s="3"/>
      <c r="AU2160" s="3"/>
      <c r="AV2160" s="3"/>
      <c r="AW2160" s="3"/>
      <c r="AX2160" s="3"/>
      <c r="AY2160" s="3"/>
      <c r="AZ2160" s="3"/>
      <c r="BA2160" s="3"/>
      <c r="BB2160" s="3"/>
      <c r="BC2160" s="3"/>
      <c r="BD2160" s="3"/>
    </row>
    <row r="2161" spans="2:56">
      <c r="B2161" s="3"/>
      <c r="C2161" s="3"/>
      <c r="D2161" s="3"/>
      <c r="E2161" s="3"/>
      <c r="F2161" s="3"/>
      <c r="G2161" s="3"/>
      <c r="H2161" s="3"/>
      <c r="I2161" s="3"/>
      <c r="J2161" s="3"/>
      <c r="K2161" s="3"/>
      <c r="L2161" s="3"/>
      <c r="M2161" s="3"/>
      <c r="N2161" s="3"/>
      <c r="O2161" s="3"/>
      <c r="P2161" s="3"/>
      <c r="Q2161" s="3"/>
      <c r="R2161" s="3"/>
      <c r="S2161" s="3"/>
      <c r="T2161" s="3"/>
      <c r="U2161" s="3"/>
      <c r="V2161" s="3"/>
      <c r="W2161" s="3"/>
      <c r="X2161" s="3"/>
      <c r="Y2161" s="3"/>
      <c r="Z2161" s="3"/>
      <c r="AA2161" s="3"/>
      <c r="AB2161" s="3"/>
      <c r="AC2161" s="3"/>
      <c r="AD2161" s="3"/>
      <c r="AE2161" s="3"/>
      <c r="AF2161" s="3"/>
      <c r="AG2161" s="3"/>
      <c r="AH2161" s="3"/>
      <c r="AI2161" s="3"/>
      <c r="AJ2161" s="3"/>
      <c r="AK2161" s="3"/>
      <c r="AL2161" s="3"/>
      <c r="AM2161" s="3"/>
      <c r="AN2161" s="3"/>
      <c r="AO2161" s="3"/>
      <c r="AP2161" s="3"/>
      <c r="AQ2161" s="3"/>
      <c r="AR2161" s="3"/>
      <c r="AS2161" s="3"/>
      <c r="AT2161" s="3"/>
      <c r="AU2161" s="3"/>
      <c r="AV2161" s="3"/>
      <c r="AW2161" s="3"/>
      <c r="AX2161" s="3"/>
      <c r="AY2161" s="3"/>
      <c r="AZ2161" s="3"/>
      <c r="BA2161" s="3"/>
      <c r="BB2161" s="3"/>
      <c r="BC2161" s="3"/>
      <c r="BD2161" s="3"/>
    </row>
    <row r="2162" spans="2:56">
      <c r="B2162" s="3"/>
      <c r="C2162" s="3"/>
      <c r="D2162" s="3"/>
      <c r="E2162" s="3"/>
      <c r="F2162" s="3"/>
      <c r="G2162" s="3"/>
      <c r="H2162" s="3"/>
      <c r="I2162" s="3"/>
      <c r="J2162" s="3"/>
      <c r="K2162" s="3"/>
      <c r="L2162" s="3"/>
      <c r="M2162" s="3"/>
      <c r="N2162" s="3"/>
      <c r="O2162" s="3"/>
      <c r="P2162" s="3"/>
      <c r="Q2162" s="3"/>
      <c r="R2162" s="3"/>
      <c r="S2162" s="3"/>
      <c r="T2162" s="3"/>
      <c r="U2162" s="3"/>
      <c r="V2162" s="3"/>
      <c r="W2162" s="3"/>
      <c r="X2162" s="3"/>
      <c r="Y2162" s="3"/>
      <c r="Z2162" s="3"/>
      <c r="AA2162" s="3"/>
      <c r="AB2162" s="3"/>
      <c r="AC2162" s="3"/>
      <c r="AD2162" s="3"/>
      <c r="AE2162" s="3"/>
      <c r="AF2162" s="3"/>
      <c r="AG2162" s="3"/>
      <c r="AH2162" s="3"/>
      <c r="AI2162" s="3"/>
      <c r="AJ2162" s="3"/>
      <c r="AK2162" s="3"/>
      <c r="AL2162" s="3"/>
      <c r="AM2162" s="3"/>
      <c r="AN2162" s="3"/>
      <c r="AO2162" s="3"/>
      <c r="AP2162" s="3"/>
      <c r="AQ2162" s="3"/>
      <c r="AR2162" s="3"/>
      <c r="AS2162" s="3"/>
      <c r="AT2162" s="3"/>
      <c r="AU2162" s="3"/>
      <c r="AV2162" s="3"/>
      <c r="AW2162" s="3"/>
      <c r="AX2162" s="3"/>
      <c r="AY2162" s="3"/>
      <c r="AZ2162" s="3"/>
      <c r="BA2162" s="3"/>
      <c r="BB2162" s="3"/>
      <c r="BC2162" s="3"/>
      <c r="BD2162" s="3"/>
    </row>
    <row r="2163" spans="2:56">
      <c r="B2163" s="3"/>
      <c r="C2163" s="3"/>
      <c r="D2163" s="3"/>
      <c r="E2163" s="3"/>
      <c r="F2163" s="3"/>
      <c r="G2163" s="3"/>
      <c r="H2163" s="3"/>
      <c r="I2163" s="3"/>
      <c r="J2163" s="3"/>
      <c r="K2163" s="3"/>
      <c r="L2163" s="3"/>
      <c r="M2163" s="3"/>
      <c r="N2163" s="3"/>
      <c r="O2163" s="3"/>
      <c r="P2163" s="3"/>
      <c r="Q2163" s="3"/>
      <c r="R2163" s="3"/>
      <c r="S2163" s="3"/>
      <c r="T2163" s="3"/>
      <c r="U2163" s="3"/>
      <c r="V2163" s="3"/>
      <c r="W2163" s="3"/>
      <c r="X2163" s="3"/>
      <c r="Y2163" s="3"/>
      <c r="Z2163" s="3"/>
      <c r="AA2163" s="3"/>
      <c r="AB2163" s="3"/>
      <c r="AC2163" s="3"/>
      <c r="AD2163" s="3"/>
      <c r="AE2163" s="3"/>
      <c r="AF2163" s="3"/>
      <c r="AG2163" s="3"/>
      <c r="AH2163" s="3"/>
      <c r="AI2163" s="3"/>
      <c r="AJ2163" s="3"/>
      <c r="AK2163" s="3"/>
      <c r="AL2163" s="3"/>
      <c r="AM2163" s="3"/>
      <c r="AN2163" s="3"/>
      <c r="AO2163" s="3"/>
      <c r="AP2163" s="3"/>
      <c r="AQ2163" s="3"/>
      <c r="AR2163" s="3"/>
      <c r="AS2163" s="3"/>
      <c r="AT2163" s="3"/>
      <c r="AU2163" s="3"/>
      <c r="AV2163" s="3"/>
      <c r="AW2163" s="3"/>
      <c r="AX2163" s="3"/>
      <c r="AY2163" s="3"/>
      <c r="AZ2163" s="3"/>
      <c r="BA2163" s="3"/>
      <c r="BB2163" s="3"/>
      <c r="BC2163" s="3"/>
      <c r="BD2163" s="3"/>
    </row>
    <row r="2164" spans="2:56">
      <c r="B2164" s="3"/>
      <c r="C2164" s="3"/>
      <c r="D2164" s="3"/>
      <c r="E2164" s="3"/>
      <c r="F2164" s="3"/>
      <c r="G2164" s="3"/>
      <c r="H2164" s="3"/>
      <c r="I2164" s="3"/>
      <c r="J2164" s="3"/>
      <c r="K2164" s="3"/>
      <c r="L2164" s="3"/>
      <c r="M2164" s="3"/>
      <c r="N2164" s="3"/>
      <c r="O2164" s="3"/>
      <c r="P2164" s="3"/>
      <c r="Q2164" s="3"/>
      <c r="R2164" s="3"/>
      <c r="S2164" s="3"/>
      <c r="T2164" s="3"/>
      <c r="U2164" s="3"/>
      <c r="V2164" s="3"/>
      <c r="W2164" s="3"/>
      <c r="X2164" s="3"/>
      <c r="Y2164" s="3"/>
      <c r="Z2164" s="3"/>
      <c r="AA2164" s="3"/>
      <c r="AB2164" s="3"/>
      <c r="AC2164" s="3"/>
      <c r="AD2164" s="3"/>
      <c r="AE2164" s="3"/>
      <c r="AF2164" s="3"/>
      <c r="AG2164" s="3"/>
      <c r="AH2164" s="3"/>
      <c r="AI2164" s="3"/>
      <c r="AJ2164" s="3"/>
      <c r="AK2164" s="3"/>
      <c r="AL2164" s="3"/>
      <c r="AM2164" s="3"/>
      <c r="AN2164" s="3"/>
      <c r="AO2164" s="3"/>
      <c r="AP2164" s="3"/>
      <c r="AQ2164" s="3"/>
      <c r="AR2164" s="3"/>
      <c r="AS2164" s="3"/>
      <c r="AT2164" s="3"/>
      <c r="AU2164" s="3"/>
      <c r="AV2164" s="3"/>
      <c r="AW2164" s="3"/>
      <c r="AX2164" s="3"/>
      <c r="AY2164" s="3"/>
      <c r="AZ2164" s="3"/>
      <c r="BA2164" s="3"/>
      <c r="BB2164" s="3"/>
      <c r="BC2164" s="3"/>
      <c r="BD2164" s="3"/>
    </row>
    <row r="2165" spans="2:56">
      <c r="B2165" s="3"/>
      <c r="C2165" s="3"/>
      <c r="D2165" s="3"/>
      <c r="E2165" s="3"/>
      <c r="F2165" s="3"/>
      <c r="G2165" s="3"/>
      <c r="H2165" s="3"/>
      <c r="I2165" s="3"/>
      <c r="J2165" s="3"/>
      <c r="K2165" s="3"/>
      <c r="L2165" s="3"/>
      <c r="M2165" s="3"/>
      <c r="N2165" s="3"/>
      <c r="O2165" s="3"/>
      <c r="P2165" s="3"/>
      <c r="Q2165" s="3"/>
      <c r="R2165" s="3"/>
      <c r="S2165" s="3"/>
      <c r="T2165" s="3"/>
      <c r="U2165" s="3"/>
      <c r="V2165" s="3"/>
      <c r="W2165" s="3"/>
      <c r="X2165" s="3"/>
      <c r="Y2165" s="3"/>
      <c r="Z2165" s="3"/>
      <c r="AA2165" s="3"/>
      <c r="AB2165" s="3"/>
      <c r="AC2165" s="3"/>
      <c r="AD2165" s="3"/>
      <c r="AE2165" s="3"/>
      <c r="AF2165" s="3"/>
      <c r="AG2165" s="3"/>
      <c r="AH2165" s="3"/>
      <c r="AI2165" s="3"/>
      <c r="AJ2165" s="3"/>
      <c r="AK2165" s="3"/>
      <c r="AL2165" s="3"/>
      <c r="AM2165" s="3"/>
      <c r="AN2165" s="3"/>
      <c r="AO2165" s="3"/>
      <c r="AP2165" s="3"/>
      <c r="AQ2165" s="3"/>
      <c r="AR2165" s="3"/>
      <c r="AS2165" s="3"/>
      <c r="AT2165" s="3"/>
      <c r="AU2165" s="3"/>
      <c r="AV2165" s="3"/>
      <c r="AW2165" s="3"/>
      <c r="AX2165" s="3"/>
      <c r="AY2165" s="3"/>
      <c r="AZ2165" s="3"/>
      <c r="BA2165" s="3"/>
      <c r="BB2165" s="3"/>
      <c r="BC2165" s="3"/>
      <c r="BD2165" s="3"/>
    </row>
    <row r="2166" spans="2:56">
      <c r="B2166" s="3"/>
      <c r="C2166" s="3"/>
      <c r="D2166" s="3"/>
      <c r="E2166" s="3"/>
      <c r="F2166" s="3"/>
      <c r="G2166" s="3"/>
      <c r="H2166" s="3"/>
      <c r="I2166" s="3"/>
      <c r="J2166" s="3"/>
      <c r="K2166" s="3"/>
      <c r="L2166" s="3"/>
      <c r="M2166" s="3"/>
      <c r="N2166" s="3"/>
      <c r="O2166" s="3"/>
      <c r="P2166" s="3"/>
      <c r="Q2166" s="3"/>
      <c r="R2166" s="3"/>
      <c r="S2166" s="3"/>
      <c r="T2166" s="3"/>
      <c r="U2166" s="3"/>
      <c r="V2166" s="3"/>
      <c r="W2166" s="3"/>
      <c r="X2166" s="3"/>
      <c r="Y2166" s="3"/>
      <c r="Z2166" s="3"/>
      <c r="AA2166" s="3"/>
      <c r="AB2166" s="3"/>
      <c r="AC2166" s="3"/>
      <c r="AD2166" s="3"/>
      <c r="AE2166" s="3"/>
      <c r="AF2166" s="3"/>
      <c r="AG2166" s="3"/>
      <c r="AH2166" s="3"/>
      <c r="AI2166" s="3"/>
      <c r="AJ2166" s="3"/>
      <c r="AK2166" s="3"/>
      <c r="AL2166" s="3"/>
      <c r="AM2166" s="3"/>
      <c r="AN2166" s="3"/>
      <c r="AO2166" s="3"/>
      <c r="AP2166" s="3"/>
      <c r="AQ2166" s="3"/>
      <c r="AR2166" s="3"/>
      <c r="AS2166" s="3"/>
      <c r="AT2166" s="3"/>
      <c r="AU2166" s="3"/>
      <c r="AV2166" s="3"/>
      <c r="AW2166" s="3"/>
      <c r="AX2166" s="3"/>
      <c r="AY2166" s="3"/>
      <c r="AZ2166" s="3"/>
      <c r="BA2166" s="3"/>
      <c r="BB2166" s="3"/>
      <c r="BC2166" s="3"/>
      <c r="BD2166" s="3"/>
    </row>
    <row r="2167" spans="2:56">
      <c r="B2167" s="3"/>
      <c r="C2167" s="3"/>
      <c r="D2167" s="3"/>
      <c r="E2167" s="3"/>
      <c r="F2167" s="3"/>
      <c r="G2167" s="3"/>
      <c r="H2167" s="3"/>
      <c r="I2167" s="3"/>
      <c r="J2167" s="3"/>
      <c r="K2167" s="3"/>
      <c r="L2167" s="3"/>
      <c r="M2167" s="3"/>
      <c r="N2167" s="3"/>
      <c r="O2167" s="3"/>
      <c r="P2167" s="3"/>
      <c r="Q2167" s="3"/>
      <c r="R2167" s="3"/>
      <c r="S2167" s="3"/>
      <c r="T2167" s="3"/>
      <c r="U2167" s="3"/>
      <c r="V2167" s="3"/>
      <c r="W2167" s="3"/>
      <c r="X2167" s="3"/>
      <c r="Y2167" s="3"/>
      <c r="Z2167" s="3"/>
      <c r="AA2167" s="3"/>
      <c r="AB2167" s="3"/>
      <c r="AC2167" s="3"/>
      <c r="AD2167" s="3"/>
      <c r="AE2167" s="3"/>
      <c r="AF2167" s="3"/>
      <c r="AG2167" s="3"/>
      <c r="AH2167" s="3"/>
      <c r="AI2167" s="3"/>
      <c r="AJ2167" s="3"/>
      <c r="AK2167" s="3"/>
      <c r="AL2167" s="3"/>
      <c r="AM2167" s="3"/>
      <c r="AN2167" s="3"/>
      <c r="AO2167" s="3"/>
      <c r="AP2167" s="3"/>
      <c r="AQ2167" s="3"/>
      <c r="AR2167" s="3"/>
      <c r="AS2167" s="3"/>
      <c r="AT2167" s="3"/>
      <c r="AU2167" s="3"/>
      <c r="AV2167" s="3"/>
      <c r="AW2167" s="3"/>
      <c r="AX2167" s="3"/>
      <c r="AY2167" s="3"/>
      <c r="AZ2167" s="3"/>
      <c r="BA2167" s="3"/>
      <c r="BB2167" s="3"/>
      <c r="BC2167" s="3"/>
      <c r="BD2167" s="3"/>
    </row>
    <row r="2168" spans="2:56">
      <c r="B2168" s="3"/>
      <c r="C2168" s="3"/>
      <c r="D2168" s="3"/>
      <c r="E2168" s="3"/>
      <c r="F2168" s="3"/>
      <c r="G2168" s="3"/>
      <c r="H2168" s="3"/>
      <c r="I2168" s="3"/>
      <c r="J2168" s="3"/>
      <c r="K2168" s="3"/>
      <c r="L2168" s="3"/>
      <c r="M2168" s="3"/>
      <c r="N2168" s="3"/>
      <c r="O2168" s="3"/>
      <c r="P2168" s="3"/>
      <c r="Q2168" s="3"/>
      <c r="R2168" s="3"/>
      <c r="S2168" s="3"/>
      <c r="T2168" s="3"/>
      <c r="U2168" s="3"/>
      <c r="V2168" s="3"/>
      <c r="W2168" s="3"/>
      <c r="X2168" s="3"/>
      <c r="Y2168" s="3"/>
      <c r="Z2168" s="3"/>
      <c r="AA2168" s="3"/>
      <c r="AB2168" s="3"/>
      <c r="AC2168" s="3"/>
      <c r="AD2168" s="3"/>
      <c r="AE2168" s="3"/>
      <c r="AF2168" s="3"/>
      <c r="AG2168" s="3"/>
      <c r="AH2168" s="3"/>
      <c r="AI2168" s="3"/>
      <c r="AJ2168" s="3"/>
      <c r="AK2168" s="3"/>
      <c r="AL2168" s="3"/>
      <c r="AM2168" s="3"/>
      <c r="AN2168" s="3"/>
      <c r="AO2168" s="3"/>
      <c r="AP2168" s="3"/>
      <c r="AQ2168" s="3"/>
      <c r="AR2168" s="3"/>
      <c r="AS2168" s="3"/>
      <c r="AT2168" s="3"/>
      <c r="AU2168" s="3"/>
      <c r="AV2168" s="3"/>
      <c r="AW2168" s="3"/>
      <c r="AX2168" s="3"/>
      <c r="AY2168" s="3"/>
      <c r="AZ2168" s="3"/>
      <c r="BA2168" s="3"/>
      <c r="BB2168" s="3"/>
      <c r="BC2168" s="3"/>
      <c r="BD2168" s="3"/>
    </row>
    <row r="2169" spans="2:56">
      <c r="B2169" s="3"/>
      <c r="C2169" s="3"/>
      <c r="D2169" s="3"/>
      <c r="E2169" s="3"/>
      <c r="F2169" s="3"/>
      <c r="G2169" s="3"/>
      <c r="H2169" s="3"/>
      <c r="I2169" s="3"/>
      <c r="J2169" s="3"/>
      <c r="K2169" s="3"/>
      <c r="L2169" s="3"/>
      <c r="M2169" s="3"/>
      <c r="N2169" s="3"/>
      <c r="O2169" s="3"/>
      <c r="P2169" s="3"/>
      <c r="Q2169" s="3"/>
      <c r="R2169" s="3"/>
      <c r="S2169" s="3"/>
      <c r="T2169" s="3"/>
      <c r="U2169" s="3"/>
      <c r="V2169" s="3"/>
      <c r="W2169" s="3"/>
      <c r="X2169" s="3"/>
      <c r="Y2169" s="3"/>
      <c r="Z2169" s="3"/>
      <c r="AA2169" s="3"/>
      <c r="AB2169" s="3"/>
      <c r="AC2169" s="3"/>
      <c r="AD2169" s="3"/>
      <c r="AE2169" s="3"/>
      <c r="AF2169" s="3"/>
      <c r="AG2169" s="3"/>
      <c r="AH2169" s="3"/>
      <c r="AI2169" s="3"/>
      <c r="AJ2169" s="3"/>
      <c r="AK2169" s="3"/>
      <c r="AL2169" s="3"/>
      <c r="AM2169" s="3"/>
      <c r="AN2169" s="3"/>
      <c r="AO2169" s="3"/>
      <c r="AP2169" s="3"/>
      <c r="AQ2169" s="3"/>
      <c r="AR2169" s="3"/>
      <c r="AS2169" s="3"/>
      <c r="AT2169" s="3"/>
      <c r="AU2169" s="3"/>
      <c r="AV2169" s="3"/>
      <c r="AW2169" s="3"/>
      <c r="AX2169" s="3"/>
      <c r="AY2169" s="3"/>
      <c r="AZ2169" s="3"/>
      <c r="BA2169" s="3"/>
      <c r="BB2169" s="3"/>
      <c r="BC2169" s="3"/>
      <c r="BD2169" s="3"/>
    </row>
    <row r="2170" spans="2:56">
      <c r="B2170" s="3"/>
      <c r="C2170" s="3"/>
      <c r="D2170" s="3"/>
      <c r="E2170" s="3"/>
      <c r="F2170" s="3"/>
      <c r="G2170" s="3"/>
      <c r="H2170" s="3"/>
      <c r="I2170" s="3"/>
      <c r="J2170" s="3"/>
      <c r="K2170" s="3"/>
      <c r="L2170" s="3"/>
      <c r="M2170" s="3"/>
      <c r="N2170" s="3"/>
      <c r="O2170" s="3"/>
      <c r="P2170" s="3"/>
      <c r="Q2170" s="3"/>
      <c r="R2170" s="3"/>
      <c r="S2170" s="3"/>
      <c r="T2170" s="3"/>
      <c r="U2170" s="3"/>
      <c r="V2170" s="3"/>
      <c r="W2170" s="3"/>
      <c r="X2170" s="3"/>
      <c r="Y2170" s="3"/>
      <c r="Z2170" s="3"/>
      <c r="AA2170" s="3"/>
      <c r="AB2170" s="3"/>
      <c r="AC2170" s="3"/>
      <c r="AD2170" s="3"/>
      <c r="AE2170" s="3"/>
      <c r="AF2170" s="3"/>
      <c r="AG2170" s="3"/>
      <c r="AH2170" s="3"/>
      <c r="AI2170" s="3"/>
      <c r="AJ2170" s="3"/>
      <c r="AK2170" s="3"/>
      <c r="AL2170" s="3"/>
      <c r="AM2170" s="3"/>
      <c r="AN2170" s="3"/>
      <c r="AO2170" s="3"/>
      <c r="AP2170" s="3"/>
      <c r="AQ2170" s="3"/>
      <c r="AR2170" s="3"/>
      <c r="AS2170" s="3"/>
      <c r="AT2170" s="3"/>
      <c r="AU2170" s="3"/>
      <c r="AV2170" s="3"/>
      <c r="AW2170" s="3"/>
      <c r="AX2170" s="3"/>
      <c r="AY2170" s="3"/>
      <c r="AZ2170" s="3"/>
      <c r="BA2170" s="3"/>
      <c r="BB2170" s="3"/>
      <c r="BC2170" s="3"/>
      <c r="BD2170" s="3"/>
    </row>
    <row r="2171" spans="2:56">
      <c r="B2171" s="3"/>
      <c r="C2171" s="3"/>
      <c r="D2171" s="3"/>
      <c r="E2171" s="3"/>
      <c r="F2171" s="3"/>
      <c r="G2171" s="3"/>
      <c r="H2171" s="3"/>
      <c r="I2171" s="3"/>
      <c r="J2171" s="3"/>
      <c r="K2171" s="3"/>
      <c r="L2171" s="3"/>
      <c r="M2171" s="3"/>
      <c r="N2171" s="3"/>
      <c r="O2171" s="3"/>
      <c r="P2171" s="3"/>
      <c r="Q2171" s="3"/>
      <c r="R2171" s="3"/>
      <c r="S2171" s="3"/>
      <c r="T2171" s="3"/>
      <c r="U2171" s="3"/>
      <c r="V2171" s="3"/>
      <c r="W2171" s="3"/>
      <c r="X2171" s="3"/>
      <c r="Y2171" s="3"/>
      <c r="Z2171" s="3"/>
      <c r="AA2171" s="3"/>
      <c r="AB2171" s="3"/>
      <c r="AC2171" s="3"/>
      <c r="AD2171" s="3"/>
      <c r="AE2171" s="3"/>
      <c r="AF2171" s="3"/>
      <c r="AG2171" s="3"/>
      <c r="AH2171" s="3"/>
      <c r="AI2171" s="3"/>
      <c r="AJ2171" s="3"/>
      <c r="AK2171" s="3"/>
      <c r="AL2171" s="3"/>
      <c r="AM2171" s="3"/>
      <c r="AN2171" s="3"/>
      <c r="AO2171" s="3"/>
      <c r="AP2171" s="3"/>
      <c r="AQ2171" s="3"/>
      <c r="AR2171" s="3"/>
      <c r="AS2171" s="3"/>
      <c r="AT2171" s="3"/>
      <c r="AU2171" s="3"/>
      <c r="AV2171" s="3"/>
      <c r="AW2171" s="3"/>
      <c r="AX2171" s="3"/>
      <c r="AY2171" s="3"/>
      <c r="AZ2171" s="3"/>
      <c r="BA2171" s="3"/>
      <c r="BB2171" s="3"/>
      <c r="BC2171" s="3"/>
      <c r="BD2171" s="3"/>
    </row>
    <row r="2172" spans="2:56">
      <c r="B2172" s="3"/>
      <c r="C2172" s="3"/>
      <c r="D2172" s="3"/>
      <c r="E2172" s="3"/>
      <c r="F2172" s="3"/>
      <c r="G2172" s="3"/>
      <c r="H2172" s="3"/>
      <c r="I2172" s="3"/>
      <c r="J2172" s="3"/>
      <c r="K2172" s="3"/>
      <c r="L2172" s="3"/>
      <c r="M2172" s="3"/>
      <c r="N2172" s="3"/>
      <c r="O2172" s="3"/>
      <c r="P2172" s="3"/>
      <c r="Q2172" s="3"/>
      <c r="R2172" s="3"/>
      <c r="S2172" s="3"/>
      <c r="T2172" s="3"/>
      <c r="U2172" s="3"/>
      <c r="V2172" s="3"/>
      <c r="W2172" s="3"/>
      <c r="X2172" s="3"/>
      <c r="Y2172" s="3"/>
      <c r="Z2172" s="3"/>
      <c r="AA2172" s="3"/>
      <c r="AB2172" s="3"/>
      <c r="AC2172" s="3"/>
      <c r="AD2172" s="3"/>
      <c r="AE2172" s="3"/>
      <c r="AF2172" s="3"/>
      <c r="AG2172" s="3"/>
      <c r="AH2172" s="3"/>
      <c r="AI2172" s="3"/>
      <c r="AJ2172" s="3"/>
      <c r="AK2172" s="3"/>
      <c r="AL2172" s="3"/>
      <c r="AM2172" s="3"/>
      <c r="AN2172" s="3"/>
      <c r="AO2172" s="3"/>
      <c r="AP2172" s="3"/>
      <c r="AQ2172" s="3"/>
      <c r="AR2172" s="3"/>
      <c r="AS2172" s="3"/>
      <c r="AT2172" s="3"/>
      <c r="AU2172" s="3"/>
      <c r="AV2172" s="3"/>
      <c r="AW2172" s="3"/>
      <c r="AX2172" s="3"/>
      <c r="AY2172" s="3"/>
      <c r="AZ2172" s="3"/>
      <c r="BA2172" s="3"/>
      <c r="BB2172" s="3"/>
      <c r="BC2172" s="3"/>
      <c r="BD2172" s="3"/>
    </row>
    <row r="2173" spans="2:56">
      <c r="B2173" s="3"/>
      <c r="C2173" s="3"/>
      <c r="D2173" s="3"/>
      <c r="E2173" s="3"/>
      <c r="F2173" s="3"/>
      <c r="G2173" s="3"/>
      <c r="H2173" s="3"/>
      <c r="I2173" s="3"/>
      <c r="J2173" s="3"/>
      <c r="K2173" s="3"/>
      <c r="L2173" s="3"/>
      <c r="M2173" s="3"/>
      <c r="N2173" s="3"/>
      <c r="O2173" s="3"/>
      <c r="P2173" s="3"/>
      <c r="Q2173" s="3"/>
      <c r="R2173" s="3"/>
      <c r="S2173" s="3"/>
      <c r="T2173" s="3"/>
      <c r="U2173" s="3"/>
      <c r="V2173" s="3"/>
      <c r="W2173" s="3"/>
      <c r="X2173" s="3"/>
      <c r="Y2173" s="3"/>
      <c r="Z2173" s="3"/>
      <c r="AA2173" s="3"/>
      <c r="AB2173" s="3"/>
      <c r="AC2173" s="3"/>
      <c r="AD2173" s="3"/>
      <c r="AE2173" s="3"/>
      <c r="AF2173" s="3"/>
      <c r="AG2173" s="3"/>
      <c r="AH2173" s="3"/>
      <c r="AI2173" s="3"/>
      <c r="AJ2173" s="3"/>
      <c r="AK2173" s="3"/>
      <c r="AL2173" s="3"/>
      <c r="AM2173" s="3"/>
      <c r="AN2173" s="3"/>
      <c r="AO2173" s="3"/>
      <c r="AP2173" s="3"/>
      <c r="AQ2173" s="3"/>
      <c r="AR2173" s="3"/>
      <c r="AS2173" s="3"/>
      <c r="AT2173" s="3"/>
      <c r="AU2173" s="3"/>
      <c r="AV2173" s="3"/>
      <c r="AW2173" s="3"/>
      <c r="AX2173" s="3"/>
      <c r="AY2173" s="3"/>
      <c r="AZ2173" s="3"/>
      <c r="BA2173" s="3"/>
      <c r="BB2173" s="3"/>
      <c r="BC2173" s="3"/>
      <c r="BD2173" s="3"/>
    </row>
    <row r="2174" spans="2:56">
      <c r="B2174" s="3"/>
      <c r="C2174" s="3"/>
      <c r="D2174" s="3"/>
      <c r="E2174" s="3"/>
      <c r="F2174" s="3"/>
      <c r="G2174" s="3"/>
      <c r="H2174" s="3"/>
      <c r="I2174" s="3"/>
      <c r="J2174" s="3"/>
      <c r="K2174" s="3"/>
      <c r="L2174" s="3"/>
      <c r="M2174" s="3"/>
      <c r="N2174" s="3"/>
      <c r="O2174" s="3"/>
      <c r="P2174" s="3"/>
      <c r="Q2174" s="3"/>
      <c r="R2174" s="3"/>
      <c r="S2174" s="3"/>
      <c r="T2174" s="3"/>
      <c r="U2174" s="3"/>
      <c r="V2174" s="3"/>
      <c r="W2174" s="3"/>
      <c r="X2174" s="3"/>
      <c r="Y2174" s="3"/>
      <c r="Z2174" s="3"/>
      <c r="AA2174" s="3"/>
      <c r="AB2174" s="3"/>
      <c r="AC2174" s="3"/>
      <c r="AD2174" s="3"/>
      <c r="AE2174" s="3"/>
      <c r="AF2174" s="3"/>
      <c r="AG2174" s="3"/>
      <c r="AH2174" s="3"/>
      <c r="AI2174" s="3"/>
      <c r="AJ2174" s="3"/>
      <c r="AK2174" s="3"/>
      <c r="AL2174" s="3"/>
      <c r="AM2174" s="3"/>
      <c r="AN2174" s="3"/>
      <c r="AO2174" s="3"/>
      <c r="AP2174" s="3"/>
      <c r="AQ2174" s="3"/>
      <c r="AR2174" s="3"/>
      <c r="AS2174" s="3"/>
      <c r="AT2174" s="3"/>
      <c r="AU2174" s="3"/>
      <c r="AV2174" s="3"/>
      <c r="AW2174" s="3"/>
      <c r="AX2174" s="3"/>
      <c r="AY2174" s="3"/>
      <c r="AZ2174" s="3"/>
      <c r="BA2174" s="3"/>
      <c r="BB2174" s="3"/>
      <c r="BC2174" s="3"/>
      <c r="BD2174" s="3"/>
    </row>
    <row r="2175" spans="2:56">
      <c r="B2175" s="3"/>
      <c r="C2175" s="3"/>
      <c r="D2175" s="3"/>
      <c r="E2175" s="3"/>
      <c r="F2175" s="3"/>
      <c r="G2175" s="3"/>
      <c r="H2175" s="3"/>
      <c r="I2175" s="3"/>
      <c r="J2175" s="3"/>
      <c r="K2175" s="3"/>
      <c r="L2175" s="3"/>
      <c r="M2175" s="3"/>
      <c r="N2175" s="3"/>
      <c r="O2175" s="3"/>
      <c r="P2175" s="3"/>
      <c r="Q2175" s="3"/>
      <c r="R2175" s="3"/>
      <c r="S2175" s="3"/>
      <c r="T2175" s="3"/>
      <c r="U2175" s="3"/>
      <c r="V2175" s="3"/>
      <c r="W2175" s="3"/>
      <c r="X2175" s="3"/>
      <c r="Y2175" s="3"/>
      <c r="Z2175" s="3"/>
      <c r="AA2175" s="3"/>
      <c r="AB2175" s="3"/>
      <c r="AC2175" s="3"/>
      <c r="AD2175" s="3"/>
      <c r="AE2175" s="3"/>
      <c r="AF2175" s="3"/>
      <c r="AG2175" s="3"/>
      <c r="AH2175" s="3"/>
      <c r="AI2175" s="3"/>
      <c r="AJ2175" s="3"/>
      <c r="AK2175" s="3"/>
      <c r="AL2175" s="3"/>
      <c r="AM2175" s="3"/>
      <c r="AN2175" s="3"/>
      <c r="AO2175" s="3"/>
      <c r="AP2175" s="3"/>
      <c r="AQ2175" s="3"/>
      <c r="AR2175" s="3"/>
      <c r="AS2175" s="3"/>
      <c r="AT2175" s="3"/>
      <c r="AU2175" s="3"/>
      <c r="AV2175" s="3"/>
      <c r="AW2175" s="3"/>
      <c r="AX2175" s="3"/>
      <c r="AY2175" s="3"/>
      <c r="AZ2175" s="3"/>
      <c r="BA2175" s="3"/>
      <c r="BB2175" s="3"/>
      <c r="BC2175" s="3"/>
      <c r="BD2175" s="3"/>
    </row>
    <row r="2176" spans="2:56">
      <c r="B2176" s="3"/>
      <c r="C2176" s="3"/>
      <c r="D2176" s="3"/>
      <c r="E2176" s="3"/>
      <c r="F2176" s="3"/>
      <c r="G2176" s="3"/>
      <c r="H2176" s="3"/>
      <c r="I2176" s="3"/>
      <c r="J2176" s="3"/>
      <c r="K2176" s="3"/>
      <c r="L2176" s="3"/>
      <c r="M2176" s="3"/>
      <c r="N2176" s="3"/>
      <c r="O2176" s="3"/>
      <c r="P2176" s="3"/>
      <c r="Q2176" s="3"/>
      <c r="R2176" s="3"/>
      <c r="S2176" s="3"/>
      <c r="T2176" s="3"/>
      <c r="U2176" s="3"/>
      <c r="V2176" s="3"/>
      <c r="W2176" s="3"/>
      <c r="X2176" s="3"/>
      <c r="Y2176" s="3"/>
      <c r="Z2176" s="3"/>
      <c r="AA2176" s="3"/>
      <c r="AB2176" s="3"/>
      <c r="AC2176" s="3"/>
      <c r="AD2176" s="3"/>
      <c r="AE2176" s="3"/>
      <c r="AF2176" s="3"/>
      <c r="AG2176" s="3"/>
      <c r="AH2176" s="3"/>
      <c r="AI2176" s="3"/>
      <c r="AJ2176" s="3"/>
      <c r="AK2176" s="3"/>
      <c r="AL2176" s="3"/>
      <c r="AM2176" s="3"/>
      <c r="AN2176" s="3"/>
      <c r="AO2176" s="3"/>
      <c r="AP2176" s="3"/>
      <c r="AQ2176" s="3"/>
      <c r="AR2176" s="3"/>
      <c r="AS2176" s="3"/>
      <c r="AT2176" s="3"/>
      <c r="AU2176" s="3"/>
      <c r="AV2176" s="3"/>
      <c r="AW2176" s="3"/>
      <c r="AX2176" s="3"/>
      <c r="AY2176" s="3"/>
      <c r="AZ2176" s="3"/>
      <c r="BA2176" s="3"/>
      <c r="BB2176" s="3"/>
      <c r="BC2176" s="3"/>
      <c r="BD2176" s="3"/>
    </row>
    <row r="2177" spans="2:56">
      <c r="B2177" s="3"/>
      <c r="C2177" s="3"/>
      <c r="D2177" s="3"/>
      <c r="E2177" s="3"/>
      <c r="F2177" s="3"/>
      <c r="G2177" s="3"/>
      <c r="H2177" s="3"/>
      <c r="I2177" s="3"/>
      <c r="J2177" s="3"/>
      <c r="K2177" s="3"/>
      <c r="L2177" s="3"/>
      <c r="M2177" s="3"/>
      <c r="N2177" s="3"/>
      <c r="O2177" s="3"/>
      <c r="P2177" s="3"/>
      <c r="Q2177" s="3"/>
      <c r="R2177" s="3"/>
      <c r="S2177" s="3"/>
      <c r="T2177" s="3"/>
      <c r="U2177" s="3"/>
      <c r="V2177" s="3"/>
      <c r="W2177" s="3"/>
      <c r="X2177" s="3"/>
      <c r="Y2177" s="3"/>
      <c r="Z2177" s="3"/>
      <c r="AA2177" s="3"/>
      <c r="AB2177" s="3"/>
      <c r="AC2177" s="3"/>
      <c r="AD2177" s="3"/>
      <c r="AE2177" s="3"/>
      <c r="AF2177" s="3"/>
      <c r="AG2177" s="3"/>
      <c r="AH2177" s="3"/>
      <c r="AI2177" s="3"/>
      <c r="AJ2177" s="3"/>
      <c r="AK2177" s="3"/>
      <c r="AL2177" s="3"/>
      <c r="AM2177" s="3"/>
      <c r="AN2177" s="3"/>
      <c r="AO2177" s="3"/>
      <c r="AP2177" s="3"/>
      <c r="AQ2177" s="3"/>
      <c r="AR2177" s="3"/>
      <c r="AS2177" s="3"/>
      <c r="AT2177" s="3"/>
      <c r="AU2177" s="3"/>
      <c r="AV2177" s="3"/>
      <c r="AW2177" s="3"/>
      <c r="AX2177" s="3"/>
      <c r="AY2177" s="3"/>
      <c r="AZ2177" s="3"/>
      <c r="BA2177" s="3"/>
      <c r="BB2177" s="3"/>
      <c r="BC2177" s="3"/>
      <c r="BD2177" s="3"/>
    </row>
    <row r="2178" spans="2:56">
      <c r="B2178" s="3"/>
      <c r="C2178" s="3"/>
      <c r="D2178" s="3"/>
      <c r="E2178" s="3"/>
      <c r="F2178" s="3"/>
      <c r="G2178" s="3"/>
      <c r="H2178" s="3"/>
      <c r="I2178" s="3"/>
      <c r="J2178" s="3"/>
      <c r="K2178" s="3"/>
      <c r="L2178" s="3"/>
      <c r="M2178" s="3"/>
      <c r="N2178" s="3"/>
      <c r="O2178" s="3"/>
      <c r="P2178" s="3"/>
      <c r="Q2178" s="3"/>
      <c r="R2178" s="3"/>
      <c r="S2178" s="3"/>
      <c r="T2178" s="3"/>
      <c r="U2178" s="3"/>
      <c r="V2178" s="3"/>
      <c r="W2178" s="3"/>
      <c r="X2178" s="3"/>
      <c r="Y2178" s="3"/>
      <c r="Z2178" s="3"/>
      <c r="AA2178" s="3"/>
      <c r="AB2178" s="3"/>
      <c r="AC2178" s="3"/>
      <c r="AD2178" s="3"/>
      <c r="AE2178" s="3"/>
      <c r="AF2178" s="3"/>
      <c r="AG2178" s="3"/>
      <c r="AH2178" s="3"/>
      <c r="AI2178" s="3"/>
      <c r="AJ2178" s="3"/>
      <c r="AK2178" s="3"/>
      <c r="AL2178" s="3"/>
      <c r="AM2178" s="3"/>
      <c r="AN2178" s="3"/>
      <c r="AO2178" s="3"/>
      <c r="AP2178" s="3"/>
      <c r="AQ2178" s="3"/>
      <c r="AR2178" s="3"/>
      <c r="AS2178" s="3"/>
      <c r="AT2178" s="3"/>
      <c r="AU2178" s="3"/>
      <c r="AV2178" s="3"/>
      <c r="AW2178" s="3"/>
      <c r="AX2178" s="3"/>
      <c r="AY2178" s="3"/>
      <c r="AZ2178" s="3"/>
      <c r="BA2178" s="3"/>
      <c r="BB2178" s="3"/>
      <c r="BC2178" s="3"/>
      <c r="BD2178" s="3"/>
    </row>
    <row r="2179" spans="2:56">
      <c r="B2179" s="3"/>
      <c r="C2179" s="3"/>
      <c r="D2179" s="3"/>
      <c r="E2179" s="3"/>
      <c r="F2179" s="3"/>
      <c r="G2179" s="3"/>
      <c r="H2179" s="3"/>
      <c r="I2179" s="3"/>
      <c r="J2179" s="3"/>
      <c r="K2179" s="3"/>
      <c r="L2179" s="3"/>
      <c r="M2179" s="3"/>
      <c r="N2179" s="3"/>
      <c r="O2179" s="3"/>
      <c r="P2179" s="3"/>
      <c r="Q2179" s="3"/>
      <c r="R2179" s="3"/>
      <c r="S2179" s="3"/>
      <c r="T2179" s="3"/>
      <c r="U2179" s="3"/>
      <c r="V2179" s="3"/>
      <c r="W2179" s="3"/>
      <c r="X2179" s="3"/>
      <c r="Y2179" s="3"/>
      <c r="Z2179" s="3"/>
      <c r="AA2179" s="3"/>
      <c r="AB2179" s="3"/>
      <c r="AC2179" s="3"/>
      <c r="AD2179" s="3"/>
      <c r="AE2179" s="3"/>
      <c r="AF2179" s="3"/>
      <c r="AG2179" s="3"/>
      <c r="AH2179" s="3"/>
      <c r="AI2179" s="3"/>
      <c r="AJ2179" s="3"/>
      <c r="AK2179" s="3"/>
      <c r="AL2179" s="3"/>
      <c r="AM2179" s="3"/>
      <c r="AN2179" s="3"/>
      <c r="AO2179" s="3"/>
      <c r="AP2179" s="3"/>
      <c r="AQ2179" s="3"/>
      <c r="AR2179" s="3"/>
      <c r="AS2179" s="3"/>
      <c r="AT2179" s="3"/>
      <c r="AU2179" s="3"/>
      <c r="AV2179" s="3"/>
      <c r="AW2179" s="3"/>
      <c r="AX2179" s="3"/>
      <c r="AY2179" s="3"/>
      <c r="AZ2179" s="3"/>
      <c r="BA2179" s="3"/>
      <c r="BB2179" s="3"/>
      <c r="BC2179" s="3"/>
      <c r="BD2179" s="3"/>
    </row>
    <row r="2180" spans="2:56">
      <c r="B2180" s="3"/>
      <c r="C2180" s="3"/>
      <c r="D2180" s="3"/>
      <c r="E2180" s="3"/>
      <c r="F2180" s="3"/>
      <c r="G2180" s="3"/>
      <c r="H2180" s="3"/>
      <c r="I2180" s="3"/>
      <c r="J2180" s="3"/>
      <c r="K2180" s="3"/>
      <c r="L2180" s="3"/>
      <c r="M2180" s="3"/>
      <c r="N2180" s="3"/>
      <c r="O2180" s="3"/>
      <c r="P2180" s="3"/>
      <c r="Q2180" s="3"/>
      <c r="R2180" s="3"/>
      <c r="S2180" s="3"/>
      <c r="T2180" s="3"/>
      <c r="U2180" s="3"/>
      <c r="V2180" s="3"/>
      <c r="W2180" s="3"/>
      <c r="X2180" s="3"/>
      <c r="Y2180" s="3"/>
      <c r="Z2180" s="3"/>
      <c r="AA2180" s="3"/>
      <c r="AB2180" s="3"/>
      <c r="AC2180" s="3"/>
      <c r="AD2180" s="3"/>
      <c r="AE2180" s="3"/>
      <c r="AF2180" s="3"/>
      <c r="AG2180" s="3"/>
      <c r="AH2180" s="3"/>
      <c r="AI2180" s="3"/>
      <c r="AJ2180" s="3"/>
      <c r="AK2180" s="3"/>
      <c r="AL2180" s="3"/>
      <c r="AM2180" s="3"/>
      <c r="AN2180" s="3"/>
      <c r="AO2180" s="3"/>
      <c r="AP2180" s="3"/>
      <c r="AQ2180" s="3"/>
      <c r="AR2180" s="3"/>
      <c r="AS2180" s="3"/>
      <c r="AT2180" s="3"/>
      <c r="AU2180" s="3"/>
      <c r="AV2180" s="3"/>
      <c r="AW2180" s="3"/>
      <c r="AX2180" s="3"/>
      <c r="AY2180" s="3"/>
      <c r="AZ2180" s="3"/>
      <c r="BA2180" s="3"/>
      <c r="BB2180" s="3"/>
      <c r="BC2180" s="3"/>
      <c r="BD2180" s="3"/>
    </row>
    <row r="2181" spans="2:56">
      <c r="B2181" s="3"/>
      <c r="C2181" s="3"/>
      <c r="D2181" s="3"/>
      <c r="E2181" s="3"/>
      <c r="F2181" s="3"/>
      <c r="G2181" s="3"/>
      <c r="H2181" s="3"/>
      <c r="I2181" s="3"/>
      <c r="J2181" s="3"/>
      <c r="K2181" s="3"/>
      <c r="L2181" s="3"/>
      <c r="M2181" s="3"/>
      <c r="N2181" s="3"/>
      <c r="O2181" s="3"/>
      <c r="P2181" s="3"/>
      <c r="Q2181" s="3"/>
      <c r="R2181" s="3"/>
      <c r="S2181" s="3"/>
      <c r="T2181" s="3"/>
      <c r="U2181" s="3"/>
      <c r="V2181" s="3"/>
      <c r="W2181" s="3"/>
      <c r="X2181" s="3"/>
      <c r="Y2181" s="3"/>
      <c r="Z2181" s="3"/>
      <c r="AA2181" s="3"/>
      <c r="AB2181" s="3"/>
      <c r="AC2181" s="3"/>
      <c r="AD2181" s="3"/>
      <c r="AE2181" s="3"/>
      <c r="AF2181" s="3"/>
      <c r="AG2181" s="3"/>
      <c r="AH2181" s="3"/>
      <c r="AI2181" s="3"/>
      <c r="AJ2181" s="3"/>
      <c r="AK2181" s="3"/>
      <c r="AL2181" s="3"/>
      <c r="AM2181" s="3"/>
      <c r="AN2181" s="3"/>
      <c r="AO2181" s="3"/>
      <c r="AP2181" s="3"/>
      <c r="AQ2181" s="3"/>
      <c r="AR2181" s="3"/>
      <c r="AS2181" s="3"/>
      <c r="AT2181" s="3"/>
      <c r="AU2181" s="3"/>
      <c r="AV2181" s="3"/>
      <c r="AW2181" s="3"/>
      <c r="AX2181" s="3"/>
      <c r="AY2181" s="3"/>
      <c r="AZ2181" s="3"/>
      <c r="BA2181" s="3"/>
      <c r="BB2181" s="3"/>
      <c r="BC2181" s="3"/>
      <c r="BD2181" s="3"/>
    </row>
    <row r="2182" spans="2:56">
      <c r="B2182" s="3"/>
      <c r="C2182" s="3"/>
      <c r="D2182" s="3"/>
      <c r="E2182" s="3"/>
      <c r="F2182" s="3"/>
      <c r="G2182" s="3"/>
      <c r="H2182" s="3"/>
      <c r="I2182" s="3"/>
      <c r="J2182" s="3"/>
      <c r="K2182" s="3"/>
      <c r="L2182" s="3"/>
      <c r="M2182" s="3"/>
      <c r="N2182" s="3"/>
      <c r="O2182" s="3"/>
      <c r="P2182" s="3"/>
      <c r="Q2182" s="3"/>
      <c r="R2182" s="3"/>
      <c r="S2182" s="3"/>
      <c r="T2182" s="3"/>
      <c r="U2182" s="3"/>
      <c r="V2182" s="3"/>
      <c r="W2182" s="3"/>
      <c r="X2182" s="3"/>
      <c r="Y2182" s="3"/>
      <c r="Z2182" s="3"/>
      <c r="AA2182" s="3"/>
      <c r="AB2182" s="3"/>
      <c r="AC2182" s="3"/>
      <c r="AD2182" s="3"/>
      <c r="AE2182" s="3"/>
      <c r="AF2182" s="3"/>
      <c r="AG2182" s="3"/>
      <c r="AH2182" s="3"/>
      <c r="AI2182" s="3"/>
      <c r="AJ2182" s="3"/>
      <c r="AK2182" s="3"/>
      <c r="AL2182" s="3"/>
      <c r="AM2182" s="3"/>
      <c r="AN2182" s="3"/>
      <c r="AO2182" s="3"/>
      <c r="AP2182" s="3"/>
      <c r="AQ2182" s="3"/>
      <c r="AR2182" s="3"/>
      <c r="AS2182" s="3"/>
      <c r="AT2182" s="3"/>
      <c r="AU2182" s="3"/>
      <c r="AV2182" s="3"/>
      <c r="AW2182" s="3"/>
      <c r="AX2182" s="3"/>
      <c r="AY2182" s="3"/>
      <c r="AZ2182" s="3"/>
      <c r="BA2182" s="3"/>
      <c r="BB2182" s="3"/>
      <c r="BC2182" s="3"/>
      <c r="BD2182" s="3"/>
    </row>
    <row r="2183" spans="2:56">
      <c r="B2183" s="3"/>
      <c r="C2183" s="3"/>
      <c r="D2183" s="3"/>
      <c r="E2183" s="3"/>
      <c r="F2183" s="3"/>
      <c r="G2183" s="3"/>
      <c r="H2183" s="3"/>
      <c r="I2183" s="3"/>
      <c r="J2183" s="3"/>
      <c r="K2183" s="3"/>
      <c r="L2183" s="3"/>
      <c r="M2183" s="3"/>
      <c r="N2183" s="3"/>
      <c r="O2183" s="3"/>
      <c r="P2183" s="3"/>
      <c r="Q2183" s="3"/>
      <c r="R2183" s="3"/>
      <c r="S2183" s="3"/>
      <c r="T2183" s="3"/>
      <c r="U2183" s="3"/>
      <c r="V2183" s="3"/>
      <c r="W2183" s="3"/>
      <c r="X2183" s="3"/>
      <c r="Y2183" s="3"/>
      <c r="Z2183" s="3"/>
      <c r="AA2183" s="3"/>
      <c r="AB2183" s="3"/>
      <c r="AC2183" s="3"/>
      <c r="AD2183" s="3"/>
      <c r="AE2183" s="3"/>
      <c r="AF2183" s="3"/>
      <c r="AG2183" s="3"/>
      <c r="AH2183" s="3"/>
      <c r="AI2183" s="3"/>
      <c r="AJ2183" s="3"/>
      <c r="AK2183" s="3"/>
      <c r="AL2183" s="3"/>
      <c r="AM2183" s="3"/>
      <c r="AN2183" s="3"/>
      <c r="AO2183" s="3"/>
      <c r="AP2183" s="3"/>
      <c r="AQ2183" s="3"/>
      <c r="AR2183" s="3"/>
      <c r="AS2183" s="3"/>
      <c r="AT2183" s="3"/>
      <c r="AU2183" s="3"/>
      <c r="AV2183" s="3"/>
      <c r="AW2183" s="3"/>
      <c r="AX2183" s="3"/>
      <c r="AY2183" s="3"/>
      <c r="AZ2183" s="3"/>
      <c r="BA2183" s="3"/>
      <c r="BB2183" s="3"/>
      <c r="BC2183" s="3"/>
      <c r="BD2183" s="3"/>
    </row>
    <row r="2184" spans="2:56">
      <c r="B2184" s="3"/>
      <c r="C2184" s="3"/>
      <c r="D2184" s="3"/>
      <c r="E2184" s="3"/>
      <c r="F2184" s="3"/>
      <c r="G2184" s="3"/>
      <c r="H2184" s="3"/>
      <c r="I2184" s="3"/>
      <c r="J2184" s="3"/>
      <c r="K2184" s="3"/>
      <c r="L2184" s="3"/>
      <c r="M2184" s="3"/>
      <c r="N2184" s="3"/>
      <c r="O2184" s="3"/>
      <c r="P2184" s="3"/>
      <c r="Q2184" s="3"/>
      <c r="R2184" s="3"/>
      <c r="S2184" s="3"/>
      <c r="T2184" s="3"/>
      <c r="U2184" s="3"/>
      <c r="V2184" s="3"/>
      <c r="W2184" s="3"/>
      <c r="X2184" s="3"/>
      <c r="Y2184" s="3"/>
      <c r="Z2184" s="3"/>
      <c r="AA2184" s="3"/>
      <c r="AB2184" s="3"/>
      <c r="AC2184" s="3"/>
      <c r="AD2184" s="3"/>
      <c r="AE2184" s="3"/>
      <c r="AF2184" s="3"/>
      <c r="AG2184" s="3"/>
      <c r="AH2184" s="3"/>
      <c r="AI2184" s="3"/>
      <c r="AJ2184" s="3"/>
      <c r="AK2184" s="3"/>
      <c r="AL2184" s="3"/>
      <c r="AM2184" s="3"/>
      <c r="AN2184" s="3"/>
      <c r="AO2184" s="3"/>
      <c r="AP2184" s="3"/>
      <c r="AQ2184" s="3"/>
      <c r="AR2184" s="3"/>
      <c r="AS2184" s="3"/>
      <c r="AT2184" s="3"/>
      <c r="AU2184" s="3"/>
      <c r="AV2184" s="3"/>
      <c r="AW2184" s="3"/>
      <c r="AX2184" s="3"/>
      <c r="AY2184" s="3"/>
      <c r="AZ2184" s="3"/>
      <c r="BA2184" s="3"/>
      <c r="BB2184" s="3"/>
      <c r="BC2184" s="3"/>
      <c r="BD2184" s="3"/>
    </row>
    <row r="2185" spans="2:56">
      <c r="B2185" s="3"/>
      <c r="C2185" s="3"/>
      <c r="D2185" s="3"/>
      <c r="E2185" s="3"/>
      <c r="F2185" s="3"/>
      <c r="G2185" s="3"/>
      <c r="H2185" s="3"/>
      <c r="I2185" s="3"/>
      <c r="J2185" s="3"/>
      <c r="K2185" s="3"/>
      <c r="L2185" s="3"/>
      <c r="M2185" s="3"/>
      <c r="N2185" s="3"/>
      <c r="O2185" s="3"/>
      <c r="P2185" s="3"/>
      <c r="Q2185" s="3"/>
      <c r="R2185" s="3"/>
      <c r="S2185" s="3"/>
      <c r="T2185" s="3"/>
      <c r="U2185" s="3"/>
      <c r="V2185" s="3"/>
      <c r="W2185" s="3"/>
      <c r="X2185" s="3"/>
      <c r="Y2185" s="3"/>
      <c r="Z2185" s="3"/>
      <c r="AA2185" s="3"/>
      <c r="AB2185" s="3"/>
      <c r="AC2185" s="3"/>
      <c r="AD2185" s="3"/>
      <c r="AE2185" s="3"/>
      <c r="AF2185" s="3"/>
      <c r="AG2185" s="3"/>
      <c r="AH2185" s="3"/>
      <c r="AI2185" s="3"/>
      <c r="AJ2185" s="3"/>
      <c r="AK2185" s="3"/>
      <c r="AL2185" s="3"/>
      <c r="AM2185" s="3"/>
      <c r="AN2185" s="3"/>
      <c r="AO2185" s="3"/>
      <c r="AP2185" s="3"/>
      <c r="AQ2185" s="3"/>
      <c r="AR2185" s="3"/>
      <c r="AS2185" s="3"/>
      <c r="AT2185" s="3"/>
      <c r="AU2185" s="3"/>
      <c r="AV2185" s="3"/>
      <c r="AW2185" s="3"/>
      <c r="AX2185" s="3"/>
      <c r="AY2185" s="3"/>
      <c r="AZ2185" s="3"/>
      <c r="BA2185" s="3"/>
      <c r="BB2185" s="3"/>
      <c r="BC2185" s="3"/>
      <c r="BD2185" s="3"/>
    </row>
    <row r="2186" spans="2:56">
      <c r="B2186" s="3"/>
      <c r="C2186" s="3"/>
      <c r="D2186" s="3"/>
      <c r="E2186" s="3"/>
      <c r="F2186" s="3"/>
      <c r="G2186" s="3"/>
      <c r="H2186" s="3"/>
      <c r="I2186" s="3"/>
      <c r="J2186" s="3"/>
      <c r="K2186" s="3"/>
      <c r="L2186" s="3"/>
      <c r="M2186" s="3"/>
      <c r="N2186" s="3"/>
      <c r="O2186" s="3"/>
      <c r="P2186" s="3"/>
      <c r="Q2186" s="3"/>
      <c r="R2186" s="3"/>
      <c r="S2186" s="3"/>
      <c r="T2186" s="3"/>
      <c r="U2186" s="3"/>
      <c r="V2186" s="3"/>
      <c r="W2186" s="3"/>
      <c r="X2186" s="3"/>
      <c r="Y2186" s="3"/>
      <c r="Z2186" s="3"/>
      <c r="AA2186" s="3"/>
      <c r="AB2186" s="3"/>
      <c r="AC2186" s="3"/>
      <c r="AD2186" s="3"/>
      <c r="AE2186" s="3"/>
      <c r="AF2186" s="3"/>
      <c r="AG2186" s="3"/>
      <c r="AH2186" s="3"/>
      <c r="AI2186" s="3"/>
      <c r="AJ2186" s="3"/>
      <c r="AK2186" s="3"/>
      <c r="AL2186" s="3"/>
      <c r="AM2186" s="3"/>
      <c r="AN2186" s="3"/>
      <c r="AO2186" s="3"/>
      <c r="AP2186" s="3"/>
      <c r="AQ2186" s="3"/>
      <c r="AR2186" s="3"/>
      <c r="AS2186" s="3"/>
      <c r="AT2186" s="3"/>
      <c r="AU2186" s="3"/>
      <c r="AV2186" s="3"/>
      <c r="AW2186" s="3"/>
      <c r="AX2186" s="3"/>
      <c r="AY2186" s="3"/>
      <c r="AZ2186" s="3"/>
      <c r="BA2186" s="3"/>
      <c r="BB2186" s="3"/>
      <c r="BC2186" s="3"/>
      <c r="BD2186" s="3"/>
    </row>
    <row r="2187" spans="2:56">
      <c r="B2187" s="3"/>
      <c r="C2187" s="3"/>
      <c r="D2187" s="3"/>
      <c r="E2187" s="3"/>
      <c r="F2187" s="3"/>
      <c r="G2187" s="3"/>
      <c r="H2187" s="3"/>
      <c r="I2187" s="3"/>
      <c r="J2187" s="3"/>
      <c r="K2187" s="3"/>
      <c r="L2187" s="3"/>
      <c r="M2187" s="3"/>
      <c r="N2187" s="3"/>
      <c r="O2187" s="3"/>
      <c r="P2187" s="3"/>
      <c r="Q2187" s="3"/>
      <c r="R2187" s="3"/>
      <c r="S2187" s="3"/>
      <c r="T2187" s="3"/>
      <c r="U2187" s="3"/>
      <c r="V2187" s="3"/>
      <c r="W2187" s="3"/>
      <c r="X2187" s="3"/>
      <c r="Y2187" s="3"/>
      <c r="Z2187" s="3"/>
      <c r="AA2187" s="3"/>
      <c r="AB2187" s="3"/>
      <c r="AC2187" s="3"/>
      <c r="AD2187" s="3"/>
      <c r="AE2187" s="3"/>
      <c r="AF2187" s="3"/>
      <c r="AG2187" s="3"/>
      <c r="AH2187" s="3"/>
      <c r="AI2187" s="3"/>
      <c r="AJ2187" s="3"/>
      <c r="AK2187" s="3"/>
      <c r="AL2187" s="3"/>
      <c r="AM2187" s="3"/>
      <c r="AN2187" s="3"/>
      <c r="AO2187" s="3"/>
      <c r="AP2187" s="3"/>
      <c r="AQ2187" s="3"/>
      <c r="AR2187" s="3"/>
      <c r="AS2187" s="3"/>
      <c r="AT2187" s="3"/>
      <c r="AU2187" s="3"/>
      <c r="AV2187" s="3"/>
      <c r="AW2187" s="3"/>
      <c r="AX2187" s="3"/>
      <c r="AY2187" s="3"/>
      <c r="AZ2187" s="3"/>
      <c r="BA2187" s="3"/>
      <c r="BB2187" s="3"/>
      <c r="BC2187" s="3"/>
      <c r="BD2187" s="3"/>
    </row>
    <row r="2188" spans="2:56">
      <c r="B2188" s="3"/>
      <c r="C2188" s="3"/>
      <c r="D2188" s="3"/>
      <c r="E2188" s="3"/>
      <c r="F2188" s="3"/>
      <c r="G2188" s="3"/>
      <c r="H2188" s="3"/>
      <c r="I2188" s="3"/>
      <c r="J2188" s="3"/>
      <c r="K2188" s="3"/>
      <c r="L2188" s="3"/>
      <c r="M2188" s="3"/>
      <c r="N2188" s="3"/>
      <c r="O2188" s="3"/>
      <c r="P2188" s="3"/>
      <c r="Q2188" s="3"/>
      <c r="R2188" s="3"/>
      <c r="S2188" s="3"/>
      <c r="T2188" s="3"/>
      <c r="U2188" s="3"/>
      <c r="V2188" s="3"/>
      <c r="W2188" s="3"/>
      <c r="X2188" s="3"/>
      <c r="Y2188" s="3"/>
      <c r="Z2188" s="3"/>
      <c r="AA2188" s="3"/>
      <c r="AB2188" s="3"/>
      <c r="AC2188" s="3"/>
      <c r="AD2188" s="3"/>
      <c r="AE2188" s="3"/>
      <c r="AF2188" s="3"/>
      <c r="AG2188" s="3"/>
      <c r="AH2188" s="3"/>
      <c r="AI2188" s="3"/>
      <c r="AJ2188" s="3"/>
      <c r="AK2188" s="3"/>
      <c r="AL2188" s="3"/>
      <c r="AM2188" s="3"/>
      <c r="AN2188" s="3"/>
      <c r="AO2188" s="3"/>
      <c r="AP2188" s="3"/>
      <c r="AQ2188" s="3"/>
      <c r="AR2188" s="3"/>
      <c r="AS2188" s="3"/>
      <c r="AT2188" s="3"/>
      <c r="AU2188" s="3"/>
      <c r="AV2188" s="3"/>
      <c r="AW2188" s="3"/>
      <c r="AX2188" s="3"/>
      <c r="AY2188" s="3"/>
      <c r="AZ2188" s="3"/>
      <c r="BA2188" s="3"/>
      <c r="BB2188" s="3"/>
      <c r="BC2188" s="3"/>
      <c r="BD2188" s="3"/>
    </row>
    <row r="2189" spans="2:56">
      <c r="B2189" s="3"/>
      <c r="C2189" s="3"/>
      <c r="D2189" s="3"/>
      <c r="E2189" s="3"/>
      <c r="F2189" s="3"/>
      <c r="G2189" s="3"/>
      <c r="H2189" s="3"/>
      <c r="I2189" s="3"/>
      <c r="J2189" s="3"/>
      <c r="K2189" s="3"/>
      <c r="L2189" s="3"/>
      <c r="M2189" s="3"/>
      <c r="N2189" s="3"/>
      <c r="O2189" s="3"/>
      <c r="P2189" s="3"/>
      <c r="Q2189" s="3"/>
      <c r="R2189" s="3"/>
      <c r="S2189" s="3"/>
      <c r="T2189" s="3"/>
      <c r="U2189" s="3"/>
      <c r="V2189" s="3"/>
      <c r="W2189" s="3"/>
      <c r="X2189" s="3"/>
      <c r="Y2189" s="3"/>
      <c r="Z2189" s="3"/>
      <c r="AA2189" s="3"/>
      <c r="AB2189" s="3"/>
      <c r="AC2189" s="3"/>
      <c r="AD2189" s="3"/>
      <c r="AE2189" s="3"/>
      <c r="AF2189" s="3"/>
      <c r="AG2189" s="3"/>
      <c r="AH2189" s="3"/>
      <c r="AI2189" s="3"/>
      <c r="AJ2189" s="3"/>
      <c r="AK2189" s="3"/>
      <c r="AL2189" s="3"/>
      <c r="AM2189" s="3"/>
      <c r="AN2189" s="3"/>
      <c r="AO2189" s="3"/>
      <c r="AP2189" s="3"/>
      <c r="AQ2189" s="3"/>
      <c r="AR2189" s="3"/>
      <c r="AS2189" s="3"/>
      <c r="AT2189" s="3"/>
      <c r="AU2189" s="3"/>
      <c r="AV2189" s="3"/>
      <c r="AW2189" s="3"/>
      <c r="AX2189" s="3"/>
      <c r="AY2189" s="3"/>
      <c r="AZ2189" s="3"/>
      <c r="BA2189" s="3"/>
      <c r="BB2189" s="3"/>
      <c r="BC2189" s="3"/>
      <c r="BD2189" s="3"/>
    </row>
    <row r="2190" spans="2:56">
      <c r="B2190" s="3"/>
      <c r="C2190" s="3"/>
      <c r="D2190" s="3"/>
      <c r="E2190" s="3"/>
      <c r="F2190" s="3"/>
      <c r="G2190" s="3"/>
      <c r="H2190" s="3"/>
      <c r="I2190" s="3"/>
      <c r="J2190" s="3"/>
      <c r="K2190" s="3"/>
      <c r="L2190" s="3"/>
      <c r="M2190" s="3"/>
      <c r="N2190" s="3"/>
      <c r="O2190" s="3"/>
      <c r="P2190" s="3"/>
      <c r="Q2190" s="3"/>
      <c r="R2190" s="3"/>
      <c r="S2190" s="3"/>
      <c r="T2190" s="3"/>
      <c r="U2190" s="3"/>
      <c r="V2190" s="3"/>
      <c r="W2190" s="3"/>
      <c r="X2190" s="3"/>
      <c r="Y2190" s="3"/>
      <c r="Z2190" s="3"/>
      <c r="AA2190" s="3"/>
      <c r="AB2190" s="3"/>
      <c r="AC2190" s="3"/>
      <c r="AD2190" s="3"/>
      <c r="AE2190" s="3"/>
      <c r="AF2190" s="3"/>
      <c r="AG2190" s="3"/>
      <c r="AH2190" s="3"/>
      <c r="AI2190" s="3"/>
      <c r="AJ2190" s="3"/>
      <c r="AK2190" s="3"/>
      <c r="AL2190" s="3"/>
      <c r="AM2190" s="3"/>
      <c r="AN2190" s="3"/>
      <c r="AO2190" s="3"/>
      <c r="AP2190" s="3"/>
      <c r="AQ2190" s="3"/>
      <c r="AR2190" s="3"/>
      <c r="AS2190" s="3"/>
      <c r="AT2190" s="3"/>
      <c r="AU2190" s="3"/>
      <c r="AV2190" s="3"/>
      <c r="AW2190" s="3"/>
      <c r="AX2190" s="3"/>
      <c r="AY2190" s="3"/>
      <c r="AZ2190" s="3"/>
      <c r="BA2190" s="3"/>
      <c r="BB2190" s="3"/>
      <c r="BC2190" s="3"/>
      <c r="BD2190" s="3"/>
    </row>
    <row r="2191" spans="2:56">
      <c r="B2191" s="3"/>
      <c r="C2191" s="3"/>
      <c r="D2191" s="3"/>
      <c r="E2191" s="3"/>
      <c r="F2191" s="3"/>
      <c r="G2191" s="3"/>
      <c r="H2191" s="3"/>
      <c r="I2191" s="3"/>
      <c r="J2191" s="3"/>
      <c r="K2191" s="3"/>
      <c r="L2191" s="3"/>
      <c r="M2191" s="3"/>
      <c r="N2191" s="3"/>
      <c r="O2191" s="3"/>
      <c r="P2191" s="3"/>
      <c r="Q2191" s="3"/>
      <c r="R2191" s="3"/>
      <c r="S2191" s="3"/>
      <c r="T2191" s="3"/>
      <c r="U2191" s="3"/>
      <c r="V2191" s="3"/>
      <c r="W2191" s="3"/>
      <c r="X2191" s="3"/>
      <c r="Y2191" s="3"/>
      <c r="Z2191" s="3"/>
      <c r="AA2191" s="3"/>
      <c r="AB2191" s="3"/>
      <c r="AC2191" s="3"/>
      <c r="AD2191" s="3"/>
      <c r="AE2191" s="3"/>
      <c r="AF2191" s="3"/>
      <c r="AG2191" s="3"/>
      <c r="AH2191" s="3"/>
      <c r="AI2191" s="3"/>
      <c r="AJ2191" s="3"/>
      <c r="AK2191" s="3"/>
      <c r="AL2191" s="3"/>
      <c r="AM2191" s="3"/>
      <c r="AN2191" s="3"/>
      <c r="AO2191" s="3"/>
      <c r="AP2191" s="3"/>
      <c r="AQ2191" s="3"/>
      <c r="AR2191" s="3"/>
      <c r="AS2191" s="3"/>
      <c r="AT2191" s="3"/>
      <c r="AU2191" s="3"/>
      <c r="AV2191" s="3"/>
      <c r="AW2191" s="3"/>
      <c r="AX2191" s="3"/>
      <c r="AY2191" s="3"/>
      <c r="AZ2191" s="3"/>
      <c r="BA2191" s="3"/>
      <c r="BB2191" s="3"/>
      <c r="BC2191" s="3"/>
      <c r="BD2191" s="3"/>
    </row>
    <row r="2192" spans="2:56">
      <c r="B2192" s="3"/>
      <c r="C2192" s="3"/>
      <c r="D2192" s="3"/>
      <c r="E2192" s="3"/>
      <c r="F2192" s="3"/>
      <c r="G2192" s="3"/>
      <c r="H2192" s="3"/>
      <c r="I2192" s="3"/>
      <c r="J2192" s="3"/>
      <c r="K2192" s="3"/>
      <c r="L2192" s="3"/>
      <c r="M2192" s="3"/>
      <c r="N2192" s="3"/>
      <c r="O2192" s="3"/>
      <c r="P2192" s="3"/>
      <c r="Q2192" s="3"/>
      <c r="R2192" s="3"/>
      <c r="S2192" s="3"/>
      <c r="T2192" s="3"/>
      <c r="U2192" s="3"/>
      <c r="V2192" s="3"/>
      <c r="W2192" s="3"/>
      <c r="X2192" s="3"/>
      <c r="Y2192" s="3"/>
      <c r="Z2192" s="3"/>
      <c r="AA2192" s="3"/>
      <c r="AB2192" s="3"/>
      <c r="AC2192" s="3"/>
      <c r="AD2192" s="3"/>
      <c r="AE2192" s="3"/>
      <c r="AF2192" s="3"/>
      <c r="AG2192" s="3"/>
      <c r="AH2192" s="3"/>
      <c r="AI2192" s="3"/>
      <c r="AJ2192" s="3"/>
      <c r="AK2192" s="3"/>
      <c r="AL2192" s="3"/>
      <c r="AM2192" s="3"/>
      <c r="AN2192" s="3"/>
      <c r="AO2192" s="3"/>
      <c r="AP2192" s="3"/>
      <c r="AQ2192" s="3"/>
      <c r="AR2192" s="3"/>
      <c r="AS2192" s="3"/>
      <c r="AT2192" s="3"/>
      <c r="AU2192" s="3"/>
      <c r="AV2192" s="3"/>
      <c r="AW2192" s="3"/>
      <c r="AX2192" s="3"/>
      <c r="AY2192" s="3"/>
      <c r="AZ2192" s="3"/>
      <c r="BA2192" s="3"/>
      <c r="BB2192" s="3"/>
      <c r="BC2192" s="3"/>
      <c r="BD2192" s="3"/>
    </row>
    <row r="2193" spans="2:56">
      <c r="B2193" s="3"/>
      <c r="C2193" s="3"/>
      <c r="D2193" s="3"/>
      <c r="E2193" s="3"/>
      <c r="F2193" s="3"/>
      <c r="G2193" s="3"/>
      <c r="H2193" s="3"/>
      <c r="I2193" s="3"/>
      <c r="J2193" s="3"/>
      <c r="K2193" s="3"/>
      <c r="L2193" s="3"/>
      <c r="M2193" s="3"/>
      <c r="N2193" s="3"/>
      <c r="O2193" s="3"/>
      <c r="P2193" s="3"/>
      <c r="Q2193" s="3"/>
      <c r="R2193" s="3"/>
      <c r="S2193" s="3"/>
      <c r="T2193" s="3"/>
      <c r="U2193" s="3"/>
      <c r="V2193" s="3"/>
      <c r="W2193" s="3"/>
      <c r="X2193" s="3"/>
      <c r="Y2193" s="3"/>
      <c r="Z2193" s="3"/>
      <c r="AA2193" s="3"/>
      <c r="AB2193" s="3"/>
      <c r="AC2193" s="3"/>
      <c r="AD2193" s="3"/>
      <c r="AE2193" s="3"/>
      <c r="AF2193" s="3"/>
      <c r="AG2193" s="3"/>
      <c r="AH2193" s="3"/>
      <c r="AI2193" s="3"/>
      <c r="AJ2193" s="3"/>
      <c r="AK2193" s="3"/>
      <c r="AL2193" s="3"/>
      <c r="AM2193" s="3"/>
      <c r="AN2193" s="3"/>
      <c r="AO2193" s="3"/>
      <c r="AP2193" s="3"/>
      <c r="AQ2193" s="3"/>
      <c r="AR2193" s="3"/>
      <c r="AS2193" s="3"/>
      <c r="AT2193" s="3"/>
      <c r="AU2193" s="3"/>
      <c r="AV2193" s="3"/>
      <c r="AW2193" s="3"/>
      <c r="AX2193" s="3"/>
      <c r="AY2193" s="3"/>
      <c r="AZ2193" s="3"/>
      <c r="BA2193" s="3"/>
      <c r="BB2193" s="3"/>
      <c r="BC2193" s="3"/>
      <c r="BD2193" s="3"/>
    </row>
    <row r="2194" spans="2:56">
      <c r="B2194" s="3"/>
      <c r="C2194" s="3"/>
      <c r="D2194" s="3"/>
      <c r="E2194" s="3"/>
      <c r="F2194" s="3"/>
      <c r="G2194" s="3"/>
      <c r="H2194" s="3"/>
      <c r="I2194" s="3"/>
      <c r="J2194" s="3"/>
      <c r="K2194" s="3"/>
      <c r="L2194" s="3"/>
      <c r="M2194" s="3"/>
      <c r="N2194" s="3"/>
      <c r="O2194" s="3"/>
      <c r="P2194" s="3"/>
      <c r="Q2194" s="3"/>
      <c r="R2194" s="3"/>
      <c r="S2194" s="3"/>
      <c r="T2194" s="3"/>
      <c r="U2194" s="3"/>
      <c r="V2194" s="3"/>
      <c r="W2194" s="3"/>
      <c r="X2194" s="3"/>
      <c r="Y2194" s="3"/>
      <c r="Z2194" s="3"/>
      <c r="AA2194" s="3"/>
      <c r="AB2194" s="3"/>
      <c r="AC2194" s="3"/>
      <c r="AD2194" s="3"/>
      <c r="AE2194" s="3"/>
      <c r="AF2194" s="3"/>
      <c r="AG2194" s="3"/>
      <c r="AH2194" s="3"/>
      <c r="AI2194" s="3"/>
      <c r="AJ2194" s="3"/>
      <c r="AK2194" s="3"/>
      <c r="AL2194" s="3"/>
      <c r="AM2194" s="3"/>
      <c r="AN2194" s="3"/>
      <c r="AO2194" s="3"/>
      <c r="AP2194" s="3"/>
      <c r="AQ2194" s="3"/>
      <c r="AR2194" s="3"/>
      <c r="AS2194" s="3"/>
      <c r="AT2194" s="3"/>
      <c r="AU2194" s="3"/>
      <c r="AV2194" s="3"/>
      <c r="AW2194" s="3"/>
      <c r="AX2194" s="3"/>
      <c r="AY2194" s="3"/>
      <c r="AZ2194" s="3"/>
      <c r="BA2194" s="3"/>
      <c r="BB2194" s="3"/>
      <c r="BC2194" s="3"/>
      <c r="BD2194" s="3"/>
    </row>
    <row r="2195" spans="2:56">
      <c r="B2195" s="3"/>
      <c r="C2195" s="3"/>
      <c r="D2195" s="3"/>
      <c r="E2195" s="3"/>
      <c r="F2195" s="3"/>
      <c r="G2195" s="3"/>
      <c r="H2195" s="3"/>
      <c r="I2195" s="3"/>
      <c r="J2195" s="3"/>
      <c r="K2195" s="3"/>
      <c r="L2195" s="3"/>
      <c r="M2195" s="3"/>
      <c r="N2195" s="3"/>
      <c r="O2195" s="3"/>
      <c r="P2195" s="3"/>
      <c r="Q2195" s="3"/>
      <c r="R2195" s="3"/>
      <c r="S2195" s="3"/>
      <c r="T2195" s="3"/>
      <c r="U2195" s="3"/>
      <c r="V2195" s="3"/>
      <c r="W2195" s="3"/>
      <c r="X2195" s="3"/>
      <c r="Y2195" s="3"/>
      <c r="Z2195" s="3"/>
      <c r="AA2195" s="3"/>
      <c r="AB2195" s="3"/>
      <c r="AC2195" s="3"/>
      <c r="AD2195" s="3"/>
      <c r="AE2195" s="3"/>
      <c r="AF2195" s="3"/>
      <c r="AG2195" s="3"/>
      <c r="AH2195" s="3"/>
      <c r="AI2195" s="3"/>
      <c r="AJ2195" s="3"/>
      <c r="AK2195" s="3"/>
      <c r="AL2195" s="3"/>
      <c r="AM2195" s="3"/>
      <c r="AN2195" s="3"/>
      <c r="AO2195" s="3"/>
      <c r="AP2195" s="3"/>
      <c r="AQ2195" s="3"/>
      <c r="AR2195" s="3"/>
      <c r="AS2195" s="3"/>
      <c r="AT2195" s="3"/>
      <c r="AU2195" s="3"/>
      <c r="AV2195" s="3"/>
      <c r="AW2195" s="3"/>
      <c r="AX2195" s="3"/>
      <c r="AY2195" s="3"/>
      <c r="AZ2195" s="3"/>
      <c r="BA2195" s="3"/>
      <c r="BB2195" s="3"/>
      <c r="BC2195" s="3"/>
      <c r="BD2195" s="3"/>
    </row>
    <row r="2196" spans="2:56">
      <c r="B2196" s="3"/>
      <c r="C2196" s="3"/>
      <c r="D2196" s="3"/>
      <c r="E2196" s="3"/>
      <c r="F2196" s="3"/>
      <c r="G2196" s="3"/>
      <c r="H2196" s="3"/>
      <c r="I2196" s="3"/>
      <c r="J2196" s="3"/>
      <c r="K2196" s="3"/>
      <c r="L2196" s="3"/>
      <c r="M2196" s="3"/>
      <c r="N2196" s="3"/>
      <c r="O2196" s="3"/>
      <c r="P2196" s="3"/>
      <c r="Q2196" s="3"/>
      <c r="R2196" s="3"/>
      <c r="S2196" s="3"/>
      <c r="T2196" s="3"/>
      <c r="U2196" s="3"/>
      <c r="V2196" s="3"/>
      <c r="W2196" s="3"/>
      <c r="X2196" s="3"/>
      <c r="Y2196" s="3"/>
      <c r="Z2196" s="3"/>
      <c r="AA2196" s="3"/>
      <c r="AB2196" s="3"/>
      <c r="AC2196" s="3"/>
      <c r="AD2196" s="3"/>
      <c r="AE2196" s="3"/>
      <c r="AF2196" s="3"/>
      <c r="AG2196" s="3"/>
      <c r="AH2196" s="3"/>
      <c r="AI2196" s="3"/>
      <c r="AJ2196" s="3"/>
      <c r="AK2196" s="3"/>
      <c r="AL2196" s="3"/>
      <c r="AM2196" s="3"/>
      <c r="AN2196" s="3"/>
      <c r="AO2196" s="3"/>
      <c r="AP2196" s="3"/>
      <c r="AQ2196" s="3"/>
      <c r="AR2196" s="3"/>
      <c r="AS2196" s="3"/>
      <c r="AT2196" s="3"/>
      <c r="AU2196" s="3"/>
      <c r="AV2196" s="3"/>
      <c r="AW2196" s="3"/>
      <c r="AX2196" s="3"/>
      <c r="AY2196" s="3"/>
      <c r="AZ2196" s="3"/>
      <c r="BA2196" s="3"/>
      <c r="BB2196" s="3"/>
      <c r="BC2196" s="3"/>
      <c r="BD2196" s="3"/>
    </row>
    <row r="2197" spans="2:56">
      <c r="B2197" s="3"/>
      <c r="C2197" s="3"/>
      <c r="D2197" s="3"/>
      <c r="E2197" s="3"/>
      <c r="F2197" s="3"/>
      <c r="G2197" s="3"/>
      <c r="H2197" s="3"/>
      <c r="I2197" s="3"/>
      <c r="J2197" s="3"/>
      <c r="K2197" s="3"/>
      <c r="L2197" s="3"/>
      <c r="M2197" s="3"/>
      <c r="N2197" s="3"/>
      <c r="O2197" s="3"/>
      <c r="P2197" s="3"/>
      <c r="Q2197" s="3"/>
      <c r="R2197" s="3"/>
      <c r="S2197" s="3"/>
      <c r="T2197" s="3"/>
      <c r="U2197" s="3"/>
      <c r="V2197" s="3"/>
      <c r="W2197" s="3"/>
      <c r="X2197" s="3"/>
      <c r="Y2197" s="3"/>
      <c r="Z2197" s="3"/>
      <c r="AA2197" s="3"/>
      <c r="AB2197" s="3"/>
      <c r="AC2197" s="3"/>
      <c r="AD2197" s="3"/>
      <c r="AE2197" s="3"/>
      <c r="AF2197" s="3"/>
      <c r="AG2197" s="3"/>
      <c r="AH2197" s="3"/>
      <c r="AI2197" s="3"/>
      <c r="AJ2197" s="3"/>
      <c r="AK2197" s="3"/>
      <c r="AL2197" s="3"/>
      <c r="AM2197" s="3"/>
      <c r="AN2197" s="3"/>
      <c r="AO2197" s="3"/>
      <c r="AP2197" s="3"/>
      <c r="AQ2197" s="3"/>
      <c r="AR2197" s="3"/>
      <c r="AS2197" s="3"/>
      <c r="AT2197" s="3"/>
      <c r="AU2197" s="3"/>
      <c r="AV2197" s="3"/>
      <c r="AW2197" s="3"/>
      <c r="AX2197" s="3"/>
      <c r="AY2197" s="3"/>
      <c r="AZ2197" s="3"/>
      <c r="BA2197" s="3"/>
      <c r="BB2197" s="3"/>
      <c r="BC2197" s="3"/>
      <c r="BD2197" s="3"/>
    </row>
    <row r="2198" spans="2:56">
      <c r="B2198" s="3"/>
      <c r="C2198" s="3"/>
      <c r="D2198" s="3"/>
      <c r="E2198" s="3"/>
      <c r="F2198" s="3"/>
      <c r="G2198" s="3"/>
      <c r="H2198" s="3"/>
      <c r="I2198" s="3"/>
      <c r="J2198" s="3"/>
      <c r="K2198" s="3"/>
      <c r="L2198" s="3"/>
      <c r="M2198" s="3"/>
      <c r="N2198" s="3"/>
      <c r="O2198" s="3"/>
      <c r="P2198" s="3"/>
      <c r="Q2198" s="3"/>
      <c r="R2198" s="3"/>
      <c r="S2198" s="3"/>
      <c r="T2198" s="3"/>
      <c r="U2198" s="3"/>
      <c r="V2198" s="3"/>
      <c r="W2198" s="3"/>
      <c r="X2198" s="3"/>
      <c r="Y2198" s="3"/>
      <c r="Z2198" s="3"/>
      <c r="AA2198" s="3"/>
      <c r="AB2198" s="3"/>
      <c r="AC2198" s="3"/>
      <c r="AD2198" s="3"/>
      <c r="AE2198" s="3"/>
      <c r="AF2198" s="3"/>
      <c r="AG2198" s="3"/>
      <c r="AH2198" s="3"/>
      <c r="AI2198" s="3"/>
      <c r="AJ2198" s="3"/>
      <c r="AK2198" s="3"/>
      <c r="AL2198" s="3"/>
      <c r="AM2198" s="3"/>
      <c r="AN2198" s="3"/>
      <c r="AO2198" s="3"/>
      <c r="AP2198" s="3"/>
      <c r="AQ2198" s="3"/>
      <c r="AR2198" s="3"/>
      <c r="AS2198" s="3"/>
      <c r="AT2198" s="3"/>
      <c r="AU2198" s="3"/>
      <c r="AV2198" s="3"/>
      <c r="AW2198" s="3"/>
      <c r="AX2198" s="3"/>
      <c r="AY2198" s="3"/>
      <c r="AZ2198" s="3"/>
      <c r="BA2198" s="3"/>
      <c r="BB2198" s="3"/>
      <c r="BC2198" s="3"/>
      <c r="BD2198" s="3"/>
    </row>
    <row r="2199" spans="2:56">
      <c r="B2199" s="3"/>
      <c r="C2199" s="3"/>
      <c r="D2199" s="3"/>
      <c r="E2199" s="3"/>
      <c r="F2199" s="3"/>
      <c r="G2199" s="3"/>
      <c r="H2199" s="3"/>
      <c r="I2199" s="3"/>
      <c r="J2199" s="3"/>
      <c r="K2199" s="3"/>
      <c r="L2199" s="3"/>
      <c r="M2199" s="3"/>
      <c r="N2199" s="3"/>
      <c r="O2199" s="3"/>
      <c r="P2199" s="3"/>
      <c r="Q2199" s="3"/>
      <c r="R2199" s="3"/>
      <c r="S2199" s="3"/>
      <c r="T2199" s="3"/>
      <c r="U2199" s="3"/>
      <c r="V2199" s="3"/>
      <c r="W2199" s="3"/>
      <c r="X2199" s="3"/>
      <c r="Y2199" s="3"/>
      <c r="Z2199" s="3"/>
      <c r="AA2199" s="3"/>
      <c r="AB2199" s="3"/>
      <c r="AC2199" s="3"/>
      <c r="AD2199" s="3"/>
      <c r="AE2199" s="3"/>
      <c r="AF2199" s="3"/>
      <c r="AG2199" s="3"/>
      <c r="AH2199" s="3"/>
      <c r="AI2199" s="3"/>
      <c r="AJ2199" s="3"/>
      <c r="AK2199" s="3"/>
      <c r="AL2199" s="3"/>
      <c r="AM2199" s="3"/>
      <c r="AN2199" s="3"/>
      <c r="AO2199" s="3"/>
      <c r="AP2199" s="3"/>
      <c r="AQ2199" s="3"/>
      <c r="AR2199" s="3"/>
      <c r="AS2199" s="3"/>
      <c r="AT2199" s="3"/>
      <c r="AU2199" s="3"/>
      <c r="AV2199" s="3"/>
      <c r="AW2199" s="3"/>
      <c r="AX2199" s="3"/>
      <c r="AY2199" s="3"/>
      <c r="AZ2199" s="3"/>
      <c r="BA2199" s="3"/>
      <c r="BB2199" s="3"/>
      <c r="BC2199" s="3"/>
      <c r="BD2199" s="3"/>
    </row>
    <row r="2200" spans="2:56">
      <c r="B2200" s="3"/>
      <c r="C2200" s="3"/>
      <c r="D2200" s="3"/>
      <c r="E2200" s="3"/>
      <c r="F2200" s="3"/>
      <c r="G2200" s="3"/>
      <c r="H2200" s="3"/>
      <c r="I2200" s="3"/>
      <c r="J2200" s="3"/>
      <c r="K2200" s="3"/>
      <c r="L2200" s="3"/>
      <c r="M2200" s="3"/>
      <c r="N2200" s="3"/>
      <c r="O2200" s="3"/>
      <c r="P2200" s="3"/>
      <c r="Q2200" s="3"/>
      <c r="R2200" s="3"/>
      <c r="S2200" s="3"/>
      <c r="T2200" s="3"/>
      <c r="U2200" s="3"/>
      <c r="V2200" s="3"/>
      <c r="W2200" s="3"/>
      <c r="X2200" s="3"/>
      <c r="Y2200" s="3"/>
      <c r="Z2200" s="3"/>
      <c r="AA2200" s="3"/>
      <c r="AB2200" s="3"/>
      <c r="AC2200" s="3"/>
      <c r="AD2200" s="3"/>
      <c r="AE2200" s="3"/>
      <c r="AF2200" s="3"/>
      <c r="AG2200" s="3"/>
      <c r="AH2200" s="3"/>
      <c r="AI2200" s="3"/>
      <c r="AJ2200" s="3"/>
      <c r="AK2200" s="3"/>
      <c r="AL2200" s="3"/>
      <c r="AM2200" s="3"/>
      <c r="AN2200" s="3"/>
      <c r="AO2200" s="3"/>
      <c r="AP2200" s="3"/>
      <c r="AQ2200" s="3"/>
      <c r="AR2200" s="3"/>
      <c r="AS2200" s="3"/>
      <c r="AT2200" s="3"/>
      <c r="AU2200" s="3"/>
      <c r="AV2200" s="3"/>
      <c r="AW2200" s="3"/>
      <c r="AX2200" s="3"/>
      <c r="AY2200" s="3"/>
      <c r="AZ2200" s="3"/>
      <c r="BA2200" s="3"/>
      <c r="BB2200" s="3"/>
      <c r="BC2200" s="3"/>
      <c r="BD2200" s="3"/>
    </row>
    <row r="2201" spans="2:56">
      <c r="B2201" s="3"/>
      <c r="C2201" s="3"/>
      <c r="D2201" s="3"/>
      <c r="E2201" s="3"/>
      <c r="F2201" s="3"/>
      <c r="G2201" s="3"/>
      <c r="H2201" s="3"/>
      <c r="I2201" s="3"/>
      <c r="J2201" s="3"/>
      <c r="K2201" s="3"/>
      <c r="L2201" s="3"/>
      <c r="M2201" s="3"/>
      <c r="N2201" s="3"/>
      <c r="O2201" s="3"/>
      <c r="P2201" s="3"/>
      <c r="Q2201" s="3"/>
      <c r="R2201" s="3"/>
      <c r="S2201" s="3"/>
      <c r="T2201" s="3"/>
      <c r="U2201" s="3"/>
      <c r="V2201" s="3"/>
      <c r="W2201" s="3"/>
      <c r="X2201" s="3"/>
      <c r="Y2201" s="3"/>
      <c r="Z2201" s="3"/>
      <c r="AA2201" s="3"/>
      <c r="AB2201" s="3"/>
      <c r="AC2201" s="3"/>
      <c r="AD2201" s="3"/>
      <c r="AE2201" s="3"/>
      <c r="AF2201" s="3"/>
      <c r="AG2201" s="3"/>
      <c r="AH2201" s="3"/>
      <c r="AI2201" s="3"/>
      <c r="AJ2201" s="3"/>
      <c r="AK2201" s="3"/>
      <c r="AL2201" s="3"/>
      <c r="AM2201" s="3"/>
      <c r="AN2201" s="3"/>
      <c r="AO2201" s="3"/>
      <c r="AP2201" s="3"/>
      <c r="AQ2201" s="3"/>
      <c r="AR2201" s="3"/>
      <c r="AS2201" s="3"/>
      <c r="AT2201" s="3"/>
      <c r="AU2201" s="3"/>
      <c r="AV2201" s="3"/>
      <c r="AW2201" s="3"/>
      <c r="AX2201" s="3"/>
      <c r="AY2201" s="3"/>
      <c r="AZ2201" s="3"/>
      <c r="BA2201" s="3"/>
      <c r="BB2201" s="3"/>
      <c r="BC2201" s="3"/>
      <c r="BD2201" s="3"/>
    </row>
    <row r="2202" spans="2:56">
      <c r="B2202" s="3"/>
      <c r="C2202" s="3"/>
      <c r="D2202" s="3"/>
      <c r="E2202" s="3"/>
      <c r="F2202" s="3"/>
      <c r="G2202" s="3"/>
      <c r="H2202" s="3"/>
      <c r="I2202" s="3"/>
      <c r="J2202" s="3"/>
      <c r="K2202" s="3"/>
      <c r="L2202" s="3"/>
      <c r="M2202" s="3"/>
      <c r="N2202" s="3"/>
      <c r="O2202" s="3"/>
      <c r="P2202" s="3"/>
      <c r="Q2202" s="3"/>
      <c r="R2202" s="3"/>
      <c r="S2202" s="3"/>
      <c r="T2202" s="3"/>
      <c r="U2202" s="3"/>
      <c r="V2202" s="3"/>
      <c r="W2202" s="3"/>
      <c r="X2202" s="3"/>
      <c r="Y2202" s="3"/>
      <c r="Z2202" s="3"/>
      <c r="AA2202" s="3"/>
      <c r="AB2202" s="3"/>
      <c r="AC2202" s="3"/>
      <c r="AD2202" s="3"/>
      <c r="AE2202" s="3"/>
      <c r="AF2202" s="3"/>
      <c r="AG2202" s="3"/>
      <c r="AH2202" s="3"/>
      <c r="AI2202" s="3"/>
      <c r="AJ2202" s="3"/>
      <c r="AK2202" s="3"/>
      <c r="AL2202" s="3"/>
      <c r="AM2202" s="3"/>
      <c r="AN2202" s="3"/>
      <c r="AO2202" s="3"/>
      <c r="AP2202" s="3"/>
      <c r="AQ2202" s="3"/>
      <c r="AR2202" s="3"/>
      <c r="AS2202" s="3"/>
      <c r="AT2202" s="3"/>
      <c r="AU2202" s="3"/>
      <c r="AV2202" s="3"/>
      <c r="AW2202" s="3"/>
      <c r="AX2202" s="3"/>
      <c r="AY2202" s="3"/>
      <c r="AZ2202" s="3"/>
      <c r="BA2202" s="3"/>
      <c r="BB2202" s="3"/>
      <c r="BC2202" s="3"/>
      <c r="BD2202" s="3"/>
    </row>
    <row r="2203" spans="2:56">
      <c r="B2203" s="3"/>
      <c r="C2203" s="3"/>
      <c r="D2203" s="3"/>
      <c r="E2203" s="3"/>
      <c r="F2203" s="3"/>
      <c r="G2203" s="3"/>
      <c r="H2203" s="3"/>
      <c r="I2203" s="3"/>
      <c r="J2203" s="3"/>
      <c r="K2203" s="3"/>
      <c r="L2203" s="3"/>
      <c r="M2203" s="3"/>
      <c r="N2203" s="3"/>
      <c r="O2203" s="3"/>
      <c r="P2203" s="3"/>
      <c r="Q2203" s="3"/>
      <c r="R2203" s="3"/>
      <c r="S2203" s="3"/>
      <c r="T2203" s="3"/>
      <c r="U2203" s="3"/>
      <c r="V2203" s="3"/>
      <c r="W2203" s="3"/>
      <c r="X2203" s="3"/>
      <c r="Y2203" s="3"/>
      <c r="Z2203" s="3"/>
      <c r="AA2203" s="3"/>
      <c r="AB2203" s="3"/>
      <c r="AC2203" s="3"/>
      <c r="AD2203" s="3"/>
      <c r="AE2203" s="3"/>
      <c r="AF2203" s="3"/>
      <c r="AG2203" s="3"/>
      <c r="AH2203" s="3"/>
      <c r="AI2203" s="3"/>
      <c r="AJ2203" s="3"/>
      <c r="AK2203" s="3"/>
      <c r="AL2203" s="3"/>
      <c r="AM2203" s="3"/>
      <c r="AN2203" s="3"/>
      <c r="AO2203" s="3"/>
      <c r="AP2203" s="3"/>
      <c r="AQ2203" s="3"/>
      <c r="AR2203" s="3"/>
      <c r="AS2203" s="3"/>
      <c r="AT2203" s="3"/>
      <c r="AU2203" s="3"/>
      <c r="AV2203" s="3"/>
      <c r="AW2203" s="3"/>
      <c r="AX2203" s="3"/>
      <c r="AY2203" s="3"/>
      <c r="AZ2203" s="3"/>
      <c r="BA2203" s="3"/>
      <c r="BB2203" s="3"/>
      <c r="BC2203" s="3"/>
      <c r="BD2203" s="3"/>
    </row>
    <row r="2204" spans="2:56">
      <c r="B2204" s="3"/>
      <c r="C2204" s="3"/>
      <c r="D2204" s="3"/>
      <c r="E2204" s="3"/>
      <c r="F2204" s="3"/>
      <c r="G2204" s="3"/>
      <c r="H2204" s="3"/>
      <c r="I2204" s="3"/>
      <c r="J2204" s="3"/>
      <c r="K2204" s="3"/>
      <c r="L2204" s="3"/>
      <c r="M2204" s="3"/>
      <c r="N2204" s="3"/>
      <c r="O2204" s="3"/>
      <c r="P2204" s="3"/>
      <c r="Q2204" s="3"/>
      <c r="R2204" s="3"/>
      <c r="S2204" s="3"/>
      <c r="T2204" s="3"/>
      <c r="U2204" s="3"/>
      <c r="V2204" s="3"/>
      <c r="W2204" s="3"/>
      <c r="X2204" s="3"/>
      <c r="Y2204" s="3"/>
      <c r="Z2204" s="3"/>
      <c r="AA2204" s="3"/>
      <c r="AB2204" s="3"/>
      <c r="AC2204" s="3"/>
      <c r="AD2204" s="3"/>
      <c r="AE2204" s="3"/>
      <c r="AF2204" s="3"/>
      <c r="AG2204" s="3"/>
      <c r="AH2204" s="3"/>
      <c r="AI2204" s="3"/>
      <c r="AJ2204" s="3"/>
      <c r="AK2204" s="3"/>
      <c r="AL2204" s="3"/>
      <c r="AM2204" s="3"/>
      <c r="AN2204" s="3"/>
      <c r="AO2204" s="3"/>
      <c r="AP2204" s="3"/>
      <c r="AQ2204" s="3"/>
      <c r="AR2204" s="3"/>
      <c r="AS2204" s="3"/>
      <c r="AT2204" s="3"/>
      <c r="AU2204" s="3"/>
      <c r="AV2204" s="3"/>
      <c r="AW2204" s="3"/>
      <c r="AX2204" s="3"/>
      <c r="AY2204" s="3"/>
      <c r="AZ2204" s="3"/>
      <c r="BA2204" s="3"/>
      <c r="BB2204" s="3"/>
      <c r="BC2204" s="3"/>
      <c r="BD2204" s="3"/>
    </row>
    <row r="2205" spans="2:56">
      <c r="B2205" s="3"/>
      <c r="C2205" s="3"/>
      <c r="D2205" s="3"/>
      <c r="E2205" s="3"/>
      <c r="F2205" s="3"/>
      <c r="G2205" s="3"/>
      <c r="H2205" s="3"/>
      <c r="I2205" s="3"/>
      <c r="J2205" s="3"/>
      <c r="K2205" s="3"/>
      <c r="L2205" s="3"/>
      <c r="M2205" s="3"/>
      <c r="N2205" s="3"/>
      <c r="O2205" s="3"/>
      <c r="P2205" s="3"/>
      <c r="Q2205" s="3"/>
      <c r="R2205" s="3"/>
      <c r="S2205" s="3"/>
      <c r="T2205" s="3"/>
      <c r="U2205" s="3"/>
      <c r="V2205" s="3"/>
      <c r="W2205" s="3"/>
      <c r="X2205" s="3"/>
      <c r="Y2205" s="3"/>
      <c r="Z2205" s="3"/>
      <c r="AA2205" s="3"/>
      <c r="AB2205" s="3"/>
      <c r="AC2205" s="3"/>
      <c r="AD2205" s="3"/>
      <c r="AE2205" s="3"/>
      <c r="AF2205" s="3"/>
      <c r="AG2205" s="3"/>
      <c r="AH2205" s="3"/>
      <c r="AI2205" s="3"/>
      <c r="AJ2205" s="3"/>
      <c r="AK2205" s="3"/>
      <c r="AL2205" s="3"/>
      <c r="AM2205" s="3"/>
      <c r="AN2205" s="3"/>
      <c r="AO2205" s="3"/>
      <c r="AP2205" s="3"/>
      <c r="AQ2205" s="3"/>
      <c r="AR2205" s="3"/>
      <c r="AS2205" s="3"/>
      <c r="AT2205" s="3"/>
      <c r="AU2205" s="3"/>
      <c r="AV2205" s="3"/>
      <c r="AW2205" s="3"/>
      <c r="AX2205" s="3"/>
      <c r="AY2205" s="3"/>
      <c r="AZ2205" s="3"/>
      <c r="BA2205" s="3"/>
      <c r="BB2205" s="3"/>
      <c r="BC2205" s="3"/>
      <c r="BD2205" s="3"/>
    </row>
    <row r="2206" spans="2:56">
      <c r="B2206" s="3"/>
      <c r="C2206" s="3"/>
      <c r="D2206" s="3"/>
      <c r="E2206" s="3"/>
      <c r="F2206" s="3"/>
      <c r="G2206" s="3"/>
      <c r="H2206" s="3"/>
      <c r="I2206" s="3"/>
      <c r="J2206" s="3"/>
      <c r="K2206" s="3"/>
      <c r="L2206" s="3"/>
      <c r="M2206" s="3"/>
      <c r="N2206" s="3"/>
      <c r="O2206" s="3"/>
      <c r="P2206" s="3"/>
      <c r="Q2206" s="3"/>
      <c r="R2206" s="3"/>
      <c r="S2206" s="3"/>
      <c r="T2206" s="3"/>
      <c r="U2206" s="3"/>
      <c r="V2206" s="3"/>
      <c r="W2206" s="3"/>
      <c r="X2206" s="3"/>
      <c r="Y2206" s="3"/>
      <c r="Z2206" s="3"/>
      <c r="AA2206" s="3"/>
      <c r="AB2206" s="3"/>
      <c r="AC2206" s="3"/>
      <c r="AD2206" s="3"/>
      <c r="AE2206" s="3"/>
      <c r="AF2206" s="3"/>
      <c r="AG2206" s="3"/>
      <c r="AH2206" s="3"/>
      <c r="AI2206" s="3"/>
      <c r="AJ2206" s="3"/>
      <c r="AK2206" s="3"/>
      <c r="AL2206" s="3"/>
      <c r="AM2206" s="3"/>
      <c r="AN2206" s="3"/>
      <c r="AO2206" s="3"/>
      <c r="AP2206" s="3"/>
      <c r="AQ2206" s="3"/>
      <c r="AR2206" s="3"/>
      <c r="AS2206" s="3"/>
      <c r="AT2206" s="3"/>
      <c r="AU2206" s="3"/>
      <c r="AV2206" s="3"/>
      <c r="AW2206" s="3"/>
      <c r="AX2206" s="3"/>
      <c r="AY2206" s="3"/>
      <c r="AZ2206" s="3"/>
      <c r="BA2206" s="3"/>
      <c r="BB2206" s="3"/>
      <c r="BC2206" s="3"/>
      <c r="BD2206" s="3"/>
    </row>
    <row r="2207" spans="2:56">
      <c r="B2207" s="3"/>
      <c r="C2207" s="3"/>
      <c r="D2207" s="3"/>
      <c r="E2207" s="3"/>
      <c r="F2207" s="3"/>
      <c r="G2207" s="3"/>
      <c r="H2207" s="3"/>
      <c r="I2207" s="3"/>
      <c r="J2207" s="3"/>
      <c r="K2207" s="3"/>
      <c r="L2207" s="3"/>
      <c r="M2207" s="3"/>
      <c r="N2207" s="3"/>
      <c r="O2207" s="3"/>
      <c r="P2207" s="3"/>
      <c r="Q2207" s="3"/>
      <c r="R2207" s="3"/>
      <c r="S2207" s="3"/>
      <c r="T2207" s="3"/>
      <c r="U2207" s="3"/>
      <c r="V2207" s="3"/>
      <c r="W2207" s="3"/>
      <c r="X2207" s="3"/>
      <c r="Y2207" s="3"/>
      <c r="Z2207" s="3"/>
      <c r="AA2207" s="3"/>
      <c r="AB2207" s="3"/>
      <c r="AC2207" s="3"/>
      <c r="AD2207" s="3"/>
      <c r="AE2207" s="3"/>
      <c r="AF2207" s="3"/>
      <c r="AG2207" s="3"/>
      <c r="AH2207" s="3"/>
      <c r="AI2207" s="3"/>
      <c r="AJ2207" s="3"/>
      <c r="AK2207" s="3"/>
      <c r="AL2207" s="3"/>
      <c r="AM2207" s="3"/>
      <c r="AN2207" s="3"/>
      <c r="AO2207" s="3"/>
      <c r="AP2207" s="3"/>
      <c r="AQ2207" s="3"/>
      <c r="AR2207" s="3"/>
      <c r="AS2207" s="3"/>
      <c r="AT2207" s="3"/>
      <c r="AU2207" s="3"/>
      <c r="AV2207" s="3"/>
      <c r="AW2207" s="3"/>
      <c r="AX2207" s="3"/>
      <c r="AY2207" s="3"/>
      <c r="AZ2207" s="3"/>
      <c r="BA2207" s="3"/>
      <c r="BB2207" s="3"/>
      <c r="BC2207" s="3"/>
      <c r="BD2207" s="3"/>
    </row>
    <row r="2208" spans="2:56">
      <c r="B2208" s="3"/>
      <c r="C2208" s="3"/>
      <c r="D2208" s="3"/>
      <c r="E2208" s="3"/>
      <c r="F2208" s="3"/>
      <c r="G2208" s="3"/>
      <c r="H2208" s="3"/>
      <c r="I2208" s="3"/>
      <c r="J2208" s="3"/>
      <c r="K2208" s="3"/>
      <c r="L2208" s="3"/>
      <c r="M2208" s="3"/>
      <c r="N2208" s="3"/>
      <c r="O2208" s="3"/>
      <c r="P2208" s="3"/>
      <c r="Q2208" s="3"/>
      <c r="R2208" s="3"/>
      <c r="S2208" s="3"/>
      <c r="T2208" s="3"/>
      <c r="U2208" s="3"/>
      <c r="V2208" s="3"/>
      <c r="W2208" s="3"/>
      <c r="X2208" s="3"/>
      <c r="Y2208" s="3"/>
      <c r="Z2208" s="3"/>
      <c r="AA2208" s="3"/>
      <c r="AB2208" s="3"/>
      <c r="AC2208" s="3"/>
      <c r="AD2208" s="3"/>
      <c r="AE2208" s="3"/>
      <c r="AF2208" s="3"/>
      <c r="AG2208" s="3"/>
      <c r="AH2208" s="3"/>
      <c r="AI2208" s="3"/>
      <c r="AJ2208" s="3"/>
      <c r="AK2208" s="3"/>
      <c r="AL2208" s="3"/>
      <c r="AM2208" s="3"/>
      <c r="AN2208" s="3"/>
      <c r="AO2208" s="3"/>
      <c r="AP2208" s="3"/>
      <c r="AQ2208" s="3"/>
      <c r="AR2208" s="3"/>
      <c r="AS2208" s="3"/>
      <c r="AT2208" s="3"/>
      <c r="AU2208" s="3"/>
      <c r="AV2208" s="3"/>
      <c r="AW2208" s="3"/>
      <c r="AX2208" s="3"/>
      <c r="AY2208" s="3"/>
      <c r="AZ2208" s="3"/>
      <c r="BA2208" s="3"/>
      <c r="BB2208" s="3"/>
      <c r="BC2208" s="3"/>
      <c r="BD2208" s="3"/>
    </row>
    <row r="2209" spans="2:56">
      <c r="B2209" s="3"/>
      <c r="C2209" s="3"/>
      <c r="D2209" s="3"/>
      <c r="E2209" s="3"/>
      <c r="F2209" s="3"/>
      <c r="G2209" s="3"/>
      <c r="H2209" s="3"/>
      <c r="I2209" s="3"/>
      <c r="J2209" s="3"/>
      <c r="K2209" s="3"/>
      <c r="L2209" s="3"/>
      <c r="M2209" s="3"/>
      <c r="N2209" s="3"/>
      <c r="O2209" s="3"/>
      <c r="P2209" s="3"/>
      <c r="Q2209" s="3"/>
      <c r="R2209" s="3"/>
      <c r="S2209" s="3"/>
      <c r="T2209" s="3"/>
      <c r="U2209" s="3"/>
      <c r="V2209" s="3"/>
      <c r="W2209" s="3"/>
      <c r="X2209" s="3"/>
      <c r="Y2209" s="3"/>
      <c r="Z2209" s="3"/>
      <c r="AA2209" s="3"/>
      <c r="AB2209" s="3"/>
      <c r="AC2209" s="3"/>
      <c r="AD2209" s="3"/>
      <c r="AE2209" s="3"/>
      <c r="AF2209" s="3"/>
      <c r="AG2209" s="3"/>
      <c r="AH2209" s="3"/>
      <c r="AI2209" s="3"/>
      <c r="AJ2209" s="3"/>
      <c r="AK2209" s="3"/>
      <c r="AL2209" s="3"/>
      <c r="AM2209" s="3"/>
      <c r="AN2209" s="3"/>
      <c r="AO2209" s="3"/>
      <c r="AP2209" s="3"/>
      <c r="AQ2209" s="3"/>
      <c r="AR2209" s="3"/>
      <c r="AS2209" s="3"/>
      <c r="AT2209" s="3"/>
      <c r="AU2209" s="3"/>
      <c r="AV2209" s="3"/>
      <c r="AW2209" s="3"/>
      <c r="AX2209" s="3"/>
      <c r="AY2209" s="3"/>
      <c r="AZ2209" s="3"/>
      <c r="BA2209" s="3"/>
      <c r="BB2209" s="3"/>
      <c r="BC2209" s="3"/>
      <c r="BD2209" s="3"/>
    </row>
    <row r="2210" spans="2:56">
      <c r="B2210" s="3"/>
      <c r="C2210" s="3"/>
      <c r="D2210" s="3"/>
      <c r="E2210" s="3"/>
      <c r="F2210" s="3"/>
      <c r="G2210" s="3"/>
      <c r="H2210" s="3"/>
      <c r="I2210" s="3"/>
      <c r="J2210" s="3"/>
      <c r="K2210" s="3"/>
      <c r="L2210" s="3"/>
      <c r="M2210" s="3"/>
      <c r="N2210" s="3"/>
      <c r="O2210" s="3"/>
      <c r="P2210" s="3"/>
      <c r="Q2210" s="3"/>
      <c r="R2210" s="3"/>
      <c r="S2210" s="3"/>
      <c r="T2210" s="3"/>
      <c r="U2210" s="3"/>
      <c r="V2210" s="3"/>
      <c r="W2210" s="3"/>
      <c r="X2210" s="3"/>
      <c r="Y2210" s="3"/>
      <c r="Z2210" s="3"/>
      <c r="AA2210" s="3"/>
      <c r="AB2210" s="3"/>
      <c r="AC2210" s="3"/>
      <c r="AD2210" s="3"/>
      <c r="AE2210" s="3"/>
      <c r="AF2210" s="3"/>
      <c r="AG2210" s="3"/>
      <c r="AH2210" s="3"/>
      <c r="AI2210" s="3"/>
      <c r="AJ2210" s="3"/>
      <c r="AK2210" s="3"/>
      <c r="AL2210" s="3"/>
      <c r="AM2210" s="3"/>
      <c r="AN2210" s="3"/>
      <c r="AO2210" s="3"/>
      <c r="AP2210" s="3"/>
      <c r="AQ2210" s="3"/>
      <c r="AR2210" s="3"/>
      <c r="AS2210" s="3"/>
      <c r="AT2210" s="3"/>
      <c r="AU2210" s="3"/>
      <c r="AV2210" s="3"/>
      <c r="AW2210" s="3"/>
      <c r="AX2210" s="3"/>
      <c r="AY2210" s="3"/>
      <c r="AZ2210" s="3"/>
      <c r="BA2210" s="3"/>
      <c r="BB2210" s="3"/>
      <c r="BC2210" s="3"/>
      <c r="BD2210" s="3"/>
    </row>
    <row r="2211" spans="2:56">
      <c r="B2211" s="3"/>
      <c r="C2211" s="3"/>
      <c r="D2211" s="3"/>
      <c r="E2211" s="3"/>
      <c r="F2211" s="3"/>
      <c r="G2211" s="3"/>
      <c r="H2211" s="3"/>
      <c r="I2211" s="3"/>
      <c r="J2211" s="3"/>
      <c r="K2211" s="3"/>
      <c r="L2211" s="3"/>
      <c r="M2211" s="3"/>
      <c r="N2211" s="3"/>
      <c r="O2211" s="3"/>
      <c r="P2211" s="3"/>
      <c r="Q2211" s="3"/>
      <c r="R2211" s="3"/>
      <c r="S2211" s="3"/>
      <c r="T2211" s="3"/>
      <c r="U2211" s="3"/>
      <c r="V2211" s="3"/>
      <c r="W2211" s="3"/>
      <c r="X2211" s="3"/>
      <c r="Y2211" s="3"/>
      <c r="Z2211" s="3"/>
      <c r="AA2211" s="3"/>
      <c r="AB2211" s="3"/>
      <c r="AC2211" s="3"/>
      <c r="AD2211" s="3"/>
      <c r="AE2211" s="3"/>
      <c r="AF2211" s="3"/>
      <c r="AG2211" s="3"/>
      <c r="AH2211" s="3"/>
      <c r="AI2211" s="3"/>
      <c r="AJ2211" s="3"/>
      <c r="AK2211" s="3"/>
      <c r="AL2211" s="3"/>
      <c r="AM2211" s="3"/>
      <c r="AN2211" s="3"/>
      <c r="AO2211" s="3"/>
      <c r="AP2211" s="3"/>
      <c r="AQ2211" s="3"/>
      <c r="AR2211" s="3"/>
      <c r="AS2211" s="3"/>
      <c r="AT2211" s="3"/>
      <c r="AU2211" s="3"/>
      <c r="AV2211" s="3"/>
      <c r="AW2211" s="3"/>
      <c r="AX2211" s="3"/>
      <c r="AY2211" s="3"/>
      <c r="AZ2211" s="3"/>
      <c r="BA2211" s="3"/>
      <c r="BB2211" s="3"/>
      <c r="BC2211" s="3"/>
      <c r="BD2211" s="3"/>
    </row>
    <row r="2212" spans="2:56">
      <c r="B2212" s="3"/>
      <c r="C2212" s="3"/>
      <c r="D2212" s="3"/>
      <c r="E2212" s="3"/>
      <c r="F2212" s="3"/>
      <c r="G2212" s="3"/>
      <c r="H2212" s="3"/>
      <c r="I2212" s="3"/>
      <c r="J2212" s="3"/>
      <c r="K2212" s="3"/>
      <c r="L2212" s="3"/>
      <c r="M2212" s="3"/>
      <c r="N2212" s="3"/>
      <c r="O2212" s="3"/>
      <c r="P2212" s="3"/>
      <c r="Q2212" s="3"/>
      <c r="R2212" s="3"/>
      <c r="S2212" s="3"/>
      <c r="T2212" s="3"/>
      <c r="U2212" s="3"/>
      <c r="V2212" s="3"/>
      <c r="W2212" s="3"/>
      <c r="X2212" s="3"/>
      <c r="Y2212" s="3"/>
      <c r="Z2212" s="3"/>
      <c r="AA2212" s="3"/>
      <c r="AB2212" s="3"/>
      <c r="AC2212" s="3"/>
      <c r="AD2212" s="3"/>
      <c r="AE2212" s="3"/>
      <c r="AF2212" s="3"/>
      <c r="AG2212" s="3"/>
      <c r="AH2212" s="3"/>
      <c r="AI2212" s="3"/>
      <c r="AJ2212" s="3"/>
      <c r="AK2212" s="3"/>
      <c r="AL2212" s="3"/>
      <c r="AM2212" s="3"/>
      <c r="AN2212" s="3"/>
      <c r="AO2212" s="3"/>
      <c r="AP2212" s="3"/>
      <c r="AQ2212" s="3"/>
      <c r="AR2212" s="3"/>
      <c r="AS2212" s="3"/>
      <c r="AT2212" s="3"/>
      <c r="AU2212" s="3"/>
      <c r="AV2212" s="3"/>
      <c r="AW2212" s="3"/>
      <c r="AX2212" s="3"/>
      <c r="AY2212" s="3"/>
      <c r="AZ2212" s="3"/>
      <c r="BA2212" s="3"/>
      <c r="BB2212" s="3"/>
      <c r="BC2212" s="3"/>
      <c r="BD2212" s="3"/>
    </row>
    <row r="2213" spans="2:56">
      <c r="B2213" s="3"/>
      <c r="C2213" s="3"/>
      <c r="D2213" s="3"/>
      <c r="E2213" s="3"/>
      <c r="F2213" s="3"/>
      <c r="G2213" s="3"/>
      <c r="H2213" s="3"/>
      <c r="I2213" s="3"/>
      <c r="J2213" s="3"/>
      <c r="K2213" s="3"/>
      <c r="L2213" s="3"/>
      <c r="M2213" s="3"/>
      <c r="N2213" s="3"/>
      <c r="O2213" s="3"/>
      <c r="P2213" s="3"/>
      <c r="Q2213" s="3"/>
      <c r="R2213" s="3"/>
      <c r="S2213" s="3"/>
      <c r="T2213" s="3"/>
      <c r="U2213" s="3"/>
      <c r="V2213" s="3"/>
      <c r="W2213" s="3"/>
      <c r="X2213" s="3"/>
      <c r="Y2213" s="3"/>
      <c r="Z2213" s="3"/>
      <c r="AA2213" s="3"/>
      <c r="AB2213" s="3"/>
      <c r="AC2213" s="3"/>
      <c r="AD2213" s="3"/>
      <c r="AE2213" s="3"/>
      <c r="AF2213" s="3"/>
      <c r="AG2213" s="3"/>
      <c r="AH2213" s="3"/>
      <c r="AI2213" s="3"/>
      <c r="AJ2213" s="3"/>
      <c r="AK2213" s="3"/>
      <c r="AL2213" s="3"/>
      <c r="AM2213" s="3"/>
      <c r="AN2213" s="3"/>
      <c r="AO2213" s="3"/>
      <c r="AP2213" s="3"/>
      <c r="AQ2213" s="3"/>
      <c r="AR2213" s="3"/>
      <c r="AS2213" s="3"/>
      <c r="AT2213" s="3"/>
      <c r="AU2213" s="3"/>
      <c r="AV2213" s="3"/>
      <c r="AW2213" s="3"/>
      <c r="AX2213" s="3"/>
      <c r="AY2213" s="3"/>
      <c r="AZ2213" s="3"/>
      <c r="BA2213" s="3"/>
      <c r="BB2213" s="3"/>
      <c r="BC2213" s="3"/>
      <c r="BD2213" s="3"/>
    </row>
    <row r="2214" spans="2:56">
      <c r="B2214" s="3"/>
      <c r="C2214" s="3"/>
      <c r="D2214" s="3"/>
      <c r="E2214" s="3"/>
      <c r="F2214" s="3"/>
      <c r="G2214" s="3"/>
      <c r="H2214" s="3"/>
      <c r="I2214" s="3"/>
      <c r="J2214" s="3"/>
      <c r="K2214" s="3"/>
      <c r="L2214" s="3"/>
      <c r="M2214" s="3"/>
      <c r="N2214" s="3"/>
      <c r="O2214" s="3"/>
      <c r="P2214" s="3"/>
      <c r="Q2214" s="3"/>
      <c r="R2214" s="3"/>
      <c r="S2214" s="3"/>
      <c r="T2214" s="3"/>
      <c r="U2214" s="3"/>
      <c r="V2214" s="3"/>
      <c r="W2214" s="3"/>
      <c r="X2214" s="3"/>
      <c r="Y2214" s="3"/>
      <c r="Z2214" s="3"/>
      <c r="AA2214" s="3"/>
      <c r="AB2214" s="3"/>
      <c r="AC2214" s="3"/>
      <c r="AD2214" s="3"/>
      <c r="AE2214" s="3"/>
      <c r="AF2214" s="3"/>
      <c r="AG2214" s="3"/>
      <c r="AH2214" s="3"/>
      <c r="AI2214" s="3"/>
      <c r="AJ2214" s="3"/>
      <c r="AK2214" s="3"/>
      <c r="AL2214" s="3"/>
      <c r="AM2214" s="3"/>
      <c r="AN2214" s="3"/>
      <c r="AO2214" s="3"/>
      <c r="AP2214" s="3"/>
      <c r="AQ2214" s="3"/>
      <c r="AR2214" s="3"/>
      <c r="AS2214" s="3"/>
      <c r="AT2214" s="3"/>
      <c r="AU2214" s="3"/>
      <c r="AV2214" s="3"/>
      <c r="AW2214" s="3"/>
      <c r="AX2214" s="3"/>
      <c r="AY2214" s="3"/>
      <c r="AZ2214" s="3"/>
      <c r="BA2214" s="3"/>
      <c r="BB2214" s="3"/>
      <c r="BC2214" s="3"/>
      <c r="BD2214" s="3"/>
    </row>
    <row r="2215" spans="2:56">
      <c r="B2215" s="3"/>
      <c r="C2215" s="3"/>
      <c r="D2215" s="3"/>
      <c r="E2215" s="3"/>
      <c r="F2215" s="3"/>
      <c r="G2215" s="3"/>
      <c r="H2215" s="3"/>
      <c r="I2215" s="3"/>
      <c r="J2215" s="3"/>
      <c r="K2215" s="3"/>
      <c r="L2215" s="3"/>
      <c r="M2215" s="3"/>
      <c r="N2215" s="3"/>
      <c r="O2215" s="3"/>
      <c r="P2215" s="3"/>
      <c r="Q2215" s="3"/>
      <c r="R2215" s="3"/>
      <c r="S2215" s="3"/>
      <c r="T2215" s="3"/>
      <c r="U2215" s="3"/>
      <c r="V2215" s="3"/>
      <c r="W2215" s="3"/>
      <c r="X2215" s="3"/>
      <c r="Y2215" s="3"/>
      <c r="Z2215" s="3"/>
      <c r="AA2215" s="3"/>
      <c r="AB2215" s="3"/>
      <c r="AC2215" s="3"/>
      <c r="AD2215" s="3"/>
      <c r="AE2215" s="3"/>
      <c r="AF2215" s="3"/>
      <c r="AG2215" s="3"/>
      <c r="AH2215" s="3"/>
      <c r="AI2215" s="3"/>
      <c r="AJ2215" s="3"/>
      <c r="AK2215" s="3"/>
      <c r="AL2215" s="3"/>
      <c r="AM2215" s="3"/>
      <c r="AN2215" s="3"/>
      <c r="AO2215" s="3"/>
      <c r="AP2215" s="3"/>
      <c r="AQ2215" s="3"/>
      <c r="AR2215" s="3"/>
      <c r="AS2215" s="3"/>
      <c r="AT2215" s="3"/>
      <c r="AU2215" s="3"/>
      <c r="AV2215" s="3"/>
      <c r="AW2215" s="3"/>
      <c r="AX2215" s="3"/>
      <c r="AY2215" s="3"/>
      <c r="AZ2215" s="3"/>
      <c r="BA2215" s="3"/>
      <c r="BB2215" s="3"/>
      <c r="BC2215" s="3"/>
      <c r="BD2215" s="3"/>
    </row>
    <row r="2216" spans="2:56">
      <c r="B2216" s="3"/>
      <c r="C2216" s="3"/>
      <c r="D2216" s="3"/>
      <c r="E2216" s="3"/>
      <c r="F2216" s="3"/>
      <c r="G2216" s="3"/>
      <c r="H2216" s="3"/>
      <c r="I2216" s="3"/>
      <c r="J2216" s="3"/>
      <c r="K2216" s="3"/>
      <c r="L2216" s="3"/>
      <c r="M2216" s="3"/>
      <c r="N2216" s="3"/>
      <c r="O2216" s="3"/>
      <c r="P2216" s="3"/>
      <c r="Q2216" s="3"/>
      <c r="R2216" s="3"/>
      <c r="S2216" s="3"/>
      <c r="T2216" s="3"/>
      <c r="U2216" s="3"/>
      <c r="V2216" s="3"/>
      <c r="W2216" s="3"/>
      <c r="X2216" s="3"/>
      <c r="Y2216" s="3"/>
      <c r="Z2216" s="3"/>
      <c r="AA2216" s="3"/>
      <c r="AB2216" s="3"/>
      <c r="AC2216" s="3"/>
      <c r="AD2216" s="3"/>
      <c r="AE2216" s="3"/>
      <c r="AF2216" s="3"/>
      <c r="AG2216" s="3"/>
      <c r="AH2216" s="3"/>
      <c r="AI2216" s="3"/>
      <c r="AJ2216" s="3"/>
      <c r="AK2216" s="3"/>
      <c r="AL2216" s="3"/>
      <c r="AM2216" s="3"/>
      <c r="AN2216" s="3"/>
      <c r="AO2216" s="3"/>
      <c r="AP2216" s="3"/>
      <c r="AQ2216" s="3"/>
      <c r="AR2216" s="3"/>
      <c r="AS2216" s="3"/>
      <c r="AT2216" s="3"/>
      <c r="AU2216" s="3"/>
      <c r="AV2216" s="3"/>
      <c r="AW2216" s="3"/>
      <c r="AX2216" s="3"/>
      <c r="AY2216" s="3"/>
      <c r="AZ2216" s="3"/>
      <c r="BA2216" s="3"/>
      <c r="BB2216" s="3"/>
      <c r="BC2216" s="3"/>
      <c r="BD2216" s="3"/>
    </row>
    <row r="2217" spans="2:56">
      <c r="B2217" s="3"/>
      <c r="C2217" s="3"/>
      <c r="D2217" s="3"/>
      <c r="E2217" s="3"/>
      <c r="F2217" s="3"/>
      <c r="G2217" s="3"/>
      <c r="H2217" s="3"/>
      <c r="I2217" s="3"/>
      <c r="J2217" s="3"/>
      <c r="K2217" s="3"/>
      <c r="L2217" s="3"/>
      <c r="M2217" s="3"/>
      <c r="N2217" s="3"/>
      <c r="O2217" s="3"/>
      <c r="P2217" s="3"/>
      <c r="Q2217" s="3"/>
      <c r="R2217" s="3"/>
      <c r="S2217" s="3"/>
      <c r="T2217" s="3"/>
      <c r="U2217" s="3"/>
      <c r="V2217" s="3"/>
      <c r="W2217" s="3"/>
      <c r="X2217" s="3"/>
      <c r="Y2217" s="3"/>
      <c r="Z2217" s="3"/>
      <c r="AA2217" s="3"/>
      <c r="AB2217" s="3"/>
      <c r="AC2217" s="3"/>
      <c r="AD2217" s="3"/>
      <c r="AE2217" s="3"/>
      <c r="AF2217" s="3"/>
      <c r="AG2217" s="3"/>
      <c r="AH2217" s="3"/>
      <c r="AI2217" s="3"/>
      <c r="AJ2217" s="3"/>
      <c r="AK2217" s="3"/>
      <c r="AL2217" s="3"/>
      <c r="AM2217" s="3"/>
      <c r="AN2217" s="3"/>
      <c r="AO2217" s="3"/>
      <c r="AP2217" s="3"/>
      <c r="AQ2217" s="3"/>
      <c r="AR2217" s="3"/>
      <c r="AS2217" s="3"/>
      <c r="AT2217" s="3"/>
      <c r="AU2217" s="3"/>
      <c r="AV2217" s="3"/>
      <c r="AW2217" s="3"/>
      <c r="AX2217" s="3"/>
      <c r="AY2217" s="3"/>
      <c r="AZ2217" s="3"/>
      <c r="BA2217" s="3"/>
      <c r="BB2217" s="3"/>
      <c r="BC2217" s="3"/>
      <c r="BD2217" s="3"/>
    </row>
    <row r="2218" spans="2:56">
      <c r="B2218" s="3"/>
      <c r="C2218" s="3"/>
      <c r="D2218" s="3"/>
      <c r="E2218" s="3"/>
      <c r="F2218" s="3"/>
      <c r="G2218" s="3"/>
      <c r="H2218" s="3"/>
      <c r="I2218" s="3"/>
      <c r="J2218" s="3"/>
      <c r="K2218" s="3"/>
      <c r="L2218" s="3"/>
      <c r="M2218" s="3"/>
      <c r="N2218" s="3"/>
      <c r="O2218" s="3"/>
      <c r="P2218" s="3"/>
      <c r="Q2218" s="3"/>
      <c r="R2218" s="3"/>
      <c r="S2218" s="3"/>
      <c r="T2218" s="3"/>
      <c r="U2218" s="3"/>
      <c r="V2218" s="3"/>
      <c r="W2218" s="3"/>
      <c r="X2218" s="3"/>
      <c r="Y2218" s="3"/>
      <c r="Z2218" s="3"/>
      <c r="AA2218" s="3"/>
      <c r="AB2218" s="3"/>
      <c r="AC2218" s="3"/>
      <c r="AD2218" s="3"/>
      <c r="AE2218" s="3"/>
      <c r="AF2218" s="3"/>
      <c r="AG2218" s="3"/>
      <c r="AH2218" s="3"/>
      <c r="AI2218" s="3"/>
      <c r="AJ2218" s="3"/>
      <c r="AK2218" s="3"/>
      <c r="AL2218" s="3"/>
      <c r="AM2218" s="3"/>
      <c r="AN2218" s="3"/>
      <c r="AO2218" s="3"/>
      <c r="AP2218" s="3"/>
      <c r="AQ2218" s="3"/>
      <c r="AR2218" s="3"/>
      <c r="AS2218" s="3"/>
      <c r="AT2218" s="3"/>
      <c r="AU2218" s="3"/>
      <c r="AV2218" s="3"/>
      <c r="AW2218" s="3"/>
      <c r="AX2218" s="3"/>
      <c r="AY2218" s="3"/>
      <c r="AZ2218" s="3"/>
      <c r="BA2218" s="3"/>
      <c r="BB2218" s="3"/>
      <c r="BC2218" s="3"/>
      <c r="BD2218" s="3"/>
    </row>
    <row r="2219" spans="2:56">
      <c r="B2219" s="3"/>
      <c r="C2219" s="3"/>
      <c r="D2219" s="3"/>
      <c r="E2219" s="3"/>
      <c r="F2219" s="3"/>
      <c r="G2219" s="3"/>
      <c r="H2219" s="3"/>
      <c r="I2219" s="3"/>
      <c r="J2219" s="3"/>
      <c r="K2219" s="3"/>
      <c r="L2219" s="3"/>
      <c r="M2219" s="3"/>
      <c r="N2219" s="3"/>
      <c r="O2219" s="3"/>
      <c r="P2219" s="3"/>
      <c r="Q2219" s="3"/>
      <c r="R2219" s="3"/>
      <c r="S2219" s="3"/>
      <c r="T2219" s="3"/>
      <c r="U2219" s="3"/>
      <c r="V2219" s="3"/>
      <c r="W2219" s="3"/>
      <c r="X2219" s="3"/>
      <c r="Y2219" s="3"/>
      <c r="Z2219" s="3"/>
      <c r="AA2219" s="3"/>
      <c r="AB2219" s="3"/>
      <c r="AC2219" s="3"/>
      <c r="AD2219" s="3"/>
      <c r="AE2219" s="3"/>
      <c r="AF2219" s="3"/>
      <c r="AG2219" s="3"/>
      <c r="AH2219" s="3"/>
      <c r="AI2219" s="3"/>
      <c r="AJ2219" s="3"/>
      <c r="AK2219" s="3"/>
      <c r="AL2219" s="3"/>
      <c r="AM2219" s="3"/>
      <c r="AN2219" s="3"/>
      <c r="AO2219" s="3"/>
      <c r="AP2219" s="3"/>
      <c r="AQ2219" s="3"/>
      <c r="AR2219" s="3"/>
      <c r="AS2219" s="3"/>
      <c r="AT2219" s="3"/>
      <c r="AU2219" s="3"/>
      <c r="AV2219" s="3"/>
      <c r="AW2219" s="3"/>
      <c r="AX2219" s="3"/>
      <c r="AY2219" s="3"/>
      <c r="AZ2219" s="3"/>
      <c r="BA2219" s="3"/>
      <c r="BB2219" s="3"/>
      <c r="BC2219" s="3"/>
      <c r="BD2219" s="3"/>
    </row>
    <row r="2220" spans="2:56">
      <c r="B2220" s="3"/>
      <c r="C2220" s="3"/>
      <c r="D2220" s="3"/>
      <c r="E2220" s="3"/>
      <c r="F2220" s="3"/>
      <c r="G2220" s="3"/>
      <c r="H2220" s="3"/>
      <c r="I2220" s="3"/>
      <c r="J2220" s="3"/>
      <c r="K2220" s="3"/>
      <c r="L2220" s="3"/>
      <c r="M2220" s="3"/>
      <c r="N2220" s="3"/>
      <c r="O2220" s="3"/>
      <c r="P2220" s="3"/>
      <c r="Q2220" s="3"/>
      <c r="R2220" s="3"/>
      <c r="S2220" s="3"/>
      <c r="T2220" s="3"/>
      <c r="U2220" s="3"/>
      <c r="V2220" s="3"/>
      <c r="W2220" s="3"/>
      <c r="X2220" s="3"/>
      <c r="Y2220" s="3"/>
      <c r="Z2220" s="3"/>
      <c r="AA2220" s="3"/>
      <c r="AB2220" s="3"/>
      <c r="AC2220" s="3"/>
      <c r="AD2220" s="3"/>
      <c r="AE2220" s="3"/>
      <c r="AF2220" s="3"/>
      <c r="AG2220" s="3"/>
      <c r="AH2220" s="3"/>
      <c r="AI2220" s="3"/>
      <c r="AJ2220" s="3"/>
      <c r="AK2220" s="3"/>
      <c r="AL2220" s="3"/>
      <c r="AM2220" s="3"/>
      <c r="AN2220" s="3"/>
      <c r="AO2220" s="3"/>
      <c r="AP2220" s="3"/>
      <c r="AQ2220" s="3"/>
      <c r="AR2220" s="3"/>
      <c r="AS2220" s="3"/>
      <c r="AT2220" s="3"/>
      <c r="AU2220" s="3"/>
      <c r="AV2220" s="3"/>
      <c r="AW2220" s="3"/>
      <c r="AX2220" s="3"/>
      <c r="AY2220" s="3"/>
      <c r="AZ2220" s="3"/>
      <c r="BA2220" s="3"/>
      <c r="BB2220" s="3"/>
      <c r="BC2220" s="3"/>
      <c r="BD2220" s="3"/>
    </row>
    <row r="2221" spans="2:56">
      <c r="B2221" s="3"/>
      <c r="C2221" s="3"/>
      <c r="D2221" s="3"/>
      <c r="E2221" s="3"/>
      <c r="F2221" s="3"/>
      <c r="G2221" s="3"/>
      <c r="H2221" s="3"/>
      <c r="I2221" s="3"/>
      <c r="J2221" s="3"/>
      <c r="K2221" s="3"/>
      <c r="L2221" s="3"/>
      <c r="M2221" s="3"/>
      <c r="N2221" s="3"/>
      <c r="O2221" s="3"/>
      <c r="P2221" s="3"/>
      <c r="Q2221" s="3"/>
      <c r="R2221" s="3"/>
      <c r="S2221" s="3"/>
      <c r="T2221" s="3"/>
      <c r="U2221" s="3"/>
      <c r="V2221" s="3"/>
      <c r="W2221" s="3"/>
      <c r="X2221" s="3"/>
      <c r="Y2221" s="3"/>
      <c r="Z2221" s="3"/>
      <c r="AA2221" s="3"/>
      <c r="AB2221" s="3"/>
      <c r="AC2221" s="3"/>
      <c r="AD2221" s="3"/>
      <c r="AE2221" s="3"/>
      <c r="AF2221" s="3"/>
      <c r="AG2221" s="3"/>
      <c r="AH2221" s="3"/>
      <c r="AI2221" s="3"/>
      <c r="AJ2221" s="3"/>
      <c r="AK2221" s="3"/>
      <c r="AL2221" s="3"/>
      <c r="AM2221" s="3"/>
      <c r="AN2221" s="3"/>
      <c r="AO2221" s="3"/>
      <c r="AP2221" s="3"/>
      <c r="AQ2221" s="3"/>
      <c r="AR2221" s="3"/>
      <c r="AS2221" s="3"/>
      <c r="AT2221" s="3"/>
      <c r="AU2221" s="3"/>
      <c r="AV2221" s="3"/>
      <c r="AW2221" s="3"/>
      <c r="AX2221" s="3"/>
      <c r="AY2221" s="3"/>
      <c r="AZ2221" s="3"/>
      <c r="BA2221" s="3"/>
      <c r="BB2221" s="3"/>
      <c r="BC2221" s="3"/>
      <c r="BD2221" s="3"/>
    </row>
    <row r="2222" spans="2:56">
      <c r="B2222" s="3"/>
      <c r="C2222" s="3"/>
      <c r="D2222" s="3"/>
      <c r="E2222" s="3"/>
      <c r="F2222" s="3"/>
      <c r="G2222" s="3"/>
      <c r="H2222" s="3"/>
      <c r="I2222" s="3"/>
      <c r="J2222" s="3"/>
      <c r="K2222" s="3"/>
      <c r="L2222" s="3"/>
      <c r="M2222" s="3"/>
      <c r="N2222" s="3"/>
      <c r="O2222" s="3"/>
      <c r="P2222" s="3"/>
      <c r="Q2222" s="3"/>
      <c r="R2222" s="3"/>
      <c r="S2222" s="3"/>
      <c r="T2222" s="3"/>
      <c r="U2222" s="3"/>
      <c r="V2222" s="3"/>
      <c r="W2222" s="3"/>
      <c r="X2222" s="3"/>
      <c r="Y2222" s="3"/>
      <c r="Z2222" s="3"/>
      <c r="AA2222" s="3"/>
      <c r="AB2222" s="3"/>
      <c r="AC2222" s="3"/>
      <c r="AD2222" s="3"/>
      <c r="AE2222" s="3"/>
      <c r="AF2222" s="3"/>
      <c r="AG2222" s="3"/>
      <c r="AH2222" s="3"/>
      <c r="AI2222" s="3"/>
      <c r="AJ2222" s="3"/>
      <c r="AK2222" s="3"/>
      <c r="AL2222" s="3"/>
      <c r="AM2222" s="3"/>
      <c r="AN2222" s="3"/>
      <c r="AO2222" s="3"/>
      <c r="AP2222" s="3"/>
      <c r="AQ2222" s="3"/>
      <c r="AR2222" s="3"/>
      <c r="AS2222" s="3"/>
      <c r="AT2222" s="3"/>
      <c r="AU2222" s="3"/>
      <c r="AV2222" s="3"/>
      <c r="AW2222" s="3"/>
      <c r="AX2222" s="3"/>
      <c r="AY2222" s="3"/>
      <c r="AZ2222" s="3"/>
      <c r="BA2222" s="3"/>
      <c r="BB2222" s="3"/>
      <c r="BC2222" s="3"/>
      <c r="BD2222" s="3"/>
    </row>
    <row r="2223" spans="2:56">
      <c r="B2223" s="3"/>
      <c r="C2223" s="3"/>
      <c r="D2223" s="3"/>
      <c r="E2223" s="3"/>
      <c r="F2223" s="3"/>
      <c r="G2223" s="3"/>
      <c r="H2223" s="3"/>
      <c r="I2223" s="3"/>
      <c r="J2223" s="3"/>
      <c r="K2223" s="3"/>
      <c r="L2223" s="3"/>
      <c r="M2223" s="3"/>
      <c r="N2223" s="3"/>
      <c r="O2223" s="3"/>
      <c r="P2223" s="3"/>
      <c r="Q2223" s="3"/>
      <c r="R2223" s="3"/>
      <c r="S2223" s="3"/>
      <c r="T2223" s="3"/>
      <c r="U2223" s="3"/>
      <c r="V2223" s="3"/>
      <c r="W2223" s="3"/>
      <c r="X2223" s="3"/>
      <c r="Y2223" s="3"/>
      <c r="Z2223" s="3"/>
      <c r="AA2223" s="3"/>
      <c r="AB2223" s="3"/>
      <c r="AC2223" s="3"/>
      <c r="AD2223" s="3"/>
      <c r="AE2223" s="3"/>
      <c r="AF2223" s="3"/>
      <c r="AG2223" s="3"/>
      <c r="AH2223" s="3"/>
      <c r="AI2223" s="3"/>
      <c r="AJ2223" s="3"/>
      <c r="AK2223" s="3"/>
      <c r="AL2223" s="3"/>
      <c r="AM2223" s="3"/>
      <c r="AN2223" s="3"/>
      <c r="AO2223" s="3"/>
      <c r="AP2223" s="3"/>
      <c r="AQ2223" s="3"/>
      <c r="AR2223" s="3"/>
      <c r="AS2223" s="3"/>
      <c r="AT2223" s="3"/>
      <c r="AU2223" s="3"/>
      <c r="AV2223" s="3"/>
      <c r="AW2223" s="3"/>
      <c r="AX2223" s="3"/>
      <c r="AY2223" s="3"/>
      <c r="AZ2223" s="3"/>
      <c r="BA2223" s="3"/>
      <c r="BB2223" s="3"/>
      <c r="BC2223" s="3"/>
      <c r="BD2223" s="3"/>
    </row>
    <row r="2224" spans="2:56">
      <c r="B2224" s="3"/>
      <c r="C2224" s="3"/>
      <c r="D2224" s="3"/>
      <c r="E2224" s="3"/>
      <c r="F2224" s="3"/>
      <c r="G2224" s="3"/>
      <c r="H2224" s="3"/>
      <c r="I2224" s="3"/>
      <c r="J2224" s="3"/>
      <c r="K2224" s="3"/>
      <c r="L2224" s="3"/>
      <c r="M2224" s="3"/>
      <c r="N2224" s="3"/>
      <c r="O2224" s="3"/>
      <c r="P2224" s="3"/>
      <c r="Q2224" s="3"/>
      <c r="R2224" s="3"/>
      <c r="S2224" s="3"/>
      <c r="T2224" s="3"/>
      <c r="U2224" s="3"/>
      <c r="V2224" s="3"/>
      <c r="W2224" s="3"/>
      <c r="X2224" s="3"/>
      <c r="Y2224" s="3"/>
      <c r="Z2224" s="3"/>
      <c r="AA2224" s="3"/>
      <c r="AB2224" s="3"/>
      <c r="AC2224" s="3"/>
      <c r="AD2224" s="3"/>
      <c r="AE2224" s="3"/>
      <c r="AF2224" s="3"/>
      <c r="AG2224" s="3"/>
      <c r="AH2224" s="3"/>
      <c r="AI2224" s="3"/>
      <c r="AJ2224" s="3"/>
      <c r="AK2224" s="3"/>
      <c r="AL2224" s="3"/>
      <c r="AM2224" s="3"/>
      <c r="AN2224" s="3"/>
      <c r="AO2224" s="3"/>
      <c r="AP2224" s="3"/>
      <c r="AQ2224" s="3"/>
      <c r="AR2224" s="3"/>
      <c r="AS2224" s="3"/>
      <c r="AT2224" s="3"/>
      <c r="AU2224" s="3"/>
      <c r="AV2224" s="3"/>
      <c r="AW2224" s="3"/>
      <c r="AX2224" s="3"/>
      <c r="AY2224" s="3"/>
      <c r="AZ2224" s="3"/>
      <c r="BA2224" s="3"/>
      <c r="BB2224" s="3"/>
      <c r="BC2224" s="3"/>
      <c r="BD2224" s="3"/>
    </row>
    <row r="2225" spans="2:56">
      <c r="B2225" s="3"/>
      <c r="C2225" s="3"/>
      <c r="D2225" s="3"/>
      <c r="E2225" s="3"/>
      <c r="F2225" s="3"/>
      <c r="G2225" s="3"/>
      <c r="H2225" s="3"/>
      <c r="I2225" s="3"/>
      <c r="J2225" s="3"/>
      <c r="K2225" s="3"/>
      <c r="L2225" s="3"/>
      <c r="M2225" s="3"/>
      <c r="N2225" s="3"/>
      <c r="O2225" s="3"/>
      <c r="P2225" s="3"/>
      <c r="Q2225" s="3"/>
      <c r="R2225" s="3"/>
      <c r="S2225" s="3"/>
      <c r="T2225" s="3"/>
      <c r="U2225" s="3"/>
      <c r="V2225" s="3"/>
      <c r="W2225" s="3"/>
      <c r="X2225" s="3"/>
      <c r="Y2225" s="3"/>
      <c r="Z2225" s="3"/>
      <c r="AA2225" s="3"/>
      <c r="AB2225" s="3"/>
      <c r="AC2225" s="3"/>
      <c r="AD2225" s="3"/>
      <c r="AE2225" s="3"/>
      <c r="AF2225" s="3"/>
      <c r="AG2225" s="3"/>
      <c r="AH2225" s="3"/>
      <c r="AI2225" s="3"/>
      <c r="AJ2225" s="3"/>
      <c r="AK2225" s="3"/>
      <c r="AL2225" s="3"/>
      <c r="AM2225" s="3"/>
      <c r="AN2225" s="3"/>
      <c r="AO2225" s="3"/>
      <c r="AP2225" s="3"/>
      <c r="AQ2225" s="3"/>
      <c r="AR2225" s="3"/>
      <c r="AS2225" s="3"/>
      <c r="AT2225" s="3"/>
      <c r="AU2225" s="3"/>
      <c r="AV2225" s="3"/>
      <c r="AW2225" s="3"/>
      <c r="AX2225" s="3"/>
      <c r="AY2225" s="3"/>
      <c r="AZ2225" s="3"/>
      <c r="BA2225" s="3"/>
      <c r="BB2225" s="3"/>
      <c r="BC2225" s="3"/>
      <c r="BD2225" s="3"/>
    </row>
    <row r="2226" spans="2:56">
      <c r="B2226" s="3"/>
      <c r="C2226" s="3"/>
      <c r="D2226" s="3"/>
      <c r="E2226" s="3"/>
      <c r="F2226" s="3"/>
      <c r="G2226" s="3"/>
      <c r="H2226" s="3"/>
      <c r="I2226" s="3"/>
      <c r="J2226" s="3"/>
      <c r="K2226" s="3"/>
      <c r="L2226" s="3"/>
      <c r="M2226" s="3"/>
      <c r="N2226" s="3"/>
      <c r="O2226" s="3"/>
      <c r="P2226" s="3"/>
      <c r="Q2226" s="3"/>
      <c r="R2226" s="3"/>
      <c r="S2226" s="3"/>
      <c r="T2226" s="3"/>
      <c r="U2226" s="3"/>
      <c r="V2226" s="3"/>
      <c r="W2226" s="3"/>
      <c r="X2226" s="3"/>
      <c r="Y2226" s="3"/>
      <c r="Z2226" s="3"/>
      <c r="AA2226" s="3"/>
      <c r="AB2226" s="3"/>
      <c r="AC2226" s="3"/>
      <c r="AD2226" s="3"/>
      <c r="AE2226" s="3"/>
      <c r="AF2226" s="3"/>
      <c r="AG2226" s="3"/>
      <c r="AH2226" s="3"/>
      <c r="AI2226" s="3"/>
      <c r="AJ2226" s="3"/>
      <c r="AK2226" s="3"/>
      <c r="AL2226" s="3"/>
      <c r="AM2226" s="3"/>
      <c r="AN2226" s="3"/>
      <c r="AO2226" s="3"/>
      <c r="AP2226" s="3"/>
      <c r="AQ2226" s="3"/>
      <c r="AR2226" s="3"/>
      <c r="AS2226" s="3"/>
      <c r="AT2226" s="3"/>
      <c r="AU2226" s="3"/>
      <c r="AV2226" s="3"/>
      <c r="AW2226" s="3"/>
      <c r="AX2226" s="3"/>
      <c r="AY2226" s="3"/>
      <c r="AZ2226" s="3"/>
      <c r="BA2226" s="3"/>
      <c r="BB2226" s="3"/>
      <c r="BC2226" s="3"/>
      <c r="BD2226" s="3"/>
    </row>
    <row r="2227" spans="2:56">
      <c r="B2227" s="3"/>
      <c r="C2227" s="3"/>
      <c r="D2227" s="3"/>
      <c r="E2227" s="3"/>
      <c r="F2227" s="3"/>
      <c r="G2227" s="3"/>
      <c r="H2227" s="3"/>
      <c r="I2227" s="3"/>
      <c r="J2227" s="3"/>
      <c r="K2227" s="3"/>
      <c r="L2227" s="3"/>
      <c r="M2227" s="3"/>
      <c r="N2227" s="3"/>
      <c r="O2227" s="3"/>
      <c r="P2227" s="3"/>
      <c r="Q2227" s="3"/>
      <c r="R2227" s="3"/>
      <c r="S2227" s="3"/>
      <c r="T2227" s="3"/>
      <c r="U2227" s="3"/>
      <c r="V2227" s="3"/>
      <c r="W2227" s="3"/>
      <c r="X2227" s="3"/>
      <c r="Y2227" s="3"/>
      <c r="Z2227" s="3"/>
      <c r="AA2227" s="3"/>
      <c r="AB2227" s="3"/>
      <c r="AC2227" s="3"/>
      <c r="AD2227" s="3"/>
      <c r="AE2227" s="3"/>
      <c r="AF2227" s="3"/>
      <c r="AG2227" s="3"/>
      <c r="AH2227" s="3"/>
      <c r="AI2227" s="3"/>
      <c r="AJ2227" s="3"/>
      <c r="AK2227" s="3"/>
      <c r="AL2227" s="3"/>
      <c r="AM2227" s="3"/>
      <c r="AN2227" s="3"/>
      <c r="AO2227" s="3"/>
      <c r="AP2227" s="3"/>
      <c r="AQ2227" s="3"/>
      <c r="AR2227" s="3"/>
      <c r="AS2227" s="3"/>
      <c r="AT2227" s="3"/>
      <c r="AU2227" s="3"/>
      <c r="AV2227" s="3"/>
      <c r="AW2227" s="3"/>
      <c r="AX2227" s="3"/>
      <c r="AY2227" s="3"/>
      <c r="AZ2227" s="3"/>
      <c r="BA2227" s="3"/>
      <c r="BB2227" s="3"/>
      <c r="BC2227" s="3"/>
      <c r="BD2227" s="3"/>
    </row>
    <row r="2228" spans="2:56">
      <c r="B2228" s="3"/>
      <c r="C2228" s="3"/>
      <c r="D2228" s="3"/>
      <c r="E2228" s="3"/>
      <c r="F2228" s="3"/>
      <c r="G2228" s="3"/>
      <c r="H2228" s="3"/>
      <c r="I2228" s="3"/>
      <c r="J2228" s="3"/>
      <c r="K2228" s="3"/>
      <c r="L2228" s="3"/>
      <c r="M2228" s="3"/>
      <c r="N2228" s="3"/>
      <c r="O2228" s="3"/>
      <c r="P2228" s="3"/>
      <c r="Q2228" s="3"/>
      <c r="R2228" s="3"/>
      <c r="S2228" s="3"/>
      <c r="T2228" s="3"/>
      <c r="U2228" s="3"/>
      <c r="V2228" s="3"/>
      <c r="W2228" s="3"/>
      <c r="X2228" s="3"/>
      <c r="Y2228" s="3"/>
      <c r="Z2228" s="3"/>
      <c r="AA2228" s="3"/>
      <c r="AB2228" s="3"/>
      <c r="AC2228" s="3"/>
      <c r="AD2228" s="3"/>
      <c r="AE2228" s="3"/>
      <c r="AF2228" s="3"/>
      <c r="AG2228" s="3"/>
      <c r="AH2228" s="3"/>
      <c r="AI2228" s="3"/>
      <c r="AJ2228" s="3"/>
      <c r="AK2228" s="3"/>
      <c r="AL2228" s="3"/>
      <c r="AM2228" s="3"/>
      <c r="AN2228" s="3"/>
      <c r="AO2228" s="3"/>
      <c r="AP2228" s="3"/>
      <c r="AQ2228" s="3"/>
      <c r="AR2228" s="3"/>
      <c r="AS2228" s="3"/>
      <c r="AT2228" s="3"/>
      <c r="AU2228" s="3"/>
      <c r="AV2228" s="3"/>
      <c r="AW2228" s="3"/>
      <c r="AX2228" s="3"/>
      <c r="AY2228" s="3"/>
      <c r="AZ2228" s="3"/>
      <c r="BA2228" s="3"/>
      <c r="BB2228" s="3"/>
      <c r="BC2228" s="3"/>
      <c r="BD2228" s="3"/>
    </row>
    <row r="2229" spans="2:56">
      <c r="B2229" s="3"/>
      <c r="C2229" s="3"/>
      <c r="D2229" s="3"/>
      <c r="E2229" s="3"/>
      <c r="F2229" s="3"/>
      <c r="G2229" s="3"/>
      <c r="H2229" s="3"/>
      <c r="I2229" s="3"/>
      <c r="J2229" s="3"/>
      <c r="K2229" s="3"/>
      <c r="L2229" s="3"/>
      <c r="M2229" s="3"/>
      <c r="N2229" s="3"/>
      <c r="O2229" s="3"/>
      <c r="P2229" s="3"/>
      <c r="Q2229" s="3"/>
      <c r="R2229" s="3"/>
      <c r="S2229" s="3"/>
      <c r="T2229" s="3"/>
      <c r="U2229" s="3"/>
      <c r="V2229" s="3"/>
      <c r="W2229" s="3"/>
      <c r="X2229" s="3"/>
      <c r="Y2229" s="3"/>
      <c r="Z2229" s="3"/>
      <c r="AA2229" s="3"/>
      <c r="AB2229" s="3"/>
      <c r="AC2229" s="3"/>
      <c r="AD2229" s="3"/>
      <c r="AE2229" s="3"/>
      <c r="AF2229" s="3"/>
      <c r="AG2229" s="3"/>
      <c r="AH2229" s="3"/>
      <c r="AI2229" s="3"/>
      <c r="AJ2229" s="3"/>
      <c r="AK2229" s="3"/>
      <c r="AL2229" s="3"/>
      <c r="AM2229" s="3"/>
      <c r="AN2229" s="3"/>
      <c r="AO2229" s="3"/>
      <c r="AP2229" s="3"/>
      <c r="AQ2229" s="3"/>
      <c r="AR2229" s="3"/>
      <c r="AS2229" s="3"/>
      <c r="AT2229" s="3"/>
      <c r="AU2229" s="3"/>
      <c r="AV2229" s="3"/>
      <c r="AW2229" s="3"/>
      <c r="AX2229" s="3"/>
      <c r="AY2229" s="3"/>
      <c r="AZ2229" s="3"/>
      <c r="BA2229" s="3"/>
      <c r="BB2229" s="3"/>
      <c r="BC2229" s="3"/>
      <c r="BD2229" s="3"/>
    </row>
    <row r="2230" spans="2:56">
      <c r="B2230" s="3"/>
      <c r="C2230" s="3"/>
      <c r="D2230" s="3"/>
      <c r="E2230" s="3"/>
      <c r="F2230" s="3"/>
      <c r="G2230" s="3"/>
      <c r="H2230" s="3"/>
      <c r="I2230" s="3"/>
      <c r="J2230" s="3"/>
      <c r="K2230" s="3"/>
      <c r="L2230" s="3"/>
      <c r="M2230" s="3"/>
      <c r="N2230" s="3"/>
      <c r="O2230" s="3"/>
      <c r="P2230" s="3"/>
      <c r="Q2230" s="3"/>
      <c r="R2230" s="3"/>
      <c r="S2230" s="3"/>
      <c r="T2230" s="3"/>
      <c r="U2230" s="3"/>
      <c r="V2230" s="3"/>
      <c r="W2230" s="3"/>
      <c r="X2230" s="3"/>
      <c r="Y2230" s="3"/>
      <c r="Z2230" s="3"/>
      <c r="AA2230" s="3"/>
      <c r="AB2230" s="3"/>
      <c r="AC2230" s="3"/>
      <c r="AD2230" s="3"/>
      <c r="AE2230" s="3"/>
      <c r="AF2230" s="3"/>
      <c r="AG2230" s="3"/>
      <c r="AH2230" s="3"/>
      <c r="AI2230" s="3"/>
      <c r="AJ2230" s="3"/>
      <c r="AK2230" s="3"/>
      <c r="AL2230" s="3"/>
      <c r="AM2230" s="3"/>
      <c r="AN2230" s="3"/>
      <c r="AO2230" s="3"/>
      <c r="AP2230" s="3"/>
      <c r="AQ2230" s="3"/>
      <c r="AR2230" s="3"/>
      <c r="AS2230" s="3"/>
      <c r="AT2230" s="3"/>
      <c r="AU2230" s="3"/>
      <c r="AV2230" s="3"/>
      <c r="AW2230" s="3"/>
      <c r="AX2230" s="3"/>
      <c r="AY2230" s="3"/>
      <c r="AZ2230" s="3"/>
      <c r="BA2230" s="3"/>
      <c r="BB2230" s="3"/>
      <c r="BC2230" s="3"/>
      <c r="BD2230" s="3"/>
    </row>
    <row r="2231" spans="2:56">
      <c r="B2231" s="3"/>
      <c r="C2231" s="3"/>
      <c r="D2231" s="3"/>
      <c r="E2231" s="3"/>
      <c r="F2231" s="3"/>
      <c r="G2231" s="3"/>
      <c r="H2231" s="3"/>
      <c r="I2231" s="3"/>
      <c r="J2231" s="3"/>
      <c r="K2231" s="3"/>
      <c r="L2231" s="3"/>
      <c r="M2231" s="3"/>
      <c r="N2231" s="3"/>
      <c r="O2231" s="3"/>
      <c r="P2231" s="3"/>
      <c r="Q2231" s="3"/>
      <c r="R2231" s="3"/>
      <c r="S2231" s="3"/>
      <c r="T2231" s="3"/>
      <c r="U2231" s="3"/>
      <c r="V2231" s="3"/>
      <c r="W2231" s="3"/>
      <c r="X2231" s="3"/>
      <c r="Y2231" s="3"/>
      <c r="Z2231" s="3"/>
      <c r="AA2231" s="3"/>
      <c r="AB2231" s="3"/>
      <c r="AC2231" s="3"/>
      <c r="AD2231" s="3"/>
      <c r="AE2231" s="3"/>
      <c r="AF2231" s="3"/>
      <c r="AG2231" s="3"/>
      <c r="AH2231" s="3"/>
      <c r="AI2231" s="3"/>
      <c r="AJ2231" s="3"/>
      <c r="AK2231" s="3"/>
      <c r="AL2231" s="3"/>
      <c r="AM2231" s="3"/>
      <c r="AN2231" s="3"/>
      <c r="AO2231" s="3"/>
      <c r="AP2231" s="3"/>
      <c r="AQ2231" s="3"/>
      <c r="AR2231" s="3"/>
      <c r="AS2231" s="3"/>
      <c r="AT2231" s="3"/>
      <c r="AU2231" s="3"/>
      <c r="AV2231" s="3"/>
      <c r="AW2231" s="3"/>
      <c r="AX2231" s="3"/>
      <c r="AY2231" s="3"/>
      <c r="AZ2231" s="3"/>
      <c r="BA2231" s="3"/>
      <c r="BB2231" s="3"/>
      <c r="BC2231" s="3"/>
      <c r="BD2231" s="3"/>
    </row>
    <row r="2232" spans="2:56">
      <c r="B2232" s="3"/>
      <c r="C2232" s="3"/>
      <c r="D2232" s="3"/>
      <c r="E2232" s="3"/>
      <c r="F2232" s="3"/>
      <c r="G2232" s="3"/>
      <c r="H2232" s="3"/>
      <c r="I2232" s="3"/>
      <c r="J2232" s="3"/>
      <c r="K2232" s="3"/>
      <c r="L2232" s="3"/>
      <c r="M2232" s="3"/>
      <c r="N2232" s="3"/>
      <c r="O2232" s="3"/>
      <c r="P2232" s="3"/>
      <c r="Q2232" s="3"/>
      <c r="R2232" s="3"/>
      <c r="S2232" s="3"/>
      <c r="T2232" s="3"/>
      <c r="U2232" s="3"/>
      <c r="V2232" s="3"/>
      <c r="W2232" s="3"/>
      <c r="X2232" s="3"/>
      <c r="Y2232" s="3"/>
      <c r="Z2232" s="3"/>
      <c r="AA2232" s="3"/>
      <c r="AB2232" s="3"/>
      <c r="AC2232" s="3"/>
      <c r="AD2232" s="3"/>
      <c r="AE2232" s="3"/>
      <c r="AF2232" s="3"/>
      <c r="AG2232" s="3"/>
      <c r="AH2232" s="3"/>
      <c r="AI2232" s="3"/>
      <c r="AJ2232" s="3"/>
      <c r="AK2232" s="3"/>
      <c r="AL2232" s="3"/>
      <c r="AM2232" s="3"/>
      <c r="AN2232" s="3"/>
      <c r="AO2232" s="3"/>
      <c r="AP2232" s="3"/>
      <c r="AQ2232" s="3"/>
      <c r="AR2232" s="3"/>
      <c r="AS2232" s="3"/>
      <c r="AT2232" s="3"/>
      <c r="AU2232" s="3"/>
      <c r="AV2232" s="3"/>
      <c r="AW2232" s="3"/>
      <c r="AX2232" s="3"/>
      <c r="AY2232" s="3"/>
      <c r="AZ2232" s="3"/>
      <c r="BA2232" s="3"/>
      <c r="BB2232" s="3"/>
      <c r="BC2232" s="3"/>
      <c r="BD2232" s="3"/>
    </row>
    <row r="2233" spans="2:56">
      <c r="B2233" s="3"/>
      <c r="C2233" s="3"/>
      <c r="D2233" s="3"/>
      <c r="E2233" s="3"/>
      <c r="F2233" s="3"/>
      <c r="G2233" s="3"/>
      <c r="H2233" s="3"/>
      <c r="I2233" s="3"/>
      <c r="J2233" s="3"/>
      <c r="K2233" s="3"/>
      <c r="L2233" s="3"/>
      <c r="M2233" s="3"/>
      <c r="N2233" s="3"/>
      <c r="O2233" s="3"/>
      <c r="P2233" s="3"/>
      <c r="Q2233" s="3"/>
      <c r="R2233" s="3"/>
      <c r="S2233" s="3"/>
      <c r="T2233" s="3"/>
      <c r="U2233" s="3"/>
      <c r="V2233" s="3"/>
      <c r="W2233" s="3"/>
      <c r="X2233" s="3"/>
      <c r="Y2233" s="3"/>
      <c r="Z2233" s="3"/>
      <c r="AA2233" s="3"/>
      <c r="AB2233" s="3"/>
      <c r="AC2233" s="3"/>
      <c r="AD2233" s="3"/>
      <c r="AE2233" s="3"/>
      <c r="AF2233" s="3"/>
      <c r="AG2233" s="3"/>
      <c r="AH2233" s="3"/>
      <c r="AI2233" s="3"/>
      <c r="AJ2233" s="3"/>
      <c r="AK2233" s="3"/>
      <c r="AL2233" s="3"/>
      <c r="AM2233" s="3"/>
      <c r="AN2233" s="3"/>
      <c r="AO2233" s="3"/>
      <c r="AP2233" s="3"/>
      <c r="AQ2233" s="3"/>
      <c r="AR2233" s="3"/>
      <c r="AS2233" s="3"/>
      <c r="AT2233" s="3"/>
      <c r="AU2233" s="3"/>
      <c r="AV2233" s="3"/>
      <c r="AW2233" s="3"/>
      <c r="AX2233" s="3"/>
      <c r="AY2233" s="3"/>
      <c r="AZ2233" s="3"/>
      <c r="BA2233" s="3"/>
      <c r="BB2233" s="3"/>
      <c r="BC2233" s="3"/>
      <c r="BD2233" s="3"/>
    </row>
    <row r="2234" spans="2:56">
      <c r="B2234" s="3"/>
      <c r="C2234" s="3"/>
      <c r="D2234" s="3"/>
      <c r="E2234" s="3"/>
      <c r="F2234" s="3"/>
      <c r="G2234" s="3"/>
      <c r="H2234" s="3"/>
      <c r="I2234" s="3"/>
      <c r="J2234" s="3"/>
      <c r="K2234" s="3"/>
      <c r="L2234" s="3"/>
      <c r="M2234" s="3"/>
      <c r="N2234" s="3"/>
      <c r="O2234" s="3"/>
      <c r="P2234" s="3"/>
      <c r="Q2234" s="3"/>
      <c r="R2234" s="3"/>
      <c r="S2234" s="3"/>
      <c r="T2234" s="3"/>
      <c r="U2234" s="3"/>
      <c r="V2234" s="3"/>
      <c r="W2234" s="3"/>
      <c r="X2234" s="3"/>
      <c r="Y2234" s="3"/>
      <c r="Z2234" s="3"/>
      <c r="AA2234" s="3"/>
      <c r="AB2234" s="3"/>
      <c r="AC2234" s="3"/>
      <c r="AD2234" s="3"/>
      <c r="AE2234" s="3"/>
      <c r="AF2234" s="3"/>
      <c r="AG2234" s="3"/>
      <c r="AH2234" s="3"/>
      <c r="AI2234" s="3"/>
      <c r="AJ2234" s="3"/>
      <c r="AK2234" s="3"/>
      <c r="AL2234" s="3"/>
      <c r="AM2234" s="3"/>
      <c r="AN2234" s="3"/>
      <c r="AO2234" s="3"/>
      <c r="AP2234" s="3"/>
      <c r="AQ2234" s="3"/>
      <c r="AR2234" s="3"/>
      <c r="AS2234" s="3"/>
      <c r="AT2234" s="3"/>
      <c r="AU2234" s="3"/>
      <c r="AV2234" s="3"/>
      <c r="AW2234" s="3"/>
      <c r="AX2234" s="3"/>
      <c r="AY2234" s="3"/>
      <c r="AZ2234" s="3"/>
      <c r="BA2234" s="3"/>
      <c r="BB2234" s="3"/>
      <c r="BC2234" s="3"/>
      <c r="BD2234" s="3"/>
    </row>
    <row r="2235" spans="2:56">
      <c r="B2235" s="3"/>
      <c r="C2235" s="3"/>
      <c r="D2235" s="3"/>
      <c r="E2235" s="3"/>
      <c r="F2235" s="3"/>
      <c r="G2235" s="3"/>
      <c r="H2235" s="3"/>
      <c r="I2235" s="3"/>
      <c r="J2235" s="3"/>
      <c r="K2235" s="3"/>
      <c r="L2235" s="3"/>
      <c r="M2235" s="3"/>
      <c r="N2235" s="3"/>
      <c r="O2235" s="3"/>
      <c r="P2235" s="3"/>
      <c r="Q2235" s="3"/>
      <c r="R2235" s="3"/>
      <c r="S2235" s="3"/>
      <c r="T2235" s="3"/>
      <c r="U2235" s="3"/>
      <c r="V2235" s="3"/>
      <c r="W2235" s="3"/>
      <c r="X2235" s="3"/>
      <c r="Y2235" s="3"/>
      <c r="Z2235" s="3"/>
      <c r="AA2235" s="3"/>
      <c r="AB2235" s="3"/>
      <c r="AC2235" s="3"/>
      <c r="AD2235" s="3"/>
      <c r="AE2235" s="3"/>
      <c r="AF2235" s="3"/>
      <c r="AG2235" s="3"/>
      <c r="AH2235" s="3"/>
      <c r="AI2235" s="3"/>
      <c r="AJ2235" s="3"/>
      <c r="AK2235" s="3"/>
      <c r="AL2235" s="3"/>
      <c r="AM2235" s="3"/>
      <c r="AN2235" s="3"/>
      <c r="AO2235" s="3"/>
      <c r="AP2235" s="3"/>
      <c r="AQ2235" s="3"/>
      <c r="AR2235" s="3"/>
      <c r="AS2235" s="3"/>
      <c r="AT2235" s="3"/>
      <c r="AU2235" s="3"/>
      <c r="AV2235" s="3"/>
      <c r="AW2235" s="3"/>
      <c r="AX2235" s="3"/>
      <c r="AY2235" s="3"/>
      <c r="AZ2235" s="3"/>
      <c r="BA2235" s="3"/>
      <c r="BB2235" s="3"/>
      <c r="BC2235" s="3"/>
      <c r="BD2235" s="3"/>
    </row>
    <row r="2236" spans="2:56">
      <c r="B2236" s="3"/>
      <c r="C2236" s="3"/>
      <c r="D2236" s="3"/>
      <c r="E2236" s="3"/>
      <c r="F2236" s="3"/>
      <c r="G2236" s="3"/>
      <c r="H2236" s="3"/>
      <c r="I2236" s="3"/>
      <c r="J2236" s="3"/>
      <c r="K2236" s="3"/>
      <c r="L2236" s="3"/>
      <c r="M2236" s="3"/>
      <c r="N2236" s="3"/>
      <c r="O2236" s="3"/>
      <c r="P2236" s="3"/>
      <c r="Q2236" s="3"/>
      <c r="R2236" s="3"/>
      <c r="S2236" s="3"/>
      <c r="T2236" s="3"/>
      <c r="U2236" s="3"/>
      <c r="V2236" s="3"/>
      <c r="W2236" s="3"/>
      <c r="X2236" s="3"/>
      <c r="Y2236" s="3"/>
      <c r="Z2236" s="3"/>
      <c r="AA2236" s="3"/>
      <c r="AB2236" s="3"/>
      <c r="AC2236" s="3"/>
      <c r="AD2236" s="3"/>
      <c r="AE2236" s="3"/>
      <c r="AF2236" s="3"/>
      <c r="AG2236" s="3"/>
      <c r="AH2236" s="3"/>
      <c r="AI2236" s="3"/>
      <c r="AJ2236" s="3"/>
      <c r="AK2236" s="3"/>
      <c r="AL2236" s="3"/>
      <c r="AM2236" s="3"/>
      <c r="AN2236" s="3"/>
      <c r="AO2236" s="3"/>
      <c r="AP2236" s="3"/>
      <c r="AQ2236" s="3"/>
      <c r="AR2236" s="3"/>
      <c r="AS2236" s="3"/>
      <c r="AT2236" s="3"/>
      <c r="AU2236" s="3"/>
      <c r="AV2236" s="3"/>
      <c r="AW2236" s="3"/>
      <c r="AX2236" s="3"/>
      <c r="AY2236" s="3"/>
      <c r="AZ2236" s="3"/>
      <c r="BA2236" s="3"/>
      <c r="BB2236" s="3"/>
      <c r="BC2236" s="3"/>
      <c r="BD2236" s="3"/>
    </row>
    <row r="2237" spans="2:56">
      <c r="B2237" s="3"/>
      <c r="C2237" s="3"/>
      <c r="D2237" s="3"/>
      <c r="E2237" s="3"/>
      <c r="F2237" s="3"/>
      <c r="G2237" s="3"/>
      <c r="H2237" s="3"/>
      <c r="I2237" s="3"/>
      <c r="J2237" s="3"/>
      <c r="K2237" s="3"/>
      <c r="L2237" s="3"/>
      <c r="M2237" s="3"/>
      <c r="N2237" s="3"/>
      <c r="O2237" s="3"/>
      <c r="P2237" s="3"/>
      <c r="Q2237" s="3"/>
      <c r="R2237" s="3"/>
      <c r="S2237" s="3"/>
      <c r="T2237" s="3"/>
      <c r="U2237" s="3"/>
      <c r="V2237" s="3"/>
      <c r="W2237" s="3"/>
      <c r="X2237" s="3"/>
      <c r="Y2237" s="3"/>
      <c r="Z2237" s="3"/>
      <c r="AA2237" s="3"/>
      <c r="AB2237" s="3"/>
      <c r="AC2237" s="3"/>
      <c r="AD2237" s="3"/>
      <c r="AE2237" s="3"/>
      <c r="AF2237" s="3"/>
      <c r="AG2237" s="3"/>
      <c r="AH2237" s="3"/>
      <c r="AI2237" s="3"/>
      <c r="AJ2237" s="3"/>
      <c r="AK2237" s="3"/>
      <c r="AL2237" s="3"/>
      <c r="AM2237" s="3"/>
      <c r="AN2237" s="3"/>
      <c r="AO2237" s="3"/>
      <c r="AP2237" s="3"/>
      <c r="AQ2237" s="3"/>
      <c r="AR2237" s="3"/>
      <c r="AS2237" s="3"/>
      <c r="AT2237" s="3"/>
      <c r="AU2237" s="3"/>
      <c r="AV2237" s="3"/>
      <c r="AW2237" s="3"/>
      <c r="AX2237" s="3"/>
      <c r="AY2237" s="3"/>
      <c r="AZ2237" s="3"/>
      <c r="BA2237" s="3"/>
      <c r="BB2237" s="3"/>
      <c r="BC2237" s="3"/>
      <c r="BD2237" s="3"/>
    </row>
    <row r="2238" spans="2:56">
      <c r="B2238" s="3"/>
      <c r="C2238" s="3"/>
      <c r="D2238" s="3"/>
      <c r="E2238" s="3"/>
      <c r="F2238" s="3"/>
      <c r="G2238" s="3"/>
      <c r="H2238" s="3"/>
      <c r="I2238" s="3"/>
      <c r="J2238" s="3"/>
      <c r="K2238" s="3"/>
      <c r="L2238" s="3"/>
      <c r="M2238" s="3"/>
      <c r="N2238" s="3"/>
      <c r="O2238" s="3"/>
      <c r="P2238" s="3"/>
      <c r="Q2238" s="3"/>
      <c r="R2238" s="3"/>
      <c r="S2238" s="3"/>
      <c r="T2238" s="3"/>
      <c r="U2238" s="3"/>
      <c r="V2238" s="3"/>
      <c r="W2238" s="3"/>
      <c r="X2238" s="3"/>
      <c r="Y2238" s="3"/>
      <c r="Z2238" s="3"/>
      <c r="AA2238" s="3"/>
      <c r="AB2238" s="3"/>
      <c r="AC2238" s="3"/>
      <c r="AD2238" s="3"/>
      <c r="AE2238" s="3"/>
      <c r="AF2238" s="3"/>
      <c r="AG2238" s="3"/>
      <c r="AH2238" s="3"/>
      <c r="AI2238" s="3"/>
      <c r="AJ2238" s="3"/>
      <c r="AK2238" s="3"/>
      <c r="AL2238" s="3"/>
      <c r="AM2238" s="3"/>
      <c r="AN2238" s="3"/>
      <c r="AO2238" s="3"/>
      <c r="AP2238" s="3"/>
      <c r="AQ2238" s="3"/>
      <c r="AR2238" s="3"/>
      <c r="AS2238" s="3"/>
      <c r="AT2238" s="3"/>
      <c r="AU2238" s="3"/>
      <c r="AV2238" s="3"/>
      <c r="AW2238" s="3"/>
      <c r="AX2238" s="3"/>
      <c r="AY2238" s="3"/>
      <c r="AZ2238" s="3"/>
      <c r="BA2238" s="3"/>
      <c r="BB2238" s="3"/>
      <c r="BC2238" s="3"/>
      <c r="BD2238" s="3"/>
    </row>
    <row r="2239" spans="2:56">
      <c r="B2239" s="3"/>
      <c r="C2239" s="3"/>
      <c r="D2239" s="3"/>
      <c r="E2239" s="3"/>
      <c r="F2239" s="3"/>
      <c r="G2239" s="3"/>
      <c r="H2239" s="3"/>
      <c r="I2239" s="3"/>
      <c r="J2239" s="3"/>
      <c r="K2239" s="3"/>
      <c r="L2239" s="3"/>
      <c r="M2239" s="3"/>
      <c r="N2239" s="3"/>
      <c r="O2239" s="3"/>
      <c r="P2239" s="3"/>
      <c r="Q2239" s="3"/>
      <c r="R2239" s="3"/>
      <c r="S2239" s="3"/>
      <c r="T2239" s="3"/>
      <c r="U2239" s="3"/>
      <c r="V2239" s="3"/>
      <c r="W2239" s="3"/>
      <c r="X2239" s="3"/>
      <c r="Y2239" s="3"/>
      <c r="Z2239" s="3"/>
      <c r="AA2239" s="3"/>
      <c r="AB2239" s="3"/>
      <c r="AC2239" s="3"/>
      <c r="AD2239" s="3"/>
      <c r="AE2239" s="3"/>
      <c r="AF2239" s="3"/>
      <c r="AG2239" s="3"/>
      <c r="AH2239" s="3"/>
      <c r="AI2239" s="3"/>
      <c r="AJ2239" s="3"/>
      <c r="AK2239" s="3"/>
      <c r="AL2239" s="3"/>
      <c r="AM2239" s="3"/>
      <c r="AN2239" s="3"/>
      <c r="AO2239" s="3"/>
      <c r="AP2239" s="3"/>
      <c r="AQ2239" s="3"/>
      <c r="AR2239" s="3"/>
      <c r="AS2239" s="3"/>
      <c r="AT2239" s="3"/>
      <c r="AU2239" s="3"/>
      <c r="AV2239" s="3"/>
      <c r="AW2239" s="3"/>
      <c r="AX2239" s="3"/>
      <c r="AY2239" s="3"/>
      <c r="AZ2239" s="3"/>
      <c r="BA2239" s="3"/>
      <c r="BB2239" s="3"/>
      <c r="BC2239" s="3"/>
      <c r="BD2239" s="3"/>
    </row>
    <row r="2240" spans="2:56">
      <c r="B2240" s="3"/>
      <c r="C2240" s="3"/>
      <c r="D2240" s="3"/>
      <c r="E2240" s="3"/>
      <c r="F2240" s="3"/>
      <c r="G2240" s="3"/>
      <c r="H2240" s="3"/>
      <c r="I2240" s="3"/>
      <c r="J2240" s="3"/>
      <c r="K2240" s="3"/>
      <c r="L2240" s="3"/>
      <c r="M2240" s="3"/>
      <c r="N2240" s="3"/>
      <c r="O2240" s="3"/>
      <c r="P2240" s="3"/>
      <c r="Q2240" s="3"/>
      <c r="R2240" s="3"/>
      <c r="S2240" s="3"/>
      <c r="T2240" s="3"/>
      <c r="U2240" s="3"/>
      <c r="V2240" s="3"/>
      <c r="W2240" s="3"/>
      <c r="X2240" s="3"/>
      <c r="Y2240" s="3"/>
      <c r="Z2240" s="3"/>
      <c r="AA2240" s="3"/>
      <c r="AB2240" s="3"/>
      <c r="AC2240" s="3"/>
      <c r="AD2240" s="3"/>
      <c r="AE2240" s="3"/>
      <c r="AF2240" s="3"/>
      <c r="AG2240" s="3"/>
      <c r="AH2240" s="3"/>
      <c r="AI2240" s="3"/>
      <c r="AJ2240" s="3"/>
      <c r="AK2240" s="3"/>
      <c r="AL2240" s="3"/>
      <c r="AM2240" s="3"/>
      <c r="AN2240" s="3"/>
      <c r="AO2240" s="3"/>
      <c r="AP2240" s="3"/>
      <c r="AQ2240" s="3"/>
      <c r="AR2240" s="3"/>
      <c r="AS2240" s="3"/>
      <c r="AT2240" s="3"/>
      <c r="AU2240" s="3"/>
      <c r="AV2240" s="3"/>
      <c r="AW2240" s="3"/>
      <c r="AX2240" s="3"/>
      <c r="AY2240" s="3"/>
      <c r="AZ2240" s="3"/>
      <c r="BA2240" s="3"/>
      <c r="BB2240" s="3"/>
      <c r="BC2240" s="3"/>
      <c r="BD2240" s="3"/>
    </row>
    <row r="2241" spans="2:56">
      <c r="B2241" s="3"/>
      <c r="C2241" s="3"/>
      <c r="D2241" s="3"/>
      <c r="E2241" s="3"/>
      <c r="F2241" s="3"/>
      <c r="G2241" s="3"/>
      <c r="H2241" s="3"/>
      <c r="I2241" s="3"/>
      <c r="J2241" s="3"/>
      <c r="K2241" s="3"/>
      <c r="L2241" s="3"/>
      <c r="M2241" s="3"/>
      <c r="N2241" s="3"/>
      <c r="O2241" s="3"/>
      <c r="P2241" s="3"/>
      <c r="Q2241" s="3"/>
      <c r="R2241" s="3"/>
      <c r="S2241" s="3"/>
      <c r="T2241" s="3"/>
      <c r="U2241" s="3"/>
      <c r="V2241" s="3"/>
      <c r="W2241" s="3"/>
      <c r="X2241" s="3"/>
      <c r="Y2241" s="3"/>
      <c r="Z2241" s="3"/>
      <c r="AA2241" s="3"/>
      <c r="AB2241" s="3"/>
      <c r="AC2241" s="3"/>
      <c r="AD2241" s="3"/>
      <c r="AE2241" s="3"/>
      <c r="AF2241" s="3"/>
      <c r="AG2241" s="3"/>
      <c r="AH2241" s="3"/>
      <c r="AI2241" s="3"/>
      <c r="AJ2241" s="3"/>
      <c r="AK2241" s="3"/>
      <c r="AL2241" s="3"/>
      <c r="AM2241" s="3"/>
      <c r="AN2241" s="3"/>
      <c r="AO2241" s="3"/>
      <c r="AP2241" s="3"/>
      <c r="AQ2241" s="3"/>
      <c r="AR2241" s="3"/>
      <c r="AS2241" s="3"/>
      <c r="AT2241" s="3"/>
      <c r="AU2241" s="3"/>
      <c r="AV2241" s="3"/>
      <c r="AW2241" s="3"/>
      <c r="AX2241" s="3"/>
      <c r="AY2241" s="3"/>
      <c r="AZ2241" s="3"/>
      <c r="BA2241" s="3"/>
      <c r="BB2241" s="3"/>
      <c r="BC2241" s="3"/>
      <c r="BD2241" s="3"/>
    </row>
    <row r="2242" spans="2:56">
      <c r="B2242" s="3"/>
      <c r="C2242" s="3"/>
      <c r="D2242" s="3"/>
      <c r="E2242" s="3"/>
      <c r="F2242" s="3"/>
      <c r="G2242" s="3"/>
      <c r="H2242" s="3"/>
      <c r="I2242" s="3"/>
      <c r="J2242" s="3"/>
      <c r="K2242" s="3"/>
      <c r="L2242" s="3"/>
      <c r="M2242" s="3"/>
      <c r="N2242" s="3"/>
      <c r="O2242" s="3"/>
      <c r="P2242" s="3"/>
      <c r="Q2242" s="3"/>
      <c r="R2242" s="3"/>
      <c r="S2242" s="3"/>
      <c r="T2242" s="3"/>
      <c r="U2242" s="3"/>
      <c r="V2242" s="3"/>
      <c r="W2242" s="3"/>
      <c r="X2242" s="3"/>
      <c r="Y2242" s="3"/>
      <c r="Z2242" s="3"/>
      <c r="AA2242" s="3"/>
      <c r="AB2242" s="3"/>
      <c r="AC2242" s="3"/>
      <c r="AD2242" s="3"/>
      <c r="AE2242" s="3"/>
      <c r="AF2242" s="3"/>
      <c r="AG2242" s="3"/>
      <c r="AH2242" s="3"/>
      <c r="AI2242" s="3"/>
      <c r="AJ2242" s="3"/>
      <c r="AK2242" s="3"/>
      <c r="AL2242" s="3"/>
      <c r="AM2242" s="3"/>
      <c r="AN2242" s="3"/>
      <c r="AO2242" s="3"/>
      <c r="AP2242" s="3"/>
      <c r="AQ2242" s="3"/>
      <c r="AR2242" s="3"/>
      <c r="AS2242" s="3"/>
      <c r="AT2242" s="3"/>
      <c r="AU2242" s="3"/>
      <c r="AV2242" s="3"/>
      <c r="AW2242" s="3"/>
      <c r="AX2242" s="3"/>
      <c r="AY2242" s="3"/>
      <c r="AZ2242" s="3"/>
      <c r="BA2242" s="3"/>
      <c r="BB2242" s="3"/>
      <c r="BC2242" s="3"/>
      <c r="BD2242" s="3"/>
    </row>
    <row r="2243" spans="2:56">
      <c r="B2243" s="3"/>
      <c r="C2243" s="3"/>
      <c r="D2243" s="3"/>
      <c r="E2243" s="3"/>
      <c r="F2243" s="3"/>
      <c r="G2243" s="3"/>
      <c r="H2243" s="3"/>
      <c r="I2243" s="3"/>
      <c r="J2243" s="3"/>
      <c r="K2243" s="3"/>
      <c r="L2243" s="3"/>
      <c r="M2243" s="3"/>
      <c r="N2243" s="3"/>
      <c r="O2243" s="3"/>
      <c r="P2243" s="3"/>
      <c r="Q2243" s="3"/>
      <c r="R2243" s="3"/>
      <c r="S2243" s="3"/>
      <c r="T2243" s="3"/>
      <c r="U2243" s="3"/>
      <c r="V2243" s="3"/>
      <c r="W2243" s="3"/>
      <c r="X2243" s="3"/>
      <c r="Y2243" s="3"/>
      <c r="Z2243" s="3"/>
      <c r="AA2243" s="3"/>
      <c r="AB2243" s="3"/>
      <c r="AC2243" s="3"/>
      <c r="AD2243" s="3"/>
      <c r="AE2243" s="3"/>
      <c r="AF2243" s="3"/>
      <c r="AG2243" s="3"/>
      <c r="AH2243" s="3"/>
      <c r="AI2243" s="3"/>
      <c r="AJ2243" s="3"/>
      <c r="AK2243" s="3"/>
      <c r="AL2243" s="3"/>
      <c r="AM2243" s="3"/>
      <c r="AN2243" s="3"/>
      <c r="AO2243" s="3"/>
      <c r="AP2243" s="3"/>
      <c r="AQ2243" s="3"/>
      <c r="AR2243" s="3"/>
      <c r="AS2243" s="3"/>
      <c r="AT2243" s="3"/>
      <c r="AU2243" s="3"/>
      <c r="AV2243" s="3"/>
      <c r="AW2243" s="3"/>
      <c r="AX2243" s="3"/>
      <c r="AY2243" s="3"/>
      <c r="AZ2243" s="3"/>
      <c r="BA2243" s="3"/>
      <c r="BB2243" s="3"/>
      <c r="BC2243" s="3"/>
      <c r="BD2243" s="3"/>
    </row>
    <row r="2244" spans="2:56">
      <c r="B2244" s="3"/>
      <c r="C2244" s="3"/>
      <c r="D2244" s="3"/>
      <c r="E2244" s="3"/>
      <c r="F2244" s="3"/>
      <c r="G2244" s="3"/>
      <c r="H2244" s="3"/>
      <c r="I2244" s="3"/>
      <c r="J2244" s="3"/>
      <c r="K2244" s="3"/>
      <c r="L2244" s="3"/>
      <c r="M2244" s="3"/>
      <c r="N2244" s="3"/>
      <c r="O2244" s="3"/>
      <c r="P2244" s="3"/>
      <c r="Q2244" s="3"/>
      <c r="R2244" s="3"/>
      <c r="S2244" s="3"/>
      <c r="T2244" s="3"/>
      <c r="U2244" s="3"/>
      <c r="V2244" s="3"/>
      <c r="W2244" s="3"/>
      <c r="X2244" s="3"/>
      <c r="Y2244" s="3"/>
      <c r="Z2244" s="3"/>
      <c r="AA2244" s="3"/>
      <c r="AB2244" s="3"/>
      <c r="AC2244" s="3"/>
      <c r="AD2244" s="3"/>
      <c r="AE2244" s="3"/>
      <c r="AF2244" s="3"/>
      <c r="AG2244" s="3"/>
      <c r="AH2244" s="3"/>
      <c r="AI2244" s="3"/>
      <c r="AJ2244" s="3"/>
      <c r="AK2244" s="3"/>
      <c r="AL2244" s="3"/>
      <c r="AM2244" s="3"/>
      <c r="AN2244" s="3"/>
      <c r="AO2244" s="3"/>
      <c r="AP2244" s="3"/>
      <c r="AQ2244" s="3"/>
      <c r="AR2244" s="3"/>
      <c r="AS2244" s="3"/>
      <c r="AT2244" s="3"/>
      <c r="AU2244" s="3"/>
      <c r="AV2244" s="3"/>
      <c r="AW2244" s="3"/>
      <c r="AX2244" s="3"/>
      <c r="AY2244" s="3"/>
      <c r="AZ2244" s="3"/>
      <c r="BA2244" s="3"/>
      <c r="BB2244" s="3"/>
      <c r="BC2244" s="3"/>
      <c r="BD2244" s="3"/>
    </row>
    <row r="2245" spans="2:56">
      <c r="B2245" s="3"/>
      <c r="C2245" s="3"/>
      <c r="D2245" s="3"/>
      <c r="E2245" s="3"/>
      <c r="F2245" s="3"/>
      <c r="G2245" s="3"/>
      <c r="H2245" s="3"/>
      <c r="I2245" s="3"/>
      <c r="J2245" s="3"/>
      <c r="K2245" s="3"/>
      <c r="L2245" s="3"/>
      <c r="M2245" s="3"/>
      <c r="N2245" s="3"/>
      <c r="O2245" s="3"/>
      <c r="P2245" s="3"/>
      <c r="Q2245" s="3"/>
      <c r="R2245" s="3"/>
      <c r="S2245" s="3"/>
      <c r="T2245" s="3"/>
      <c r="U2245" s="3"/>
      <c r="V2245" s="3"/>
      <c r="W2245" s="3"/>
      <c r="X2245" s="3"/>
      <c r="Y2245" s="3"/>
      <c r="Z2245" s="3"/>
      <c r="AA2245" s="3"/>
      <c r="AB2245" s="3"/>
      <c r="AC2245" s="3"/>
      <c r="AD2245" s="3"/>
      <c r="AE2245" s="3"/>
      <c r="AF2245" s="3"/>
      <c r="AG2245" s="3"/>
      <c r="AH2245" s="3"/>
      <c r="AI2245" s="3"/>
      <c r="AJ2245" s="3"/>
      <c r="AK2245" s="3"/>
      <c r="AL2245" s="3"/>
      <c r="AM2245" s="3"/>
      <c r="AN2245" s="3"/>
      <c r="AO2245" s="3"/>
      <c r="AP2245" s="3"/>
      <c r="AQ2245" s="3"/>
      <c r="AR2245" s="3"/>
      <c r="AS2245" s="3"/>
      <c r="AT2245" s="3"/>
      <c r="AU2245" s="3"/>
      <c r="AV2245" s="3"/>
      <c r="AW2245" s="3"/>
      <c r="AX2245" s="3"/>
      <c r="AY2245" s="3"/>
      <c r="AZ2245" s="3"/>
      <c r="BA2245" s="3"/>
      <c r="BB2245" s="3"/>
      <c r="BC2245" s="3"/>
      <c r="BD2245" s="3"/>
    </row>
    <row r="2246" spans="2:56">
      <c r="B2246" s="3"/>
      <c r="C2246" s="3"/>
      <c r="D2246" s="3"/>
      <c r="E2246" s="3"/>
      <c r="F2246" s="3"/>
      <c r="G2246" s="3"/>
      <c r="H2246" s="3"/>
      <c r="I2246" s="3"/>
      <c r="J2246" s="3"/>
      <c r="K2246" s="3"/>
      <c r="L2246" s="3"/>
      <c r="M2246" s="3"/>
      <c r="N2246" s="3"/>
      <c r="O2246" s="3"/>
      <c r="P2246" s="3"/>
      <c r="Q2246" s="3"/>
      <c r="R2246" s="3"/>
      <c r="S2246" s="3"/>
      <c r="T2246" s="3"/>
      <c r="U2246" s="3"/>
      <c r="V2246" s="3"/>
      <c r="W2246" s="3"/>
      <c r="X2246" s="3"/>
      <c r="Y2246" s="3"/>
      <c r="Z2246" s="3"/>
      <c r="AA2246" s="3"/>
      <c r="AB2246" s="3"/>
      <c r="AC2246" s="3"/>
      <c r="AD2246" s="3"/>
      <c r="AE2246" s="3"/>
      <c r="AF2246" s="3"/>
      <c r="AG2246" s="3"/>
      <c r="AH2246" s="3"/>
      <c r="AI2246" s="3"/>
      <c r="AJ2246" s="3"/>
      <c r="AK2246" s="3"/>
      <c r="AL2246" s="3"/>
      <c r="AM2246" s="3"/>
      <c r="AN2246" s="3"/>
      <c r="AO2246" s="3"/>
      <c r="AP2246" s="3"/>
      <c r="AQ2246" s="3"/>
      <c r="AR2246" s="3"/>
      <c r="AS2246" s="3"/>
      <c r="AT2246" s="3"/>
      <c r="AU2246" s="3"/>
      <c r="AV2246" s="3"/>
      <c r="AW2246" s="3"/>
      <c r="AX2246" s="3"/>
      <c r="AY2246" s="3"/>
      <c r="AZ2246" s="3"/>
      <c r="BA2246" s="3"/>
      <c r="BB2246" s="3"/>
      <c r="BC2246" s="3"/>
      <c r="BD2246" s="3"/>
    </row>
    <row r="2247" spans="2:56">
      <c r="B2247" s="3"/>
      <c r="C2247" s="3"/>
      <c r="D2247" s="3"/>
      <c r="E2247" s="3"/>
      <c r="F2247" s="3"/>
      <c r="G2247" s="3"/>
      <c r="H2247" s="3"/>
      <c r="I2247" s="3"/>
      <c r="J2247" s="3"/>
      <c r="K2247" s="3"/>
      <c r="L2247" s="3"/>
      <c r="M2247" s="3"/>
      <c r="N2247" s="3"/>
      <c r="O2247" s="3"/>
      <c r="P2247" s="3"/>
      <c r="Q2247" s="3"/>
      <c r="R2247" s="3"/>
      <c r="S2247" s="3"/>
      <c r="T2247" s="3"/>
      <c r="U2247" s="3"/>
      <c r="V2247" s="3"/>
      <c r="W2247" s="3"/>
      <c r="X2247" s="3"/>
      <c r="Y2247" s="3"/>
      <c r="Z2247" s="3"/>
      <c r="AA2247" s="3"/>
      <c r="AB2247" s="3"/>
      <c r="AC2247" s="3"/>
      <c r="AD2247" s="3"/>
      <c r="AE2247" s="3"/>
      <c r="AF2247" s="3"/>
      <c r="AG2247" s="3"/>
      <c r="AH2247" s="3"/>
      <c r="AI2247" s="3"/>
      <c r="AJ2247" s="3"/>
      <c r="AK2247" s="3"/>
      <c r="AL2247" s="3"/>
      <c r="AM2247" s="3"/>
      <c r="AN2247" s="3"/>
      <c r="AO2247" s="3"/>
      <c r="AP2247" s="3"/>
      <c r="AQ2247" s="3"/>
      <c r="AR2247" s="3"/>
      <c r="AS2247" s="3"/>
      <c r="AT2247" s="3"/>
      <c r="AU2247" s="3"/>
      <c r="AV2247" s="3"/>
      <c r="AW2247" s="3"/>
      <c r="AX2247" s="3"/>
      <c r="AY2247" s="3"/>
      <c r="AZ2247" s="3"/>
      <c r="BA2247" s="3"/>
      <c r="BB2247" s="3"/>
      <c r="BC2247" s="3"/>
      <c r="BD2247" s="3"/>
    </row>
    <row r="2248" spans="2:56">
      <c r="B2248" s="3"/>
      <c r="C2248" s="3"/>
      <c r="D2248" s="3"/>
      <c r="E2248" s="3"/>
      <c r="F2248" s="3"/>
      <c r="G2248" s="3"/>
      <c r="H2248" s="3"/>
      <c r="I2248" s="3"/>
      <c r="J2248" s="3"/>
      <c r="K2248" s="3"/>
      <c r="L2248" s="3"/>
      <c r="M2248" s="3"/>
      <c r="N2248" s="3"/>
      <c r="O2248" s="3"/>
      <c r="P2248" s="3"/>
      <c r="Q2248" s="3"/>
      <c r="R2248" s="3"/>
      <c r="S2248" s="3"/>
      <c r="T2248" s="3"/>
      <c r="U2248" s="3"/>
      <c r="V2248" s="3"/>
      <c r="W2248" s="3"/>
      <c r="X2248" s="3"/>
      <c r="Y2248" s="3"/>
      <c r="Z2248" s="3"/>
      <c r="AA2248" s="3"/>
      <c r="AB2248" s="3"/>
      <c r="AC2248" s="3"/>
      <c r="AD2248" s="3"/>
      <c r="AE2248" s="3"/>
      <c r="AF2248" s="3"/>
      <c r="AG2248" s="3"/>
      <c r="AH2248" s="3"/>
      <c r="AI2248" s="3"/>
      <c r="AJ2248" s="3"/>
      <c r="AK2248" s="3"/>
      <c r="AL2248" s="3"/>
      <c r="AM2248" s="3"/>
      <c r="AN2248" s="3"/>
      <c r="AO2248" s="3"/>
      <c r="AP2248" s="3"/>
      <c r="AQ2248" s="3"/>
      <c r="AR2248" s="3"/>
      <c r="AS2248" s="3"/>
      <c r="AT2248" s="3"/>
      <c r="AU2248" s="3"/>
      <c r="AV2248" s="3"/>
      <c r="AW2248" s="3"/>
      <c r="AX2248" s="3"/>
      <c r="AY2248" s="3"/>
      <c r="AZ2248" s="3"/>
      <c r="BA2248" s="3"/>
      <c r="BB2248" s="3"/>
      <c r="BC2248" s="3"/>
      <c r="BD2248" s="3"/>
    </row>
    <row r="2249" spans="2:56">
      <c r="B2249" s="3"/>
      <c r="C2249" s="3"/>
      <c r="D2249" s="3"/>
      <c r="E2249" s="3"/>
      <c r="F2249" s="3"/>
      <c r="G2249" s="3"/>
      <c r="H2249" s="3"/>
      <c r="I2249" s="3"/>
      <c r="J2249" s="3"/>
      <c r="K2249" s="3"/>
      <c r="L2249" s="3"/>
      <c r="M2249" s="3"/>
      <c r="N2249" s="3"/>
      <c r="O2249" s="3"/>
      <c r="P2249" s="3"/>
      <c r="Q2249" s="3"/>
      <c r="R2249" s="3"/>
      <c r="S2249" s="3"/>
      <c r="T2249" s="3"/>
      <c r="U2249" s="3"/>
      <c r="V2249" s="3"/>
      <c r="W2249" s="3"/>
      <c r="X2249" s="3"/>
      <c r="Y2249" s="3"/>
      <c r="Z2249" s="3"/>
      <c r="AA2249" s="3"/>
      <c r="AB2249" s="3"/>
      <c r="AC2249" s="3"/>
      <c r="AD2249" s="3"/>
      <c r="AE2249" s="3"/>
      <c r="AF2249" s="3"/>
      <c r="AG2249" s="3"/>
      <c r="AH2249" s="3"/>
      <c r="AI2249" s="3"/>
      <c r="AJ2249" s="3"/>
      <c r="AK2249" s="3"/>
      <c r="AL2249" s="3"/>
      <c r="AM2249" s="3"/>
      <c r="AN2249" s="3"/>
      <c r="AO2249" s="3"/>
      <c r="AP2249" s="3"/>
      <c r="AQ2249" s="3"/>
      <c r="AR2249" s="3"/>
      <c r="AS2249" s="3"/>
      <c r="AT2249" s="3"/>
      <c r="AU2249" s="3"/>
      <c r="AV2249" s="3"/>
      <c r="AW2249" s="3"/>
      <c r="AX2249" s="3"/>
      <c r="AY2249" s="3"/>
      <c r="AZ2249" s="3"/>
      <c r="BA2249" s="3"/>
      <c r="BB2249" s="3"/>
      <c r="BC2249" s="3"/>
      <c r="BD2249" s="3"/>
    </row>
    <row r="2250" spans="2:56">
      <c r="B2250" s="3"/>
      <c r="C2250" s="3"/>
      <c r="D2250" s="3"/>
      <c r="E2250" s="3"/>
      <c r="F2250" s="3"/>
      <c r="G2250" s="3"/>
      <c r="H2250" s="3"/>
      <c r="I2250" s="3"/>
      <c r="J2250" s="3"/>
      <c r="K2250" s="3"/>
      <c r="L2250" s="3"/>
      <c r="M2250" s="3"/>
      <c r="N2250" s="3"/>
      <c r="O2250" s="3"/>
      <c r="P2250" s="3"/>
      <c r="Q2250" s="3"/>
      <c r="R2250" s="3"/>
      <c r="S2250" s="3"/>
      <c r="T2250" s="3"/>
      <c r="U2250" s="3"/>
      <c r="V2250" s="3"/>
      <c r="W2250" s="3"/>
      <c r="X2250" s="3"/>
      <c r="Y2250" s="3"/>
      <c r="Z2250" s="3"/>
      <c r="AA2250" s="3"/>
      <c r="AB2250" s="3"/>
      <c r="AC2250" s="3"/>
      <c r="AD2250" s="3"/>
      <c r="AE2250" s="3"/>
      <c r="AF2250" s="3"/>
      <c r="AG2250" s="3"/>
      <c r="AH2250" s="3"/>
      <c r="AI2250" s="3"/>
      <c r="AJ2250" s="3"/>
      <c r="AK2250" s="3"/>
      <c r="AL2250" s="3"/>
      <c r="AM2250" s="3"/>
      <c r="AN2250" s="3"/>
      <c r="AO2250" s="3"/>
      <c r="AP2250" s="3"/>
      <c r="AQ2250" s="3"/>
      <c r="AR2250" s="3"/>
      <c r="AS2250" s="3"/>
      <c r="AT2250" s="3"/>
      <c r="AU2250" s="3"/>
      <c r="AV2250" s="3"/>
      <c r="AW2250" s="3"/>
      <c r="AX2250" s="3"/>
      <c r="AY2250" s="3"/>
      <c r="AZ2250" s="3"/>
      <c r="BA2250" s="3"/>
      <c r="BB2250" s="3"/>
      <c r="BC2250" s="3"/>
      <c r="BD2250" s="3"/>
    </row>
    <row r="2251" spans="2:56">
      <c r="B2251" s="3"/>
      <c r="C2251" s="3"/>
      <c r="D2251" s="3"/>
      <c r="E2251" s="3"/>
      <c r="F2251" s="3"/>
      <c r="G2251" s="3"/>
      <c r="H2251" s="3"/>
      <c r="I2251" s="3"/>
      <c r="J2251" s="3"/>
      <c r="K2251" s="3"/>
      <c r="L2251" s="3"/>
      <c r="M2251" s="3"/>
      <c r="N2251" s="3"/>
      <c r="O2251" s="3"/>
      <c r="P2251" s="3"/>
      <c r="Q2251" s="3"/>
      <c r="R2251" s="3"/>
      <c r="S2251" s="3"/>
      <c r="T2251" s="3"/>
      <c r="U2251" s="3"/>
      <c r="V2251" s="3"/>
      <c r="W2251" s="3"/>
      <c r="X2251" s="3"/>
      <c r="Y2251" s="3"/>
      <c r="Z2251" s="3"/>
      <c r="AA2251" s="3"/>
      <c r="AB2251" s="3"/>
      <c r="AC2251" s="3"/>
      <c r="AD2251" s="3"/>
      <c r="AE2251" s="3"/>
      <c r="AF2251" s="3"/>
      <c r="AG2251" s="3"/>
      <c r="AH2251" s="3"/>
      <c r="AI2251" s="3"/>
      <c r="AJ2251" s="3"/>
      <c r="AK2251" s="3"/>
      <c r="AL2251" s="3"/>
      <c r="AM2251" s="3"/>
      <c r="AN2251" s="3"/>
      <c r="AO2251" s="3"/>
      <c r="AP2251" s="3"/>
      <c r="AQ2251" s="3"/>
      <c r="AR2251" s="3"/>
      <c r="AS2251" s="3"/>
      <c r="AT2251" s="3"/>
      <c r="AU2251" s="3"/>
      <c r="AV2251" s="3"/>
      <c r="AW2251" s="3"/>
      <c r="AX2251" s="3"/>
      <c r="AY2251" s="3"/>
      <c r="AZ2251" s="3"/>
      <c r="BA2251" s="3"/>
      <c r="BB2251" s="3"/>
      <c r="BC2251" s="3"/>
      <c r="BD2251" s="3"/>
    </row>
    <row r="2252" spans="2:56">
      <c r="B2252" s="3"/>
      <c r="C2252" s="3"/>
      <c r="D2252" s="3"/>
      <c r="E2252" s="3"/>
      <c r="F2252" s="3"/>
      <c r="G2252" s="3"/>
      <c r="H2252" s="3"/>
      <c r="I2252" s="3"/>
      <c r="J2252" s="3"/>
      <c r="K2252" s="3"/>
      <c r="L2252" s="3"/>
      <c r="M2252" s="3"/>
      <c r="N2252" s="3"/>
      <c r="O2252" s="3"/>
      <c r="P2252" s="3"/>
      <c r="Q2252" s="3"/>
      <c r="R2252" s="3"/>
      <c r="S2252" s="3"/>
      <c r="T2252" s="3"/>
      <c r="U2252" s="3"/>
      <c r="V2252" s="3"/>
      <c r="W2252" s="3"/>
      <c r="X2252" s="3"/>
      <c r="Y2252" s="3"/>
      <c r="Z2252" s="3"/>
      <c r="AA2252" s="3"/>
      <c r="AB2252" s="3"/>
      <c r="AC2252" s="3"/>
      <c r="AD2252" s="3"/>
      <c r="AE2252" s="3"/>
      <c r="AF2252" s="3"/>
      <c r="AG2252" s="3"/>
      <c r="AH2252" s="3"/>
      <c r="AI2252" s="3"/>
      <c r="AJ2252" s="3"/>
      <c r="AK2252" s="3"/>
      <c r="AL2252" s="3"/>
      <c r="AM2252" s="3"/>
      <c r="AN2252" s="3"/>
      <c r="AO2252" s="3"/>
      <c r="AP2252" s="3"/>
      <c r="AQ2252" s="3"/>
      <c r="AR2252" s="3"/>
      <c r="AS2252" s="3"/>
      <c r="AT2252" s="3"/>
      <c r="AU2252" s="3"/>
      <c r="AV2252" s="3"/>
      <c r="AW2252" s="3"/>
      <c r="AX2252" s="3"/>
      <c r="AY2252" s="3"/>
      <c r="AZ2252" s="3"/>
      <c r="BA2252" s="3"/>
      <c r="BB2252" s="3"/>
      <c r="BC2252" s="3"/>
      <c r="BD2252" s="3"/>
    </row>
    <row r="2253" spans="2:56">
      <c r="B2253" s="3"/>
      <c r="C2253" s="3"/>
      <c r="D2253" s="3"/>
      <c r="E2253" s="3"/>
      <c r="F2253" s="3"/>
      <c r="G2253" s="3"/>
      <c r="H2253" s="3"/>
      <c r="I2253" s="3"/>
      <c r="J2253" s="3"/>
      <c r="K2253" s="3"/>
      <c r="L2253" s="3"/>
      <c r="M2253" s="3"/>
      <c r="N2253" s="3"/>
      <c r="O2253" s="3"/>
      <c r="P2253" s="3"/>
      <c r="Q2253" s="3"/>
      <c r="R2253" s="3"/>
      <c r="S2253" s="3"/>
      <c r="T2253" s="3"/>
      <c r="U2253" s="3"/>
      <c r="V2253" s="3"/>
      <c r="W2253" s="3"/>
      <c r="X2253" s="3"/>
      <c r="Y2253" s="3"/>
      <c r="Z2253" s="3"/>
      <c r="AA2253" s="3"/>
      <c r="AB2253" s="3"/>
      <c r="AC2253" s="3"/>
      <c r="AD2253" s="3"/>
      <c r="AE2253" s="3"/>
      <c r="AF2253" s="3"/>
      <c r="AG2253" s="3"/>
      <c r="AH2253" s="3"/>
      <c r="AI2253" s="3"/>
      <c r="AJ2253" s="3"/>
      <c r="AK2253" s="3"/>
      <c r="AL2253" s="3"/>
      <c r="AM2253" s="3"/>
      <c r="AN2253" s="3"/>
      <c r="AO2253" s="3"/>
      <c r="AP2253" s="3"/>
      <c r="AQ2253" s="3"/>
      <c r="AR2253" s="3"/>
      <c r="AS2253" s="3"/>
      <c r="AT2253" s="3"/>
      <c r="AU2253" s="3"/>
      <c r="AV2253" s="3"/>
      <c r="AW2253" s="3"/>
      <c r="AX2253" s="3"/>
      <c r="AY2253" s="3"/>
      <c r="AZ2253" s="3"/>
      <c r="BA2253" s="3"/>
      <c r="BB2253" s="3"/>
      <c r="BC2253" s="3"/>
      <c r="BD2253" s="3"/>
    </row>
    <row r="2254" spans="2:56">
      <c r="B2254" s="3"/>
      <c r="C2254" s="3"/>
      <c r="D2254" s="3"/>
      <c r="E2254" s="3"/>
      <c r="F2254" s="3"/>
      <c r="G2254" s="3"/>
      <c r="H2254" s="3"/>
      <c r="I2254" s="3"/>
      <c r="J2254" s="3"/>
      <c r="K2254" s="3"/>
      <c r="L2254" s="3"/>
      <c r="M2254" s="3"/>
      <c r="N2254" s="3"/>
      <c r="O2254" s="3"/>
      <c r="P2254" s="3"/>
      <c r="Q2254" s="3"/>
      <c r="R2254" s="3"/>
      <c r="S2254" s="3"/>
      <c r="T2254" s="3"/>
      <c r="U2254" s="3"/>
      <c r="V2254" s="3"/>
      <c r="W2254" s="3"/>
      <c r="X2254" s="3"/>
      <c r="Y2254" s="3"/>
      <c r="Z2254" s="3"/>
      <c r="AA2254" s="3"/>
      <c r="AB2254" s="3"/>
      <c r="AC2254" s="3"/>
      <c r="AD2254" s="3"/>
      <c r="AE2254" s="3"/>
      <c r="AF2254" s="3"/>
      <c r="AG2254" s="3"/>
      <c r="AH2254" s="3"/>
      <c r="AI2254" s="3"/>
      <c r="AJ2254" s="3"/>
      <c r="AK2254" s="3"/>
      <c r="AL2254" s="3"/>
      <c r="AM2254" s="3"/>
      <c r="AN2254" s="3"/>
      <c r="AO2254" s="3"/>
      <c r="AP2254" s="3"/>
      <c r="AQ2254" s="3"/>
      <c r="AR2254" s="3"/>
      <c r="AS2254" s="3"/>
      <c r="AT2254" s="3"/>
      <c r="AU2254" s="3"/>
      <c r="AV2254" s="3"/>
      <c r="AW2254" s="3"/>
      <c r="AX2254" s="3"/>
      <c r="AY2254" s="3"/>
      <c r="AZ2254" s="3"/>
      <c r="BA2254" s="3"/>
      <c r="BB2254" s="3"/>
      <c r="BC2254" s="3"/>
      <c r="BD2254" s="3"/>
    </row>
    <row r="2255" spans="2:56">
      <c r="B2255" s="3"/>
      <c r="C2255" s="3"/>
      <c r="D2255" s="3"/>
      <c r="E2255" s="3"/>
      <c r="F2255" s="3"/>
      <c r="G2255" s="3"/>
      <c r="H2255" s="3"/>
      <c r="I2255" s="3"/>
      <c r="J2255" s="3"/>
      <c r="K2255" s="3"/>
      <c r="L2255" s="3"/>
      <c r="M2255" s="3"/>
      <c r="N2255" s="3"/>
      <c r="O2255" s="3"/>
      <c r="P2255" s="3"/>
      <c r="Q2255" s="3"/>
      <c r="R2255" s="3"/>
      <c r="S2255" s="3"/>
      <c r="T2255" s="3"/>
      <c r="U2255" s="3"/>
      <c r="V2255" s="3"/>
      <c r="W2255" s="3"/>
      <c r="X2255" s="3"/>
      <c r="Y2255" s="3"/>
      <c r="Z2255" s="3"/>
      <c r="AA2255" s="3"/>
      <c r="AB2255" s="3"/>
      <c r="AC2255" s="3"/>
      <c r="AD2255" s="3"/>
      <c r="AE2255" s="3"/>
      <c r="AF2255" s="3"/>
      <c r="AG2255" s="3"/>
      <c r="AH2255" s="3"/>
      <c r="AI2255" s="3"/>
      <c r="AJ2255" s="3"/>
      <c r="AK2255" s="3"/>
      <c r="AL2255" s="3"/>
      <c r="AM2255" s="3"/>
      <c r="AN2255" s="3"/>
      <c r="AO2255" s="3"/>
      <c r="AP2255" s="3"/>
      <c r="AQ2255" s="3"/>
      <c r="AR2255" s="3"/>
      <c r="AS2255" s="3"/>
      <c r="AT2255" s="3"/>
      <c r="AU2255" s="3"/>
      <c r="AV2255" s="3"/>
      <c r="AW2255" s="3"/>
      <c r="AX2255" s="3"/>
      <c r="AY2255" s="3"/>
      <c r="AZ2255" s="3"/>
      <c r="BA2255" s="3"/>
      <c r="BB2255" s="3"/>
      <c r="BC2255" s="3"/>
      <c r="BD2255" s="3"/>
    </row>
    <row r="2256" spans="2:56">
      <c r="B2256" s="3"/>
      <c r="C2256" s="3"/>
      <c r="D2256" s="3"/>
      <c r="E2256" s="3"/>
      <c r="F2256" s="3"/>
      <c r="G2256" s="3"/>
      <c r="H2256" s="3"/>
      <c r="I2256" s="3"/>
      <c r="J2256" s="3"/>
      <c r="K2256" s="3"/>
      <c r="L2256" s="3"/>
      <c r="M2256" s="3"/>
      <c r="N2256" s="3"/>
      <c r="O2256" s="3"/>
      <c r="P2256" s="3"/>
      <c r="Q2256" s="3"/>
      <c r="R2256" s="3"/>
      <c r="S2256" s="3"/>
      <c r="T2256" s="3"/>
      <c r="U2256" s="3"/>
      <c r="V2256" s="3"/>
      <c r="W2256" s="3"/>
      <c r="X2256" s="3"/>
      <c r="Y2256" s="3"/>
      <c r="Z2256" s="3"/>
      <c r="AA2256" s="3"/>
      <c r="AB2256" s="3"/>
      <c r="AC2256" s="3"/>
      <c r="AD2256" s="3"/>
      <c r="AE2256" s="3"/>
      <c r="AF2256" s="3"/>
      <c r="AG2256" s="3"/>
      <c r="AH2256" s="3"/>
      <c r="AI2256" s="3"/>
      <c r="AJ2256" s="3"/>
      <c r="AK2256" s="3"/>
      <c r="AL2256" s="3"/>
      <c r="AM2256" s="3"/>
      <c r="AN2256" s="3"/>
      <c r="AO2256" s="3"/>
      <c r="AP2256" s="3"/>
      <c r="AQ2256" s="3"/>
      <c r="AR2256" s="3"/>
      <c r="AS2256" s="3"/>
      <c r="AT2256" s="3"/>
      <c r="AU2256" s="3"/>
      <c r="AV2256" s="3"/>
      <c r="AW2256" s="3"/>
      <c r="AX2256" s="3"/>
      <c r="AY2256" s="3"/>
      <c r="AZ2256" s="3"/>
      <c r="BA2256" s="3"/>
      <c r="BB2256" s="3"/>
      <c r="BC2256" s="3"/>
      <c r="BD2256" s="3"/>
    </row>
    <row r="2257" spans="2:56">
      <c r="B2257" s="3"/>
      <c r="C2257" s="3"/>
      <c r="D2257" s="3"/>
      <c r="E2257" s="3"/>
      <c r="F2257" s="3"/>
      <c r="G2257" s="3"/>
      <c r="H2257" s="3"/>
      <c r="I2257" s="3"/>
      <c r="J2257" s="3"/>
      <c r="K2257" s="3"/>
      <c r="L2257" s="3"/>
      <c r="M2257" s="3"/>
      <c r="N2257" s="3"/>
      <c r="O2257" s="3"/>
      <c r="P2257" s="3"/>
      <c r="Q2257" s="3"/>
      <c r="R2257" s="3"/>
      <c r="S2257" s="3"/>
      <c r="T2257" s="3"/>
      <c r="U2257" s="3"/>
      <c r="V2257" s="3"/>
      <c r="W2257" s="3"/>
      <c r="X2257" s="3"/>
      <c r="Y2257" s="3"/>
      <c r="Z2257" s="3"/>
      <c r="AA2257" s="3"/>
      <c r="AB2257" s="3"/>
      <c r="AC2257" s="3"/>
      <c r="AD2257" s="3"/>
      <c r="AE2257" s="3"/>
      <c r="AF2257" s="3"/>
      <c r="AG2257" s="3"/>
      <c r="AH2257" s="3"/>
      <c r="AI2257" s="3"/>
      <c r="AJ2257" s="3"/>
      <c r="AK2257" s="3"/>
      <c r="AL2257" s="3"/>
      <c r="AM2257" s="3"/>
      <c r="AN2257" s="3"/>
      <c r="AO2257" s="3"/>
      <c r="AP2257" s="3"/>
      <c r="AQ2257" s="3"/>
      <c r="AR2257" s="3"/>
      <c r="AS2257" s="3"/>
      <c r="AT2257" s="3"/>
      <c r="AU2257" s="3"/>
      <c r="AV2257" s="3"/>
      <c r="AW2257" s="3"/>
      <c r="AX2257" s="3"/>
      <c r="AY2257" s="3"/>
      <c r="AZ2257" s="3"/>
      <c r="BA2257" s="3"/>
      <c r="BB2257" s="3"/>
      <c r="BC2257" s="3"/>
      <c r="BD2257" s="3"/>
    </row>
    <row r="2258" spans="2:56">
      <c r="B2258" s="3"/>
      <c r="C2258" s="3"/>
      <c r="D2258" s="3"/>
      <c r="E2258" s="3"/>
      <c r="F2258" s="3"/>
      <c r="G2258" s="3"/>
      <c r="H2258" s="3"/>
      <c r="I2258" s="3"/>
      <c r="J2258" s="3"/>
      <c r="K2258" s="3"/>
      <c r="L2258" s="3"/>
      <c r="M2258" s="3"/>
      <c r="N2258" s="3"/>
      <c r="O2258" s="3"/>
      <c r="P2258" s="3"/>
      <c r="Q2258" s="3"/>
      <c r="R2258" s="3"/>
      <c r="S2258" s="3"/>
      <c r="T2258" s="3"/>
      <c r="U2258" s="3"/>
      <c r="V2258" s="3"/>
      <c r="W2258" s="3"/>
      <c r="X2258" s="3"/>
      <c r="Y2258" s="3"/>
      <c r="Z2258" s="3"/>
      <c r="AA2258" s="3"/>
      <c r="AB2258" s="3"/>
      <c r="AC2258" s="3"/>
      <c r="AD2258" s="3"/>
      <c r="AE2258" s="3"/>
      <c r="AF2258" s="3"/>
      <c r="AG2258" s="3"/>
      <c r="AH2258" s="3"/>
      <c r="AI2258" s="3"/>
      <c r="AJ2258" s="3"/>
      <c r="AK2258" s="3"/>
      <c r="AL2258" s="3"/>
      <c r="AM2258" s="3"/>
      <c r="AN2258" s="3"/>
      <c r="AO2258" s="3"/>
      <c r="AP2258" s="3"/>
      <c r="AQ2258" s="3"/>
      <c r="AR2258" s="3"/>
      <c r="AS2258" s="3"/>
      <c r="AT2258" s="3"/>
      <c r="AU2258" s="3"/>
      <c r="AV2258" s="3"/>
      <c r="AW2258" s="3"/>
      <c r="AX2258" s="3"/>
      <c r="AY2258" s="3"/>
      <c r="AZ2258" s="3"/>
      <c r="BA2258" s="3"/>
      <c r="BB2258" s="3"/>
      <c r="BC2258" s="3"/>
      <c r="BD2258" s="3"/>
    </row>
    <row r="2259" spans="2:56">
      <c r="B2259" s="3"/>
      <c r="C2259" s="3"/>
      <c r="D2259" s="3"/>
      <c r="E2259" s="3"/>
      <c r="F2259" s="3"/>
      <c r="G2259" s="3"/>
      <c r="H2259" s="3"/>
      <c r="I2259" s="3"/>
      <c r="J2259" s="3"/>
      <c r="K2259" s="3"/>
      <c r="L2259" s="3"/>
      <c r="M2259" s="3"/>
      <c r="N2259" s="3"/>
      <c r="O2259" s="3"/>
      <c r="P2259" s="3"/>
      <c r="Q2259" s="3"/>
      <c r="R2259" s="3"/>
      <c r="S2259" s="3"/>
      <c r="T2259" s="3"/>
      <c r="U2259" s="3"/>
      <c r="V2259" s="3"/>
      <c r="W2259" s="3"/>
      <c r="X2259" s="3"/>
      <c r="Y2259" s="3"/>
      <c r="Z2259" s="3"/>
      <c r="AA2259" s="3"/>
      <c r="AB2259" s="3"/>
      <c r="AC2259" s="3"/>
      <c r="AD2259" s="3"/>
      <c r="AE2259" s="3"/>
      <c r="AF2259" s="3"/>
      <c r="AG2259" s="3"/>
      <c r="AH2259" s="3"/>
      <c r="AI2259" s="3"/>
      <c r="AJ2259" s="3"/>
      <c r="AK2259" s="3"/>
      <c r="AL2259" s="3"/>
      <c r="AM2259" s="3"/>
      <c r="AN2259" s="3"/>
      <c r="AO2259" s="3"/>
      <c r="AP2259" s="3"/>
      <c r="AQ2259" s="3"/>
      <c r="AR2259" s="3"/>
      <c r="AS2259" s="3"/>
      <c r="AT2259" s="3"/>
      <c r="AU2259" s="3"/>
      <c r="AV2259" s="3"/>
      <c r="AW2259" s="3"/>
      <c r="AX2259" s="3"/>
      <c r="AY2259" s="3"/>
      <c r="AZ2259" s="3"/>
      <c r="BA2259" s="3"/>
      <c r="BB2259" s="3"/>
      <c r="BC2259" s="3"/>
      <c r="BD2259" s="3"/>
    </row>
    <row r="2260" spans="2:56">
      <c r="B2260" s="3"/>
      <c r="C2260" s="3"/>
      <c r="D2260" s="3"/>
      <c r="E2260" s="3"/>
      <c r="F2260" s="3"/>
      <c r="G2260" s="3"/>
      <c r="H2260" s="3"/>
      <c r="I2260" s="3"/>
      <c r="J2260" s="3"/>
      <c r="K2260" s="3"/>
      <c r="L2260" s="3"/>
      <c r="M2260" s="3"/>
      <c r="N2260" s="3"/>
      <c r="O2260" s="3"/>
      <c r="P2260" s="3"/>
      <c r="Q2260" s="3"/>
      <c r="R2260" s="3"/>
      <c r="S2260" s="3"/>
      <c r="T2260" s="3"/>
      <c r="U2260" s="3"/>
      <c r="V2260" s="3"/>
      <c r="W2260" s="3"/>
      <c r="X2260" s="3"/>
      <c r="Y2260" s="3"/>
      <c r="Z2260" s="3"/>
      <c r="AA2260" s="3"/>
      <c r="AB2260" s="3"/>
      <c r="AC2260" s="3"/>
      <c r="AD2260" s="3"/>
      <c r="AE2260" s="3"/>
      <c r="AF2260" s="3"/>
      <c r="AG2260" s="3"/>
      <c r="AH2260" s="3"/>
      <c r="AI2260" s="3"/>
      <c r="AJ2260" s="3"/>
      <c r="AK2260" s="3"/>
      <c r="AL2260" s="3"/>
      <c r="AM2260" s="3"/>
      <c r="AN2260" s="3"/>
      <c r="AO2260" s="3"/>
      <c r="AP2260" s="3"/>
      <c r="AQ2260" s="3"/>
      <c r="AR2260" s="3"/>
      <c r="AS2260" s="3"/>
      <c r="AT2260" s="3"/>
      <c r="AU2260" s="3"/>
      <c r="AV2260" s="3"/>
      <c r="AW2260" s="3"/>
      <c r="AX2260" s="3"/>
      <c r="AY2260" s="3"/>
      <c r="AZ2260" s="3"/>
      <c r="BA2260" s="3"/>
      <c r="BB2260" s="3"/>
      <c r="BC2260" s="3"/>
      <c r="BD2260" s="3"/>
    </row>
    <row r="2261" spans="2:56">
      <c r="B2261" s="3"/>
      <c r="C2261" s="3"/>
      <c r="D2261" s="3"/>
      <c r="E2261" s="3"/>
      <c r="F2261" s="3"/>
      <c r="G2261" s="3"/>
      <c r="H2261" s="3"/>
      <c r="I2261" s="3"/>
      <c r="J2261" s="3"/>
      <c r="K2261" s="3"/>
      <c r="L2261" s="3"/>
      <c r="M2261" s="3"/>
      <c r="N2261" s="3"/>
      <c r="O2261" s="3"/>
      <c r="P2261" s="3"/>
      <c r="Q2261" s="3"/>
      <c r="R2261" s="3"/>
      <c r="S2261" s="3"/>
      <c r="T2261" s="3"/>
      <c r="U2261" s="3"/>
      <c r="V2261" s="3"/>
      <c r="W2261" s="3"/>
      <c r="X2261" s="3"/>
      <c r="Y2261" s="3"/>
      <c r="Z2261" s="3"/>
      <c r="AA2261" s="3"/>
      <c r="AB2261" s="3"/>
      <c r="AC2261" s="3"/>
      <c r="AD2261" s="3"/>
      <c r="AE2261" s="3"/>
      <c r="AF2261" s="3"/>
      <c r="AG2261" s="3"/>
      <c r="AH2261" s="3"/>
      <c r="AI2261" s="3"/>
      <c r="AJ2261" s="3"/>
      <c r="AK2261" s="3"/>
      <c r="AL2261" s="3"/>
      <c r="AM2261" s="3"/>
      <c r="AN2261" s="3"/>
      <c r="AO2261" s="3"/>
      <c r="AP2261" s="3"/>
      <c r="AQ2261" s="3"/>
      <c r="AR2261" s="3"/>
      <c r="AS2261" s="3"/>
      <c r="AT2261" s="3"/>
      <c r="AU2261" s="3"/>
      <c r="AV2261" s="3"/>
      <c r="AW2261" s="3"/>
      <c r="AX2261" s="3"/>
      <c r="AY2261" s="3"/>
      <c r="AZ2261" s="3"/>
      <c r="BA2261" s="3"/>
      <c r="BB2261" s="3"/>
      <c r="BC2261" s="3"/>
      <c r="BD2261" s="3"/>
    </row>
    <row r="2262" spans="2:56">
      <c r="B2262" s="3"/>
      <c r="C2262" s="3"/>
      <c r="D2262" s="3"/>
      <c r="E2262" s="3"/>
      <c r="F2262" s="3"/>
      <c r="G2262" s="3"/>
      <c r="H2262" s="3"/>
      <c r="I2262" s="3"/>
      <c r="J2262" s="3"/>
      <c r="K2262" s="3"/>
      <c r="L2262" s="3"/>
      <c r="M2262" s="3"/>
      <c r="N2262" s="3"/>
      <c r="O2262" s="3"/>
      <c r="P2262" s="3"/>
      <c r="Q2262" s="3"/>
      <c r="R2262" s="3"/>
      <c r="S2262" s="3"/>
      <c r="T2262" s="3"/>
      <c r="U2262" s="3"/>
      <c r="V2262" s="3"/>
      <c r="W2262" s="3"/>
      <c r="X2262" s="3"/>
      <c r="Y2262" s="3"/>
      <c r="Z2262" s="3"/>
      <c r="AA2262" s="3"/>
      <c r="AB2262" s="3"/>
      <c r="AC2262" s="3"/>
      <c r="AD2262" s="3"/>
      <c r="AE2262" s="3"/>
      <c r="AF2262" s="3"/>
      <c r="AG2262" s="3"/>
      <c r="AH2262" s="3"/>
      <c r="AI2262" s="3"/>
      <c r="AJ2262" s="3"/>
      <c r="AK2262" s="3"/>
      <c r="AL2262" s="3"/>
      <c r="AM2262" s="3"/>
      <c r="AN2262" s="3"/>
      <c r="AO2262" s="3"/>
      <c r="AP2262" s="3"/>
      <c r="AQ2262" s="3"/>
      <c r="AR2262" s="3"/>
      <c r="AS2262" s="3"/>
      <c r="AT2262" s="3"/>
      <c r="AU2262" s="3"/>
      <c r="AV2262" s="3"/>
      <c r="AW2262" s="3"/>
      <c r="AX2262" s="3"/>
      <c r="AY2262" s="3"/>
      <c r="AZ2262" s="3"/>
      <c r="BA2262" s="3"/>
      <c r="BB2262" s="3"/>
      <c r="BC2262" s="3"/>
      <c r="BD2262" s="3"/>
    </row>
    <row r="2263" spans="2:56">
      <c r="B2263" s="3"/>
      <c r="C2263" s="3"/>
      <c r="D2263" s="3"/>
      <c r="E2263" s="3"/>
      <c r="F2263" s="3"/>
      <c r="G2263" s="3"/>
      <c r="H2263" s="3"/>
      <c r="I2263" s="3"/>
      <c r="J2263" s="3"/>
      <c r="K2263" s="3"/>
      <c r="L2263" s="3"/>
      <c r="M2263" s="3"/>
      <c r="N2263" s="3"/>
      <c r="O2263" s="3"/>
      <c r="P2263" s="3"/>
      <c r="Q2263" s="3"/>
      <c r="R2263" s="3"/>
      <c r="S2263" s="3"/>
      <c r="T2263" s="3"/>
      <c r="U2263" s="3"/>
      <c r="V2263" s="3"/>
      <c r="W2263" s="3"/>
      <c r="X2263" s="3"/>
      <c r="Y2263" s="3"/>
      <c r="Z2263" s="3"/>
      <c r="AA2263" s="3"/>
      <c r="AB2263" s="3"/>
      <c r="AC2263" s="3"/>
      <c r="AD2263" s="3"/>
      <c r="AE2263" s="3"/>
      <c r="AF2263" s="3"/>
      <c r="AG2263" s="3"/>
      <c r="AH2263" s="3"/>
      <c r="AI2263" s="3"/>
      <c r="AJ2263" s="3"/>
      <c r="AK2263" s="3"/>
      <c r="AL2263" s="3"/>
      <c r="AM2263" s="3"/>
      <c r="AN2263" s="3"/>
      <c r="AO2263" s="3"/>
      <c r="AP2263" s="3"/>
      <c r="AQ2263" s="3"/>
      <c r="AR2263" s="3"/>
      <c r="AS2263" s="3"/>
      <c r="AT2263" s="3"/>
      <c r="AU2263" s="3"/>
      <c r="AV2263" s="3"/>
      <c r="AW2263" s="3"/>
      <c r="AX2263" s="3"/>
      <c r="AY2263" s="3"/>
      <c r="AZ2263" s="3"/>
      <c r="BA2263" s="3"/>
      <c r="BB2263" s="3"/>
      <c r="BC2263" s="3"/>
      <c r="BD2263" s="3"/>
    </row>
  </sheetData>
  <sortState xmlns:xlrd2="http://schemas.microsoft.com/office/spreadsheetml/2017/richdata2" sortMethod="stroke" ref="B4:G118">
    <sortCondition ref="B4:B118"/>
    <sortCondition ref="D4:D118"/>
  </sortState>
  <mergeCells count="1">
    <mergeCell ref="B1:D1"/>
  </mergeCells>
  <phoneticPr fontId="5"/>
  <dataValidations count="1">
    <dataValidation type="list" allowBlank="1" showInputMessage="1" showErrorMessage="1" sqref="BE4:BN6 G4:BD2263" xr:uid="{00000000-0002-0000-0200-000000000000}">
      <formula1>N講師リスト</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BN55"/>
  <sheetViews>
    <sheetView workbookViewId="0"/>
  </sheetViews>
  <sheetFormatPr baseColWidth="10" defaultColWidth="9.19921875" defaultRowHeight="13"/>
  <cols>
    <col min="1" max="1" width="3.796875" style="28" customWidth="1"/>
    <col min="2" max="3" width="5.3984375" style="28" bestFit="1" customWidth="1"/>
    <col min="4" max="4" width="12" style="28" bestFit="1" customWidth="1"/>
    <col min="5" max="5" width="9.19921875" style="28" bestFit="1" customWidth="1"/>
    <col min="6" max="6" width="1.59765625" style="28" customWidth="1"/>
    <col min="7" max="7" width="11.19921875" style="28" bestFit="1" customWidth="1"/>
    <col min="8" max="9" width="10.3984375" style="28" bestFit="1" customWidth="1"/>
    <col min="10" max="10" width="8.59765625" style="28" bestFit="1" customWidth="1"/>
    <col min="11" max="13" width="10.3984375" style="28" bestFit="1" customWidth="1"/>
    <col min="14" max="14" width="8.59765625" style="28" bestFit="1" customWidth="1"/>
    <col min="15" max="16" width="10.3984375" style="28" bestFit="1" customWidth="1"/>
    <col min="17" max="17" width="9.19921875" style="28" bestFit="1" customWidth="1"/>
    <col min="18" max="20" width="10.3984375" style="28" bestFit="1" customWidth="1"/>
    <col min="21" max="21" width="9.19921875" style="28" bestFit="1" customWidth="1"/>
    <col min="22" max="22" width="10.3984375" style="28" bestFit="1" customWidth="1"/>
    <col min="23" max="23" width="9.19921875" style="28" bestFit="1" customWidth="1"/>
    <col min="24" max="27" width="10.3984375" style="28" bestFit="1" customWidth="1"/>
    <col min="28" max="28" width="12.59765625" style="28" bestFit="1" customWidth="1"/>
    <col min="29" max="29" width="10.3984375" style="28" bestFit="1" customWidth="1"/>
    <col min="30" max="30" width="12.59765625" style="28" bestFit="1" customWidth="1"/>
    <col min="31" max="32" width="10.3984375" style="28" bestFit="1" customWidth="1"/>
    <col min="33" max="33" width="9.19921875" style="28" bestFit="1" customWidth="1"/>
    <col min="34" max="39" width="10.3984375" style="28" bestFit="1" customWidth="1"/>
    <col min="40" max="40" width="12.59765625" style="28" bestFit="1" customWidth="1"/>
    <col min="41" max="48" width="10.3984375" style="28" bestFit="1" customWidth="1"/>
    <col min="49" max="56" width="9.19921875" style="28" bestFit="1" customWidth="1"/>
    <col min="57" max="16384" width="9.19921875" style="28"/>
  </cols>
  <sheetData>
    <row r="1" spans="2:66">
      <c r="G1" s="28" t="s">
        <v>14</v>
      </c>
    </row>
    <row r="2" spans="2:66">
      <c r="B2" s="32"/>
      <c r="C2" s="33"/>
      <c r="D2" s="33"/>
      <c r="E2" s="33"/>
      <c r="F2" s="33"/>
      <c r="G2" s="345" t="s">
        <v>13</v>
      </c>
      <c r="H2" s="346"/>
      <c r="I2" s="346"/>
      <c r="J2" s="346"/>
      <c r="K2" s="34"/>
      <c r="L2" s="34"/>
      <c r="M2" s="35"/>
      <c r="N2" s="36"/>
      <c r="O2" s="34"/>
      <c r="P2" s="34"/>
      <c r="Q2" s="34"/>
      <c r="R2" s="34"/>
      <c r="S2" s="34"/>
      <c r="T2" s="35"/>
      <c r="U2" s="36"/>
      <c r="V2" s="34"/>
      <c r="W2" s="34"/>
      <c r="X2" s="34"/>
      <c r="Y2" s="34"/>
      <c r="Z2" s="34"/>
      <c r="AA2" s="35"/>
      <c r="AB2" s="36"/>
      <c r="AC2" s="34"/>
      <c r="AD2" s="34"/>
      <c r="AE2" s="34"/>
      <c r="AF2" s="34"/>
      <c r="AG2" s="34"/>
      <c r="AH2" s="35"/>
      <c r="AI2" s="36"/>
      <c r="AJ2" s="34"/>
      <c r="AK2" s="34"/>
      <c r="AL2" s="34"/>
      <c r="AM2" s="34"/>
      <c r="AN2" s="34"/>
      <c r="AO2" s="35"/>
      <c r="AP2" s="36"/>
      <c r="AQ2" s="34"/>
      <c r="AR2" s="34"/>
      <c r="AS2" s="34"/>
      <c r="AT2" s="34"/>
      <c r="AU2" s="34"/>
      <c r="AV2" s="35"/>
      <c r="AW2" s="37"/>
      <c r="AX2" s="37"/>
      <c r="AY2" s="37"/>
      <c r="AZ2" s="37"/>
      <c r="BA2" s="37"/>
      <c r="BB2" s="37"/>
      <c r="BC2" s="37"/>
      <c r="BD2" s="38"/>
      <c r="BE2" s="38"/>
      <c r="BF2" s="38"/>
      <c r="BG2" s="38"/>
      <c r="BH2" s="38"/>
      <c r="BI2" s="38"/>
      <c r="BJ2" s="38"/>
      <c r="BK2" s="38"/>
      <c r="BL2" s="38"/>
      <c r="BM2" s="38"/>
      <c r="BN2" s="38"/>
    </row>
    <row r="3" spans="2:66">
      <c r="B3" s="39" t="s">
        <v>1</v>
      </c>
      <c r="C3" s="29" t="s">
        <v>2</v>
      </c>
      <c r="D3" s="29" t="s">
        <v>0</v>
      </c>
      <c r="E3" s="30" t="s">
        <v>12</v>
      </c>
      <c r="F3" s="29"/>
      <c r="G3" s="107" t="s">
        <v>15</v>
      </c>
      <c r="H3" s="107" t="s">
        <v>16</v>
      </c>
      <c r="I3" s="107" t="s">
        <v>17</v>
      </c>
      <c r="J3" s="107" t="s">
        <v>18</v>
      </c>
      <c r="K3" s="107" t="s">
        <v>19</v>
      </c>
      <c r="L3" s="107" t="s">
        <v>20</v>
      </c>
      <c r="M3" s="107" t="s">
        <v>21</v>
      </c>
      <c r="N3" s="107" t="s">
        <v>22</v>
      </c>
      <c r="O3" s="107" t="s">
        <v>23</v>
      </c>
      <c r="P3" s="107" t="s">
        <v>24</v>
      </c>
      <c r="Q3" s="107" t="s">
        <v>25</v>
      </c>
      <c r="R3" s="107" t="s">
        <v>26</v>
      </c>
      <c r="S3" s="107" t="s">
        <v>27</v>
      </c>
      <c r="T3" s="107" t="s">
        <v>28</v>
      </c>
      <c r="U3" s="107" t="s">
        <v>29</v>
      </c>
      <c r="V3" s="107" t="s">
        <v>30</v>
      </c>
      <c r="W3" s="107" t="s">
        <v>31</v>
      </c>
      <c r="X3" s="107" t="s">
        <v>32</v>
      </c>
      <c r="Y3" s="107" t="s">
        <v>33</v>
      </c>
      <c r="Z3" s="107" t="s">
        <v>34</v>
      </c>
      <c r="AA3" s="107" t="s">
        <v>35</v>
      </c>
      <c r="AB3" s="107" t="s">
        <v>36</v>
      </c>
      <c r="AC3" s="107" t="s">
        <v>37</v>
      </c>
      <c r="AD3" s="107" t="s">
        <v>38</v>
      </c>
      <c r="AE3" s="107" t="s">
        <v>39</v>
      </c>
      <c r="AF3" s="107" t="s">
        <v>40</v>
      </c>
      <c r="AG3" s="107" t="s">
        <v>41</v>
      </c>
      <c r="AH3" s="107" t="s">
        <v>42</v>
      </c>
      <c r="AI3" s="107" t="s">
        <v>43</v>
      </c>
      <c r="AJ3" s="29" t="s">
        <v>44</v>
      </c>
      <c r="AK3" s="29" t="s">
        <v>45</v>
      </c>
      <c r="AL3" s="29" t="s">
        <v>46</v>
      </c>
      <c r="AM3" s="29" t="s">
        <v>47</v>
      </c>
      <c r="AN3" s="29" t="s">
        <v>48</v>
      </c>
      <c r="AO3" s="29" t="s">
        <v>49</v>
      </c>
      <c r="AP3" s="29" t="s">
        <v>50</v>
      </c>
      <c r="AQ3" s="29" t="s">
        <v>51</v>
      </c>
      <c r="AR3" s="29" t="s">
        <v>52</v>
      </c>
      <c r="AS3" s="29" t="s">
        <v>53</v>
      </c>
      <c r="AT3" s="29" t="s">
        <v>54</v>
      </c>
      <c r="AU3" s="29" t="s">
        <v>55</v>
      </c>
      <c r="AV3" s="29" t="s">
        <v>56</v>
      </c>
      <c r="AW3" s="29" t="s">
        <v>57</v>
      </c>
      <c r="AX3" s="29" t="s">
        <v>58</v>
      </c>
      <c r="AY3" s="29" t="s">
        <v>59</v>
      </c>
      <c r="AZ3" s="29" t="s">
        <v>60</v>
      </c>
      <c r="BA3" s="29" t="s">
        <v>61</v>
      </c>
      <c r="BB3" s="29" t="s">
        <v>62</v>
      </c>
      <c r="BC3" s="29" t="s">
        <v>63</v>
      </c>
      <c r="BD3" s="40" t="s">
        <v>64</v>
      </c>
      <c r="BE3" s="40" t="s">
        <v>322</v>
      </c>
      <c r="BF3" s="40" t="s">
        <v>323</v>
      </c>
      <c r="BG3" s="40" t="s">
        <v>324</v>
      </c>
      <c r="BH3" s="40" t="s">
        <v>325</v>
      </c>
      <c r="BI3" s="40" t="s">
        <v>326</v>
      </c>
      <c r="BJ3" s="40" t="s">
        <v>327</v>
      </c>
      <c r="BK3" s="40" t="s">
        <v>328</v>
      </c>
      <c r="BL3" s="40" t="s">
        <v>329</v>
      </c>
      <c r="BM3" s="40" t="s">
        <v>330</v>
      </c>
      <c r="BN3" s="40" t="s">
        <v>331</v>
      </c>
    </row>
    <row r="4" spans="2:66" ht="14">
      <c r="B4" s="39"/>
      <c r="C4" s="29"/>
      <c r="D4" s="29" t="s">
        <v>66</v>
      </c>
      <c r="E4" s="29" t="s">
        <v>748</v>
      </c>
      <c r="F4" s="105"/>
      <c r="G4" s="104"/>
      <c r="H4" s="104"/>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9"/>
      <c r="AI4" s="108"/>
      <c r="AJ4" s="106"/>
      <c r="AK4" s="29"/>
      <c r="AL4"/>
      <c r="AM4"/>
      <c r="AN4"/>
      <c r="AO4"/>
      <c r="AP4"/>
      <c r="AQ4"/>
      <c r="AR4"/>
      <c r="AS4"/>
      <c r="AT4"/>
      <c r="AU4"/>
      <c r="AV4"/>
      <c r="AW4"/>
      <c r="AX4"/>
      <c r="AY4"/>
      <c r="AZ4"/>
      <c r="BA4"/>
      <c r="BB4"/>
      <c r="BC4"/>
      <c r="BD4"/>
      <c r="BE4"/>
      <c r="BF4"/>
      <c r="BG4"/>
      <c r="BH4"/>
      <c r="BI4"/>
      <c r="BJ4"/>
      <c r="BK4"/>
      <c r="BL4" s="29"/>
      <c r="BM4" s="29"/>
      <c r="BN4" s="40"/>
    </row>
    <row r="5" spans="2:66" ht="14">
      <c r="B5" s="39"/>
      <c r="C5" s="29"/>
      <c r="D5" s="29" t="s">
        <v>67</v>
      </c>
      <c r="E5" s="29" t="s">
        <v>749</v>
      </c>
      <c r="F5" s="105"/>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9"/>
      <c r="AI5" s="108"/>
      <c r="AJ5" s="106"/>
      <c r="AK5" s="29"/>
      <c r="AL5" s="29"/>
      <c r="AM5" s="29"/>
      <c r="AN5" s="29"/>
      <c r="AO5" s="29"/>
      <c r="AP5" s="29"/>
      <c r="AQ5" s="29"/>
      <c r="AR5" s="29"/>
      <c r="AS5" s="29"/>
      <c r="AT5" s="29"/>
      <c r="AU5" s="29"/>
      <c r="AV5" s="29"/>
      <c r="AW5" s="29"/>
      <c r="AX5" s="29"/>
      <c r="AY5" s="29"/>
      <c r="AZ5" s="29"/>
      <c r="BA5" s="29"/>
      <c r="BB5" s="29"/>
      <c r="BC5" s="29"/>
      <c r="BD5" s="40"/>
      <c r="BE5" s="40"/>
      <c r="BF5" s="40"/>
      <c r="BG5" s="40"/>
      <c r="BH5" s="40"/>
      <c r="BI5" s="40"/>
      <c r="BJ5" s="40"/>
      <c r="BK5" s="40"/>
      <c r="BL5" s="40"/>
      <c r="BM5" s="40"/>
      <c r="BN5" s="40"/>
    </row>
    <row r="6" spans="2:66" ht="14">
      <c r="B6" s="39"/>
      <c r="C6" s="29"/>
      <c r="D6" s="29" t="s">
        <v>68</v>
      </c>
      <c r="E6" s="29" t="s">
        <v>750</v>
      </c>
      <c r="F6" s="105"/>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9"/>
      <c r="AI6" s="108"/>
      <c r="AJ6" s="106"/>
      <c r="AK6" s="29"/>
      <c r="AL6" s="29"/>
      <c r="AM6" s="29"/>
      <c r="AN6" s="29"/>
      <c r="AO6" s="29"/>
      <c r="AP6" s="29"/>
      <c r="AQ6" s="29"/>
      <c r="AR6" s="29"/>
      <c r="AS6" s="29"/>
      <c r="AT6" s="29"/>
      <c r="AU6" s="29"/>
      <c r="AV6" s="29"/>
      <c r="AW6" s="29"/>
      <c r="AX6" s="29"/>
      <c r="AY6" s="29"/>
      <c r="AZ6" s="29"/>
      <c r="BA6" s="29"/>
      <c r="BB6" s="29"/>
      <c r="BC6" s="29"/>
      <c r="BD6" s="40"/>
      <c r="BE6" s="40"/>
      <c r="BF6" s="40"/>
      <c r="BG6" s="40"/>
      <c r="BH6" s="40"/>
      <c r="BI6" s="40"/>
      <c r="BJ6" s="40"/>
      <c r="BK6" s="40"/>
      <c r="BL6" s="40"/>
      <c r="BM6" s="40"/>
      <c r="BN6" s="40"/>
    </row>
    <row r="7" spans="2:66" ht="14">
      <c r="B7" s="39"/>
      <c r="C7" s="29"/>
      <c r="D7" s="29" t="s">
        <v>69</v>
      </c>
      <c r="E7" s="29" t="s">
        <v>751</v>
      </c>
      <c r="F7" s="105"/>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9"/>
      <c r="AI7" s="108"/>
      <c r="AJ7" s="106"/>
      <c r="AK7" s="29"/>
      <c r="AL7" s="29"/>
      <c r="AM7" s="29"/>
      <c r="AN7" s="29"/>
      <c r="AO7" s="29"/>
      <c r="AP7" s="29"/>
      <c r="AQ7" s="29"/>
      <c r="AR7" s="29"/>
      <c r="AS7" s="29"/>
      <c r="AT7" s="29"/>
      <c r="AU7" s="29"/>
      <c r="AV7" s="29"/>
      <c r="AW7" s="29"/>
      <c r="AX7" s="29"/>
      <c r="AY7" s="29"/>
      <c r="AZ7" s="29"/>
      <c r="BA7" s="29"/>
      <c r="BB7" s="29"/>
      <c r="BC7" s="29"/>
      <c r="BD7" s="40"/>
      <c r="BE7" s="40"/>
      <c r="BF7" s="40"/>
      <c r="BG7" s="40"/>
      <c r="BH7" s="40"/>
      <c r="BI7" s="40"/>
      <c r="BJ7" s="40"/>
      <c r="BK7" s="40"/>
      <c r="BL7" s="40"/>
      <c r="BM7" s="40"/>
      <c r="BN7" s="40"/>
    </row>
    <row r="8" spans="2:66" ht="14">
      <c r="B8" s="39"/>
      <c r="C8" s="29"/>
      <c r="D8" s="29" t="s">
        <v>70</v>
      </c>
      <c r="E8" s="29" t="s">
        <v>752</v>
      </c>
      <c r="F8" s="105"/>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9"/>
      <c r="AI8" s="108"/>
      <c r="AJ8" s="106"/>
      <c r="AK8" s="29"/>
      <c r="AL8" s="29"/>
      <c r="AM8" s="29"/>
      <c r="AN8" s="29"/>
      <c r="AO8" s="29"/>
      <c r="AP8" s="29"/>
      <c r="AQ8" s="29"/>
      <c r="AR8" s="29"/>
      <c r="AS8" s="29"/>
      <c r="AT8" s="29"/>
      <c r="AU8" s="29"/>
      <c r="AV8" s="29"/>
      <c r="AW8" s="29"/>
      <c r="AX8" s="29"/>
      <c r="AY8" s="29"/>
      <c r="AZ8" s="29"/>
      <c r="BA8" s="29"/>
      <c r="BB8" s="29"/>
      <c r="BC8" s="29"/>
      <c r="BD8" s="40"/>
      <c r="BE8" s="40"/>
      <c r="BF8" s="40"/>
      <c r="BG8" s="40"/>
      <c r="BH8" s="40"/>
      <c r="BI8" s="40"/>
      <c r="BJ8" s="40"/>
      <c r="BK8" s="40"/>
      <c r="BL8" s="40"/>
      <c r="BM8" s="40"/>
      <c r="BN8" s="40"/>
    </row>
    <row r="9" spans="2:66" ht="14">
      <c r="B9" s="39"/>
      <c r="C9" s="29"/>
      <c r="D9" s="29" t="s">
        <v>71</v>
      </c>
      <c r="E9" s="29" t="s">
        <v>753</v>
      </c>
      <c r="F9" s="105"/>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9"/>
      <c r="AI9" s="108"/>
      <c r="AJ9" s="106"/>
      <c r="AK9" s="29"/>
      <c r="AL9" s="29"/>
      <c r="AM9" s="29"/>
      <c r="AN9" s="29"/>
      <c r="AO9" s="29"/>
      <c r="AP9" s="29"/>
      <c r="AQ9" s="29"/>
      <c r="AR9" s="29"/>
      <c r="AS9" s="29"/>
      <c r="AT9" s="29"/>
      <c r="AU9" s="29"/>
      <c r="AV9" s="29"/>
      <c r="AW9" s="29"/>
      <c r="AX9" s="29"/>
      <c r="AY9" s="29"/>
      <c r="AZ9" s="29"/>
      <c r="BA9" s="29"/>
      <c r="BB9" s="29"/>
      <c r="BC9" s="29"/>
      <c r="BD9" s="40"/>
      <c r="BE9" s="40"/>
      <c r="BF9" s="40"/>
      <c r="BG9" s="40"/>
      <c r="BH9" s="40"/>
      <c r="BI9" s="40"/>
      <c r="BJ9" s="40"/>
      <c r="BK9" s="40"/>
      <c r="BL9" s="40"/>
      <c r="BM9" s="40"/>
      <c r="BN9" s="40"/>
    </row>
    <row r="10" spans="2:66" ht="14">
      <c r="B10" s="39"/>
      <c r="C10" s="29"/>
      <c r="D10" s="29" t="s">
        <v>72</v>
      </c>
      <c r="E10" s="29" t="s">
        <v>754</v>
      </c>
      <c r="F10" s="105"/>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9"/>
      <c r="AI10" s="108"/>
      <c r="AJ10" s="106"/>
      <c r="AK10" s="29"/>
      <c r="AL10" s="29"/>
      <c r="AM10" s="29"/>
      <c r="AN10" s="29"/>
      <c r="AO10" s="29"/>
      <c r="AP10" s="29"/>
      <c r="AQ10" s="29"/>
      <c r="AR10" s="29"/>
      <c r="AS10" s="29"/>
      <c r="AT10" s="29"/>
      <c r="AU10" s="29"/>
      <c r="AV10" s="29"/>
      <c r="AW10" s="29"/>
      <c r="AX10" s="29"/>
      <c r="AY10" s="29"/>
      <c r="AZ10" s="29"/>
      <c r="BA10" s="29"/>
      <c r="BB10" s="29"/>
      <c r="BC10" s="29"/>
      <c r="BD10" s="40"/>
      <c r="BE10" s="40"/>
      <c r="BF10" s="40"/>
      <c r="BG10" s="40"/>
      <c r="BH10" s="40"/>
      <c r="BI10" s="40"/>
      <c r="BJ10" s="40"/>
      <c r="BK10" s="40"/>
      <c r="BL10" s="40"/>
      <c r="BM10" s="40"/>
      <c r="BN10" s="40"/>
    </row>
    <row r="11" spans="2:66" ht="14">
      <c r="B11" s="39"/>
      <c r="C11" s="29"/>
      <c r="D11" s="29" t="s">
        <v>73</v>
      </c>
      <c r="E11" s="29" t="s">
        <v>755</v>
      </c>
      <c r="F11" s="105"/>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9"/>
      <c r="AI11" s="108"/>
      <c r="AJ11" s="106"/>
      <c r="AK11" s="29"/>
      <c r="AL11" s="29"/>
      <c r="AM11" s="29"/>
      <c r="AN11" s="29"/>
      <c r="AO11" s="29"/>
      <c r="AP11" s="29"/>
      <c r="AQ11" s="29"/>
      <c r="AR11" s="29"/>
      <c r="AS11" s="29"/>
      <c r="AT11" s="29"/>
      <c r="AU11" s="29"/>
      <c r="AV11" s="29"/>
      <c r="AW11" s="29"/>
      <c r="AX11" s="29"/>
      <c r="AY11" s="29"/>
      <c r="AZ11" s="29"/>
      <c r="BA11" s="29"/>
      <c r="BB11" s="29"/>
      <c r="BC11" s="29"/>
      <c r="BD11" s="40"/>
      <c r="BE11" s="40"/>
      <c r="BF11" s="40"/>
      <c r="BG11" s="40"/>
      <c r="BH11" s="40"/>
      <c r="BI11" s="40"/>
      <c r="BJ11" s="40"/>
      <c r="BK11" s="40"/>
      <c r="BL11" s="40"/>
      <c r="BM11" s="40"/>
      <c r="BN11" s="40"/>
    </row>
    <row r="12" spans="2:66" ht="14">
      <c r="B12" s="39"/>
      <c r="C12" s="29"/>
      <c r="D12" s="29" t="s">
        <v>74</v>
      </c>
      <c r="E12" s="29" t="s">
        <v>756</v>
      </c>
      <c r="F12" s="105"/>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9"/>
      <c r="AI12" s="108"/>
      <c r="AJ12" s="106"/>
      <c r="AK12" s="29"/>
      <c r="AL12" s="29"/>
      <c r="AM12" s="29"/>
      <c r="AN12" s="29"/>
      <c r="AO12" s="29"/>
      <c r="AP12" s="29"/>
      <c r="AQ12" s="29"/>
      <c r="AR12" s="29"/>
      <c r="AS12" s="29"/>
      <c r="AT12" s="29"/>
      <c r="AU12" s="29"/>
      <c r="AV12" s="29"/>
      <c r="AW12" s="29"/>
      <c r="AX12" s="29"/>
      <c r="AY12" s="29"/>
      <c r="AZ12" s="29"/>
      <c r="BA12" s="29"/>
      <c r="BB12" s="29"/>
      <c r="BC12" s="29"/>
      <c r="BD12" s="40"/>
      <c r="BE12" s="40"/>
      <c r="BF12" s="40"/>
      <c r="BG12" s="40"/>
      <c r="BH12" s="40"/>
      <c r="BI12" s="40"/>
      <c r="BJ12" s="40"/>
      <c r="BK12" s="40"/>
      <c r="BL12" s="40"/>
      <c r="BM12" s="40"/>
      <c r="BN12" s="40"/>
    </row>
    <row r="13" spans="2:66" ht="14">
      <c r="B13" s="39"/>
      <c r="C13" s="29"/>
      <c r="D13" s="29" t="s">
        <v>75</v>
      </c>
      <c r="E13" s="29" t="s">
        <v>757</v>
      </c>
      <c r="F13" s="105"/>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9"/>
      <c r="AI13" s="108"/>
      <c r="AJ13" s="106"/>
      <c r="AK13" s="29"/>
      <c r="AL13" s="29"/>
      <c r="AM13" s="29"/>
      <c r="AN13" s="29"/>
      <c r="AO13" s="29"/>
      <c r="AP13" s="29"/>
      <c r="AQ13" s="29"/>
      <c r="AR13" s="29"/>
      <c r="AS13" s="29"/>
      <c r="AT13" s="29"/>
      <c r="AU13" s="29"/>
      <c r="AV13" s="29"/>
      <c r="AW13" s="29"/>
      <c r="AX13" s="29"/>
      <c r="AY13" s="29"/>
      <c r="AZ13" s="29"/>
      <c r="BA13" s="29"/>
      <c r="BB13" s="29"/>
      <c r="BC13" s="29"/>
      <c r="BD13" s="40"/>
      <c r="BE13" s="40"/>
      <c r="BF13" s="40"/>
      <c r="BG13" s="40"/>
      <c r="BH13" s="40"/>
      <c r="BI13" s="40"/>
      <c r="BJ13" s="40"/>
      <c r="BK13" s="40"/>
      <c r="BL13" s="40"/>
      <c r="BM13" s="40"/>
      <c r="BN13" s="40"/>
    </row>
    <row r="14" spans="2:66" ht="14">
      <c r="B14" s="39"/>
      <c r="C14" s="29"/>
      <c r="D14" s="29" t="s">
        <v>76</v>
      </c>
      <c r="E14" s="29" t="s">
        <v>761</v>
      </c>
      <c r="F14" s="105"/>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9"/>
      <c r="AI14" s="108"/>
      <c r="AJ14" s="106"/>
      <c r="AK14" s="29"/>
      <c r="AL14" s="29"/>
      <c r="AM14" s="29"/>
      <c r="AN14" s="29"/>
      <c r="AO14" s="29"/>
      <c r="AP14" s="29"/>
      <c r="AQ14" s="29"/>
      <c r="AR14" s="29"/>
      <c r="AS14" s="29"/>
      <c r="AT14" s="29"/>
      <c r="AU14" s="29"/>
      <c r="AV14" s="29"/>
      <c r="AW14" s="29"/>
      <c r="AX14" s="29"/>
      <c r="AY14" s="29"/>
      <c r="AZ14" s="29"/>
      <c r="BA14" s="29"/>
      <c r="BB14" s="29"/>
      <c r="BC14" s="29"/>
      <c r="BD14" s="40"/>
      <c r="BE14" s="40"/>
      <c r="BF14" s="40"/>
      <c r="BG14" s="40"/>
      <c r="BH14" s="40"/>
      <c r="BI14" s="40"/>
      <c r="BJ14" s="40"/>
      <c r="BK14" s="40"/>
      <c r="BL14" s="40"/>
      <c r="BM14" s="40"/>
      <c r="BN14" s="40"/>
    </row>
    <row r="15" spans="2:66" ht="14">
      <c r="B15" s="39"/>
      <c r="C15" s="29"/>
      <c r="D15" s="29" t="s">
        <v>77</v>
      </c>
      <c r="E15" s="31" t="s">
        <v>762</v>
      </c>
      <c r="F15" s="105"/>
      <c r="G15" s="104"/>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9"/>
      <c r="AI15" s="108"/>
      <c r="AJ15" s="106"/>
      <c r="AK15" s="29"/>
      <c r="AL15" s="29"/>
      <c r="AM15" s="29"/>
      <c r="AN15" s="29"/>
      <c r="AO15" s="29"/>
      <c r="AP15" s="29"/>
      <c r="AQ15" s="29"/>
      <c r="AR15" s="29"/>
      <c r="AS15" s="29"/>
      <c r="AT15" s="29"/>
      <c r="AU15" s="29"/>
      <c r="AV15" s="29"/>
      <c r="AW15" s="29"/>
      <c r="AX15" s="29"/>
      <c r="AY15" s="29"/>
      <c r="AZ15" s="29"/>
      <c r="BA15" s="29"/>
      <c r="BB15" s="29"/>
      <c r="BC15" s="29"/>
      <c r="BD15" s="40"/>
      <c r="BE15" s="40"/>
      <c r="BF15" s="40"/>
      <c r="BG15" s="40"/>
      <c r="BH15" s="40"/>
      <c r="BI15" s="40"/>
      <c r="BJ15" s="40"/>
      <c r="BK15" s="40"/>
      <c r="BL15" s="40"/>
      <c r="BM15" s="40"/>
      <c r="BN15" s="40"/>
    </row>
    <row r="16" spans="2:66" ht="14">
      <c r="B16" s="39"/>
      <c r="C16" s="29"/>
      <c r="D16" s="29" t="s">
        <v>78</v>
      </c>
      <c r="E16" s="29" t="s">
        <v>763</v>
      </c>
      <c r="F16" s="105"/>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9"/>
      <c r="AI16" s="108"/>
      <c r="AJ16" s="106"/>
      <c r="AK16" s="29"/>
      <c r="AL16" s="29"/>
      <c r="AM16" s="29"/>
      <c r="AN16" s="29"/>
      <c r="AO16" s="29"/>
      <c r="AP16" s="29"/>
      <c r="AQ16" s="29"/>
      <c r="AR16" s="29"/>
      <c r="AS16" s="29"/>
      <c r="AT16" s="29"/>
      <c r="AU16" s="29"/>
      <c r="AV16" s="29"/>
      <c r="AW16" s="29"/>
      <c r="AX16" s="29"/>
      <c r="AY16" s="29"/>
      <c r="AZ16" s="29"/>
      <c r="BA16" s="29"/>
      <c r="BB16" s="29"/>
      <c r="BC16" s="29"/>
      <c r="BD16" s="40"/>
      <c r="BE16" s="40"/>
      <c r="BF16" s="40"/>
      <c r="BG16" s="40"/>
      <c r="BH16" s="40"/>
      <c r="BI16" s="40"/>
      <c r="BJ16" s="40"/>
      <c r="BK16" s="40"/>
      <c r="BL16" s="40"/>
      <c r="BM16" s="40"/>
      <c r="BN16" s="40"/>
    </row>
    <row r="17" spans="2:66" ht="14">
      <c r="B17" s="39"/>
      <c r="C17" s="29"/>
      <c r="D17" s="29" t="s">
        <v>79</v>
      </c>
      <c r="E17" s="29" t="s">
        <v>764</v>
      </c>
      <c r="F17" s="105"/>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9"/>
      <c r="AI17" s="108"/>
      <c r="AJ17" s="106"/>
      <c r="AK17" s="29"/>
      <c r="AL17" s="29"/>
      <c r="AM17" s="29"/>
      <c r="AN17" s="29"/>
      <c r="AO17" s="29"/>
      <c r="AP17" s="29"/>
      <c r="AQ17" s="29"/>
      <c r="AR17" s="29"/>
      <c r="AS17" s="29"/>
      <c r="AT17" s="29"/>
      <c r="AU17" s="29"/>
      <c r="AV17" s="29"/>
      <c r="AW17" s="29"/>
      <c r="AX17" s="29"/>
      <c r="AY17" s="29"/>
      <c r="AZ17" s="29"/>
      <c r="BA17" s="29"/>
      <c r="BB17" s="29"/>
      <c r="BC17" s="29"/>
      <c r="BD17" s="40"/>
      <c r="BE17" s="40"/>
      <c r="BF17" s="40"/>
      <c r="BG17" s="40"/>
      <c r="BH17" s="40"/>
      <c r="BI17" s="40"/>
      <c r="BJ17" s="40"/>
      <c r="BK17" s="40"/>
      <c r="BL17" s="40"/>
      <c r="BM17" s="40"/>
      <c r="BN17" s="40"/>
    </row>
    <row r="18" spans="2:66" ht="14">
      <c r="B18" s="39"/>
      <c r="C18" s="29"/>
      <c r="D18" s="29" t="s">
        <v>80</v>
      </c>
      <c r="E18" s="29" t="s">
        <v>765</v>
      </c>
      <c r="F18" s="105"/>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9"/>
      <c r="AI18" s="108"/>
      <c r="AJ18" s="106"/>
      <c r="AK18" s="29"/>
      <c r="AL18" s="29"/>
      <c r="AM18" s="29"/>
      <c r="AN18" s="29"/>
      <c r="AO18" s="29"/>
      <c r="AP18" s="29"/>
      <c r="AQ18" s="29"/>
      <c r="AR18" s="29"/>
      <c r="AS18" s="29"/>
      <c r="AT18" s="29"/>
      <c r="AU18" s="29"/>
      <c r="AV18" s="29"/>
      <c r="AW18" s="29"/>
      <c r="AX18" s="29"/>
      <c r="AY18" s="29"/>
      <c r="AZ18" s="29"/>
      <c r="BA18" s="29"/>
      <c r="BB18" s="29"/>
      <c r="BC18" s="29"/>
      <c r="BD18" s="40"/>
      <c r="BE18" s="40"/>
      <c r="BF18" s="40"/>
      <c r="BG18" s="40"/>
      <c r="BH18" s="40"/>
      <c r="BI18" s="40"/>
      <c r="BJ18" s="40"/>
      <c r="BK18" s="40"/>
      <c r="BL18" s="40"/>
      <c r="BM18" s="40"/>
      <c r="BN18" s="40"/>
    </row>
    <row r="19" spans="2:66" ht="14">
      <c r="B19" s="39"/>
      <c r="C19" s="29"/>
      <c r="D19" s="29" t="s">
        <v>81</v>
      </c>
      <c r="E19" s="29" t="s">
        <v>766</v>
      </c>
      <c r="F19" s="105"/>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9"/>
      <c r="AI19" s="108"/>
      <c r="AJ19" s="106"/>
      <c r="AK19" s="29"/>
      <c r="AL19" s="29"/>
      <c r="AM19" s="29"/>
      <c r="AN19" s="29"/>
      <c r="AO19" s="29"/>
      <c r="AP19" s="29"/>
      <c r="AQ19" s="29"/>
      <c r="AR19" s="29"/>
      <c r="AS19" s="29"/>
      <c r="AT19" s="29"/>
      <c r="AU19" s="29"/>
      <c r="AV19" s="29"/>
      <c r="AW19" s="29"/>
      <c r="AX19" s="29"/>
      <c r="AY19" s="29"/>
      <c r="AZ19" s="29"/>
      <c r="BA19" s="29"/>
      <c r="BB19" s="29"/>
      <c r="BC19" s="29"/>
      <c r="BD19" s="40"/>
      <c r="BE19" s="40"/>
      <c r="BF19" s="40"/>
      <c r="BG19" s="40"/>
      <c r="BH19" s="40"/>
      <c r="BI19" s="40"/>
      <c r="BJ19" s="40"/>
      <c r="BK19" s="40"/>
      <c r="BL19" s="40"/>
      <c r="BM19" s="40"/>
      <c r="BN19" s="40"/>
    </row>
    <row r="20" spans="2:66" ht="14">
      <c r="B20" s="39"/>
      <c r="C20" s="29"/>
      <c r="D20" s="29" t="s">
        <v>82</v>
      </c>
      <c r="E20" s="29" t="s">
        <v>767</v>
      </c>
      <c r="F20" s="105"/>
      <c r="G20" s="104"/>
      <c r="H20" s="104"/>
      <c r="I20" s="104"/>
      <c r="J20" s="104"/>
      <c r="K20" s="104"/>
      <c r="L20" s="104"/>
      <c r="M20" s="104"/>
      <c r="N20" s="104"/>
      <c r="O20" s="104"/>
      <c r="P20" s="104"/>
      <c r="Q20" s="104"/>
      <c r="R20" s="104"/>
      <c r="S20" s="104"/>
      <c r="T20" s="104"/>
      <c r="U20" s="104"/>
      <c r="V20" s="104"/>
      <c r="W20" s="104"/>
      <c r="X20" s="104"/>
      <c r="Y20" s="104"/>
      <c r="Z20" s="104"/>
      <c r="AA20" s="104"/>
      <c r="AB20" s="104"/>
      <c r="AC20" s="104"/>
      <c r="AD20" s="104"/>
      <c r="AE20" s="104"/>
      <c r="AF20" s="104"/>
      <c r="AG20" s="104"/>
      <c r="AH20" s="109"/>
      <c r="AI20" s="108"/>
      <c r="AJ20" s="106"/>
      <c r="AK20" s="29"/>
      <c r="AL20" s="29"/>
      <c r="AM20" s="29"/>
      <c r="AN20" s="29"/>
      <c r="AO20" s="29"/>
      <c r="AP20" s="29"/>
      <c r="AQ20" s="29"/>
      <c r="AR20" s="29"/>
      <c r="AS20" s="29"/>
      <c r="AT20" s="29"/>
      <c r="AU20" s="29"/>
      <c r="AV20" s="29"/>
      <c r="AW20" s="29"/>
      <c r="AX20" s="29"/>
      <c r="AY20" s="29"/>
      <c r="AZ20" s="29"/>
      <c r="BA20" s="29"/>
      <c r="BB20" s="29"/>
      <c r="BC20" s="29"/>
      <c r="BD20" s="40"/>
      <c r="BE20" s="40"/>
      <c r="BF20" s="40"/>
      <c r="BG20" s="40"/>
      <c r="BH20" s="40"/>
      <c r="BI20" s="40"/>
      <c r="BJ20" s="40"/>
      <c r="BK20" s="40"/>
      <c r="BL20" s="40"/>
      <c r="BM20" s="40"/>
      <c r="BN20" s="40"/>
    </row>
    <row r="21" spans="2:66" ht="14">
      <c r="B21" s="39"/>
      <c r="C21" s="29"/>
      <c r="D21" s="29" t="s">
        <v>83</v>
      </c>
      <c r="E21" s="29" t="s">
        <v>759</v>
      </c>
      <c r="F21" s="105"/>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9"/>
      <c r="AI21" s="108"/>
      <c r="AJ21" s="106"/>
      <c r="AK21" s="29"/>
      <c r="AL21" s="29"/>
      <c r="AM21" s="29"/>
      <c r="AN21" s="29"/>
      <c r="AO21" s="29"/>
      <c r="AP21" s="29"/>
      <c r="AQ21" s="29"/>
      <c r="AR21" s="29"/>
      <c r="AS21" s="29"/>
      <c r="AT21" s="29"/>
      <c r="AU21" s="29"/>
      <c r="AV21" s="29"/>
      <c r="AW21" s="29"/>
      <c r="AX21" s="29"/>
      <c r="AY21" s="29"/>
      <c r="AZ21" s="29"/>
      <c r="BA21" s="29"/>
      <c r="BB21" s="29"/>
      <c r="BC21" s="29"/>
      <c r="BD21" s="40"/>
      <c r="BE21" s="40"/>
      <c r="BF21" s="40"/>
      <c r="BG21" s="40"/>
      <c r="BH21" s="40"/>
      <c r="BI21" s="40"/>
      <c r="BJ21" s="40"/>
      <c r="BK21" s="40"/>
      <c r="BL21" s="40"/>
      <c r="BM21" s="40"/>
      <c r="BN21" s="40"/>
    </row>
    <row r="22" spans="2:66" ht="14">
      <c r="B22" s="39"/>
      <c r="C22" s="29"/>
      <c r="D22" s="29" t="s">
        <v>84</v>
      </c>
      <c r="E22" s="29" t="s">
        <v>760</v>
      </c>
      <c r="F22" s="105"/>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9"/>
      <c r="AI22" s="108"/>
      <c r="AJ22" s="106"/>
      <c r="AK22" s="29"/>
      <c r="AL22" s="29"/>
      <c r="AM22" s="29"/>
      <c r="AN22" s="29"/>
      <c r="AO22" s="29"/>
      <c r="AP22" s="29"/>
      <c r="AQ22" s="29"/>
      <c r="AR22" s="29"/>
      <c r="AS22" s="29"/>
      <c r="AT22" s="29"/>
      <c r="AU22" s="29"/>
      <c r="AV22" s="29"/>
      <c r="AW22" s="29"/>
      <c r="AX22" s="29"/>
      <c r="AY22" s="29"/>
      <c r="AZ22" s="29"/>
      <c r="BA22" s="29"/>
      <c r="BB22" s="29"/>
      <c r="BC22" s="29"/>
      <c r="BD22" s="40"/>
      <c r="BE22" s="40"/>
      <c r="BF22" s="40"/>
      <c r="BG22" s="40"/>
      <c r="BH22" s="40"/>
      <c r="BI22" s="40"/>
      <c r="BJ22" s="40"/>
      <c r="BK22" s="40"/>
      <c r="BL22" s="40"/>
      <c r="BM22" s="40"/>
      <c r="BN22" s="40"/>
    </row>
    <row r="23" spans="2:66" ht="14">
      <c r="B23" s="39"/>
      <c r="C23" s="29"/>
      <c r="D23" s="29" t="s">
        <v>770</v>
      </c>
      <c r="E23" s="29" t="s">
        <v>769</v>
      </c>
      <c r="F23" s="105"/>
      <c r="G23" s="104"/>
      <c r="H23" s="104"/>
      <c r="I23" s="104"/>
      <c r="J23" s="104"/>
      <c r="K23" s="104"/>
      <c r="L23" s="104"/>
      <c r="M23" s="104"/>
      <c r="N23" s="104"/>
      <c r="O23" s="104"/>
      <c r="P23" s="104"/>
      <c r="Q23" s="104"/>
      <c r="R23" s="104"/>
      <c r="S23" s="104"/>
      <c r="T23" s="104"/>
      <c r="U23" s="104"/>
      <c r="V23" s="104"/>
      <c r="W23" s="104"/>
      <c r="X23" s="104"/>
      <c r="Y23" s="104"/>
      <c r="Z23" s="104"/>
      <c r="AA23" s="104"/>
      <c r="AB23" s="104"/>
      <c r="AC23" s="104"/>
      <c r="AD23" s="104"/>
      <c r="AE23" s="104"/>
      <c r="AF23" s="104"/>
      <c r="AG23" s="104"/>
      <c r="AH23" s="109"/>
      <c r="AI23" s="108"/>
      <c r="AJ23" s="106"/>
      <c r="AK23" s="29"/>
      <c r="AL23" s="29"/>
      <c r="AM23" s="29"/>
      <c r="AN23" s="29"/>
      <c r="AO23" s="29"/>
      <c r="AP23" s="29"/>
      <c r="AQ23" s="29"/>
      <c r="AR23" s="29"/>
      <c r="AS23" s="29"/>
      <c r="AT23" s="29"/>
      <c r="AU23" s="29"/>
      <c r="AV23" s="29"/>
      <c r="AW23" s="29"/>
      <c r="AX23" s="29"/>
      <c r="AY23" s="29"/>
      <c r="AZ23" s="29"/>
      <c r="BA23" s="29"/>
      <c r="BB23" s="29"/>
      <c r="BC23" s="29"/>
      <c r="BD23" s="40"/>
      <c r="BE23" s="40"/>
      <c r="BF23" s="40"/>
      <c r="BG23" s="40"/>
      <c r="BH23" s="40"/>
      <c r="BI23" s="40"/>
      <c r="BJ23" s="40"/>
      <c r="BK23" s="40"/>
      <c r="BL23" s="40"/>
      <c r="BM23" s="40"/>
      <c r="BN23" s="40"/>
    </row>
    <row r="24" spans="2:66" ht="14">
      <c r="B24" s="39"/>
      <c r="C24" s="29"/>
      <c r="D24" s="29" t="s">
        <v>85</v>
      </c>
      <c r="E24" s="29" t="s">
        <v>773</v>
      </c>
      <c r="F24" s="105"/>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9"/>
      <c r="AI24" s="108"/>
      <c r="AJ24" s="106"/>
      <c r="AK24" s="29"/>
      <c r="AL24" s="29"/>
      <c r="AM24" s="29"/>
      <c r="AN24" s="29"/>
      <c r="AO24" s="29"/>
      <c r="AP24" s="29"/>
      <c r="AQ24" s="29"/>
      <c r="AR24" s="29"/>
      <c r="AS24" s="29"/>
      <c r="AT24" s="29"/>
      <c r="AU24" s="29"/>
      <c r="AV24" s="29"/>
      <c r="AW24" s="29"/>
      <c r="AX24" s="29"/>
      <c r="AY24" s="29"/>
      <c r="AZ24" s="29"/>
      <c r="BA24" s="29"/>
      <c r="BB24" s="29"/>
      <c r="BC24" s="29"/>
      <c r="BD24" s="40"/>
      <c r="BE24" s="40"/>
      <c r="BF24" s="40"/>
      <c r="BG24" s="40"/>
      <c r="BH24" s="40"/>
      <c r="BI24" s="40"/>
      <c r="BJ24" s="40"/>
      <c r="BK24" s="40"/>
      <c r="BL24" s="40"/>
      <c r="BM24" s="40"/>
      <c r="BN24" s="40"/>
    </row>
    <row r="25" spans="2:66" ht="14">
      <c r="B25" s="39"/>
      <c r="C25" s="29"/>
      <c r="D25" s="29" t="s">
        <v>86</v>
      </c>
      <c r="E25" s="29" t="s">
        <v>1033</v>
      </c>
      <c r="F25" s="105"/>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9"/>
      <c r="AI25" s="108"/>
      <c r="AJ25" s="106"/>
      <c r="AK25" s="29"/>
      <c r="AL25" s="29"/>
      <c r="AM25" s="29"/>
      <c r="AN25" s="29"/>
      <c r="AO25" s="29"/>
      <c r="AP25" s="29"/>
      <c r="AQ25" s="29"/>
      <c r="AR25" s="29"/>
      <c r="AS25" s="29"/>
      <c r="AT25" s="29"/>
      <c r="AU25" s="29"/>
      <c r="AV25" s="29"/>
      <c r="AW25" s="29"/>
      <c r="AX25" s="29"/>
      <c r="AY25" s="29"/>
      <c r="AZ25" s="29"/>
      <c r="BA25" s="29"/>
      <c r="BB25" s="29"/>
      <c r="BC25" s="29"/>
      <c r="BD25" s="40"/>
      <c r="BE25" s="40"/>
      <c r="BF25" s="40"/>
      <c r="BG25" s="40"/>
      <c r="BH25" s="40"/>
      <c r="BI25" s="40"/>
      <c r="BJ25" s="40"/>
      <c r="BK25" s="40"/>
      <c r="BL25" s="40"/>
      <c r="BM25" s="40"/>
      <c r="BN25" s="40"/>
    </row>
    <row r="26" spans="2:66" ht="14">
      <c r="B26" s="39"/>
      <c r="C26" s="29"/>
      <c r="D26" s="29" t="s">
        <v>87</v>
      </c>
      <c r="E26" s="29" t="s">
        <v>771</v>
      </c>
      <c r="F26" s="105"/>
      <c r="G26" s="104"/>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9"/>
      <c r="AI26" s="108"/>
      <c r="AJ26" s="106"/>
      <c r="AK26" s="29"/>
      <c r="AL26" s="29"/>
      <c r="AM26" s="29"/>
      <c r="AN26" s="29"/>
      <c r="AO26" s="29"/>
      <c r="AP26" s="29"/>
      <c r="AQ26" s="29"/>
      <c r="AR26" s="29"/>
      <c r="AS26" s="29"/>
      <c r="AT26" s="29"/>
      <c r="AU26" s="29"/>
      <c r="AV26" s="29"/>
      <c r="AW26" s="29"/>
      <c r="AX26" s="29"/>
      <c r="AY26" s="29"/>
      <c r="AZ26" s="29"/>
      <c r="BA26" s="29"/>
      <c r="BB26" s="29"/>
      <c r="BC26" s="29"/>
      <c r="BD26" s="40"/>
      <c r="BE26" s="40"/>
      <c r="BF26" s="40"/>
      <c r="BG26" s="40"/>
      <c r="BH26" s="40"/>
      <c r="BI26" s="40"/>
      <c r="BJ26" s="40"/>
      <c r="BK26" s="40"/>
      <c r="BL26" s="40"/>
      <c r="BM26" s="40"/>
      <c r="BN26" s="40"/>
    </row>
    <row r="27" spans="2:66" ht="14">
      <c r="B27" s="39"/>
      <c r="C27" s="29"/>
      <c r="D27" s="29" t="s">
        <v>88</v>
      </c>
      <c r="E27" s="29" t="s">
        <v>772</v>
      </c>
      <c r="F27" s="105"/>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9"/>
      <c r="AI27" s="108"/>
      <c r="AJ27" s="106"/>
      <c r="AK27" s="29"/>
      <c r="AL27" s="29"/>
      <c r="AM27" s="29"/>
      <c r="AN27" s="29"/>
      <c r="AO27" s="29"/>
      <c r="AP27" s="29"/>
      <c r="AQ27" s="29"/>
      <c r="AR27" s="29"/>
      <c r="AS27" s="29"/>
      <c r="AT27" s="29"/>
      <c r="AU27" s="29"/>
      <c r="AV27" s="29"/>
      <c r="AW27" s="29"/>
      <c r="AX27" s="29"/>
      <c r="AY27" s="29"/>
      <c r="AZ27" s="29"/>
      <c r="BA27" s="29"/>
      <c r="BB27" s="29"/>
      <c r="BC27" s="29"/>
      <c r="BD27" s="40"/>
      <c r="BE27" s="40"/>
      <c r="BF27" s="40"/>
      <c r="BG27" s="40"/>
      <c r="BH27" s="40"/>
      <c r="BI27" s="40"/>
      <c r="BJ27" s="40"/>
      <c r="BK27" s="40"/>
      <c r="BL27" s="40"/>
      <c r="BM27" s="40"/>
      <c r="BN27" s="40"/>
    </row>
    <row r="28" spans="2:66" ht="14">
      <c r="B28" s="39"/>
      <c r="C28" s="29"/>
      <c r="D28" s="29" t="s">
        <v>89</v>
      </c>
      <c r="E28" s="29" t="s">
        <v>799</v>
      </c>
      <c r="F28" s="105"/>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9"/>
      <c r="AI28" s="108"/>
      <c r="AJ28" s="106"/>
      <c r="AK28" s="29"/>
      <c r="AL28" s="29"/>
      <c r="AM28" s="29"/>
      <c r="AN28" s="29"/>
      <c r="AO28" s="29"/>
      <c r="AP28" s="29"/>
      <c r="AQ28" s="29"/>
      <c r="AR28" s="29"/>
      <c r="AS28" s="29"/>
      <c r="AT28" s="29"/>
      <c r="AU28" s="29"/>
      <c r="AV28" s="29"/>
      <c r="AW28" s="29"/>
      <c r="AX28" s="29"/>
      <c r="AY28" s="29"/>
      <c r="AZ28" s="29"/>
      <c r="BA28" s="29"/>
      <c r="BB28" s="29"/>
      <c r="BC28" s="29"/>
      <c r="BD28" s="40"/>
      <c r="BE28" s="40"/>
      <c r="BF28" s="40"/>
      <c r="BG28" s="40"/>
      <c r="BH28" s="40"/>
      <c r="BI28" s="40"/>
      <c r="BJ28" s="40"/>
      <c r="BK28" s="40"/>
      <c r="BL28" s="40"/>
      <c r="BM28" s="40"/>
      <c r="BN28" s="40"/>
    </row>
    <row r="29" spans="2:66" ht="14">
      <c r="B29" s="39"/>
      <c r="C29" s="29"/>
      <c r="D29" s="29" t="s">
        <v>90</v>
      </c>
      <c r="E29" s="29" t="s">
        <v>800</v>
      </c>
      <c r="F29" s="105"/>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9"/>
      <c r="AI29" s="108"/>
      <c r="AJ29" s="106"/>
      <c r="AK29" s="29"/>
      <c r="AL29" s="29"/>
      <c r="AM29" s="29"/>
      <c r="AN29" s="29"/>
      <c r="AO29" s="29"/>
      <c r="AP29" s="29"/>
      <c r="AQ29" s="29"/>
      <c r="AR29" s="29"/>
      <c r="AS29" s="29"/>
      <c r="AT29" s="29"/>
      <c r="AU29" s="29"/>
      <c r="AV29" s="29"/>
      <c r="AW29" s="29"/>
      <c r="AX29" s="29"/>
      <c r="AY29" s="29"/>
      <c r="AZ29" s="29"/>
      <c r="BA29" s="29"/>
      <c r="BB29" s="29"/>
      <c r="BC29" s="29"/>
      <c r="BD29" s="40"/>
      <c r="BE29" s="40"/>
      <c r="BF29" s="40"/>
      <c r="BG29" s="40"/>
      <c r="BH29" s="40"/>
      <c r="BI29" s="40"/>
      <c r="BJ29" s="40"/>
      <c r="BK29" s="40"/>
      <c r="BL29" s="40"/>
      <c r="BM29" s="40"/>
      <c r="BN29" s="40"/>
    </row>
    <row r="30" spans="2:66" ht="14">
      <c r="B30" s="39"/>
      <c r="C30" s="29"/>
      <c r="D30" s="29" t="s">
        <v>91</v>
      </c>
      <c r="E30" s="29" t="s">
        <v>801</v>
      </c>
      <c r="F30" s="105"/>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9"/>
      <c r="AI30" s="108"/>
      <c r="AJ30" s="106"/>
      <c r="AK30" s="29"/>
      <c r="AL30" s="29"/>
      <c r="AM30" s="29"/>
      <c r="AN30" s="29"/>
      <c r="AO30" s="29"/>
      <c r="AP30" s="29"/>
      <c r="AQ30" s="29"/>
      <c r="AR30" s="29"/>
      <c r="AS30" s="29"/>
      <c r="AT30" s="29"/>
      <c r="AU30" s="29"/>
      <c r="AV30" s="29"/>
      <c r="AW30" s="29"/>
      <c r="AX30" s="29"/>
      <c r="AY30" s="29"/>
      <c r="AZ30" s="29"/>
      <c r="BA30" s="29"/>
      <c r="BB30" s="29"/>
      <c r="BC30" s="29"/>
      <c r="BD30" s="40"/>
      <c r="BE30" s="40"/>
      <c r="BF30" s="40"/>
      <c r="BG30" s="40"/>
      <c r="BH30" s="40"/>
      <c r="BI30" s="40"/>
      <c r="BJ30" s="40"/>
      <c r="BK30" s="40"/>
      <c r="BL30" s="40"/>
      <c r="BM30" s="40"/>
      <c r="BN30" s="40"/>
    </row>
    <row r="31" spans="2:66" ht="14">
      <c r="B31" s="39"/>
      <c r="C31" s="29"/>
      <c r="D31" s="29" t="s">
        <v>92</v>
      </c>
      <c r="E31" s="29" t="s">
        <v>802</v>
      </c>
      <c r="F31" s="29"/>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9"/>
      <c r="AI31" s="108"/>
      <c r="AJ31" s="29"/>
      <c r="AK31" s="29"/>
      <c r="AL31" s="29"/>
      <c r="AM31" s="29"/>
      <c r="AN31" s="29"/>
      <c r="AO31" s="29"/>
      <c r="AP31" s="29"/>
      <c r="AQ31" s="29"/>
      <c r="AR31" s="29"/>
      <c r="AS31" s="29"/>
      <c r="AT31" s="29"/>
      <c r="AU31" s="29"/>
      <c r="AV31" s="29"/>
      <c r="AW31" s="29"/>
      <c r="AX31" s="29"/>
      <c r="AY31" s="29"/>
      <c r="AZ31" s="29"/>
      <c r="BA31" s="29"/>
      <c r="BB31" s="29"/>
      <c r="BC31" s="29"/>
      <c r="BD31" s="40"/>
      <c r="BE31" s="40"/>
      <c r="BF31" s="40"/>
      <c r="BG31" s="40"/>
      <c r="BH31" s="40"/>
      <c r="BI31" s="40"/>
      <c r="BJ31" s="40"/>
      <c r="BK31" s="40"/>
      <c r="BL31" s="40"/>
      <c r="BM31" s="40"/>
      <c r="BN31" s="40"/>
    </row>
    <row r="32" spans="2:66" ht="14">
      <c r="B32" s="39"/>
      <c r="C32" s="29"/>
      <c r="D32" s="29" t="s">
        <v>93</v>
      </c>
      <c r="E32" s="29" t="s">
        <v>803</v>
      </c>
      <c r="F32" s="29"/>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9"/>
      <c r="AI32" s="108"/>
      <c r="AJ32" s="29"/>
      <c r="AK32" s="29"/>
      <c r="AL32" s="29"/>
      <c r="AM32" s="29"/>
      <c r="AN32" s="29"/>
      <c r="AO32" s="29"/>
      <c r="AP32" s="29"/>
      <c r="AQ32" s="29"/>
      <c r="AR32" s="29"/>
      <c r="AS32" s="29"/>
      <c r="AT32" s="29"/>
      <c r="AU32" s="29"/>
      <c r="AV32" s="29"/>
      <c r="AW32" s="29"/>
      <c r="AX32" s="29"/>
      <c r="AY32" s="29"/>
      <c r="AZ32" s="29"/>
      <c r="BA32" s="29"/>
      <c r="BB32" s="29"/>
      <c r="BC32" s="29"/>
      <c r="BD32" s="40"/>
      <c r="BE32" s="40"/>
      <c r="BF32" s="40"/>
      <c r="BG32" s="40"/>
      <c r="BH32" s="40"/>
      <c r="BI32" s="40"/>
      <c r="BJ32" s="40"/>
      <c r="BK32" s="40"/>
      <c r="BL32" s="40"/>
      <c r="BM32" s="40"/>
      <c r="BN32" s="40"/>
    </row>
    <row r="33" spans="2:66" ht="14">
      <c r="B33" s="39"/>
      <c r="C33" s="29"/>
      <c r="D33" s="29" t="s">
        <v>94</v>
      </c>
      <c r="E33" s="29" t="s">
        <v>845</v>
      </c>
      <c r="F33" s="29"/>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9"/>
      <c r="AI33" s="108"/>
      <c r="AJ33" s="106"/>
      <c r="AK33" s="29"/>
      <c r="AL33" s="29"/>
      <c r="AM33" s="29"/>
      <c r="AN33" s="29"/>
      <c r="AO33" s="29"/>
      <c r="AP33" s="29"/>
      <c r="AQ33" s="29"/>
      <c r="AR33" s="29"/>
      <c r="AS33" s="29"/>
      <c r="AT33" s="29"/>
      <c r="AU33" s="29"/>
      <c r="AV33" s="29"/>
      <c r="AW33" s="29"/>
      <c r="AX33" s="29"/>
      <c r="AY33" s="29"/>
      <c r="AZ33" s="29"/>
      <c r="BA33" s="29"/>
      <c r="BB33" s="29"/>
      <c r="BC33" s="29"/>
      <c r="BD33" s="40"/>
      <c r="BE33" s="40"/>
      <c r="BF33" s="40"/>
      <c r="BG33" s="40"/>
      <c r="BH33" s="40"/>
      <c r="BI33" s="40"/>
      <c r="BJ33" s="40"/>
      <c r="BK33" s="40"/>
      <c r="BL33" s="40"/>
      <c r="BM33" s="40"/>
      <c r="BN33" s="40"/>
    </row>
    <row r="34" spans="2:66" ht="14">
      <c r="B34" s="39"/>
      <c r="C34" s="29"/>
      <c r="D34" s="29" t="s">
        <v>206</v>
      </c>
      <c r="E34" s="29" t="s">
        <v>830</v>
      </c>
      <c r="F34" s="29"/>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9"/>
      <c r="AI34" s="108"/>
      <c r="AJ34" s="106"/>
      <c r="AK34" s="29"/>
      <c r="AL34" s="29"/>
      <c r="AM34" s="29"/>
      <c r="AN34" s="29"/>
      <c r="AO34" s="29"/>
      <c r="AP34" s="29"/>
      <c r="AQ34" s="29"/>
      <c r="AR34" s="29"/>
      <c r="AS34" s="29"/>
      <c r="AT34" s="29"/>
      <c r="AU34" s="29"/>
      <c r="AV34" s="29"/>
      <c r="AW34" s="29"/>
      <c r="AX34" s="29"/>
      <c r="AY34" s="29"/>
      <c r="AZ34" s="29"/>
      <c r="BA34" s="29"/>
      <c r="BB34" s="29"/>
      <c r="BC34" s="29"/>
      <c r="BD34" s="40"/>
      <c r="BE34" s="40"/>
      <c r="BF34" s="40"/>
      <c r="BG34" s="40"/>
      <c r="BH34" s="40"/>
      <c r="BI34" s="40"/>
      <c r="BJ34" s="40"/>
      <c r="BK34" s="40"/>
      <c r="BL34" s="40"/>
      <c r="BM34" s="40"/>
      <c r="BN34" s="40"/>
    </row>
    <row r="35" spans="2:66" ht="14">
      <c r="B35" s="39"/>
      <c r="C35" s="29"/>
      <c r="D35" s="29" t="s">
        <v>207</v>
      </c>
      <c r="E35" s="29" t="s">
        <v>831</v>
      </c>
      <c r="F35" s="29"/>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9"/>
      <c r="AI35" s="108"/>
      <c r="AJ35" s="106"/>
      <c r="AK35" s="29"/>
      <c r="AL35" s="29"/>
      <c r="AM35" s="29"/>
      <c r="AN35" s="29"/>
      <c r="AO35" s="29"/>
      <c r="AP35" s="29"/>
      <c r="AQ35" s="29"/>
      <c r="AR35" s="29"/>
      <c r="AS35" s="29"/>
      <c r="AT35" s="29"/>
      <c r="AU35" s="29"/>
      <c r="AV35" s="29"/>
      <c r="AW35" s="29"/>
      <c r="AX35" s="29"/>
      <c r="AY35" s="29"/>
      <c r="AZ35" s="29"/>
      <c r="BA35" s="29"/>
      <c r="BB35" s="29"/>
      <c r="BC35" s="29"/>
      <c r="BD35" s="40"/>
      <c r="BE35" s="40"/>
      <c r="BF35" s="40"/>
      <c r="BG35" s="40"/>
      <c r="BH35" s="40"/>
      <c r="BI35" s="40"/>
      <c r="BJ35" s="40"/>
      <c r="BK35" s="40"/>
      <c r="BL35" s="40"/>
      <c r="BM35" s="40"/>
      <c r="BN35" s="40"/>
    </row>
    <row r="36" spans="2:66" ht="14">
      <c r="B36" s="39"/>
      <c r="C36" s="29"/>
      <c r="D36" s="29" t="s">
        <v>208</v>
      </c>
      <c r="E36" s="29" t="s">
        <v>832</v>
      </c>
      <c r="F36" s="29"/>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9"/>
      <c r="AI36" s="108"/>
      <c r="AJ36" s="106"/>
      <c r="AK36" s="29"/>
      <c r="AL36" s="29"/>
      <c r="AM36" s="29"/>
      <c r="AN36" s="29"/>
      <c r="AO36" s="29"/>
      <c r="AP36" s="29"/>
      <c r="AQ36" s="29"/>
      <c r="AR36" s="29"/>
      <c r="AS36" s="29"/>
      <c r="AT36" s="29"/>
      <c r="AU36" s="29"/>
      <c r="AV36" s="29"/>
      <c r="AW36" s="29"/>
      <c r="AX36" s="29"/>
      <c r="AY36" s="29"/>
      <c r="AZ36" s="29"/>
      <c r="BA36" s="29"/>
      <c r="BB36" s="29"/>
      <c r="BC36" s="29"/>
      <c r="BD36" s="40"/>
      <c r="BE36" s="40"/>
      <c r="BF36" s="40"/>
      <c r="BG36" s="40"/>
      <c r="BH36" s="40"/>
      <c r="BI36" s="40"/>
      <c r="BJ36" s="40"/>
      <c r="BK36" s="40"/>
      <c r="BL36" s="40"/>
      <c r="BM36" s="40"/>
      <c r="BN36" s="40"/>
    </row>
    <row r="37" spans="2:66" ht="14">
      <c r="B37" s="39"/>
      <c r="C37" s="29"/>
      <c r="D37" s="29" t="s">
        <v>209</v>
      </c>
      <c r="E37" s="29" t="s">
        <v>833</v>
      </c>
      <c r="F37" s="29"/>
      <c r="G37" s="104"/>
      <c r="H37" s="104"/>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9"/>
      <c r="AI37" s="108"/>
      <c r="AJ37" s="106"/>
      <c r="AK37" s="29"/>
      <c r="AL37" s="29"/>
      <c r="AM37" s="29"/>
      <c r="AN37" s="29"/>
      <c r="AO37" s="29"/>
      <c r="AP37" s="29"/>
      <c r="AQ37" s="29"/>
      <c r="AR37" s="29"/>
      <c r="AS37" s="29"/>
      <c r="AT37" s="29"/>
      <c r="AU37" s="29"/>
      <c r="AV37" s="29"/>
      <c r="AW37" s="29"/>
      <c r="AX37" s="29"/>
      <c r="AY37" s="29"/>
      <c r="AZ37" s="29"/>
      <c r="BA37" s="29"/>
      <c r="BB37" s="29"/>
      <c r="BC37" s="29"/>
      <c r="BD37" s="40"/>
      <c r="BE37" s="40"/>
      <c r="BF37" s="40"/>
      <c r="BG37" s="40"/>
      <c r="BH37" s="40"/>
      <c r="BI37" s="40"/>
      <c r="BJ37" s="40"/>
      <c r="BK37" s="40"/>
      <c r="BL37" s="40"/>
      <c r="BM37" s="40"/>
      <c r="BN37" s="40"/>
    </row>
    <row r="38" spans="2:66" ht="14">
      <c r="B38" s="39"/>
      <c r="C38" s="29"/>
      <c r="D38" s="29" t="s">
        <v>210</v>
      </c>
      <c r="E38" s="29" t="s">
        <v>834</v>
      </c>
      <c r="F38" s="29"/>
      <c r="G38" s="104"/>
      <c r="H38" s="104"/>
      <c r="I38" s="104"/>
      <c r="J38" s="104"/>
      <c r="K38" s="104"/>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9"/>
      <c r="AI38" s="108"/>
      <c r="AJ38" s="106"/>
      <c r="AK38" s="29"/>
      <c r="AL38" s="29"/>
      <c r="AM38" s="29"/>
      <c r="AN38" s="29"/>
      <c r="AO38" s="29"/>
      <c r="AP38" s="29"/>
      <c r="AQ38" s="29"/>
      <c r="AR38" s="29"/>
      <c r="AS38" s="29"/>
      <c r="AT38" s="29"/>
      <c r="AU38" s="29"/>
      <c r="AV38" s="29"/>
      <c r="AW38" s="29"/>
      <c r="AX38" s="29"/>
      <c r="AY38" s="29"/>
      <c r="AZ38" s="29"/>
      <c r="BA38" s="29"/>
      <c r="BB38" s="29"/>
      <c r="BC38" s="29"/>
      <c r="BD38" s="40"/>
      <c r="BE38" s="40"/>
      <c r="BF38" s="40"/>
      <c r="BG38" s="40"/>
      <c r="BH38" s="40"/>
      <c r="BI38" s="40"/>
      <c r="BJ38" s="40"/>
      <c r="BK38" s="40"/>
      <c r="BL38" s="40"/>
      <c r="BM38" s="40"/>
      <c r="BN38" s="40"/>
    </row>
    <row r="39" spans="2:66" ht="14">
      <c r="B39" s="41"/>
      <c r="C39" s="42"/>
      <c r="D39" s="29" t="s">
        <v>211</v>
      </c>
      <c r="E39" s="29" t="s">
        <v>835</v>
      </c>
      <c r="F39" s="29"/>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9"/>
      <c r="AI39" s="108"/>
      <c r="AJ39" s="106"/>
      <c r="AK39" s="29"/>
      <c r="AL39" s="29"/>
      <c r="AM39" s="29"/>
      <c r="AN39" s="29"/>
      <c r="AO39" s="29"/>
      <c r="AP39" s="29"/>
      <c r="AQ39" s="29"/>
      <c r="AR39" s="29"/>
      <c r="AS39" s="29"/>
      <c r="AT39" s="29"/>
      <c r="AU39" s="29"/>
      <c r="AV39" s="29"/>
      <c r="AW39" s="29"/>
      <c r="AX39" s="29"/>
      <c r="AY39" s="29"/>
      <c r="AZ39" s="29"/>
      <c r="BA39" s="29"/>
      <c r="BB39" s="29"/>
      <c r="BC39" s="29"/>
      <c r="BD39" s="40"/>
      <c r="BE39" s="40"/>
      <c r="BF39" s="40"/>
      <c r="BG39" s="40"/>
      <c r="BH39" s="40"/>
      <c r="BI39" s="40"/>
      <c r="BJ39" s="40"/>
      <c r="BK39" s="40"/>
      <c r="BL39" s="40"/>
      <c r="BM39" s="40"/>
      <c r="BN39" s="40"/>
    </row>
    <row r="40" spans="2:66" ht="14">
      <c r="B40" s="41"/>
      <c r="C40" s="42"/>
      <c r="D40" s="29" t="s">
        <v>212</v>
      </c>
      <c r="E40" s="29" t="s">
        <v>836</v>
      </c>
      <c r="F40" s="29"/>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9"/>
      <c r="AI40" s="108"/>
      <c r="AJ40" s="106"/>
      <c r="AK40" s="29"/>
      <c r="AL40" s="29"/>
      <c r="AM40" s="29"/>
      <c r="AN40" s="29"/>
      <c r="AO40" s="29"/>
      <c r="AP40" s="29"/>
      <c r="AQ40" s="29"/>
      <c r="AR40" s="29"/>
      <c r="AS40" s="29"/>
      <c r="AT40" s="29"/>
      <c r="AU40" s="29"/>
      <c r="AV40" s="29"/>
      <c r="AW40" s="29"/>
      <c r="AX40" s="29"/>
      <c r="AY40" s="29"/>
      <c r="AZ40" s="29"/>
      <c r="BA40" s="29"/>
      <c r="BB40" s="29"/>
      <c r="BC40" s="29"/>
      <c r="BD40" s="40"/>
      <c r="BE40" s="40"/>
      <c r="BF40" s="40"/>
      <c r="BG40" s="40"/>
      <c r="BH40" s="40"/>
      <c r="BI40" s="40"/>
      <c r="BJ40" s="40"/>
      <c r="BK40" s="40"/>
      <c r="BL40" s="40"/>
      <c r="BM40" s="40"/>
      <c r="BN40" s="40"/>
    </row>
    <row r="41" spans="2:66" ht="14">
      <c r="B41" s="41"/>
      <c r="C41" s="42"/>
      <c r="D41" s="29" t="s">
        <v>213</v>
      </c>
      <c r="E41" s="29" t="s">
        <v>837</v>
      </c>
      <c r="F41" s="29"/>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9"/>
      <c r="AI41" s="108"/>
      <c r="AJ41" s="106"/>
      <c r="AK41" s="29"/>
      <c r="AL41" s="29"/>
      <c r="AM41" s="29"/>
      <c r="AN41" s="29"/>
      <c r="AO41" s="29"/>
      <c r="AP41" s="29"/>
      <c r="AQ41" s="29"/>
      <c r="AR41" s="29"/>
      <c r="AS41" s="29"/>
      <c r="AT41" s="29"/>
      <c r="AU41" s="29"/>
      <c r="AV41" s="29"/>
      <c r="AW41" s="29"/>
      <c r="AX41" s="29"/>
      <c r="AY41" s="29"/>
      <c r="AZ41" s="29"/>
      <c r="BA41" s="29"/>
      <c r="BB41" s="29"/>
      <c r="BC41" s="29"/>
      <c r="BD41" s="40"/>
      <c r="BE41" s="40"/>
      <c r="BF41" s="40"/>
      <c r="BG41" s="40"/>
      <c r="BH41" s="40"/>
      <c r="BI41" s="40"/>
      <c r="BJ41" s="40"/>
      <c r="BK41" s="40"/>
      <c r="BL41" s="40"/>
      <c r="BM41" s="40"/>
      <c r="BN41" s="40"/>
    </row>
    <row r="42" spans="2:66" ht="14">
      <c r="B42" s="41"/>
      <c r="C42" s="42"/>
      <c r="D42" s="29" t="s">
        <v>214</v>
      </c>
      <c r="E42" s="29" t="s">
        <v>846</v>
      </c>
      <c r="F42" s="29"/>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9"/>
      <c r="AI42" s="108"/>
      <c r="AJ42" s="106"/>
      <c r="AK42" s="29"/>
      <c r="AL42" s="29"/>
      <c r="AM42" s="29"/>
      <c r="AN42" s="29"/>
      <c r="AO42" s="29"/>
      <c r="AP42" s="29"/>
      <c r="AQ42" s="29"/>
      <c r="AR42" s="29"/>
      <c r="AS42" s="29"/>
      <c r="AT42" s="29"/>
      <c r="AU42" s="29"/>
      <c r="AV42" s="29"/>
      <c r="AW42" s="29"/>
      <c r="AX42" s="29"/>
      <c r="AY42" s="29"/>
      <c r="AZ42" s="29"/>
      <c r="BA42" s="29"/>
      <c r="BB42" s="29"/>
      <c r="BC42" s="29"/>
      <c r="BD42" s="40"/>
      <c r="BE42" s="40"/>
      <c r="BF42" s="40"/>
      <c r="BG42" s="40"/>
      <c r="BH42" s="40"/>
      <c r="BI42" s="40"/>
      <c r="BJ42" s="40"/>
      <c r="BK42" s="40"/>
      <c r="BL42" s="40"/>
      <c r="BM42" s="40"/>
      <c r="BN42" s="40"/>
    </row>
    <row r="43" spans="2:66" ht="14">
      <c r="B43" s="41"/>
      <c r="C43" s="42"/>
      <c r="D43" s="29" t="s">
        <v>215</v>
      </c>
      <c r="E43" s="29" t="s">
        <v>839</v>
      </c>
      <c r="F43" s="29"/>
      <c r="G43" s="104"/>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9"/>
      <c r="AI43" s="108"/>
      <c r="AJ43" s="106"/>
      <c r="AK43" s="29"/>
      <c r="AL43" s="29"/>
      <c r="AM43" s="29"/>
      <c r="AN43" s="29"/>
      <c r="AO43" s="29"/>
      <c r="AP43" s="29"/>
      <c r="AQ43" s="29"/>
      <c r="AR43" s="29"/>
      <c r="AS43" s="29"/>
      <c r="AT43" s="29"/>
      <c r="AU43" s="29"/>
      <c r="AV43" s="29"/>
      <c r="AW43" s="29"/>
      <c r="AX43" s="29"/>
      <c r="AY43" s="29"/>
      <c r="AZ43" s="29"/>
      <c r="BA43" s="29"/>
      <c r="BB43" s="29"/>
      <c r="BC43" s="29"/>
      <c r="BD43" s="40"/>
      <c r="BE43" s="40"/>
      <c r="BF43" s="40"/>
      <c r="BG43" s="40"/>
      <c r="BH43" s="40"/>
      <c r="BI43" s="40"/>
      <c r="BJ43" s="40"/>
      <c r="BK43" s="40"/>
      <c r="BL43" s="40"/>
      <c r="BM43" s="40"/>
      <c r="BN43" s="40"/>
    </row>
    <row r="44" spans="2:66" ht="14">
      <c r="B44" s="41"/>
      <c r="C44" s="42"/>
      <c r="D44" s="29" t="s">
        <v>216</v>
      </c>
      <c r="E44" s="29" t="s">
        <v>838</v>
      </c>
      <c r="F44" s="29"/>
      <c r="G44" s="104"/>
      <c r="H44" s="104"/>
      <c r="I44" s="104"/>
      <c r="J44" s="104"/>
      <c r="K44" s="104"/>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9"/>
      <c r="AI44" s="108"/>
      <c r="AJ44" s="106"/>
      <c r="AK44" s="29"/>
      <c r="AL44" s="29"/>
      <c r="AM44" s="29"/>
      <c r="AN44" s="29"/>
      <c r="AO44" s="29"/>
      <c r="AP44" s="29"/>
      <c r="AQ44" s="29"/>
      <c r="AR44" s="29"/>
      <c r="AS44" s="29"/>
      <c r="AT44" s="29"/>
      <c r="AU44" s="29"/>
      <c r="AV44" s="29"/>
      <c r="AW44" s="29"/>
      <c r="AX44" s="29"/>
      <c r="AY44" s="29"/>
      <c r="AZ44" s="29"/>
      <c r="BA44" s="29"/>
      <c r="BB44" s="29"/>
      <c r="BC44" s="29"/>
      <c r="BD44" s="40"/>
      <c r="BE44" s="40"/>
      <c r="BF44" s="40"/>
      <c r="BG44" s="40"/>
      <c r="BH44" s="40"/>
      <c r="BI44" s="40"/>
      <c r="BJ44" s="40"/>
      <c r="BK44" s="40"/>
      <c r="BL44" s="40"/>
      <c r="BM44" s="40"/>
      <c r="BN44" s="40"/>
    </row>
    <row r="45" spans="2:66" ht="14">
      <c r="B45" s="41"/>
      <c r="C45" s="42"/>
      <c r="D45" s="29" t="s">
        <v>217</v>
      </c>
      <c r="E45" s="29" t="s">
        <v>840</v>
      </c>
      <c r="F45" s="29"/>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9"/>
      <c r="AI45" s="108"/>
      <c r="AJ45" s="106"/>
      <c r="AK45" s="29"/>
      <c r="AL45" s="29"/>
      <c r="AM45" s="29"/>
      <c r="AN45" s="29"/>
      <c r="AO45" s="29"/>
      <c r="AP45" s="29"/>
      <c r="AQ45" s="29"/>
      <c r="AR45" s="29"/>
      <c r="AS45" s="29"/>
      <c r="AT45" s="29"/>
      <c r="AU45" s="29"/>
      <c r="AV45" s="29"/>
      <c r="AW45" s="29"/>
      <c r="AX45" s="29"/>
      <c r="AY45" s="29"/>
      <c r="AZ45" s="29"/>
      <c r="BA45" s="29"/>
      <c r="BB45" s="29"/>
      <c r="BC45" s="29"/>
      <c r="BD45" s="40"/>
      <c r="BE45" s="40"/>
      <c r="BF45" s="40"/>
      <c r="BG45" s="40"/>
      <c r="BH45" s="40"/>
      <c r="BI45" s="40"/>
      <c r="BJ45" s="40"/>
      <c r="BK45" s="40"/>
      <c r="BL45" s="40"/>
      <c r="BM45" s="40"/>
      <c r="BN45" s="40"/>
    </row>
    <row r="46" spans="2:66" ht="14">
      <c r="B46" s="41"/>
      <c r="C46" s="42"/>
      <c r="D46" s="29" t="s">
        <v>218</v>
      </c>
      <c r="E46" s="29" t="s">
        <v>841</v>
      </c>
      <c r="F46" s="29"/>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9"/>
      <c r="AI46" s="108"/>
      <c r="AJ46" s="106"/>
      <c r="AK46" s="29"/>
      <c r="AL46" s="29"/>
      <c r="AM46" s="29"/>
      <c r="AN46" s="29"/>
      <c r="AO46" s="29"/>
      <c r="AP46" s="29"/>
      <c r="AQ46" s="29"/>
      <c r="AR46" s="29"/>
      <c r="AS46" s="29"/>
      <c r="AT46" s="29"/>
      <c r="AU46" s="29"/>
      <c r="AV46" s="29"/>
      <c r="AW46" s="29"/>
      <c r="AX46" s="29"/>
      <c r="AY46" s="29"/>
      <c r="AZ46" s="29"/>
      <c r="BA46" s="29"/>
      <c r="BB46" s="29"/>
      <c r="BC46" s="29"/>
      <c r="BD46" s="40"/>
      <c r="BE46" s="40"/>
      <c r="BF46" s="40"/>
      <c r="BG46" s="40"/>
      <c r="BH46" s="40"/>
      <c r="BI46" s="40"/>
      <c r="BJ46" s="40"/>
      <c r="BK46" s="40"/>
      <c r="BL46" s="40"/>
      <c r="BM46" s="40"/>
      <c r="BN46" s="40"/>
    </row>
    <row r="47" spans="2:66" ht="14">
      <c r="B47" s="41"/>
      <c r="C47" s="42"/>
      <c r="D47" s="29" t="s">
        <v>219</v>
      </c>
      <c r="E47" s="29" t="s">
        <v>842</v>
      </c>
      <c r="F47" s="29"/>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9"/>
      <c r="AI47" s="108"/>
      <c r="AJ47" s="106"/>
      <c r="AK47" s="29"/>
      <c r="AL47" s="29"/>
      <c r="AM47" s="29"/>
      <c r="AN47" s="29"/>
      <c r="AO47" s="29"/>
      <c r="AP47" s="29"/>
      <c r="AQ47" s="29"/>
      <c r="AR47" s="29"/>
      <c r="AS47" s="29"/>
      <c r="AT47" s="29"/>
      <c r="AU47" s="29"/>
      <c r="AV47" s="29"/>
      <c r="AW47" s="29"/>
      <c r="AX47" s="29"/>
      <c r="AY47" s="29"/>
      <c r="AZ47" s="29"/>
      <c r="BA47" s="29"/>
      <c r="BB47" s="29"/>
      <c r="BC47" s="29"/>
      <c r="BD47" s="40"/>
      <c r="BE47" s="40"/>
      <c r="BF47" s="40"/>
      <c r="BG47" s="40"/>
      <c r="BH47" s="40"/>
      <c r="BI47" s="40"/>
      <c r="BJ47" s="40"/>
      <c r="BK47" s="40"/>
      <c r="BL47" s="40"/>
      <c r="BM47" s="40"/>
      <c r="BN47" s="40"/>
    </row>
    <row r="48" spans="2:66" ht="14">
      <c r="B48" s="41"/>
      <c r="C48" s="42"/>
      <c r="D48" s="29" t="s">
        <v>220</v>
      </c>
      <c r="E48" s="29" t="s">
        <v>843</v>
      </c>
      <c r="F48" s="29"/>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9"/>
      <c r="AI48" s="108"/>
      <c r="AJ48" s="106"/>
      <c r="AK48" s="29"/>
      <c r="AL48" s="29"/>
      <c r="AM48" s="29"/>
      <c r="AN48" s="29"/>
      <c r="AO48" s="29"/>
      <c r="AP48" s="29"/>
      <c r="AQ48" s="29"/>
      <c r="AR48" s="29"/>
      <c r="AS48" s="29"/>
      <c r="AT48" s="29"/>
      <c r="AU48" s="29"/>
      <c r="AV48" s="29"/>
      <c r="AW48" s="29"/>
      <c r="AX48" s="29"/>
      <c r="AY48" s="29"/>
      <c r="AZ48" s="29"/>
      <c r="BA48" s="29"/>
      <c r="BB48" s="29"/>
      <c r="BC48" s="29"/>
      <c r="BD48" s="40"/>
      <c r="BE48" s="40"/>
      <c r="BF48" s="40"/>
      <c r="BG48" s="40"/>
      <c r="BH48" s="40"/>
      <c r="BI48" s="40"/>
      <c r="BJ48" s="40"/>
      <c r="BK48" s="40"/>
      <c r="BL48" s="40"/>
      <c r="BM48" s="40"/>
      <c r="BN48" s="40"/>
    </row>
    <row r="49" spans="2:66" ht="14">
      <c r="B49" s="41"/>
      <c r="C49" s="42"/>
      <c r="D49" s="29" t="s">
        <v>221</v>
      </c>
      <c r="E49" s="29" t="s">
        <v>844</v>
      </c>
      <c r="F49" s="29"/>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9"/>
      <c r="AI49" s="108"/>
      <c r="AJ49" s="106"/>
      <c r="AK49" s="29"/>
      <c r="AL49" s="29"/>
      <c r="AM49" s="29"/>
      <c r="AN49" s="29"/>
      <c r="AO49" s="29"/>
      <c r="AP49" s="29"/>
      <c r="AQ49" s="29"/>
      <c r="AR49" s="29"/>
      <c r="AS49" s="29"/>
      <c r="AT49" s="29"/>
      <c r="AU49" s="29"/>
      <c r="AV49" s="29"/>
      <c r="AW49" s="29"/>
      <c r="AX49" s="29"/>
      <c r="AY49" s="29"/>
      <c r="AZ49" s="29"/>
      <c r="BA49" s="29"/>
      <c r="BB49" s="29"/>
      <c r="BC49" s="29"/>
      <c r="BD49" s="40"/>
      <c r="BE49" s="40"/>
      <c r="BF49" s="40"/>
      <c r="BG49" s="40"/>
      <c r="BH49" s="40"/>
      <c r="BI49" s="40"/>
      <c r="BJ49" s="40"/>
      <c r="BK49" s="40"/>
      <c r="BL49" s="40"/>
      <c r="BM49" s="40"/>
      <c r="BN49" s="40"/>
    </row>
    <row r="50" spans="2:66">
      <c r="B50" s="41"/>
      <c r="C50" s="42"/>
      <c r="D50" s="29" t="s">
        <v>222</v>
      </c>
      <c r="E50" s="29" t="s">
        <v>866</v>
      </c>
      <c r="F50" s="29"/>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40"/>
      <c r="BE50" s="40"/>
      <c r="BF50" s="40"/>
      <c r="BG50" s="40"/>
      <c r="BH50" s="40"/>
      <c r="BI50" s="40"/>
      <c r="BJ50" s="40"/>
      <c r="BK50" s="40"/>
      <c r="BL50" s="40"/>
      <c r="BM50" s="40"/>
      <c r="BN50" s="40"/>
    </row>
    <row r="51" spans="2:66">
      <c r="B51" s="41"/>
      <c r="C51" s="42"/>
      <c r="D51" s="29" t="s">
        <v>223</v>
      </c>
      <c r="E51" s="29" t="s">
        <v>867</v>
      </c>
      <c r="F51" s="29"/>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29"/>
      <c r="AF51" s="29"/>
      <c r="AG51" s="29"/>
      <c r="AH51" s="29"/>
      <c r="AI51" s="29"/>
      <c r="AJ51" s="29"/>
      <c r="AK51" s="29"/>
      <c r="AL51" s="29"/>
      <c r="AM51" s="29"/>
      <c r="AN51" s="29"/>
      <c r="AO51" s="29"/>
      <c r="AP51" s="29"/>
      <c r="AQ51" s="29"/>
      <c r="AR51" s="29"/>
      <c r="AS51" s="29"/>
      <c r="AT51" s="29"/>
      <c r="AU51" s="29"/>
      <c r="AV51" s="29"/>
      <c r="AW51" s="29"/>
      <c r="AX51" s="29"/>
      <c r="AY51" s="29"/>
      <c r="AZ51" s="29"/>
      <c r="BA51" s="29"/>
      <c r="BB51" s="29"/>
      <c r="BC51" s="29"/>
      <c r="BD51" s="40"/>
      <c r="BE51" s="40"/>
      <c r="BF51" s="40"/>
      <c r="BG51" s="40"/>
      <c r="BH51" s="40"/>
      <c r="BI51" s="40"/>
      <c r="BJ51" s="40"/>
      <c r="BK51" s="40"/>
      <c r="BL51" s="40"/>
      <c r="BM51" s="40"/>
      <c r="BN51" s="40"/>
    </row>
    <row r="52" spans="2:66">
      <c r="B52" s="41"/>
      <c r="C52" s="42"/>
      <c r="D52" s="29" t="s">
        <v>224</v>
      </c>
      <c r="E52" s="29" t="s">
        <v>911</v>
      </c>
      <c r="F52" s="29"/>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40"/>
      <c r="BE52" s="40"/>
      <c r="BF52" s="40"/>
      <c r="BG52" s="40"/>
      <c r="BH52" s="40"/>
      <c r="BI52" s="40"/>
      <c r="BJ52" s="40"/>
      <c r="BK52" s="40"/>
      <c r="BL52" s="40"/>
      <c r="BM52" s="40"/>
      <c r="BN52" s="40"/>
    </row>
    <row r="53" spans="2:66">
      <c r="B53" s="43"/>
      <c r="C53" s="44"/>
      <c r="D53" s="45" t="s">
        <v>225</v>
      </c>
      <c r="E53" s="45" t="s">
        <v>912</v>
      </c>
      <c r="F53" s="45"/>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6"/>
      <c r="BE53" s="46"/>
      <c r="BF53" s="46"/>
      <c r="BG53" s="46"/>
      <c r="BH53" s="46"/>
      <c r="BI53" s="46"/>
      <c r="BJ53" s="46"/>
      <c r="BK53" s="46"/>
      <c r="BL53" s="46"/>
      <c r="BM53" s="46"/>
      <c r="BN53" s="46"/>
    </row>
    <row r="54" spans="2:66" ht="14">
      <c r="G54"/>
    </row>
    <row r="55" spans="2:66" ht="14">
      <c r="G55"/>
    </row>
  </sheetData>
  <mergeCells count="1">
    <mergeCell ref="G2:J2"/>
  </mergeCells>
  <phoneticPr fontId="5"/>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AX127"/>
  <sheetViews>
    <sheetView workbookViewId="0">
      <selection activeCell="H3" sqref="H3:I3"/>
    </sheetView>
  </sheetViews>
  <sheetFormatPr baseColWidth="10" defaultColWidth="9" defaultRowHeight="14"/>
  <cols>
    <col min="1" max="1" width="13.19921875" customWidth="1"/>
    <col min="2" max="2" width="13.19921875" style="2" customWidth="1"/>
    <col min="3" max="9" width="13.19921875" customWidth="1"/>
    <col min="10" max="11" width="1.19921875" customWidth="1"/>
    <col min="12" max="12" width="10.19921875" customWidth="1"/>
    <col min="13" max="19" width="5.59765625" customWidth="1"/>
    <col min="20" max="22" width="1" customWidth="1"/>
    <col min="23" max="23" width="10.59765625" customWidth="1"/>
    <col min="24" max="30" width="8" customWidth="1"/>
    <col min="31" max="31" width="3.59765625" customWidth="1"/>
    <col min="32" max="32" width="3.796875" customWidth="1"/>
    <col min="33" max="33" width="10.19921875" customWidth="1"/>
    <col min="34" max="35" width="2.796875" customWidth="1"/>
    <col min="36" max="36" width="3" customWidth="1"/>
    <col min="37" max="39" width="2.796875" customWidth="1"/>
    <col min="40" max="40" width="3" customWidth="1"/>
    <col min="41" max="42" width="3.3984375" customWidth="1"/>
    <col min="43" max="43" width="12.3984375" bestFit="1" customWidth="1"/>
    <col min="44" max="50" width="15.3984375" customWidth="1"/>
  </cols>
  <sheetData>
    <row r="1" spans="2:50" ht="22">
      <c r="B1" s="368" t="s">
        <v>198</v>
      </c>
      <c r="C1" s="368"/>
      <c r="D1" s="368"/>
      <c r="E1" s="368"/>
      <c r="F1" s="368"/>
      <c r="G1" s="368"/>
      <c r="H1" s="368"/>
      <c r="I1" s="368"/>
      <c r="J1" s="78"/>
      <c r="K1" s="78"/>
      <c r="L1" s="367" t="s">
        <v>65</v>
      </c>
      <c r="M1" s="367"/>
      <c r="N1" s="367"/>
      <c r="O1" s="367"/>
      <c r="P1" s="367"/>
      <c r="Q1" s="367"/>
      <c r="R1" s="367"/>
      <c r="S1" s="367"/>
      <c r="T1" s="78"/>
      <c r="U1" s="78"/>
      <c r="V1" s="78"/>
      <c r="W1" s="364" t="s">
        <v>199</v>
      </c>
      <c r="X1" s="364"/>
      <c r="Y1" s="364"/>
      <c r="Z1" s="364"/>
      <c r="AA1" s="364"/>
      <c r="AB1" s="364"/>
      <c r="AC1" s="364"/>
      <c r="AD1" s="364"/>
      <c r="AE1" s="21"/>
      <c r="AG1" s="354" t="s">
        <v>226</v>
      </c>
      <c r="AH1" s="354"/>
      <c r="AI1" s="354"/>
      <c r="AJ1" s="354"/>
      <c r="AK1" s="354"/>
      <c r="AL1" s="354"/>
      <c r="AM1" s="354"/>
      <c r="AN1" s="354"/>
      <c r="AQ1" s="347" t="s">
        <v>236</v>
      </c>
      <c r="AR1" s="347"/>
      <c r="AS1" s="347"/>
      <c r="AT1" s="347"/>
      <c r="AU1" s="347"/>
      <c r="AV1" s="347"/>
      <c r="AW1" s="347"/>
      <c r="AX1" s="347"/>
    </row>
    <row r="2" spans="2:50" ht="9.75" customHeight="1" thickBot="1">
      <c r="G2" s="82"/>
      <c r="L2" s="20"/>
      <c r="M2" s="20"/>
      <c r="N2" s="20"/>
      <c r="O2" s="20"/>
      <c r="P2" s="20"/>
      <c r="Q2" s="20"/>
      <c r="R2" s="20"/>
      <c r="S2" s="20"/>
      <c r="AQ2" s="55"/>
      <c r="AR2" s="56"/>
      <c r="AS2" s="56"/>
      <c r="AT2" s="56"/>
      <c r="AU2" s="56"/>
      <c r="AV2" s="56"/>
      <c r="AW2" s="56"/>
      <c r="AX2" s="56"/>
    </row>
    <row r="3" spans="2:50" ht="20.25" customHeight="1" thickBot="1">
      <c r="B3" s="197" t="s">
        <v>1</v>
      </c>
      <c r="C3" s="54" t="s">
        <v>1547</v>
      </c>
      <c r="D3" s="198" t="s">
        <v>2</v>
      </c>
      <c r="E3" s="372" t="s">
        <v>1548</v>
      </c>
      <c r="F3" s="373"/>
      <c r="G3" s="198" t="s">
        <v>11</v>
      </c>
      <c r="H3" s="365" t="s">
        <v>1501</v>
      </c>
      <c r="I3" s="366"/>
      <c r="L3" s="371" t="s">
        <v>227</v>
      </c>
      <c r="M3" s="371"/>
      <c r="N3" s="102">
        <v>20</v>
      </c>
      <c r="O3" s="47"/>
      <c r="P3" s="47"/>
      <c r="Q3" s="23"/>
      <c r="R3" s="23"/>
      <c r="S3" s="23"/>
      <c r="W3" s="4" t="s">
        <v>1</v>
      </c>
      <c r="X3" s="9" t="str">
        <f>C3</f>
        <v>新中１</v>
      </c>
      <c r="Y3" s="5" t="s">
        <v>2</v>
      </c>
      <c r="Z3" s="369" t="str">
        <f>E3</f>
        <v>仙台青陵中</v>
      </c>
      <c r="AA3" s="370"/>
      <c r="AB3" s="5" t="s">
        <v>11</v>
      </c>
      <c r="AC3" s="374" t="str">
        <f>H3</f>
        <v>伊勢 聡悟</v>
      </c>
      <c r="AD3" s="375"/>
      <c r="AE3" s="19"/>
      <c r="AQ3" s="188" t="s">
        <v>1</v>
      </c>
      <c r="AR3" s="57"/>
      <c r="AS3" s="190" t="s">
        <v>2</v>
      </c>
      <c r="AT3" s="348"/>
      <c r="AU3" s="349"/>
      <c r="AV3" s="190" t="s">
        <v>11</v>
      </c>
      <c r="AW3" s="350"/>
      <c r="AX3" s="351"/>
    </row>
    <row r="4" spans="2:50" ht="12.75" customHeight="1" thickTop="1">
      <c r="B4" s="352"/>
      <c r="C4" s="191" t="s">
        <v>3</v>
      </c>
      <c r="D4" s="192" t="s">
        <v>4</v>
      </c>
      <c r="E4" s="192" t="s">
        <v>5</v>
      </c>
      <c r="F4" s="192" t="s">
        <v>6</v>
      </c>
      <c r="G4" s="192" t="s">
        <v>7</v>
      </c>
      <c r="H4" s="192" t="s">
        <v>8</v>
      </c>
      <c r="I4" s="192" t="s">
        <v>9</v>
      </c>
      <c r="L4" s="48" t="s">
        <v>151</v>
      </c>
      <c r="M4" s="49" t="s">
        <v>228</v>
      </c>
      <c r="N4" s="101" t="s">
        <v>229</v>
      </c>
      <c r="O4" s="49" t="s">
        <v>230</v>
      </c>
      <c r="P4" s="49" t="s">
        <v>231</v>
      </c>
      <c r="Q4" s="49" t="s">
        <v>232</v>
      </c>
      <c r="R4" s="49" t="s">
        <v>233</v>
      </c>
      <c r="S4" s="49" t="s">
        <v>234</v>
      </c>
      <c r="W4" s="377"/>
      <c r="X4" s="24" t="s">
        <v>147</v>
      </c>
      <c r="Y4" s="24" t="s">
        <v>4</v>
      </c>
      <c r="Z4" s="24" t="s">
        <v>5</v>
      </c>
      <c r="AA4" s="24" t="s">
        <v>6</v>
      </c>
      <c r="AB4" s="24" t="s">
        <v>7</v>
      </c>
      <c r="AC4" s="24" t="s">
        <v>8</v>
      </c>
      <c r="AD4" s="24" t="s">
        <v>9</v>
      </c>
      <c r="AG4" s="48" t="s">
        <v>235</v>
      </c>
      <c r="AH4" s="49" t="s">
        <v>3</v>
      </c>
      <c r="AI4" s="49" t="s">
        <v>4</v>
      </c>
      <c r="AJ4" s="49" t="s">
        <v>5</v>
      </c>
      <c r="AK4" s="49" t="s">
        <v>6</v>
      </c>
      <c r="AL4" s="49" t="s">
        <v>7</v>
      </c>
      <c r="AM4" s="49" t="s">
        <v>8</v>
      </c>
      <c r="AN4" s="49" t="s">
        <v>9</v>
      </c>
      <c r="AQ4" s="352"/>
      <c r="AR4" s="191" t="s">
        <v>3</v>
      </c>
      <c r="AS4" s="192" t="s">
        <v>4</v>
      </c>
      <c r="AT4" s="192" t="s">
        <v>5</v>
      </c>
      <c r="AU4" s="192" t="s">
        <v>6</v>
      </c>
      <c r="AV4" s="192" t="s">
        <v>7</v>
      </c>
      <c r="AW4" s="192" t="s">
        <v>8</v>
      </c>
      <c r="AX4" s="192" t="s">
        <v>9</v>
      </c>
    </row>
    <row r="5" spans="2:50" ht="12" customHeight="1">
      <c r="B5" s="353"/>
      <c r="C5" s="193" t="s">
        <v>758</v>
      </c>
      <c r="D5" s="194" t="s">
        <v>868</v>
      </c>
      <c r="E5" s="194" t="s">
        <v>320</v>
      </c>
      <c r="F5" s="194" t="s">
        <v>321</v>
      </c>
      <c r="G5" s="194" t="s">
        <v>148</v>
      </c>
      <c r="H5" s="194" t="s">
        <v>149</v>
      </c>
      <c r="I5" s="194" t="s">
        <v>150</v>
      </c>
      <c r="L5" s="50" t="e">
        <f ca="1">SUM(M5:S5)</f>
        <v>#NAME?</v>
      </c>
      <c r="M5" s="62" t="e">
        <f t="shared" ref="M5:S5" ca="1" si="0">SUM(M6:M20)</f>
        <v>#NAME?</v>
      </c>
      <c r="N5" s="62" t="e">
        <f t="shared" ca="1" si="0"/>
        <v>#NAME?</v>
      </c>
      <c r="O5" s="62" t="e">
        <f t="shared" ca="1" si="0"/>
        <v>#NAME?</v>
      </c>
      <c r="P5" s="62" t="e">
        <f t="shared" ca="1" si="0"/>
        <v>#NAME?</v>
      </c>
      <c r="Q5" s="62" t="e">
        <f t="shared" ca="1" si="0"/>
        <v>#NAME?</v>
      </c>
      <c r="R5" s="62" t="e">
        <f t="shared" ca="1" si="0"/>
        <v>#NAME?</v>
      </c>
      <c r="S5" s="62" t="e">
        <f t="shared" ca="1" si="0"/>
        <v>#NAME?</v>
      </c>
      <c r="T5" s="100"/>
      <c r="U5" s="78"/>
      <c r="V5" s="78"/>
      <c r="W5" s="378"/>
      <c r="X5" s="97" t="str">
        <f t="shared" ref="X5:AD5" si="1">AR5</f>
        <v>10：00～11：20</v>
      </c>
      <c r="Y5" s="97" t="str">
        <f t="shared" si="1"/>
        <v>11：30～12：50</v>
      </c>
      <c r="Z5" s="97" t="str">
        <f t="shared" si="1"/>
        <v>13：30～14：50</v>
      </c>
      <c r="AA5" s="97" t="str">
        <f t="shared" si="1"/>
        <v>15：00～16：20</v>
      </c>
      <c r="AB5" s="97" t="str">
        <f t="shared" si="1"/>
        <v>17：00～18：20</v>
      </c>
      <c r="AC5" s="97" t="str">
        <f t="shared" si="1"/>
        <v>18：30～19：50</v>
      </c>
      <c r="AD5" s="97" t="str">
        <f t="shared" si="1"/>
        <v>20：00～21：20</v>
      </c>
      <c r="AE5" s="19"/>
      <c r="AG5" s="50">
        <f>SUM(AH5:AN5)</f>
        <v>354</v>
      </c>
      <c r="AH5" s="51">
        <f t="shared" ref="AH5:AN5" si="2">SUM(AH6:AH20)</f>
        <v>21</v>
      </c>
      <c r="AI5" s="51">
        <f t="shared" si="2"/>
        <v>18</v>
      </c>
      <c r="AJ5" s="51">
        <f t="shared" si="2"/>
        <v>50</v>
      </c>
      <c r="AK5" s="51">
        <f t="shared" si="2"/>
        <v>61</v>
      </c>
      <c r="AL5" s="51">
        <f t="shared" si="2"/>
        <v>67</v>
      </c>
      <c r="AM5" s="51">
        <f t="shared" si="2"/>
        <v>66</v>
      </c>
      <c r="AN5" s="51">
        <f t="shared" si="2"/>
        <v>71</v>
      </c>
      <c r="AQ5" s="353"/>
      <c r="AR5" s="193" t="s">
        <v>758</v>
      </c>
      <c r="AS5" s="194" t="s">
        <v>868</v>
      </c>
      <c r="AT5" s="194" t="s">
        <v>320</v>
      </c>
      <c r="AU5" s="194" t="s">
        <v>321</v>
      </c>
      <c r="AV5" s="194" t="s">
        <v>148</v>
      </c>
      <c r="AW5" s="194" t="s">
        <v>149</v>
      </c>
      <c r="AX5" s="194" t="s">
        <v>150</v>
      </c>
    </row>
    <row r="6" spans="2:50" ht="21.75" customHeight="1">
      <c r="B6" s="189">
        <v>44278</v>
      </c>
      <c r="C6" s="195" t="s">
        <v>1239</v>
      </c>
      <c r="D6" s="195" t="s">
        <v>1239</v>
      </c>
      <c r="E6" s="157"/>
      <c r="F6" s="155"/>
      <c r="G6" s="155"/>
      <c r="H6" s="155"/>
      <c r="I6" s="155"/>
      <c r="L6" s="63">
        <f>AQ6</f>
        <v>44278</v>
      </c>
      <c r="M6" s="64" t="e">
        <f ca="1">Kcolor(教室時間割!$E$4:$E$123)-COUNTA(教室時間割!$E$4:$E$123)</f>
        <v>#NAME?</v>
      </c>
      <c r="N6" s="64" t="e">
        <f ca="1">Kcolor(教室時間割!$H$4:$H$123)-COUNTA(教室時間割!$H$4:$H$123)</f>
        <v>#NAME?</v>
      </c>
      <c r="O6" s="64" t="e">
        <f ca="1">Kcolor(教室時間割!$K$4:$K$123)-COUNTA(教室時間割!$K$4:$K$123)</f>
        <v>#NAME?</v>
      </c>
      <c r="P6" s="64" t="e">
        <f ca="1">Kcolor(教室時間割!$N$4:$N$123)-COUNTA(教室時間割!$N$4:$N$123)</f>
        <v>#NAME?</v>
      </c>
      <c r="Q6" s="64" t="e">
        <f ca="1">Kcolor(教室時間割!$Q$4:$Q$123)-COUNTA(教室時間割!$Q$4:$Q$123)</f>
        <v>#NAME?</v>
      </c>
      <c r="R6" s="64" t="e">
        <f ca="1">Kcolor(教室時間割!$T$4:$T$123)-COUNTA(教室時間割!$T$4:$T$123)</f>
        <v>#NAME?</v>
      </c>
      <c r="S6" s="64" t="e">
        <f ca="1">Kcolor(教室時間割!$W$4:$W$123)-COUNTA(教室時間割!$W$4:$W$123)</f>
        <v>#NAME?</v>
      </c>
      <c r="T6" s="78"/>
      <c r="U6" s="78"/>
      <c r="V6" s="84"/>
      <c r="W6" s="83">
        <f t="shared" ref="W6:W20" si="3">AQ6</f>
        <v>44278</v>
      </c>
      <c r="X6" s="195" t="str">
        <f>IFERROR(VLOOKUP(H3,教室時間割!$E$4:$F$123,2,0),"")</f>
        <v/>
      </c>
      <c r="Y6" s="195" t="str">
        <f>IFERROR(VLOOKUP(H3,教室時間割!$H$4:$I$123,2,0),"")</f>
        <v/>
      </c>
      <c r="Z6" s="157" t="str">
        <f>IFERROR(VLOOKUP(H3,教室時間割!$K$4:$L$123,2,0),"")</f>
        <v/>
      </c>
      <c r="AA6" s="155" t="str">
        <f>IFERROR(VLOOKUP(H3,教室時間割!$N$4:$O$123,2,0),"")</f>
        <v/>
      </c>
      <c r="AB6" s="155" t="str">
        <f>IFERROR(VLOOKUP(H3,教室時間割!$Q$4:$R$123,2,0),"")</f>
        <v/>
      </c>
      <c r="AC6" s="155" t="str">
        <f>IFERROR(VLOOKUP(H3,教室時間割!$T$4:$U$123,2,0),"")</f>
        <v/>
      </c>
      <c r="AD6" s="155" t="str">
        <f>IFERROR(VLOOKUP(H3,教室時間割!$W$4:$X$123,2,0),"")</f>
        <v/>
      </c>
      <c r="AE6" s="19"/>
      <c r="AG6" s="52">
        <f>AQ6</f>
        <v>44278</v>
      </c>
      <c r="AH6" s="18">
        <f>COUNTA(教室時間割!$E$4:$E$123)</f>
        <v>0</v>
      </c>
      <c r="AI6" s="18">
        <f>COUNTA(教室時間割!$H$4:$H$123)</f>
        <v>0</v>
      </c>
      <c r="AJ6" s="18">
        <f>COUNTA(教室時間割!$K$4:$K$123)</f>
        <v>18</v>
      </c>
      <c r="AK6" s="18">
        <f>COUNTA(教室時間割!$N$4:$N$123)</f>
        <v>17</v>
      </c>
      <c r="AL6" s="18">
        <f>COUNTA(教室時間割!$Q$4:$Q$123)</f>
        <v>16</v>
      </c>
      <c r="AM6" s="18">
        <f>COUNTA(教室時間割!$T$4:$T$123)</f>
        <v>16</v>
      </c>
      <c r="AN6" s="18">
        <f>COUNTA(教室時間割!$W$4:$W$123)</f>
        <v>15</v>
      </c>
      <c r="AQ6" s="189">
        <v>44278</v>
      </c>
      <c r="AR6" s="195" t="s">
        <v>1239</v>
      </c>
      <c r="AS6" s="195" t="s">
        <v>1239</v>
      </c>
      <c r="AT6" s="157"/>
      <c r="AU6" s="157"/>
      <c r="AV6" s="157"/>
      <c r="AW6" s="157"/>
      <c r="AX6" s="157"/>
    </row>
    <row r="7" spans="2:50" ht="21.75" customHeight="1">
      <c r="B7" s="189">
        <v>44279</v>
      </c>
      <c r="C7" s="195" t="s">
        <v>1239</v>
      </c>
      <c r="D7" s="195" t="s">
        <v>1239</v>
      </c>
      <c r="E7" s="223" t="s">
        <v>748</v>
      </c>
      <c r="F7" s="223" t="s">
        <v>749</v>
      </c>
      <c r="G7" s="157"/>
      <c r="H7" s="157"/>
      <c r="I7" s="157"/>
      <c r="J7" s="82"/>
      <c r="K7" s="82"/>
      <c r="L7" s="63">
        <f t="shared" ref="L7:L20" si="4">AQ7</f>
        <v>44279</v>
      </c>
      <c r="M7" s="64" t="e">
        <f ca="1">Kcolor(教室時間割!$E$124:$E$243)-COUNTA(教室時間割!$E$124:$E$243)</f>
        <v>#NAME?</v>
      </c>
      <c r="N7" s="64" t="e">
        <f ca="1">Kcolor(教室時間割!$H$124:$H$243)-COUNTA(教室時間割!$H$124:$H$243)</f>
        <v>#NAME?</v>
      </c>
      <c r="O7" s="64" t="e">
        <f ca="1">Kcolor(教室時間割!$K$124:$K$243)-COUNTA(教室時間割!$K$124:$K$243)</f>
        <v>#NAME?</v>
      </c>
      <c r="P7" s="64" t="e">
        <f ca="1">Kcolor(教室時間割!$N$126:$N$243)-COUNTA(教室時間割!$N$126:$N$243)</f>
        <v>#NAME?</v>
      </c>
      <c r="Q7" s="160" t="e">
        <f ca="1">Kcolor(教室時間割!$Q$124:$Q$243)-COUNTA(教室時間割!$Q$124:$Q$243)</f>
        <v>#NAME?</v>
      </c>
      <c r="R7" s="64" t="e">
        <f ca="1">Kcolor(教室時間割!$T$124:$T$243)-COUNTA(教室時間割!$T$124:$T$243)</f>
        <v>#NAME?</v>
      </c>
      <c r="S7" s="64" t="e">
        <f ca="1">Kcolor(教室時間割!$W$124:$W$243)-COUNTA(教室時間割!$W$124:$W$243)</f>
        <v>#NAME?</v>
      </c>
      <c r="T7" s="78"/>
      <c r="U7" s="78"/>
      <c r="V7" s="84"/>
      <c r="W7" s="83">
        <f t="shared" si="3"/>
        <v>44279</v>
      </c>
      <c r="X7" s="195" t="str">
        <f>IFERROR(VLOOKUP(H3,教室時間割!$E$124:$F$243,2,0),"")</f>
        <v/>
      </c>
      <c r="Y7" s="195" t="str">
        <f>IFERROR(VLOOKUP(H3,教室時間割!$H$124:$I$243,2,0),"")</f>
        <v/>
      </c>
      <c r="Z7" s="223" t="str">
        <f>IFERROR(VLOOKUP(H3,教室時間割!$K$124:$L$243,2,0),"")</f>
        <v/>
      </c>
      <c r="AA7" s="223" t="str">
        <f>IFERROR(VLOOKUP(H3,教室時間割!$N$126:$O$243,2,0),"")</f>
        <v/>
      </c>
      <c r="AB7" s="157" t="str">
        <f>IFERROR(VLOOKUP(H3,教室時間割!$Q$124:$R$243,2,0),"")</f>
        <v>英語</v>
      </c>
      <c r="AC7" s="157" t="str">
        <f>IFERROR(VLOOKUP(H3,教室時間割!$T$124:$U$243,2,0),"")</f>
        <v>数学</v>
      </c>
      <c r="AD7" s="157" t="str">
        <f>IFERROR(VLOOKUP(H3,教室時間割!$W$124:$X$243,2,0),"")</f>
        <v>理科</v>
      </c>
      <c r="AE7" s="20"/>
      <c r="AG7" s="52">
        <f t="shared" ref="AG7:AG20" si="5">AQ7</f>
        <v>44279</v>
      </c>
      <c r="AH7" s="18">
        <f>COUNTA(教室時間割!$E$124:$E$243)</f>
        <v>0</v>
      </c>
      <c r="AI7" s="18">
        <f>COUNTA(教室時間割!$H$124:$H$243)</f>
        <v>0</v>
      </c>
      <c r="AJ7" s="18">
        <f>COUNTA(教室時間割!$K$124:$K$243)</f>
        <v>5</v>
      </c>
      <c r="AK7" s="18">
        <f>COUNTA(教室時間割!$N$126:$N$243)</f>
        <v>6</v>
      </c>
      <c r="AL7" s="18">
        <f>COUNTA(教室時間割!$Q$124:$Q$243)</f>
        <v>10</v>
      </c>
      <c r="AM7" s="18">
        <f>COUNTA(教室時間割!$T$124:$T$243)</f>
        <v>12</v>
      </c>
      <c r="AN7" s="18">
        <f>COUNTA(教室時間割!$W$124:$W$243)</f>
        <v>13</v>
      </c>
      <c r="AQ7" s="189">
        <v>44279</v>
      </c>
      <c r="AR7" s="195" t="s">
        <v>1239</v>
      </c>
      <c r="AS7" s="195" t="s">
        <v>1239</v>
      </c>
      <c r="AT7" s="157"/>
      <c r="AU7" s="157"/>
      <c r="AV7" s="157"/>
      <c r="AW7" s="157"/>
      <c r="AX7" s="157"/>
    </row>
    <row r="8" spans="2:50" ht="21.75" customHeight="1">
      <c r="B8" s="189">
        <v>44280</v>
      </c>
      <c r="C8" s="112"/>
      <c r="D8" s="112"/>
      <c r="E8" s="112"/>
      <c r="F8" s="112"/>
      <c r="G8" s="112"/>
      <c r="H8" s="112"/>
      <c r="I8" s="112"/>
      <c r="J8" s="82"/>
      <c r="K8" s="82"/>
      <c r="L8" s="63">
        <f t="shared" si="4"/>
        <v>44280</v>
      </c>
      <c r="M8" s="64" t="e">
        <f ca="1">Kcolor(教室時間割!$E$244:$E$363)-COUNTA(教室時間割!$E$244:$E$363)</f>
        <v>#NAME?</v>
      </c>
      <c r="N8" s="64" t="e">
        <f ca="1">Kcolor(教室時間割!$H$244:$H$363)-COUNTA(教室時間割!$H$244:$H$363)</f>
        <v>#NAME?</v>
      </c>
      <c r="O8" s="64" t="e">
        <f ca="1">Kcolor(教室時間割!$K$244:$K$363)-COUNTA(教室時間割!$K$244:$K$363)</f>
        <v>#NAME?</v>
      </c>
      <c r="P8" s="64" t="e">
        <f ca="1">Kcolor(教室時間割!$N$244:$N$363)-COUNTA(教室時間割!$N$244:$N$363)</f>
        <v>#NAME?</v>
      </c>
      <c r="Q8" s="64" t="e">
        <f ca="1">Kcolor(教室時間割!$Q$244:$Q$363)-COUNTA(教室時間割!$Q$244:$Q$363)</f>
        <v>#NAME?</v>
      </c>
      <c r="R8" s="64" t="e">
        <f ca="1">Kcolor(教室時間割!$T$246:$T$363)-COUNTA(教室時間割!$T$246:$T$363)</f>
        <v>#NAME?</v>
      </c>
      <c r="S8" s="64" t="e">
        <f ca="1">Kcolor(教室時間割!$W$244:$W$363)-COUNTA(教室時間割!$W$244:$W$363)</f>
        <v>#NAME?</v>
      </c>
      <c r="T8" s="78"/>
      <c r="U8" s="78"/>
      <c r="V8" s="84"/>
      <c r="W8" s="83">
        <f t="shared" si="3"/>
        <v>44280</v>
      </c>
      <c r="X8" s="112" t="str">
        <f>IFERROR(VLOOKUP(H3,教室時間割!$E$244:$F$363,2,0),"")</f>
        <v/>
      </c>
      <c r="Y8" s="112" t="str">
        <f>IFERROR(VLOOKUP(H3,教室時間割!$H$244:$I$363,2,0),"")</f>
        <v/>
      </c>
      <c r="Z8" s="112" t="str">
        <f>IFERROR(VLOOKUP(H3,教室時間割!$K$244:$L$363,2,0),"")</f>
        <v/>
      </c>
      <c r="AA8" s="112" t="str">
        <f>IFERROR(VLOOKUP(H3,教室時間割!$N$244:$O$363,2,0),"")</f>
        <v/>
      </c>
      <c r="AB8" s="112" t="str">
        <f>IFERROR(VLOOKUP(H3,教室時間割!$Q$244:$R$363,2,0),"")</f>
        <v/>
      </c>
      <c r="AC8" s="112" t="str">
        <f>IFERROR(VLOOKUP(H3,教室時間割!$T$246:$U$363,2,0),"")</f>
        <v/>
      </c>
      <c r="AD8" s="112" t="str">
        <f>IFERROR(VLOOKUP(H3,教室時間割!$W$244:$X$363,2,0),"")</f>
        <v/>
      </c>
      <c r="AE8" s="20"/>
      <c r="AG8" s="52">
        <f t="shared" si="5"/>
        <v>44280</v>
      </c>
      <c r="AH8" s="18">
        <f>COUNTA(教室時間割!$E$244:$E$363)</f>
        <v>7</v>
      </c>
      <c r="AI8" s="18">
        <f>COUNTA(教室時間割!$H$244:$H$363)</f>
        <v>6</v>
      </c>
      <c r="AJ8" s="18">
        <f>COUNTA(教室時間割!$K$244:$K$363)</f>
        <v>6</v>
      </c>
      <c r="AK8" s="18">
        <f>COUNTA(教室時間割!$N$244:$N$363)</f>
        <v>6</v>
      </c>
      <c r="AL8" s="18">
        <f>COUNTA(教室時間割!$Q$244:$Q$363)</f>
        <v>8</v>
      </c>
      <c r="AM8" s="18">
        <f>COUNTA(教室時間割!$T$246:$T$363)</f>
        <v>8</v>
      </c>
      <c r="AN8" s="18">
        <f>COUNTA(教室時間割!$W$244:$W$363)</f>
        <v>9</v>
      </c>
      <c r="AQ8" s="189">
        <v>44280</v>
      </c>
      <c r="AR8" s="156"/>
      <c r="AS8" s="156"/>
      <c r="AT8" s="156"/>
      <c r="AU8" s="156"/>
      <c r="AV8" s="156"/>
      <c r="AW8" s="156"/>
      <c r="AX8" s="156"/>
    </row>
    <row r="9" spans="2:50" ht="21.75" customHeight="1">
      <c r="B9" s="189">
        <v>44281</v>
      </c>
      <c r="C9" s="157"/>
      <c r="D9" s="157"/>
      <c r="E9" s="223" t="s">
        <v>752</v>
      </c>
      <c r="F9" s="223" t="s">
        <v>749</v>
      </c>
      <c r="G9" s="157"/>
      <c r="H9" s="157"/>
      <c r="I9" s="157"/>
      <c r="J9" s="82"/>
      <c r="K9" s="82"/>
      <c r="L9" s="63">
        <f t="shared" si="4"/>
        <v>44281</v>
      </c>
      <c r="M9" s="64" t="e">
        <f ca="1">Kcolor(教室時間割!$E$364:$E$483)-COUNTA(教室時間割!$E$364:$E$483)</f>
        <v>#NAME?</v>
      </c>
      <c r="N9" s="64" t="e">
        <f ca="1">Kcolor(教室時間割!$H$364:$H$483)-COUNTA(教室時間割!$H$364:$H$483)</f>
        <v>#NAME?</v>
      </c>
      <c r="O9" s="64" t="e">
        <f ca="1">Kcolor(教室時間割!$K$364:$K$483)-COUNTA(教室時間割!$K$364:$K$483)</f>
        <v>#NAME?</v>
      </c>
      <c r="P9" s="64" t="e">
        <f ca="1">Kcolor(教室時間割!$N$364:$N$483)-COUNTA(教室時間割!$N$364:$N$483)</f>
        <v>#NAME?</v>
      </c>
      <c r="Q9" s="64" t="e">
        <f ca="1">Kcolor(教室時間割!$Q$364:$Q$483)-COUNTA(教室時間割!$Q$364:$Q$483)</f>
        <v>#NAME?</v>
      </c>
      <c r="R9" s="64" t="e">
        <f ca="1">Kcolor(教室時間割!$T$364:$T$483)-COUNTA(教室時間割!$T$364:$T$483)</f>
        <v>#NAME?</v>
      </c>
      <c r="S9" s="64" t="e">
        <f ca="1">Kcolor(教室時間割!$W$364:$W$483)-COUNTA(教室時間割!$W$364:$W$483)</f>
        <v>#NAME?</v>
      </c>
      <c r="T9" s="78"/>
      <c r="U9" s="78"/>
      <c r="V9" s="84"/>
      <c r="W9" s="22">
        <f t="shared" si="3"/>
        <v>44281</v>
      </c>
      <c r="X9" s="157" t="str">
        <f>IFERROR(VLOOKUP(H3,教室時間割!$E$364:$F$483,2,0),"")</f>
        <v/>
      </c>
      <c r="Y9" s="157" t="str">
        <f>IFERROR(VLOOKUP(H3,教室時間割!$H$364:$I$483,2,0),"")</f>
        <v/>
      </c>
      <c r="Z9" s="223" t="str">
        <f>IFERROR(VLOOKUP(H3,教室時間割!$K$364:$L$483,2,0),"")</f>
        <v/>
      </c>
      <c r="AA9" s="223" t="str">
        <f>IFERROR(VLOOKUP(H3,教室時間割!$N$364:$O$483,2,0),"")</f>
        <v>英語</v>
      </c>
      <c r="AB9" s="157" t="str">
        <f>IFERROR(VLOOKUP(H3,教室時間割!$Q$364:$R$483,2,0),"")</f>
        <v>数学</v>
      </c>
      <c r="AC9" s="157" t="str">
        <f>IFERROR(VLOOKUP(H3,教室時間割!$T$364:$U$483,2,0),"")</f>
        <v/>
      </c>
      <c r="AD9" s="157" t="str">
        <f>IFERROR(VLOOKUP(H3,教室時間割!$W$364:$X$483,2,0),"")</f>
        <v/>
      </c>
      <c r="AE9" s="20"/>
      <c r="AG9" s="52">
        <f t="shared" si="5"/>
        <v>44281</v>
      </c>
      <c r="AH9" s="18">
        <f>COUNTA(教室時間割!$E$364:$E$483)</f>
        <v>3</v>
      </c>
      <c r="AI9" s="18">
        <f>COUNTA(教室時間割!$H$364:$H$483)</f>
        <v>3</v>
      </c>
      <c r="AJ9" s="18">
        <f>COUNTA(教室時間割!$K$364:$K$483)</f>
        <v>2</v>
      </c>
      <c r="AK9" s="18">
        <f>COUNTA(教室時間割!$N$364:$N$483)</f>
        <v>8</v>
      </c>
      <c r="AL9" s="18">
        <f>COUNTA(教室時間割!$Q$364:$Q$483)</f>
        <v>6</v>
      </c>
      <c r="AM9" s="18">
        <f>COUNTA(教室時間割!$T$364:$T$483)</f>
        <v>4</v>
      </c>
      <c r="AN9" s="18">
        <f>COUNTA(教室時間割!$W$364:$W$483)</f>
        <v>6</v>
      </c>
      <c r="AQ9" s="189">
        <v>44281</v>
      </c>
      <c r="AR9" s="157"/>
      <c r="AS9" s="157"/>
      <c r="AT9" s="157"/>
      <c r="AU9" s="157"/>
      <c r="AV9" s="157"/>
      <c r="AW9" s="157"/>
      <c r="AX9" s="157"/>
    </row>
    <row r="10" spans="2:50" ht="21.75" customHeight="1">
      <c r="B10" s="189">
        <v>44282</v>
      </c>
      <c r="C10" s="155"/>
      <c r="D10" s="155"/>
      <c r="E10" s="223" t="s">
        <v>750</v>
      </c>
      <c r="F10" s="223" t="s">
        <v>751</v>
      </c>
      <c r="G10" s="155"/>
      <c r="H10" s="157"/>
      <c r="I10" s="157"/>
      <c r="J10" s="82"/>
      <c r="K10" s="82"/>
      <c r="L10" s="63">
        <f t="shared" si="4"/>
        <v>44282</v>
      </c>
      <c r="M10" s="64" t="e">
        <f ca="1">Kcolor(教室時間割!$E$484:$E$603)-COUNTA(教室時間割!$E$484:$E$603)</f>
        <v>#NAME?</v>
      </c>
      <c r="N10" s="64" t="e">
        <f ca="1">Kcolor(教室時間割!$H$484:$H$603)-COUNTA(教室時間割!$H$484:$H$603)</f>
        <v>#NAME?</v>
      </c>
      <c r="O10" s="64" t="e">
        <f ca="1">Kcolor(教室時間割!$K$484:$K$603)-COUNTA(教室時間割!$K$484:$K$603)</f>
        <v>#NAME?</v>
      </c>
      <c r="P10" s="64" t="e">
        <f ca="1">Kcolor(教室時間割!$N$484:$N$603)-COUNTA(教室時間割!$N$484:$N$603)</f>
        <v>#NAME?</v>
      </c>
      <c r="Q10" s="64" t="e">
        <f ca="1">Kcolor(教室時間割!$Q$484:$Q$603)-COUNTA(教室時間割!$Q$484:$Q$603)</f>
        <v>#NAME?</v>
      </c>
      <c r="R10" s="64" t="e">
        <f ca="1">Kcolor(教室時間割!$T$484:$T$603)-COUNTA(教室時間割!$T$484:$T$603)</f>
        <v>#NAME?</v>
      </c>
      <c r="S10" s="64" t="e">
        <f ca="1">Kcolor(教室時間割!$W$484:$W$603)-COUNTA(教室時間割!$W$484:$W$603)</f>
        <v>#NAME?</v>
      </c>
      <c r="T10" s="78"/>
      <c r="U10" s="78"/>
      <c r="V10" s="84"/>
      <c r="W10" s="22">
        <f t="shared" si="3"/>
        <v>44282</v>
      </c>
      <c r="X10" s="155" t="str">
        <f>IFERROR(VLOOKUP(H3,教室時間割!$E$484:$F$603,2,0),"")</f>
        <v/>
      </c>
      <c r="Y10" s="155" t="str">
        <f>IFERROR(VLOOKUP(H3,教室時間割!$H$484:$I$603,2,0),"")</f>
        <v/>
      </c>
      <c r="Z10" s="223" t="str">
        <f>IFERROR(VLOOKUP(H3,教室時間割!$K$484:$L$603,2,0),"")</f>
        <v/>
      </c>
      <c r="AA10" s="223" t="str">
        <f>IFERROR(VLOOKUP(H3,教室時間割!$N$484:$O$603,2,0),"")</f>
        <v/>
      </c>
      <c r="AB10" s="155" t="str">
        <f>IFERROR(VLOOKUP(H3,教室時間割!$Q$484:$R$603,2,0),"")</f>
        <v>社会</v>
      </c>
      <c r="AC10" s="157" t="str">
        <f>IFERROR(VLOOKUP(H3,教室時間割!$T$484:$U$603,2,0),"")</f>
        <v>英語</v>
      </c>
      <c r="AD10" s="157" t="str">
        <f>IFERROR(VLOOKUP(H3,教室時間割!$W$484:$X$603,2,0),"")</f>
        <v/>
      </c>
      <c r="AE10" s="20"/>
      <c r="AG10" s="52">
        <f t="shared" si="5"/>
        <v>44282</v>
      </c>
      <c r="AH10" s="18">
        <f>COUNTA(教室時間割!$E$484:$E$603)</f>
        <v>6</v>
      </c>
      <c r="AI10" s="18">
        <f>COUNTA(教室時間割!$H$484:$H$603)</f>
        <v>6</v>
      </c>
      <c r="AJ10" s="18">
        <f>COUNTA(教室時間割!$K$484:$K$603)</f>
        <v>8</v>
      </c>
      <c r="AK10" s="18">
        <f>COUNTA(教室時間割!$N$484:$N$603)</f>
        <v>8</v>
      </c>
      <c r="AL10" s="18">
        <f>COUNTA(教室時間割!$Q$484:$Q$603)</f>
        <v>12</v>
      </c>
      <c r="AM10" s="18">
        <f>COUNTA(教室時間割!$T$484:$T$603)</f>
        <v>11</v>
      </c>
      <c r="AN10" s="18">
        <f>COUNTA(教室時間割!$W$484:$W$603)</f>
        <v>12</v>
      </c>
      <c r="AQ10" s="189">
        <v>44282</v>
      </c>
      <c r="AR10" s="157"/>
      <c r="AS10" s="157"/>
      <c r="AT10" s="157"/>
      <c r="AU10" s="157"/>
      <c r="AV10" s="157"/>
      <c r="AW10" s="157"/>
      <c r="AX10" s="157"/>
    </row>
    <row r="11" spans="2:50" ht="21.75" customHeight="1">
      <c r="B11" s="189">
        <v>44283</v>
      </c>
      <c r="C11" s="311" t="s">
        <v>913</v>
      </c>
      <c r="D11" s="312"/>
      <c r="E11" s="312"/>
      <c r="F11" s="312"/>
      <c r="G11" s="312"/>
      <c r="H11" s="312"/>
      <c r="I11" s="313"/>
      <c r="L11" s="63">
        <f t="shared" si="4"/>
        <v>44283</v>
      </c>
      <c r="M11" s="64" t="e">
        <f ca="1">Kcolor(教室時間割!$E$604:$E$723)-COUNTA(教室時間割!$E$604:$E$723)</f>
        <v>#NAME?</v>
      </c>
      <c r="N11" s="64" t="e">
        <f ca="1">Kcolor(教室時間割!$H$604:$H$723)-COUNTA(教室時間割!$H$604:$H$723)</f>
        <v>#NAME?</v>
      </c>
      <c r="O11" s="64" t="e">
        <f ca="1">Kcolor(教室時間割!$K$604:$K$723)-COUNTA(教室時間割!$K$604:$K$723)</f>
        <v>#NAME?</v>
      </c>
      <c r="P11" s="64" t="e">
        <f ca="1">Kcolor(教室時間割!$N$604:$N$723)-COUNTA(教室時間割!$N$604:$N$723)</f>
        <v>#NAME?</v>
      </c>
      <c r="Q11" s="64" t="e">
        <f ca="1">Kcolor(教室時間割!$Q$604:$Q$723)-COUNTA(教室時間割!$Q$604:$Q$723)</f>
        <v>#NAME?</v>
      </c>
      <c r="R11" s="64" t="e">
        <f ca="1">Kcolor(教室時間割!$T$604:$T$723)-COUNTA(教室時間割!$T$604:$T$723)</f>
        <v>#NAME?</v>
      </c>
      <c r="S11" s="64" t="e">
        <f ca="1">Kcolor(教室時間割!$W$604:$W$723)-COUNTA(教室時間割!$W$604:$W$723)</f>
        <v>#NAME?</v>
      </c>
      <c r="T11" s="78"/>
      <c r="U11" s="78"/>
      <c r="V11" s="84"/>
      <c r="W11" s="22">
        <f t="shared" si="3"/>
        <v>44283</v>
      </c>
      <c r="X11" s="311" t="str">
        <f>IFERROR(VLOOKUP(H3,教室時間割!$E$604:$F$723,2,0),"")</f>
        <v/>
      </c>
      <c r="Y11" s="312" t="str">
        <f>IFERROR(VLOOKUP(H3,教室時間割!$H$604:$I$723,2,0),"")</f>
        <v/>
      </c>
      <c r="Z11" s="312" t="str">
        <f>IFERROR(VLOOKUP(H3,教室時間割!$K$604:$L$723,2,0),"")</f>
        <v/>
      </c>
      <c r="AA11" s="312" t="str">
        <f>IFERROR(VLOOKUP(H3,教室時間割!$N$604:$O$723,2,0),"")</f>
        <v/>
      </c>
      <c r="AB11" s="312" t="str">
        <f>IFERROR(VLOOKUP(H3,教室時間割!$Q$604:$R$723,2,0),"")</f>
        <v/>
      </c>
      <c r="AC11" s="312" t="str">
        <f>IFERROR(VLOOKUP(H3,教室時間割!$T$604:$U$723,2,0),"")</f>
        <v/>
      </c>
      <c r="AD11" s="313" t="str">
        <f>IFERROR(VLOOKUP(H3,教室時間割!$W$604:$X$723,2,0),"")</f>
        <v/>
      </c>
      <c r="AE11" s="20"/>
      <c r="AG11" s="52">
        <f t="shared" si="5"/>
        <v>44283</v>
      </c>
      <c r="AH11" s="18">
        <f>COUNTA(教室時間割!$E$604:$E$723)</f>
        <v>0</v>
      </c>
      <c r="AI11" s="18">
        <f>COUNTA(教室時間割!$H$604:$H$723)</f>
        <v>0</v>
      </c>
      <c r="AJ11" s="18">
        <f>COUNTA(教室時間割!$K$604:$K$723)</f>
        <v>0</v>
      </c>
      <c r="AK11" s="18">
        <f>COUNTA(教室時間割!$N$604:$N$723)</f>
        <v>0</v>
      </c>
      <c r="AL11" s="18">
        <f>COUNTA(教室時間割!$Q$604:$Q$723)</f>
        <v>0</v>
      </c>
      <c r="AM11" s="18">
        <f>COUNTA(教室時間割!$T$604:$T$723)</f>
        <v>0</v>
      </c>
      <c r="AN11" s="18">
        <f>COUNTA(教室時間割!$W$604:$W$723)</f>
        <v>0</v>
      </c>
      <c r="AQ11" s="189">
        <v>44283</v>
      </c>
      <c r="AR11" s="311" t="s">
        <v>913</v>
      </c>
      <c r="AS11" s="312"/>
      <c r="AT11" s="312"/>
      <c r="AU11" s="312"/>
      <c r="AV11" s="312"/>
      <c r="AW11" s="312"/>
      <c r="AX11" s="313"/>
    </row>
    <row r="12" spans="2:50" ht="21.75" customHeight="1">
      <c r="B12" s="189">
        <v>44284</v>
      </c>
      <c r="C12" s="311" t="s">
        <v>913</v>
      </c>
      <c r="D12" s="312"/>
      <c r="E12" s="312"/>
      <c r="F12" s="312"/>
      <c r="G12" s="312"/>
      <c r="H12" s="312"/>
      <c r="I12" s="313"/>
      <c r="J12" s="85"/>
      <c r="L12" s="63">
        <f t="shared" si="4"/>
        <v>44284</v>
      </c>
      <c r="M12" s="64" t="e">
        <f ca="1">Kcolor(教室時間割!$E$724:$E$843)-COUNTA(教室時間割!$E$724:$E$843)</f>
        <v>#NAME?</v>
      </c>
      <c r="N12" s="64" t="e">
        <f ca="1">Kcolor(教室時間割!$H$724:$H$843)-COUNTA(教室時間割!$H$724:$H$843)</f>
        <v>#NAME?</v>
      </c>
      <c r="O12" s="64" t="e">
        <f ca="1">Kcolor(教室時間割!$K$724:$K$843)-COUNTA(教室時間割!$K$724:$K$843)</f>
        <v>#NAME?</v>
      </c>
      <c r="P12" s="64" t="e">
        <f ca="1">Kcolor(教室時間割!$N$724:$N$843)-COUNTA(教室時間割!$N$724:$N$843)</f>
        <v>#NAME?</v>
      </c>
      <c r="Q12" s="64" t="e">
        <f ca="1">Kcolor(教室時間割!$Q$724:$Q$843)-COUNTA(教室時間割!$Q$724:$Q$843)</f>
        <v>#NAME?</v>
      </c>
      <c r="R12" s="64" t="e">
        <f ca="1">Kcolor(教室時間割!$T$724:$T$843)-COUNTA(教室時間割!$T$724:$T$843)</f>
        <v>#NAME?</v>
      </c>
      <c r="S12" s="64" t="e">
        <f ca="1">Kcolor(教室時間割!$W$724:$W$843)-COUNTA(教室時間割!$W$724:$W$843)</f>
        <v>#NAME?</v>
      </c>
      <c r="T12" s="78"/>
      <c r="U12" s="78"/>
      <c r="V12" s="84"/>
      <c r="W12" s="103">
        <f t="shared" si="3"/>
        <v>44284</v>
      </c>
      <c r="X12" s="311" t="str">
        <f>IFERROR(VLOOKUP(H3,教室時間割!$E$724:$F$843,2,0),"")</f>
        <v/>
      </c>
      <c r="Y12" s="312" t="str">
        <f>IFERROR(VLOOKUP(H3,教室時間割!$H$724:$I$843,2,0),"")</f>
        <v/>
      </c>
      <c r="Z12" s="312" t="str">
        <f>IFERROR(VLOOKUP(H3,教室時間割!$K$724:$L$843,2,0),"")</f>
        <v/>
      </c>
      <c r="AA12" s="312" t="str">
        <f>IFERROR(VLOOKUP(H3,教室時間割!$N$724:$O$843,2,0),"")</f>
        <v/>
      </c>
      <c r="AB12" s="312" t="str">
        <f>IFERROR(VLOOKUP(H3,教室時間割!$Q$724:$R$843,2,0),"")</f>
        <v/>
      </c>
      <c r="AC12" s="312" t="str">
        <f>IFERROR(VLOOKUP(H3,教室時間割!$T$724:$U$843,2,0),"")</f>
        <v/>
      </c>
      <c r="AD12" s="313" t="str">
        <f>IFERROR(VLOOKUP(H3,教室時間割!$W$724:$X$843,2,0),"")</f>
        <v/>
      </c>
      <c r="AE12" s="20"/>
      <c r="AG12" s="52">
        <f t="shared" si="5"/>
        <v>44284</v>
      </c>
      <c r="AH12" s="18">
        <f>COUNTA(教室時間割!$E$724:$E$843)</f>
        <v>0</v>
      </c>
      <c r="AI12" s="18">
        <f>COUNTA(教室時間割!$H$724:$H$843)</f>
        <v>0</v>
      </c>
      <c r="AJ12" s="18">
        <f>COUNTA(教室時間割!$K$724:$K$843)</f>
        <v>0</v>
      </c>
      <c r="AK12" s="18">
        <f>COUNTA(教室時間割!$N$724:$N$843)</f>
        <v>0</v>
      </c>
      <c r="AL12" s="18">
        <f>COUNTA(教室時間割!$Q$724:$Q$843)</f>
        <v>0</v>
      </c>
      <c r="AM12" s="18">
        <f>COUNTA(教室時間割!$T$724:$T$843)</f>
        <v>0</v>
      </c>
      <c r="AN12" s="18">
        <f>COUNTA(教室時間割!$W$724:$W$843)</f>
        <v>0</v>
      </c>
      <c r="AQ12" s="189">
        <v>44284</v>
      </c>
      <c r="AR12" s="311" t="s">
        <v>913</v>
      </c>
      <c r="AS12" s="312"/>
      <c r="AT12" s="312"/>
      <c r="AU12" s="312"/>
      <c r="AV12" s="312"/>
      <c r="AW12" s="312"/>
      <c r="AX12" s="313"/>
    </row>
    <row r="13" spans="2:50" ht="21.75" customHeight="1">
      <c r="B13" s="189">
        <v>44285</v>
      </c>
      <c r="C13" s="223" t="s">
        <v>748</v>
      </c>
      <c r="D13" s="223" t="s">
        <v>749</v>
      </c>
      <c r="E13" s="157"/>
      <c r="F13" s="155"/>
      <c r="G13" s="155"/>
      <c r="H13" s="155"/>
      <c r="I13" s="155"/>
      <c r="L13" s="63">
        <f t="shared" si="4"/>
        <v>44285</v>
      </c>
      <c r="M13" s="64" t="e">
        <f ca="1">Kcolor(教室時間割!$E$844:$E$963)-COUNTA(教室時間割!$E$844:$E$963)</f>
        <v>#NAME?</v>
      </c>
      <c r="N13" s="64" t="e">
        <f ca="1">Kcolor(教室時間割!$H$844:$H$963)-COUNTA(教室時間割!$H$844:$H$963)</f>
        <v>#NAME?</v>
      </c>
      <c r="O13" s="64" t="e">
        <f ca="1">Kcolor(教室時間割!$K$844:$K$963)-COUNTA(教室時間割!$K$844:$K$963)</f>
        <v>#NAME?</v>
      </c>
      <c r="P13" s="64" t="e">
        <f ca="1">Kcolor(教室時間割!$N$844:$N$963)-COUNTA(教室時間割!$N$844:$N$963)</f>
        <v>#NAME?</v>
      </c>
      <c r="Q13" s="64" t="e">
        <f ca="1">Kcolor(教室時間割!$Q$844:$Q$963)-COUNTA(教室時間割!$Q$844:$Q$963)</f>
        <v>#NAME?</v>
      </c>
      <c r="R13" s="64" t="e">
        <f ca="1">Kcolor(教室時間割!$T$844:$T$963)-COUNTA(教室時間割!$T$844:$T$963)</f>
        <v>#NAME?</v>
      </c>
      <c r="S13" s="64" t="e">
        <f ca="1">Kcolor(教室時間割!$W$845:$W$963)-COUNTA(教室時間割!$W$845:$W$963)</f>
        <v>#NAME?</v>
      </c>
      <c r="T13" s="78"/>
      <c r="U13" s="78"/>
      <c r="V13" s="84"/>
      <c r="W13" s="103">
        <f t="shared" si="3"/>
        <v>44285</v>
      </c>
      <c r="X13" s="223" t="str">
        <f>IFERROR(VLOOKUP(H3,教室時間割!$E$844:$F$963,2,0),"")</f>
        <v/>
      </c>
      <c r="Y13" s="223" t="str">
        <f>IFERROR(VLOOKUP(H3,教室時間割!$H$844:$I$963,2,0),"")</f>
        <v/>
      </c>
      <c r="Z13" s="157" t="str">
        <f>IFERROR(VLOOKUP(H3,教室時間割!$K$844:$L$963,2,0),"")</f>
        <v/>
      </c>
      <c r="AA13" s="155" t="str">
        <f>IFERROR(VLOOKUP(H3,教室時間割!$N$844:$O$963,2,0),"")</f>
        <v/>
      </c>
      <c r="AB13" s="155" t="str">
        <f>IFERROR(VLOOKUP(H3,教室時間割!$Q$844:$R$963,2,0),"")</f>
        <v/>
      </c>
      <c r="AC13" s="155" t="str">
        <f>IFERROR(VLOOKUP(H3,教室時間割!$T$844:$U$963,2,0),"")</f>
        <v/>
      </c>
      <c r="AD13" s="155" t="str">
        <f>IFERROR(VLOOKUP(H3,教室時間割!$W$845:$X$963,2,0),"")</f>
        <v/>
      </c>
      <c r="AE13" s="20"/>
      <c r="AG13" s="52">
        <f t="shared" si="5"/>
        <v>44285</v>
      </c>
      <c r="AH13" s="18">
        <f>COUNTA(教室時間割!$E$844:$E$963)</f>
        <v>3</v>
      </c>
      <c r="AI13" s="18">
        <f>COUNTA(教室時間割!$H$844:$H$963)</f>
        <v>1</v>
      </c>
      <c r="AJ13" s="18">
        <f>COUNTA(教室時間割!$K$844:$K$963)</f>
        <v>1</v>
      </c>
      <c r="AK13" s="18">
        <f>COUNTA(教室時間割!$N$844:$N$963)</f>
        <v>1</v>
      </c>
      <c r="AL13" s="18">
        <f>COUNTA(教室時間割!$Q$844:$Q$963)</f>
        <v>3</v>
      </c>
      <c r="AM13" s="18">
        <f>COUNTA(教室時間割!$T$844:$T$963)</f>
        <v>3</v>
      </c>
      <c r="AN13" s="18">
        <f>COUNTA(教室時間割!$W$845:$W$963)</f>
        <v>3</v>
      </c>
      <c r="AQ13" s="189">
        <v>44285</v>
      </c>
      <c r="AR13" s="157"/>
      <c r="AS13" s="157"/>
      <c r="AT13" s="157"/>
      <c r="AU13" s="157"/>
      <c r="AV13" s="157"/>
      <c r="AW13" s="157"/>
      <c r="AX13" s="157"/>
    </row>
    <row r="14" spans="2:50" ht="21.75" customHeight="1">
      <c r="B14" s="189">
        <v>44286</v>
      </c>
      <c r="C14" s="224"/>
      <c r="D14" s="224"/>
      <c r="E14" s="224"/>
      <c r="F14" s="224"/>
      <c r="G14" s="224"/>
      <c r="H14" s="224"/>
      <c r="I14" s="224"/>
      <c r="L14" s="63">
        <f t="shared" si="4"/>
        <v>44286</v>
      </c>
      <c r="M14" s="64" t="e">
        <f ca="1">Kcolor(教室時間割!$E$964:$E$1083)-COUNTA(教室時間割!$E$964:$E$1083)</f>
        <v>#NAME?</v>
      </c>
      <c r="N14" s="64" t="e">
        <f ca="1">Kcolor(教室時間割!$H$964:$H$1083)-COUNTA(教室時間割!$H$964:$H$1083)</f>
        <v>#NAME?</v>
      </c>
      <c r="O14" s="64" t="e">
        <f ca="1">Kcolor(教室時間割!$K$964:$K$1083)-COUNTA(教室時間割!$K$964:$K$1083)</f>
        <v>#NAME?</v>
      </c>
      <c r="P14" s="64" t="e">
        <f ca="1">Kcolor(教室時間割!$N$964:$N$1083)-COUNTA(教室時間割!$N$964:$N$1083)</f>
        <v>#NAME?</v>
      </c>
      <c r="Q14" s="64" t="e">
        <f ca="1">Kcolor(教室時間割!$Q$964:$Q$1083)-COUNTA(教室時間割!$Q$964:$Q$1083)</f>
        <v>#NAME?</v>
      </c>
      <c r="R14" s="64" t="e">
        <f ca="1">Kcolor(教室時間割!$T$964:$T$1083)-COUNTA(教室時間割!$T$964:$T$1083)</f>
        <v>#NAME?</v>
      </c>
      <c r="S14" s="64" t="e">
        <f ca="1">Kcolor(教室時間割!$W$964:$W$1083)-COUNTA(教室時間割!$W$964:$W$1083)</f>
        <v>#NAME?</v>
      </c>
      <c r="T14" s="78"/>
      <c r="U14" s="78"/>
      <c r="V14" s="84"/>
      <c r="W14" s="103">
        <f t="shared" si="3"/>
        <v>44286</v>
      </c>
      <c r="X14" s="224" t="str">
        <f>IFERROR(VLOOKUP(H3,教室時間割!$E$964:$F$1083,2,0),"")</f>
        <v/>
      </c>
      <c r="Y14" s="224" t="str">
        <f>IFERROR(VLOOKUP(H3,教室時間割!$H$964:$I$1083,2,0),"")</f>
        <v/>
      </c>
      <c r="Z14" s="224" t="str">
        <f>IFERROR(VLOOKUP(H3,教室時間割!$K$964:$L$1083,2,0),"")</f>
        <v/>
      </c>
      <c r="AA14" s="224" t="str">
        <f>IFERROR(VLOOKUP(H3,教室時間割!$N$964:$O$1083,2,0),"")</f>
        <v/>
      </c>
      <c r="AB14" s="224" t="str">
        <f>IFERROR(VLOOKUP(H3,教室時間割!$Q$964:$R$1083,2,0),"")</f>
        <v/>
      </c>
      <c r="AC14" s="224" t="str">
        <f>IFERROR(VLOOKUP(H3,教室時間割!$T$964:$U$1083,2,0),"")</f>
        <v>英語</v>
      </c>
      <c r="AD14" s="224" t="str">
        <f>IFERROR(VLOOKUP(H3,教室時間割!$W$964:$X$1083,2,0),"")</f>
        <v>数学</v>
      </c>
      <c r="AE14" s="20"/>
      <c r="AG14" s="52">
        <f t="shared" si="5"/>
        <v>44286</v>
      </c>
      <c r="AH14" s="18">
        <f>COUNTA(教室時間割!$E$964:$E$1083)</f>
        <v>2</v>
      </c>
      <c r="AI14" s="18">
        <f>COUNTA(教室時間割!$H$964:$H$1083)</f>
        <v>2</v>
      </c>
      <c r="AJ14" s="18">
        <f>COUNTA(教室時間割!$K$964:$K$1083)</f>
        <v>2</v>
      </c>
      <c r="AK14" s="18">
        <f>COUNTA(教室時間割!$N$964:$N$1083)</f>
        <v>6</v>
      </c>
      <c r="AL14" s="18">
        <f>COUNTA(教室時間割!$Q$964:$Q$1083)</f>
        <v>4</v>
      </c>
      <c r="AM14" s="18">
        <f>COUNTA(教室時間割!$T$964:$T$1083)</f>
        <v>4</v>
      </c>
      <c r="AN14" s="18">
        <f>COUNTA(教室時間割!$W$964:$W$1083)</f>
        <v>4</v>
      </c>
      <c r="AQ14" s="189">
        <v>44286</v>
      </c>
      <c r="AR14" s="157"/>
      <c r="AS14" s="157"/>
      <c r="AT14" s="157"/>
      <c r="AU14" s="157"/>
      <c r="AV14" s="157"/>
      <c r="AW14" s="157"/>
      <c r="AX14" s="157"/>
    </row>
    <row r="15" spans="2:50" ht="21.75" customHeight="1" thickBot="1">
      <c r="B15" s="189">
        <v>44287</v>
      </c>
      <c r="C15" s="195" t="s">
        <v>1239</v>
      </c>
      <c r="D15" s="195" t="s">
        <v>1239</v>
      </c>
      <c r="E15" s="223" t="s">
        <v>1543</v>
      </c>
      <c r="F15" s="223" t="s">
        <v>1544</v>
      </c>
      <c r="G15" s="156"/>
      <c r="H15" s="156"/>
      <c r="I15" s="156"/>
      <c r="L15" s="63">
        <f t="shared" si="4"/>
        <v>44287</v>
      </c>
      <c r="M15" s="64" t="e">
        <f ca="1">Kcolor(教室時間割!$E$1084:$E$1203)-COUNTA(教室時間割!$E$1084:$E$1203)</f>
        <v>#NAME?</v>
      </c>
      <c r="N15" s="64" t="e">
        <f ca="1">Kcolor(教室時間割!$H$1084:$H$1203)-COUNTA(教室時間割!$H$1084:$H$1203)</f>
        <v>#NAME?</v>
      </c>
      <c r="O15" s="64" t="e">
        <f ca="1">Kcolor(教室時間割!$K$1084:$K$1203)-COUNTA(教室時間割!$K$1084:$K$1203)</f>
        <v>#NAME?</v>
      </c>
      <c r="P15" s="64" t="e">
        <f ca="1">Kcolor(教室時間割!$N$1084:$N$1203)-COUNTA(教室時間割!$N$1084:$N$1203)</f>
        <v>#NAME?</v>
      </c>
      <c r="Q15" s="180" t="e">
        <f ca="1">Kcolor(教室時間割!$Q$1084:$Q$1203)-COUNTA(教室時間割!$Q$1084:$Q$1203)</f>
        <v>#NAME?</v>
      </c>
      <c r="R15" s="64" t="e">
        <f ca="1">Kcolor(教室時間割!$T$1084:$T$1203)-COUNTA(教室時間割!$T$1084:$T$1203)</f>
        <v>#NAME?</v>
      </c>
      <c r="S15" s="64" t="e">
        <f ca="1">Kcolor(教室時間割!$W$1084:$W$1203)-COUNTA(教室時間割!$W$1084:$W$1203)</f>
        <v>#NAME?</v>
      </c>
      <c r="T15" s="78"/>
      <c r="U15" s="78"/>
      <c r="V15" s="84"/>
      <c r="W15" s="103">
        <f t="shared" si="3"/>
        <v>44287</v>
      </c>
      <c r="X15" s="195" t="str">
        <f>IFERROR(VLOOKUP(H3,教室時間割!$E$1084:$F$1203,2,0),"")</f>
        <v/>
      </c>
      <c r="Y15" s="195" t="str">
        <f>IFERROR(VLOOKUP(H3,教室時間割!$H$1084:$I$1203,2,0),"")</f>
        <v/>
      </c>
      <c r="Z15" s="223" t="str">
        <f>IFERROR(VLOOKUP(H3,教室時間割!$K$1084:$L$1203,2,0),"")</f>
        <v>英語</v>
      </c>
      <c r="AA15" s="223" t="str">
        <f>IFERROR(VLOOKUP(H3,教室時間割!$N$1084:$O$1203,2,0),"")</f>
        <v>数学</v>
      </c>
      <c r="AB15" s="156" t="str">
        <f>IFERROR(VLOOKUP(H3,教室時間割!$Q$1084:$R$1203,2,0),"")</f>
        <v/>
      </c>
      <c r="AC15" s="156" t="str">
        <f>IFERROR(VLOOKUP(H3,教室時間割!$T$1084:$U$1203,2,0),"")</f>
        <v/>
      </c>
      <c r="AD15" s="156" t="str">
        <f>IFERROR(VLOOKUP(H3,教室時間割!$W$1084:$X$1203,2,0),"")</f>
        <v/>
      </c>
      <c r="AE15" s="20"/>
      <c r="AG15" s="52">
        <f t="shared" si="5"/>
        <v>44287</v>
      </c>
      <c r="AH15" s="18">
        <f>COUNTA(教室時間割!$E$1084:$E$1203)</f>
        <v>0</v>
      </c>
      <c r="AI15" s="18">
        <f>COUNTA(教室時間割!$H$1084:$H$1203)</f>
        <v>0</v>
      </c>
      <c r="AJ15" s="18">
        <f>COUNTA(教室時間割!$K$1084:$K$1203)</f>
        <v>4</v>
      </c>
      <c r="AK15" s="18">
        <f>COUNTA(教室時間割!$N$1084:$N$1203)</f>
        <v>4</v>
      </c>
      <c r="AL15" s="18">
        <f>COUNTA(教室時間割!$Q$1084:$Q$1203)</f>
        <v>3</v>
      </c>
      <c r="AM15" s="18">
        <f>COUNTA(教室時間割!$T$1084:$T$1203)</f>
        <v>3</v>
      </c>
      <c r="AN15" s="18">
        <f>COUNTA(教室時間割!$W$1084:$W$1203)</f>
        <v>5</v>
      </c>
      <c r="AQ15" s="189">
        <v>44287</v>
      </c>
      <c r="AR15" s="195" t="s">
        <v>1239</v>
      </c>
      <c r="AS15" s="195" t="s">
        <v>1239</v>
      </c>
      <c r="AT15" s="156"/>
      <c r="AU15" s="156"/>
      <c r="AV15" s="156"/>
      <c r="AW15" s="156"/>
      <c r="AX15" s="156"/>
    </row>
    <row r="16" spans="2:50" ht="21.75" customHeight="1" thickTop="1" thickBot="1">
      <c r="B16" s="189">
        <v>44288</v>
      </c>
      <c r="C16" s="195" t="s">
        <v>1239</v>
      </c>
      <c r="D16" s="195" t="s">
        <v>1239</v>
      </c>
      <c r="E16" s="311" t="s">
        <v>1241</v>
      </c>
      <c r="F16" s="313"/>
      <c r="G16" s="157"/>
      <c r="H16" s="157"/>
      <c r="I16" s="157"/>
      <c r="L16" s="63">
        <f t="shared" si="4"/>
        <v>44288</v>
      </c>
      <c r="M16" s="64" t="e">
        <f ca="1">Kcolor(教室時間割!$E$1204:$E$1323)-COUNTA(教室時間割!$E$1204:$E$1323)</f>
        <v>#NAME?</v>
      </c>
      <c r="N16" s="64" t="e">
        <f ca="1">Kcolor(教室時間割!$H$1204:$H$1323)-COUNTA(教室時間割!$H$1204:$H$1323)</f>
        <v>#NAME?</v>
      </c>
      <c r="O16" s="64" t="e">
        <f ca="1">Kcolor(教室時間割!$K$1204:$K$1323)-COUNTA(教室時間割!$K$1204:$K$1323)</f>
        <v>#NAME?</v>
      </c>
      <c r="P16" s="282" t="e">
        <f ca="1">Kcolor(教室時間割!$N$1204:$N$1323)-COUNTA(教室時間割!$N$1204:$N$1323)</f>
        <v>#NAME?</v>
      </c>
      <c r="Q16" s="154" t="e">
        <f ca="1">Kcolor(教室時間割!$Q$1204:$Q$1323)-COUNTA(教室時間割!$Q$1204:$Q$1323)</f>
        <v>#NAME?</v>
      </c>
      <c r="R16" s="245" t="e">
        <f ca="1">Kcolor(教室時間割!$T$1204:$T$1323)-COUNTA(教室時間割!$T$1204:$T$1323)</f>
        <v>#NAME?</v>
      </c>
      <c r="S16" s="64" t="e">
        <f ca="1">Kcolor(教室時間割!$W$1204:$W$1323)-COUNTA(教室時間割!$W$1204:$W$1323)</f>
        <v>#NAME?</v>
      </c>
      <c r="T16" s="78"/>
      <c r="U16" s="78"/>
      <c r="V16" s="84"/>
      <c r="W16" s="22">
        <f t="shared" si="3"/>
        <v>44288</v>
      </c>
      <c r="X16" s="195" t="str">
        <f>IFERROR(VLOOKUP(H3,教室時間割!$E$1204:$F$1323,2,0),"")</f>
        <v/>
      </c>
      <c r="Y16" s="195" t="str">
        <f>IFERROR(VLOOKUP(H3,教室時間割!$H$1204:$I$1323,2,0),"")</f>
        <v/>
      </c>
      <c r="Z16" s="311" t="str">
        <f>IFERROR(VLOOKUP(H3,教室時間割!$K$1204:$L$1323,2,0),"")</f>
        <v/>
      </c>
      <c r="AA16" s="313" t="str">
        <f>IFERROR(VLOOKUP(H3,教室時間割!$N$1204:$O$1323,2,0),"")</f>
        <v/>
      </c>
      <c r="AB16" s="157" t="str">
        <f>IFERROR(VLOOKUP(H3,教室時間割!$Q$1204:$R$1323,2,0),"")</f>
        <v/>
      </c>
      <c r="AC16" s="157" t="str">
        <f>IFERROR(VLOOKUP(H3,教室時間割!$T$1204:$U$1323,2,0),"")</f>
        <v/>
      </c>
      <c r="AD16" s="157" t="str">
        <f>IFERROR(VLOOKUP(H3,教室時間割!$W$1204:$X$1323,2,0),"")</f>
        <v/>
      </c>
      <c r="AE16" s="20"/>
      <c r="AG16" s="52">
        <f t="shared" si="5"/>
        <v>44288</v>
      </c>
      <c r="AH16" s="18">
        <f>COUNTA(教室時間割!$E$1204:$E$1323)</f>
        <v>0</v>
      </c>
      <c r="AI16" s="18">
        <f>COUNTA(教室時間割!$H$1204:$H$1323)</f>
        <v>0</v>
      </c>
      <c r="AJ16" s="18">
        <f>COUNTA(教室時間割!$K$1204:$K$1323)</f>
        <v>2</v>
      </c>
      <c r="AK16" s="18">
        <f>COUNTA(教室時間割!$N$1204:$N$1323)</f>
        <v>2</v>
      </c>
      <c r="AL16" s="18">
        <f>COUNTA(教室時間割!$Q$1204:$Q$1323)</f>
        <v>2</v>
      </c>
      <c r="AM16" s="18">
        <f>COUNTA(教室時間割!$T$1204:$T$1323)</f>
        <v>2</v>
      </c>
      <c r="AN16" s="18">
        <f>COUNTA(教室時間割!$W$1204:$W$1323)</f>
        <v>2</v>
      </c>
      <c r="AQ16" s="189">
        <v>44288</v>
      </c>
      <c r="AR16" s="195" t="s">
        <v>1239</v>
      </c>
      <c r="AS16" s="195" t="s">
        <v>1239</v>
      </c>
      <c r="AT16" s="311" t="s">
        <v>1241</v>
      </c>
      <c r="AU16" s="313"/>
      <c r="AV16" s="157"/>
      <c r="AW16" s="157"/>
      <c r="AX16" s="157"/>
    </row>
    <row r="17" spans="2:50" ht="21.75" customHeight="1" thickTop="1">
      <c r="B17" s="189">
        <v>44289</v>
      </c>
      <c r="C17" s="311" t="s">
        <v>1259</v>
      </c>
      <c r="D17" s="312"/>
      <c r="E17" s="313"/>
      <c r="F17" s="311" t="s">
        <v>1260</v>
      </c>
      <c r="G17" s="312"/>
      <c r="H17" s="313"/>
      <c r="I17" s="196"/>
      <c r="L17" s="63">
        <f t="shared" si="4"/>
        <v>44289</v>
      </c>
      <c r="M17" s="64" t="e">
        <f ca="1">Kcolor(教室時間割!$E$1324:$E$1443)-COUNTA(教室時間割!$E$1324:$E$1443)</f>
        <v>#NAME?</v>
      </c>
      <c r="N17" s="64" t="e">
        <f ca="1">Kcolor(教室時間割!$H$1324:$H$1443)-COUNTA(教室時間割!$H$1324:$H$1443)</f>
        <v>#NAME?</v>
      </c>
      <c r="O17" s="64" t="e">
        <f ca="1">Kcolor(教室時間割!$K$1324:$K$1443)-COUNTA(教室時間割!$K$1324:$K$1443)</f>
        <v>#NAME?</v>
      </c>
      <c r="P17" s="64" t="e">
        <f ca="1">Kcolor(教室時間割!$N$1324:$N$1443)-COUNTA(教室時間割!$N$1324:$N$1443)</f>
        <v>#NAME?</v>
      </c>
      <c r="Q17" s="152" t="e">
        <f ca="1">Kcolor(教室時間割!$Q$1324:$Q$1443)-COUNTA(教室時間割!$Q$1324:$Q$1443)</f>
        <v>#NAME?</v>
      </c>
      <c r="R17" s="64" t="e">
        <f ca="1">Kcolor(教室時間割!$T$1324:$T$1443)-COUNTA(教室時間割!$T$1324:$T$1443)</f>
        <v>#NAME?</v>
      </c>
      <c r="S17" s="64" t="e">
        <f ca="1">Kcolor(教室時間割!$W$1324:$W$1443)-COUNTA(教室時間割!$W$1324:$W$1443)</f>
        <v>#NAME?</v>
      </c>
      <c r="T17" s="78"/>
      <c r="U17" s="78"/>
      <c r="V17" s="84"/>
      <c r="W17" s="22">
        <f t="shared" si="3"/>
        <v>44289</v>
      </c>
      <c r="X17" s="311" t="str">
        <f>IFERROR(VLOOKUP(H3,教室時間割!$E$1324:$F$1443,2,0),"")</f>
        <v/>
      </c>
      <c r="Y17" s="312" t="str">
        <f>IFERROR(VLOOKUP(H3,教室時間割!$H$1324:$I$1443,2,0),"")</f>
        <v/>
      </c>
      <c r="Z17" s="313" t="str">
        <f>IFERROR(VLOOKUP(H3,教室時間割!$K$1324:$L$1443,2,0),"")</f>
        <v/>
      </c>
      <c r="AA17" s="311" t="str">
        <f>IFERROR(VLOOKUP(H3,教室時間割!$N$1324:$O$1443,2,0),"")</f>
        <v/>
      </c>
      <c r="AB17" s="312" t="str">
        <f>IFERROR(VLOOKUP(H3,教室時間割!$Q$1324:$R$1443,2,0),"")</f>
        <v/>
      </c>
      <c r="AC17" s="313" t="str">
        <f>IFERROR(VLOOKUP(H3,教室時間割!$T$1324:$U$1443,2,0),"")</f>
        <v/>
      </c>
      <c r="AD17" s="196" t="str">
        <f>IFERROR(VLOOKUP(H3,教室時間割!$W$1324:$X$1443,2,0),"")</f>
        <v/>
      </c>
      <c r="AE17" s="20"/>
      <c r="AG17" s="52">
        <f t="shared" si="5"/>
        <v>44289</v>
      </c>
      <c r="AH17" s="18">
        <f>COUNTA(教室時間割!$E$1324:$E$1443)</f>
        <v>0</v>
      </c>
      <c r="AI17" s="18">
        <f>COUNTA(教室時間割!$H$1324:$H$1443)</f>
        <v>0</v>
      </c>
      <c r="AJ17" s="18">
        <f>COUNTA(教室時間割!$K$1324:$K$1443)</f>
        <v>2</v>
      </c>
      <c r="AK17" s="18">
        <f>COUNTA(教室時間割!$N$1324:$N$1443)</f>
        <v>2</v>
      </c>
      <c r="AL17" s="18">
        <f>COUNTA(教室時間割!$Q$1324:$Q$1443)</f>
        <v>3</v>
      </c>
      <c r="AM17" s="18">
        <f>COUNTA(教室時間割!$T$1324:$T$1443)</f>
        <v>3</v>
      </c>
      <c r="AN17" s="18">
        <f>COUNTA(教室時間割!$W$1324:$W$1443)</f>
        <v>2</v>
      </c>
      <c r="AQ17" s="189">
        <v>44289</v>
      </c>
      <c r="AR17" s="311" t="s">
        <v>1259</v>
      </c>
      <c r="AS17" s="312"/>
      <c r="AT17" s="313"/>
      <c r="AU17" s="311" t="s">
        <v>1260</v>
      </c>
      <c r="AV17" s="312"/>
      <c r="AW17" s="313"/>
      <c r="AX17" s="196"/>
    </row>
    <row r="18" spans="2:50" ht="21.75" customHeight="1">
      <c r="B18" s="189">
        <v>44290</v>
      </c>
      <c r="C18" s="311" t="s">
        <v>913</v>
      </c>
      <c r="D18" s="312"/>
      <c r="E18" s="312"/>
      <c r="F18" s="312"/>
      <c r="G18" s="312"/>
      <c r="H18" s="312"/>
      <c r="I18" s="313"/>
      <c r="L18" s="63">
        <f t="shared" si="4"/>
        <v>44290</v>
      </c>
      <c r="M18" s="64" t="e">
        <f ca="1">Kcolor(教室時間割!$E$1444:$E$1563)-COUNTA(教室時間割!$E$1444:$E$1563)</f>
        <v>#NAME?</v>
      </c>
      <c r="N18" s="64" t="e">
        <f ca="1">Kcolor(教室時間割!$H$1444:$H$1563)-COUNTA(教室時間割!$H$1444:$H$1563)</f>
        <v>#NAME?</v>
      </c>
      <c r="O18" s="64" t="e">
        <f ca="1">Kcolor(教室時間割!$K$1444:$K$1563)-COUNTA(教室時間割!$K$1444:$K$1563)</f>
        <v>#NAME?</v>
      </c>
      <c r="P18" s="64" t="e">
        <f ca="1">Kcolor(教室時間割!$N$1444:$N$1563)-COUNTA(教室時間割!$N$1444:$N$1563)</f>
        <v>#NAME?</v>
      </c>
      <c r="Q18" s="64" t="e">
        <f ca="1">Kcolor(教室時間割!$Q$1444:$Q$1563)-COUNTA(教室時間割!$Q$1444:$Q$1563)</f>
        <v>#NAME?</v>
      </c>
      <c r="R18" s="64" t="e">
        <f ca="1">Kcolor(教室時間割!$T$1444:$T$1563)-COUNTA(教室時間割!$T$1444:$T$1563)</f>
        <v>#NAME?</v>
      </c>
      <c r="S18" s="64" t="e">
        <f ca="1">Kcolor(教室時間割!$W$1444:$W$1563)-COUNTA(教室時間割!$W$1444:$W$1563)</f>
        <v>#NAME?</v>
      </c>
      <c r="T18" s="78"/>
      <c r="U18" s="78"/>
      <c r="V18" s="84"/>
      <c r="W18" s="22">
        <f t="shared" si="3"/>
        <v>44290</v>
      </c>
      <c r="X18" s="311" t="str">
        <f>IFERROR(VLOOKUP(H3,教室時間割!$E$1444:$F$1563,2,0),"")</f>
        <v/>
      </c>
      <c r="Y18" s="312" t="str">
        <f>IFERROR(VLOOKUP(H3,教室時間割!$H$1444:$I$1563,2,0),"")</f>
        <v/>
      </c>
      <c r="Z18" s="312" t="str">
        <f>IFERROR(VLOOKUP(H3,教室時間割!$K$1444:$L$1563,2,0),"")</f>
        <v/>
      </c>
      <c r="AA18" s="312" t="str">
        <f>IFERROR(VLOOKUP(H3,教室時間割!$N$1444:$O$1563,2,0),"")</f>
        <v/>
      </c>
      <c r="AB18" s="312" t="str">
        <f>IFERROR(VLOOKUP(H3,教室時間割!$Q$1444:$R$1563,2,0),"")</f>
        <v/>
      </c>
      <c r="AC18" s="312" t="str">
        <f>IFERROR(VLOOKUP(H3,教室時間割!$T$1444:$U$1563,2,0),"")</f>
        <v/>
      </c>
      <c r="AD18" s="313" t="str">
        <f>IFERROR(VLOOKUP(H3,教室時間割!$W$1444:$X$1563,2,0),"")</f>
        <v/>
      </c>
      <c r="AE18" s="20"/>
      <c r="AG18" s="52">
        <f t="shared" si="5"/>
        <v>44290</v>
      </c>
      <c r="AH18" s="18">
        <f>COUNTA(教室時間割!$E$1444:$E$1563)</f>
        <v>0</v>
      </c>
      <c r="AI18" s="18">
        <f>COUNTA(教室時間割!$H$1444:$H$1563)</f>
        <v>0</v>
      </c>
      <c r="AJ18" s="18">
        <f>COUNTA(教室時間割!$K$1444:$K$1563)</f>
        <v>0</v>
      </c>
      <c r="AK18" s="18">
        <f>COUNTA(教室時間割!$N$1444:$N$1563)</f>
        <v>0</v>
      </c>
      <c r="AL18" s="18">
        <f>COUNTA(教室時間割!$Q$1444:$Q$1563)</f>
        <v>0</v>
      </c>
      <c r="AM18" s="18">
        <f>COUNTA(教室時間割!$T$1444:$T$1563)</f>
        <v>0</v>
      </c>
      <c r="AN18" s="18">
        <f>COUNTA(教室時間割!$W$1444:$W$1563)</f>
        <v>0</v>
      </c>
      <c r="AQ18" s="189">
        <v>44290</v>
      </c>
      <c r="AR18" s="311" t="s">
        <v>913</v>
      </c>
      <c r="AS18" s="312"/>
      <c r="AT18" s="312"/>
      <c r="AU18" s="312"/>
      <c r="AV18" s="312"/>
      <c r="AW18" s="312"/>
      <c r="AX18" s="313"/>
    </row>
    <row r="19" spans="2:50" ht="21.75" customHeight="1">
      <c r="B19" s="189">
        <v>44291</v>
      </c>
      <c r="C19" s="311" t="s">
        <v>913</v>
      </c>
      <c r="D19" s="312"/>
      <c r="E19" s="312"/>
      <c r="F19" s="312"/>
      <c r="G19" s="312"/>
      <c r="H19" s="312"/>
      <c r="I19" s="313"/>
      <c r="L19" s="63">
        <f t="shared" si="4"/>
        <v>44291</v>
      </c>
      <c r="M19" s="64" t="e">
        <f ca="1">Kcolor(教室時間割!$E$1564:$E$1683)-COUNTA(教室時間割!$E$1564:$E$1683)</f>
        <v>#NAME?</v>
      </c>
      <c r="N19" s="64" t="e">
        <f ca="1">Kcolor(教室時間割!$H$1564:$H$1683)-COUNTA(教室時間割!$H$1564:$H$1683)</f>
        <v>#NAME?</v>
      </c>
      <c r="O19" s="64" t="e">
        <f ca="1">Kcolor(教室時間割!$K$1564:$K$1683)-COUNTA(教室時間割!$K$1564:$K$1683)</f>
        <v>#NAME?</v>
      </c>
      <c r="P19" s="64" t="e">
        <f ca="1">Kcolor(教室時間割!$N$1564:$N$1683)-COUNTA(教室時間割!$N$1564:$N$1683)</f>
        <v>#NAME?</v>
      </c>
      <c r="Q19" s="64" t="e">
        <f ca="1">Kcolor(教室時間割!$Q$1564:$Q$1683)-COUNTA(教室時間割!$Q$1564:$Q$1683)</f>
        <v>#NAME?</v>
      </c>
      <c r="R19" s="64" t="e">
        <f ca="1">Kcolor(教室時間割!$T$1564:$T$1683)-COUNTA(教室時間割!$T$1564:$T$1683)</f>
        <v>#NAME?</v>
      </c>
      <c r="S19" s="64" t="e">
        <f ca="1">Kcolor(教室時間割!$W$1564:$W$1683)-COUNTA(教室時間割!$W$1564:$W$1683)</f>
        <v>#NAME?</v>
      </c>
      <c r="T19" s="78"/>
      <c r="U19" s="78"/>
      <c r="V19" s="84"/>
      <c r="W19" s="22">
        <f t="shared" si="3"/>
        <v>44291</v>
      </c>
      <c r="X19" s="311" t="str">
        <f>IFERROR(VLOOKUP(H3,教室時間割!$E$1564:$F$1683,2,0),"")</f>
        <v/>
      </c>
      <c r="Y19" s="312" t="str">
        <f>IFERROR(VLOOKUP(H3,教室時間割!$H$1564:$I$1683,2,0),"")</f>
        <v/>
      </c>
      <c r="Z19" s="312" t="str">
        <f>IFERROR(VLOOKUP(H3,教室時間割!$K$1564:$L$1683,2,0),"")</f>
        <v/>
      </c>
      <c r="AA19" s="312" t="str">
        <f>IFERROR(VLOOKUP(H3,教室時間割!$N$1564:$O$1683,2,0),"")</f>
        <v/>
      </c>
      <c r="AB19" s="312" t="str">
        <f>IFERROR(VLOOKUP(H3,教室時間割!$Q$1564:$R$1683,2,0),"")</f>
        <v/>
      </c>
      <c r="AC19" s="312" t="str">
        <f>IFERROR(VLOOKUP(H3,教室時間割!$T$1564:$U$1683,2,0),"")</f>
        <v/>
      </c>
      <c r="AD19" s="313" t="str">
        <f>IFERROR(VLOOKUP(H3,教室時間割!$W$1564:$X$1683,2,0),"")</f>
        <v/>
      </c>
      <c r="AE19" s="20"/>
      <c r="AG19" s="52">
        <f t="shared" si="5"/>
        <v>44291</v>
      </c>
      <c r="AH19" s="18">
        <f>COUNTA(教室時間割!$E$1564:$E$1683)</f>
        <v>0</v>
      </c>
      <c r="AI19" s="18">
        <f>COUNTA(教室時間割!$H$1564:$H$1683)</f>
        <v>0</v>
      </c>
      <c r="AJ19" s="18">
        <f>COUNTA(教室時間割!$K$1564:$K$1683)</f>
        <v>0</v>
      </c>
      <c r="AK19" s="18">
        <f>COUNTA(教室時間割!$N$1564:$N$1683)</f>
        <v>0</v>
      </c>
      <c r="AL19" s="18">
        <f>COUNTA(教室時間割!$Q$1564:$Q$1683)</f>
        <v>0</v>
      </c>
      <c r="AM19" s="18">
        <f>COUNTA(教室時間割!$T$1564:$T$1683)</f>
        <v>0</v>
      </c>
      <c r="AN19" s="18">
        <f>COUNTA(教室時間割!$W$1564:$W$1683)</f>
        <v>0</v>
      </c>
      <c r="AQ19" s="189">
        <v>44291</v>
      </c>
      <c r="AR19" s="311" t="s">
        <v>913</v>
      </c>
      <c r="AS19" s="312"/>
      <c r="AT19" s="312"/>
      <c r="AU19" s="312"/>
      <c r="AV19" s="312"/>
      <c r="AW19" s="312"/>
      <c r="AX19" s="313"/>
    </row>
    <row r="20" spans="2:50" ht="21.75" customHeight="1">
      <c r="B20" s="189">
        <v>44292</v>
      </c>
      <c r="C20" s="195" t="s">
        <v>1239</v>
      </c>
      <c r="D20" s="195" t="s">
        <v>1239</v>
      </c>
      <c r="E20" s="155"/>
      <c r="F20" s="155"/>
      <c r="G20" s="311" t="s">
        <v>1261</v>
      </c>
      <c r="H20" s="312"/>
      <c r="I20" s="313"/>
      <c r="L20" s="63">
        <f t="shared" si="4"/>
        <v>44292</v>
      </c>
      <c r="M20" s="64" t="e">
        <f ca="1">Kcolor(教室時間割!$E$1684:$E$1803)-COUNTA(教室時間割!$E$1684:$E$1803)</f>
        <v>#NAME?</v>
      </c>
      <c r="N20" s="64" t="e">
        <f ca="1">Kcolor(教室時間割!$H$1684:$H$1803)-COUNTA(教室時間割!$H$1684:$H$1803)</f>
        <v>#NAME?</v>
      </c>
      <c r="O20" s="64" t="e">
        <f ca="1">Kcolor(教室時間割!$K$1684:$K$1803)-COUNTA(教室時間割!$K$1684:$K$1803)</f>
        <v>#NAME?</v>
      </c>
      <c r="P20" s="64" t="e">
        <f ca="1">Kcolor(教室時間割!$N$1684:$N$1803)-COUNTA(教室時間割!$N$1684:$N$1803)</f>
        <v>#NAME?</v>
      </c>
      <c r="Q20" s="64" t="e">
        <f ca="1">Kcolor(教室時間割!$Q$1684:$Q$1803)-COUNTA(教室時間割!$Q$1684:$Q$1803)</f>
        <v>#NAME?</v>
      </c>
      <c r="R20" s="64" t="e">
        <f ca="1">Kcolor(教室時間割!$T$1684:$T$1803)-COUNTA(教室時間割!$T$1684:$T$1803)</f>
        <v>#NAME?</v>
      </c>
      <c r="S20" s="64" t="e">
        <f ca="1">Kcolor(教室時間割!$W$1684:$W$1803)-COUNTA(教室時間割!$W$1684:$W$1803)</f>
        <v>#NAME?</v>
      </c>
      <c r="T20" s="78"/>
      <c r="U20" s="78"/>
      <c r="V20" s="84"/>
      <c r="W20" s="22">
        <f t="shared" si="3"/>
        <v>44292</v>
      </c>
      <c r="X20" s="195" t="str">
        <f>IFERROR(VLOOKUP(H3,教室時間割!$E$1684:$F$1803,2,0),"")</f>
        <v/>
      </c>
      <c r="Y20" s="195" t="str">
        <f>IFERROR(VLOOKUP(H3,教室時間割!$H$1684:$I$1803,2,0),"")</f>
        <v/>
      </c>
      <c r="Z20" s="155" t="str">
        <f>IFERROR(VLOOKUP(H3,教室時間割!$K$1684:$L$1803,2,0),"")</f>
        <v/>
      </c>
      <c r="AA20" s="155" t="str">
        <f>IFERROR(VLOOKUP(H3,教室時間割!$N$1684:$O$1803,2,0),"")</f>
        <v/>
      </c>
      <c r="AB20" s="311" t="str">
        <f>IFERROR(VLOOKUP(H3,教室時間割!$Q$1684:$R$1803,2,0),"")</f>
        <v/>
      </c>
      <c r="AC20" s="312" t="str">
        <f>IFERROR(VLOOKUP(H3,教室時間割!$T$1684:$U$1803,2,0),"")</f>
        <v/>
      </c>
      <c r="AD20" s="313" t="str">
        <f>IFERROR(VLOOKUP(H3,教室時間割!$W$1684:$X$1803,2,0),"")</f>
        <v/>
      </c>
      <c r="AE20" s="20"/>
      <c r="AG20" s="52">
        <f t="shared" si="5"/>
        <v>44292</v>
      </c>
      <c r="AH20" s="18">
        <f>COUNTA(教室時間割!$E$1684:$E$1803)</f>
        <v>0</v>
      </c>
      <c r="AI20" s="18">
        <f>COUNTA(教室時間割!$H$1684:$H$1803)</f>
        <v>0</v>
      </c>
      <c r="AJ20" s="18">
        <f>COUNTA(教室時間割!$K$1684:$K$1803)</f>
        <v>0</v>
      </c>
      <c r="AK20" s="18">
        <f>COUNTA(教室時間割!$N$1684:$N$1803)</f>
        <v>1</v>
      </c>
      <c r="AL20" s="18">
        <f>COUNTA(教室時間割!$Q$1684:$Q$1803)</f>
        <v>0</v>
      </c>
      <c r="AM20" s="18">
        <f>COUNTA(教室時間割!$T$1684:$T$1803)</f>
        <v>0</v>
      </c>
      <c r="AN20" s="18">
        <f>COUNTA(教室時間割!$W$1684:$W$1803)</f>
        <v>0</v>
      </c>
      <c r="AQ20" s="189">
        <v>44292</v>
      </c>
      <c r="AR20" s="195" t="s">
        <v>1239</v>
      </c>
      <c r="AS20" s="195" t="s">
        <v>1239</v>
      </c>
      <c r="AT20" s="157"/>
      <c r="AU20" s="157"/>
      <c r="AV20" s="311" t="s">
        <v>1261</v>
      </c>
      <c r="AW20" s="312"/>
      <c r="AX20" s="313"/>
    </row>
    <row r="21" spans="2:50" ht="5.25" customHeight="1">
      <c r="B21"/>
      <c r="L21" s="78"/>
      <c r="M21" s="58"/>
      <c r="N21" s="58"/>
      <c r="O21" s="58"/>
      <c r="P21" s="58"/>
      <c r="Q21" s="58"/>
      <c r="R21" s="58"/>
      <c r="S21" s="58"/>
      <c r="T21" s="78"/>
      <c r="U21" s="78"/>
      <c r="V21" s="78"/>
      <c r="W21" s="78"/>
    </row>
    <row r="22" spans="2:50" ht="5.25" customHeight="1">
      <c r="B22"/>
      <c r="L22" s="78"/>
      <c r="M22" s="58"/>
      <c r="N22" s="58"/>
      <c r="O22" s="58"/>
      <c r="P22" s="58"/>
      <c r="Q22" s="58"/>
      <c r="R22" s="58"/>
      <c r="S22" s="58"/>
      <c r="T22" s="78"/>
      <c r="U22" s="78"/>
      <c r="V22" s="78"/>
      <c r="W22" s="78"/>
    </row>
    <row r="23" spans="2:50" ht="5.25" customHeight="1">
      <c r="B23"/>
      <c r="L23" s="78"/>
      <c r="M23" s="58"/>
      <c r="N23" s="58"/>
      <c r="O23" s="58"/>
      <c r="P23" s="58"/>
      <c r="Q23" s="58"/>
      <c r="R23" s="58"/>
      <c r="S23" s="58"/>
      <c r="T23" s="78"/>
      <c r="U23" s="78"/>
      <c r="V23" s="78"/>
      <c r="W23" s="78"/>
    </row>
    <row r="24" spans="2:50" ht="5.25" customHeight="1">
      <c r="B24"/>
      <c r="L24" s="78"/>
      <c r="M24" s="58"/>
      <c r="N24" s="58"/>
      <c r="O24" s="58"/>
      <c r="P24" s="58"/>
      <c r="Q24" s="58"/>
      <c r="R24" s="58"/>
      <c r="S24" s="58"/>
      <c r="T24" s="78"/>
      <c r="U24" s="78"/>
      <c r="V24" s="78"/>
      <c r="W24" s="78"/>
    </row>
    <row r="25" spans="2:50" ht="5.25" customHeight="1">
      <c r="B25"/>
      <c r="L25" s="78"/>
      <c r="M25" s="58"/>
      <c r="N25" s="58"/>
      <c r="O25" s="58"/>
      <c r="P25" s="58"/>
      <c r="Q25" s="58"/>
      <c r="R25" s="58"/>
      <c r="S25" s="58"/>
      <c r="T25" s="78"/>
      <c r="U25" s="78"/>
      <c r="V25" s="78"/>
      <c r="W25" s="78"/>
    </row>
    <row r="26" spans="2:50" ht="5.25" customHeight="1">
      <c r="B26"/>
      <c r="L26" s="78"/>
      <c r="M26" s="58"/>
      <c r="N26" s="58"/>
      <c r="O26" s="58"/>
      <c r="P26" s="58"/>
      <c r="Q26" s="58"/>
      <c r="R26" s="58"/>
      <c r="S26" s="58"/>
      <c r="T26" s="78"/>
      <c r="U26" s="78"/>
      <c r="V26" s="78"/>
      <c r="W26" s="78"/>
    </row>
    <row r="27" spans="2:50">
      <c r="B27" s="376" t="s">
        <v>201</v>
      </c>
      <c r="C27" s="314"/>
      <c r="D27" s="314"/>
      <c r="E27" s="314"/>
      <c r="F27" s="314" t="s">
        <v>204</v>
      </c>
      <c r="G27" s="314"/>
      <c r="H27" s="314"/>
      <c r="I27" s="314"/>
      <c r="L27" s="78"/>
      <c r="M27" s="58"/>
      <c r="N27" s="58"/>
      <c r="O27" s="58"/>
      <c r="P27" s="58"/>
      <c r="Q27" s="58"/>
      <c r="R27" s="58"/>
      <c r="S27" s="58"/>
      <c r="T27" s="78"/>
      <c r="U27" s="78"/>
      <c r="V27" s="78"/>
      <c r="W27" s="78"/>
      <c r="X27" s="303"/>
      <c r="Y27" s="303"/>
      <c r="Z27" s="303"/>
      <c r="AA27" s="303"/>
      <c r="AB27" s="303"/>
      <c r="AC27" s="303"/>
      <c r="AD27" s="303"/>
      <c r="AQ27" s="376" t="s">
        <v>201</v>
      </c>
      <c r="AR27" s="314"/>
      <c r="AS27" s="314"/>
      <c r="AT27" s="314"/>
      <c r="AU27" s="314" t="s">
        <v>204</v>
      </c>
      <c r="AV27" s="314"/>
      <c r="AW27" s="314"/>
      <c r="AX27" s="314"/>
    </row>
    <row r="28" spans="2:50" ht="12" customHeight="1">
      <c r="B28" s="355" t="s">
        <v>1316</v>
      </c>
      <c r="C28" s="356"/>
      <c r="D28" s="356"/>
      <c r="E28" s="357"/>
      <c r="F28" s="227" t="s">
        <v>1</v>
      </c>
      <c r="G28" s="228" t="s">
        <v>10</v>
      </c>
      <c r="H28" s="228" t="s">
        <v>202</v>
      </c>
      <c r="I28" s="229" t="s">
        <v>203</v>
      </c>
      <c r="L28" s="78"/>
      <c r="M28" s="58"/>
      <c r="N28" s="58"/>
      <c r="O28" s="58"/>
      <c r="P28" s="58"/>
      <c r="Q28" s="58"/>
      <c r="R28" s="58"/>
      <c r="S28" s="58"/>
      <c r="T28" s="78"/>
      <c r="U28" s="78"/>
      <c r="V28" s="78"/>
      <c r="W28" s="78"/>
      <c r="X28" s="304"/>
      <c r="Y28" s="304"/>
      <c r="Z28" s="305"/>
      <c r="AA28" s="227"/>
      <c r="AB28" s="228"/>
      <c r="AC28" s="228"/>
      <c r="AD28" s="229"/>
      <c r="AQ28" s="355" t="s">
        <v>1316</v>
      </c>
      <c r="AR28" s="356"/>
      <c r="AS28" s="356"/>
      <c r="AT28" s="357"/>
      <c r="AU28" s="227" t="s">
        <v>1</v>
      </c>
      <c r="AV28" s="228" t="s">
        <v>10</v>
      </c>
      <c r="AW28" s="228" t="s">
        <v>202</v>
      </c>
      <c r="AX28" s="229" t="s">
        <v>203</v>
      </c>
    </row>
    <row r="29" spans="2:50" ht="12" customHeight="1">
      <c r="B29" s="358"/>
      <c r="C29" s="359"/>
      <c r="D29" s="359"/>
      <c r="E29" s="360"/>
      <c r="F29" s="230" t="s">
        <v>1245</v>
      </c>
      <c r="G29" s="231" t="s">
        <v>1252</v>
      </c>
      <c r="H29" s="232" t="s">
        <v>1253</v>
      </c>
      <c r="I29" s="233" t="s">
        <v>1244</v>
      </c>
      <c r="L29" s="78"/>
      <c r="M29" s="58"/>
      <c r="N29" s="58"/>
      <c r="O29" s="58"/>
      <c r="P29" s="58"/>
      <c r="Q29" s="58"/>
      <c r="R29" s="58"/>
      <c r="S29" s="58"/>
      <c r="T29" s="78"/>
      <c r="U29" s="78"/>
      <c r="V29" s="78"/>
      <c r="W29" s="78"/>
      <c r="X29" s="306"/>
      <c r="Y29" s="306"/>
      <c r="Z29" s="307"/>
      <c r="AA29" s="230"/>
      <c r="AB29" s="231"/>
      <c r="AC29" s="232"/>
      <c r="AD29" s="233"/>
      <c r="AQ29" s="358"/>
      <c r="AR29" s="359"/>
      <c r="AS29" s="359"/>
      <c r="AT29" s="360"/>
      <c r="AU29" s="230" t="s">
        <v>1245</v>
      </c>
      <c r="AV29" s="231" t="s">
        <v>1252</v>
      </c>
      <c r="AW29" s="232" t="s">
        <v>1253</v>
      </c>
      <c r="AX29" s="233" t="s">
        <v>1244</v>
      </c>
    </row>
    <row r="30" spans="2:50">
      <c r="B30" s="358"/>
      <c r="C30" s="359"/>
      <c r="D30" s="359"/>
      <c r="E30" s="360"/>
      <c r="F30" s="230" t="s">
        <v>1246</v>
      </c>
      <c r="G30" s="231" t="s">
        <v>1255</v>
      </c>
      <c r="H30" s="232" t="s">
        <v>1254</v>
      </c>
      <c r="I30" s="233" t="s">
        <v>1244</v>
      </c>
      <c r="L30" s="78"/>
      <c r="M30" s="58"/>
      <c r="N30" s="58"/>
      <c r="O30" s="58"/>
      <c r="P30" s="58"/>
      <c r="Q30" s="58"/>
      <c r="R30" s="58"/>
      <c r="S30" s="58"/>
      <c r="T30" s="78"/>
      <c r="U30" s="78"/>
      <c r="V30" s="78"/>
      <c r="W30" s="78"/>
      <c r="X30" s="306"/>
      <c r="Y30" s="306"/>
      <c r="Z30" s="307"/>
      <c r="AA30" s="230"/>
      <c r="AB30" s="231"/>
      <c r="AC30" s="232"/>
      <c r="AD30" s="233"/>
      <c r="AQ30" s="358"/>
      <c r="AR30" s="359"/>
      <c r="AS30" s="359"/>
      <c r="AT30" s="360"/>
      <c r="AU30" s="230" t="s">
        <v>1246</v>
      </c>
      <c r="AV30" s="231" t="s">
        <v>1255</v>
      </c>
      <c r="AW30" s="232" t="s">
        <v>1254</v>
      </c>
      <c r="AX30" s="233" t="s">
        <v>1244</v>
      </c>
    </row>
    <row r="31" spans="2:50">
      <c r="B31" s="358"/>
      <c r="C31" s="359"/>
      <c r="D31" s="359"/>
      <c r="E31" s="360"/>
      <c r="F31" s="230" t="s">
        <v>1247</v>
      </c>
      <c r="G31" s="231" t="s">
        <v>1255</v>
      </c>
      <c r="H31" s="232" t="s">
        <v>1257</v>
      </c>
      <c r="I31" s="233" t="s">
        <v>1244</v>
      </c>
      <c r="L31" s="78"/>
      <c r="M31" s="58"/>
      <c r="N31" s="58"/>
      <c r="O31" s="58"/>
      <c r="P31" s="58"/>
      <c r="Q31" s="58"/>
      <c r="R31" s="58"/>
      <c r="S31" s="58"/>
      <c r="T31" s="78"/>
      <c r="U31" s="78"/>
      <c r="V31" s="78"/>
      <c r="W31" s="78"/>
      <c r="X31" s="306"/>
      <c r="Y31" s="306"/>
      <c r="Z31" s="307"/>
      <c r="AA31" s="230"/>
      <c r="AB31" s="231"/>
      <c r="AC31" s="232"/>
      <c r="AD31" s="233"/>
      <c r="AQ31" s="358"/>
      <c r="AR31" s="359"/>
      <c r="AS31" s="359"/>
      <c r="AT31" s="360"/>
      <c r="AU31" s="230" t="s">
        <v>1247</v>
      </c>
      <c r="AV31" s="231" t="s">
        <v>1255</v>
      </c>
      <c r="AW31" s="232" t="s">
        <v>1257</v>
      </c>
      <c r="AX31" s="233" t="s">
        <v>1244</v>
      </c>
    </row>
    <row r="32" spans="2:50">
      <c r="B32" s="358"/>
      <c r="C32" s="359"/>
      <c r="D32" s="359"/>
      <c r="E32" s="360"/>
      <c r="F32" s="230" t="s">
        <v>1248</v>
      </c>
      <c r="G32" s="231" t="s">
        <v>1256</v>
      </c>
      <c r="H32" s="232" t="s">
        <v>1258</v>
      </c>
      <c r="I32" s="233" t="s">
        <v>1244</v>
      </c>
      <c r="L32" s="78"/>
      <c r="M32" s="58"/>
      <c r="N32" s="58"/>
      <c r="O32" s="58"/>
      <c r="P32" s="58"/>
      <c r="Q32" s="58"/>
      <c r="R32" s="58"/>
      <c r="S32" s="58"/>
      <c r="T32" s="78"/>
      <c r="U32" s="78"/>
      <c r="V32" s="78"/>
      <c r="W32" s="78"/>
      <c r="X32" s="306"/>
      <c r="Y32" s="306"/>
      <c r="Z32" s="307"/>
      <c r="AA32" s="230"/>
      <c r="AB32" s="231"/>
      <c r="AC32" s="232"/>
      <c r="AD32" s="233"/>
      <c r="AQ32" s="358"/>
      <c r="AR32" s="359"/>
      <c r="AS32" s="359"/>
      <c r="AT32" s="360"/>
      <c r="AU32" s="230" t="s">
        <v>1248</v>
      </c>
      <c r="AV32" s="231" t="s">
        <v>1256</v>
      </c>
      <c r="AW32" s="232" t="s">
        <v>1258</v>
      </c>
      <c r="AX32" s="233" t="s">
        <v>1244</v>
      </c>
    </row>
    <row r="33" spans="2:50">
      <c r="B33" s="361"/>
      <c r="C33" s="362"/>
      <c r="D33" s="362"/>
      <c r="E33" s="363"/>
      <c r="F33" s="234"/>
      <c r="G33" s="235"/>
      <c r="H33" s="236"/>
      <c r="I33" s="237"/>
      <c r="L33" s="78"/>
      <c r="M33" s="58"/>
      <c r="N33" s="58"/>
      <c r="O33" s="58"/>
      <c r="P33" s="58"/>
      <c r="Q33" s="58"/>
      <c r="R33" s="58"/>
      <c r="S33" s="58"/>
      <c r="T33" s="78"/>
      <c r="U33" s="78"/>
      <c r="V33" s="78"/>
      <c r="W33" s="78"/>
      <c r="X33" s="308"/>
      <c r="Y33" s="308"/>
      <c r="Z33" s="309"/>
      <c r="AA33" s="234"/>
      <c r="AB33" s="235"/>
      <c r="AC33" s="236"/>
      <c r="AD33" s="237"/>
      <c r="AQ33" s="361"/>
      <c r="AR33" s="362"/>
      <c r="AS33" s="362"/>
      <c r="AT33" s="363"/>
      <c r="AU33" s="234"/>
      <c r="AV33" s="235"/>
      <c r="AW33" s="236"/>
      <c r="AX33" s="237"/>
    </row>
    <row r="34" spans="2:50">
      <c r="F34" s="310" t="s">
        <v>1249</v>
      </c>
      <c r="G34" s="310"/>
      <c r="H34" s="310"/>
      <c r="I34" s="310"/>
      <c r="L34" s="78"/>
      <c r="M34" s="58"/>
      <c r="N34" s="58"/>
      <c r="O34" s="58"/>
      <c r="P34" s="58"/>
      <c r="Q34" s="58"/>
      <c r="R34" s="58"/>
      <c r="S34" s="58"/>
      <c r="T34" s="78"/>
      <c r="U34" s="78"/>
      <c r="V34" s="78"/>
      <c r="W34" s="78"/>
      <c r="AA34" s="310"/>
      <c r="AB34" s="310"/>
      <c r="AC34" s="310"/>
      <c r="AD34" s="310"/>
      <c r="AQ34" s="2"/>
      <c r="AU34" s="310" t="s">
        <v>1249</v>
      </c>
      <c r="AV34" s="310"/>
      <c r="AW34" s="310"/>
      <c r="AX34" s="310"/>
    </row>
    <row r="35" spans="2:50">
      <c r="B35" s="138"/>
      <c r="C35" s="138"/>
      <c r="D35" s="138"/>
      <c r="E35" s="138"/>
      <c r="F35" s="138"/>
      <c r="G35" s="138"/>
      <c r="H35" s="138"/>
      <c r="I35" s="138"/>
      <c r="L35" s="78"/>
      <c r="M35" s="199"/>
      <c r="N35" s="199"/>
      <c r="O35" s="199"/>
      <c r="P35" s="199"/>
      <c r="Q35" s="199"/>
      <c r="R35" s="199"/>
      <c r="S35" s="199"/>
      <c r="T35" s="78"/>
      <c r="U35" s="78"/>
      <c r="V35" s="78"/>
      <c r="W35" s="78"/>
      <c r="X35" s="110"/>
      <c r="Y35" s="110"/>
      <c r="Z35" s="110"/>
      <c r="AA35" s="110"/>
      <c r="AB35" s="110"/>
      <c r="AC35" s="110"/>
      <c r="AD35" s="56"/>
      <c r="AQ35" s="138"/>
      <c r="AR35" s="138"/>
      <c r="AS35" s="138"/>
      <c r="AT35" s="138"/>
      <c r="AU35" s="138"/>
      <c r="AV35" s="138"/>
      <c r="AW35" s="138"/>
      <c r="AX35" s="138"/>
    </row>
    <row r="36" spans="2:50" ht="12" customHeight="1">
      <c r="B36" s="302"/>
      <c r="C36" s="80"/>
      <c r="D36" s="80"/>
      <c r="E36" s="379" t="s">
        <v>1243</v>
      </c>
      <c r="F36" s="379"/>
      <c r="G36" s="381" t="s">
        <v>1250</v>
      </c>
      <c r="H36" s="381"/>
      <c r="I36" s="381"/>
      <c r="L36" s="78"/>
      <c r="M36" s="78"/>
      <c r="N36" s="78"/>
      <c r="O36" s="78"/>
      <c r="P36" s="78"/>
      <c r="Q36" s="78"/>
      <c r="R36" s="78"/>
      <c r="S36" s="78"/>
      <c r="T36" s="78"/>
      <c r="U36" s="78"/>
      <c r="V36" s="78"/>
      <c r="W36" s="78"/>
      <c r="X36" s="78"/>
      <c r="Y36" s="78"/>
      <c r="Z36" s="78"/>
      <c r="AA36" s="78"/>
      <c r="AB36" s="78"/>
      <c r="AC36" s="78"/>
      <c r="AQ36" s="79"/>
      <c r="AR36" s="80"/>
      <c r="AS36" s="80"/>
      <c r="AT36" s="379" t="s">
        <v>1243</v>
      </c>
      <c r="AU36" s="379"/>
      <c r="AV36" s="381" t="s">
        <v>1250</v>
      </c>
      <c r="AW36" s="381"/>
      <c r="AX36" s="381"/>
    </row>
    <row r="37" spans="2:50" ht="12" customHeight="1">
      <c r="B37" s="302"/>
      <c r="C37" s="302"/>
      <c r="D37" s="302"/>
      <c r="E37" s="379"/>
      <c r="F37" s="379"/>
      <c r="G37" s="382" t="s">
        <v>1251</v>
      </c>
      <c r="H37" s="382"/>
      <c r="I37" s="382"/>
      <c r="L37" s="78"/>
      <c r="M37" s="78"/>
      <c r="N37" s="78"/>
      <c r="O37" s="78"/>
      <c r="P37" s="78"/>
      <c r="Q37" s="78"/>
      <c r="R37" s="78"/>
      <c r="S37" s="78"/>
      <c r="T37" s="78"/>
      <c r="U37" s="78"/>
      <c r="V37" s="78"/>
      <c r="W37" s="78"/>
      <c r="X37" s="78"/>
      <c r="Y37" s="78"/>
      <c r="Z37" s="78"/>
      <c r="AA37" s="78"/>
      <c r="AB37" s="78"/>
      <c r="AC37" s="78"/>
      <c r="AQ37" s="79"/>
      <c r="AR37" s="79"/>
      <c r="AS37" s="79"/>
      <c r="AT37" s="379"/>
      <c r="AU37" s="379"/>
      <c r="AV37" s="382" t="s">
        <v>1251</v>
      </c>
      <c r="AW37" s="382"/>
      <c r="AX37" s="382"/>
    </row>
    <row r="38" spans="2:50" ht="12" customHeight="1">
      <c r="B38" s="81"/>
      <c r="C38" s="81"/>
      <c r="D38" s="81"/>
      <c r="E38" s="380"/>
      <c r="F38" s="380"/>
      <c r="G38" s="383"/>
      <c r="H38" s="383"/>
      <c r="I38" s="383"/>
      <c r="L38" s="78"/>
      <c r="M38" s="78"/>
      <c r="N38" s="78"/>
      <c r="O38" s="78"/>
      <c r="P38" s="78"/>
      <c r="Q38" s="78"/>
      <c r="R38" s="78"/>
      <c r="S38" s="78"/>
      <c r="T38" s="78"/>
      <c r="U38" s="78"/>
      <c r="V38" s="78"/>
      <c r="W38" s="78"/>
      <c r="X38" s="78"/>
      <c r="Y38" s="78"/>
      <c r="Z38" s="78"/>
      <c r="AA38" s="78"/>
      <c r="AB38" s="78"/>
      <c r="AC38" s="78"/>
      <c r="AQ38" s="81"/>
      <c r="AR38" s="81"/>
      <c r="AS38" s="81"/>
      <c r="AT38" s="380"/>
      <c r="AU38" s="380"/>
      <c r="AV38" s="383"/>
      <c r="AW38" s="383"/>
      <c r="AX38" s="383"/>
    </row>
    <row r="39" spans="2:50">
      <c r="B39" s="27"/>
      <c r="C39" s="27"/>
      <c r="D39" s="27"/>
      <c r="E39" s="27"/>
      <c r="F39" s="27"/>
      <c r="G39" s="27"/>
      <c r="H39" s="25" t="s">
        <v>200</v>
      </c>
      <c r="I39" s="26">
        <f ca="1">NOW()</f>
        <v>44450.467848148146</v>
      </c>
      <c r="L39" s="78"/>
      <c r="M39" s="78"/>
      <c r="N39" s="78"/>
      <c r="O39" s="78"/>
      <c r="P39" s="78"/>
      <c r="Q39" s="78"/>
      <c r="R39" s="78"/>
      <c r="S39" s="78"/>
      <c r="T39" s="78"/>
      <c r="U39" s="78"/>
      <c r="V39" s="78"/>
      <c r="W39" s="78"/>
      <c r="X39" s="78"/>
      <c r="Y39" s="78"/>
      <c r="Z39" s="78"/>
      <c r="AA39" s="78"/>
      <c r="AB39" s="78"/>
      <c r="AC39" s="78"/>
    </row>
    <row r="40" spans="2:50">
      <c r="L40" s="78"/>
      <c r="M40" s="78"/>
      <c r="N40" s="78"/>
      <c r="O40" s="78"/>
      <c r="P40" s="78"/>
      <c r="Q40" s="78"/>
      <c r="R40" s="78"/>
      <c r="S40" s="78"/>
      <c r="T40" s="78"/>
      <c r="U40" s="78"/>
      <c r="V40" s="78"/>
      <c r="W40" s="78"/>
      <c r="X40" s="78"/>
      <c r="Y40" s="78"/>
      <c r="Z40" s="78"/>
      <c r="AA40" s="78"/>
      <c r="AB40" s="78"/>
      <c r="AC40" s="78"/>
    </row>
    <row r="41" spans="2:50">
      <c r="L41" s="78"/>
      <c r="M41" s="78"/>
      <c r="N41" s="78"/>
      <c r="O41" s="78"/>
      <c r="P41" s="78"/>
      <c r="Q41" s="78"/>
      <c r="R41" s="78"/>
      <c r="S41" s="78"/>
      <c r="T41" s="78"/>
      <c r="U41" s="78"/>
      <c r="V41" s="78"/>
      <c r="W41" s="78"/>
      <c r="X41" s="78"/>
      <c r="Y41" s="78"/>
      <c r="Z41" s="78"/>
      <c r="AA41" s="78"/>
      <c r="AB41" s="78"/>
      <c r="AC41" s="78"/>
    </row>
    <row r="42" spans="2:50">
      <c r="L42" s="78"/>
      <c r="M42" s="78"/>
      <c r="N42" s="78"/>
      <c r="O42" s="78"/>
      <c r="P42" s="78"/>
      <c r="Q42" s="78"/>
      <c r="R42" s="78"/>
      <c r="S42" s="78"/>
      <c r="T42" s="78"/>
      <c r="U42" s="78"/>
      <c r="V42" s="78"/>
      <c r="W42" s="78"/>
      <c r="X42" s="78"/>
      <c r="Y42" s="78"/>
      <c r="Z42" s="78"/>
      <c r="AA42" s="78"/>
      <c r="AB42" s="78"/>
      <c r="AC42" s="78"/>
    </row>
    <row r="43" spans="2:50">
      <c r="L43" s="78"/>
      <c r="M43" s="78"/>
      <c r="N43" s="78"/>
      <c r="O43" s="78"/>
      <c r="P43" s="78"/>
      <c r="Q43" s="78"/>
      <c r="R43" s="78"/>
      <c r="S43" s="78"/>
      <c r="T43" s="78"/>
      <c r="U43" s="78"/>
      <c r="V43" s="78"/>
      <c r="W43" s="78"/>
      <c r="X43" s="78"/>
      <c r="Y43" s="78"/>
      <c r="Z43" s="78"/>
      <c r="AA43" s="78"/>
      <c r="AB43" s="78"/>
      <c r="AC43" s="78"/>
    </row>
    <row r="44" spans="2:50">
      <c r="L44" s="78"/>
      <c r="M44" s="78"/>
      <c r="N44" s="78"/>
      <c r="O44" s="78"/>
      <c r="P44" s="78"/>
      <c r="Q44" s="78"/>
      <c r="R44" s="78"/>
      <c r="S44" s="78"/>
      <c r="T44" s="78"/>
      <c r="U44" s="78"/>
      <c r="V44" s="78"/>
      <c r="W44" s="78"/>
      <c r="X44" s="78"/>
      <c r="Y44" s="78"/>
      <c r="Z44" s="78"/>
      <c r="AA44" s="78"/>
      <c r="AB44" s="78"/>
      <c r="AC44" s="78"/>
    </row>
    <row r="45" spans="2:50">
      <c r="L45" s="78"/>
      <c r="M45" s="78"/>
      <c r="N45" s="78"/>
      <c r="O45" s="78"/>
      <c r="P45" s="78"/>
      <c r="Q45" s="78"/>
      <c r="R45" s="78"/>
      <c r="S45" s="78"/>
      <c r="T45" s="78"/>
      <c r="U45" s="78"/>
      <c r="V45" s="78"/>
      <c r="W45" s="78"/>
      <c r="X45" s="78"/>
      <c r="Y45" s="78"/>
      <c r="Z45" s="78"/>
      <c r="AA45" s="78"/>
      <c r="AB45" s="78"/>
      <c r="AC45" s="78"/>
    </row>
    <row r="46" spans="2:50">
      <c r="L46" s="78"/>
      <c r="M46" s="78"/>
      <c r="N46" s="78"/>
      <c r="O46" s="78"/>
      <c r="P46" s="78"/>
      <c r="Q46" s="78"/>
      <c r="R46" s="78"/>
      <c r="S46" s="78"/>
      <c r="T46" s="78"/>
      <c r="U46" s="78"/>
      <c r="V46" s="78"/>
      <c r="W46" s="78"/>
      <c r="X46" s="78"/>
      <c r="Y46" s="78"/>
      <c r="Z46" s="78"/>
      <c r="AA46" s="78"/>
      <c r="AB46" s="78"/>
      <c r="AC46" s="78"/>
    </row>
    <row r="47" spans="2:50">
      <c r="L47" s="78"/>
      <c r="M47" s="78"/>
      <c r="N47" s="78"/>
      <c r="O47" s="78"/>
      <c r="P47" s="78"/>
      <c r="Q47" s="78"/>
      <c r="R47" s="78"/>
      <c r="S47" s="78"/>
      <c r="T47" s="78"/>
      <c r="U47" s="78"/>
      <c r="V47" s="78"/>
      <c r="W47" s="78"/>
      <c r="X47" s="78"/>
      <c r="Y47" s="78"/>
      <c r="Z47" s="78"/>
      <c r="AA47" s="78"/>
      <c r="AB47" s="78"/>
      <c r="AC47" s="78"/>
    </row>
    <row r="48" spans="2:50">
      <c r="L48" s="78"/>
      <c r="M48" s="78"/>
      <c r="N48" s="78"/>
      <c r="O48" s="78"/>
      <c r="P48" s="78"/>
      <c r="Q48" s="78"/>
      <c r="R48" s="78"/>
      <c r="S48" s="78"/>
      <c r="T48" s="78"/>
      <c r="U48" s="78"/>
      <c r="V48" s="78"/>
      <c r="W48" s="78"/>
      <c r="X48" s="78"/>
      <c r="Y48" s="78"/>
      <c r="Z48" s="78"/>
      <c r="AA48" s="78"/>
      <c r="AB48" s="78"/>
      <c r="AC48" s="78"/>
    </row>
    <row r="49" spans="12:29">
      <c r="L49" s="78"/>
      <c r="M49" s="78"/>
      <c r="N49" s="78"/>
      <c r="O49" s="78"/>
      <c r="P49" s="78"/>
      <c r="Q49" s="78"/>
      <c r="R49" s="78"/>
      <c r="S49" s="78"/>
      <c r="T49" s="78"/>
      <c r="U49" s="78"/>
      <c r="V49" s="78"/>
      <c r="W49" s="78"/>
      <c r="X49" s="78"/>
      <c r="Y49" s="78"/>
      <c r="Z49" s="78"/>
      <c r="AA49" s="78"/>
      <c r="AB49" s="78"/>
      <c r="AC49" s="78"/>
    </row>
    <row r="50" spans="12:29">
      <c r="L50" s="78"/>
      <c r="M50" s="78"/>
      <c r="N50" s="78"/>
      <c r="O50" s="78"/>
      <c r="P50" s="78"/>
      <c r="Q50" s="78"/>
      <c r="R50" s="78"/>
      <c r="S50" s="78"/>
      <c r="T50" s="78"/>
      <c r="U50" s="78"/>
      <c r="V50" s="78"/>
      <c r="W50" s="78"/>
      <c r="X50" s="78"/>
      <c r="Y50" s="78"/>
      <c r="Z50" s="78"/>
      <c r="AA50" s="78"/>
      <c r="AB50" s="78"/>
      <c r="AC50" s="78"/>
    </row>
    <row r="51" spans="12:29">
      <c r="L51" s="78"/>
      <c r="M51" s="78"/>
      <c r="N51" s="78"/>
      <c r="O51" s="78"/>
      <c r="P51" s="78"/>
      <c r="Q51" s="78"/>
      <c r="R51" s="78"/>
      <c r="S51" s="78"/>
      <c r="T51" s="78"/>
      <c r="U51" s="78"/>
      <c r="V51" s="78"/>
      <c r="W51" s="78"/>
      <c r="X51" s="78"/>
      <c r="Y51" s="78"/>
      <c r="Z51" s="78"/>
      <c r="AA51" s="78"/>
      <c r="AB51" s="78"/>
      <c r="AC51" s="78"/>
    </row>
    <row r="52" spans="12:29">
      <c r="L52" s="78"/>
      <c r="M52" s="78"/>
      <c r="N52" s="78"/>
      <c r="O52" s="78"/>
      <c r="P52" s="78"/>
      <c r="Q52" s="78"/>
      <c r="R52" s="78"/>
      <c r="S52" s="78"/>
      <c r="T52" s="78"/>
      <c r="U52" s="78"/>
      <c r="V52" s="78"/>
      <c r="W52" s="78"/>
      <c r="X52" s="78"/>
      <c r="Y52" s="78"/>
      <c r="Z52" s="78"/>
      <c r="AA52" s="78"/>
      <c r="AB52" s="78"/>
      <c r="AC52" s="78"/>
    </row>
    <row r="53" spans="12:29">
      <c r="L53" s="78"/>
      <c r="M53" s="78"/>
      <c r="N53" s="78"/>
      <c r="O53" s="78"/>
      <c r="P53" s="78"/>
      <c r="Q53" s="78"/>
      <c r="R53" s="78"/>
      <c r="S53" s="78"/>
      <c r="T53" s="78"/>
      <c r="U53" s="78"/>
      <c r="V53" s="78"/>
      <c r="W53" s="78"/>
      <c r="X53" s="78"/>
      <c r="Y53" s="78"/>
      <c r="Z53" s="78"/>
      <c r="AA53" s="78"/>
      <c r="AB53" s="78"/>
      <c r="AC53" s="78"/>
    </row>
    <row r="54" spans="12:29">
      <c r="L54" s="78"/>
      <c r="M54" s="78"/>
      <c r="N54" s="78"/>
      <c r="O54" s="78"/>
      <c r="P54" s="78"/>
      <c r="Q54" s="78"/>
      <c r="R54" s="78"/>
      <c r="S54" s="78"/>
      <c r="T54" s="78"/>
      <c r="U54" s="78"/>
      <c r="V54" s="78"/>
      <c r="W54" s="78"/>
      <c r="X54" s="78"/>
      <c r="Y54" s="78"/>
      <c r="Z54" s="78"/>
      <c r="AA54" s="78"/>
      <c r="AB54" s="78"/>
      <c r="AC54" s="78"/>
    </row>
    <row r="55" spans="12:29">
      <c r="L55" s="78"/>
      <c r="M55" s="78"/>
      <c r="N55" s="78"/>
      <c r="O55" s="78"/>
      <c r="P55" s="78"/>
      <c r="Q55" s="78"/>
      <c r="R55" s="78"/>
      <c r="S55" s="78"/>
      <c r="T55" s="78"/>
      <c r="U55" s="78"/>
      <c r="V55" s="78"/>
      <c r="W55" s="78"/>
      <c r="X55" s="78"/>
      <c r="Y55" s="78"/>
      <c r="Z55" s="78"/>
      <c r="AA55" s="78"/>
      <c r="AB55" s="78"/>
      <c r="AC55" s="78"/>
    </row>
    <row r="56" spans="12:29">
      <c r="L56" s="78"/>
      <c r="M56" s="78"/>
      <c r="N56" s="78"/>
      <c r="O56" s="78"/>
      <c r="P56" s="78"/>
      <c r="Q56" s="78"/>
      <c r="R56" s="78"/>
      <c r="S56" s="78"/>
      <c r="T56" s="78"/>
      <c r="U56" s="78"/>
      <c r="V56" s="78"/>
      <c r="W56" s="78"/>
      <c r="X56" s="78"/>
      <c r="Y56" s="78"/>
      <c r="Z56" s="78"/>
      <c r="AA56" s="78"/>
      <c r="AB56" s="78"/>
      <c r="AC56" s="78"/>
    </row>
    <row r="57" spans="12:29">
      <c r="L57" s="78"/>
      <c r="M57" s="78"/>
      <c r="N57" s="78"/>
      <c r="O57" s="78"/>
      <c r="P57" s="78"/>
      <c r="Q57" s="78"/>
      <c r="R57" s="78"/>
      <c r="S57" s="78"/>
      <c r="T57" s="78"/>
      <c r="U57" s="78"/>
      <c r="V57" s="78"/>
      <c r="W57" s="78"/>
      <c r="X57" s="78"/>
      <c r="Y57" s="78"/>
      <c r="Z57" s="78"/>
      <c r="AA57" s="78"/>
      <c r="AB57" s="78"/>
      <c r="AC57" s="78"/>
    </row>
    <row r="58" spans="12:29">
      <c r="L58" s="78"/>
      <c r="M58" s="78"/>
      <c r="N58" s="78"/>
      <c r="O58" s="78"/>
      <c r="P58" s="78"/>
      <c r="Q58" s="78"/>
      <c r="R58" s="78"/>
      <c r="S58" s="78"/>
      <c r="T58" s="78"/>
      <c r="U58" s="78"/>
      <c r="V58" s="78"/>
      <c r="W58" s="78"/>
      <c r="X58" s="78"/>
      <c r="Y58" s="78"/>
      <c r="Z58" s="78"/>
      <c r="AA58" s="78"/>
      <c r="AB58" s="78"/>
      <c r="AC58" s="78"/>
    </row>
    <row r="59" spans="12:29">
      <c r="L59" s="78"/>
      <c r="M59" s="78"/>
      <c r="N59" s="78"/>
      <c r="O59" s="78"/>
      <c r="P59" s="78"/>
      <c r="Q59" s="78"/>
      <c r="R59" s="78"/>
      <c r="S59" s="78"/>
      <c r="T59" s="78"/>
      <c r="U59" s="78"/>
      <c r="V59" s="78"/>
      <c r="W59" s="78"/>
      <c r="X59" s="78"/>
      <c r="Y59" s="78"/>
      <c r="Z59" s="78"/>
      <c r="AA59" s="78"/>
      <c r="AB59" s="78"/>
      <c r="AC59" s="78"/>
    </row>
    <row r="60" spans="12:29">
      <c r="L60" s="78"/>
      <c r="M60" s="78"/>
      <c r="N60" s="78"/>
      <c r="O60" s="78"/>
      <c r="P60" s="78"/>
      <c r="Q60" s="78"/>
      <c r="R60" s="78"/>
      <c r="S60" s="78"/>
      <c r="T60" s="78"/>
      <c r="U60" s="78"/>
      <c r="V60" s="78"/>
      <c r="W60" s="78"/>
      <c r="X60" s="78"/>
      <c r="Y60" s="78"/>
      <c r="Z60" s="78"/>
      <c r="AA60" s="78"/>
      <c r="AB60" s="78"/>
      <c r="AC60" s="78"/>
    </row>
    <row r="61" spans="12:29">
      <c r="L61" s="78"/>
      <c r="M61" s="78"/>
      <c r="N61" s="78"/>
      <c r="O61" s="78"/>
      <c r="P61" s="78"/>
      <c r="Q61" s="78"/>
      <c r="R61" s="78"/>
      <c r="S61" s="78"/>
      <c r="T61" s="78"/>
      <c r="U61" s="78"/>
      <c r="V61" s="78"/>
      <c r="W61" s="78"/>
      <c r="X61" s="78"/>
      <c r="Y61" s="78"/>
      <c r="Z61" s="78"/>
      <c r="AA61" s="78"/>
      <c r="AB61" s="78"/>
      <c r="AC61" s="78"/>
    </row>
    <row r="62" spans="12:29">
      <c r="L62" s="78"/>
      <c r="M62" s="78"/>
      <c r="N62" s="78"/>
      <c r="O62" s="78"/>
      <c r="P62" s="78"/>
      <c r="Q62" s="78"/>
      <c r="R62" s="78"/>
      <c r="S62" s="78"/>
      <c r="T62" s="78"/>
      <c r="U62" s="78"/>
      <c r="V62" s="78"/>
      <c r="W62" s="78"/>
      <c r="X62" s="78"/>
      <c r="Y62" s="78"/>
      <c r="Z62" s="78"/>
      <c r="AA62" s="78"/>
      <c r="AB62" s="78"/>
      <c r="AC62" s="78"/>
    </row>
    <row r="63" spans="12:29">
      <c r="L63" s="78"/>
      <c r="M63" s="78"/>
      <c r="N63" s="78"/>
      <c r="O63" s="78"/>
      <c r="P63" s="78"/>
      <c r="Q63" s="78"/>
      <c r="R63" s="78"/>
      <c r="S63" s="78"/>
      <c r="T63" s="78"/>
      <c r="U63" s="78"/>
      <c r="V63" s="78"/>
      <c r="W63" s="78"/>
      <c r="X63" s="78"/>
      <c r="Y63" s="78"/>
      <c r="Z63" s="78"/>
      <c r="AA63" s="78"/>
      <c r="AB63" s="78"/>
      <c r="AC63" s="78"/>
    </row>
    <row r="64" spans="12:29">
      <c r="L64" s="78"/>
      <c r="M64" s="78"/>
      <c r="N64" s="78"/>
      <c r="O64" s="78"/>
      <c r="P64" s="78"/>
      <c r="Q64" s="78"/>
      <c r="R64" s="78"/>
      <c r="S64" s="78"/>
      <c r="T64" s="78"/>
      <c r="U64" s="78"/>
      <c r="V64" s="78"/>
      <c r="W64" s="78"/>
      <c r="X64" s="78"/>
      <c r="Y64" s="78"/>
      <c r="Z64" s="78"/>
      <c r="AA64" s="78"/>
      <c r="AB64" s="78"/>
      <c r="AC64" s="78"/>
    </row>
    <row r="65" spans="12:29">
      <c r="L65" s="78"/>
      <c r="M65" s="78"/>
      <c r="N65" s="78"/>
      <c r="O65" s="78"/>
      <c r="P65" s="78"/>
      <c r="Q65" s="78"/>
      <c r="R65" s="78"/>
      <c r="S65" s="78"/>
      <c r="T65" s="78"/>
      <c r="U65" s="78"/>
      <c r="V65" s="78"/>
      <c r="W65" s="78"/>
      <c r="X65" s="78"/>
      <c r="Y65" s="78"/>
      <c r="Z65" s="78"/>
      <c r="AA65" s="78"/>
      <c r="AB65" s="78"/>
      <c r="AC65" s="78"/>
    </row>
    <row r="66" spans="12:29">
      <c r="L66" s="78"/>
      <c r="M66" s="78"/>
      <c r="N66" s="78"/>
      <c r="O66" s="78"/>
      <c r="P66" s="78"/>
      <c r="Q66" s="78"/>
      <c r="R66" s="78"/>
      <c r="S66" s="78"/>
      <c r="T66" s="78"/>
      <c r="U66" s="78"/>
      <c r="V66" s="78"/>
      <c r="W66" s="78"/>
      <c r="X66" s="78"/>
      <c r="Y66" s="78"/>
      <c r="Z66" s="78"/>
      <c r="AA66" s="78"/>
      <c r="AB66" s="78"/>
      <c r="AC66" s="78"/>
    </row>
    <row r="67" spans="12:29">
      <c r="L67" s="78"/>
      <c r="M67" s="78"/>
      <c r="N67" s="78"/>
      <c r="O67" s="78"/>
      <c r="P67" s="78"/>
      <c r="Q67" s="78"/>
      <c r="R67" s="78"/>
      <c r="S67" s="78"/>
      <c r="T67" s="78"/>
      <c r="U67" s="78"/>
      <c r="V67" s="78"/>
      <c r="W67" s="78"/>
      <c r="X67" s="78"/>
      <c r="Y67" s="78"/>
      <c r="Z67" s="78"/>
      <c r="AA67" s="78"/>
      <c r="AB67" s="78"/>
      <c r="AC67" s="78"/>
    </row>
    <row r="68" spans="12:29">
      <c r="L68" s="78"/>
      <c r="M68" s="78"/>
      <c r="N68" s="78"/>
      <c r="O68" s="78"/>
      <c r="P68" s="78"/>
      <c r="Q68" s="78"/>
      <c r="R68" s="78"/>
      <c r="S68" s="78"/>
      <c r="T68" s="78"/>
      <c r="U68" s="78"/>
      <c r="V68" s="78"/>
      <c r="W68" s="78"/>
      <c r="X68" s="78"/>
      <c r="Y68" s="78"/>
      <c r="Z68" s="78"/>
      <c r="AA68" s="78"/>
      <c r="AB68" s="78"/>
      <c r="AC68" s="78"/>
    </row>
    <row r="69" spans="12:29">
      <c r="L69" s="78"/>
      <c r="M69" s="78"/>
      <c r="N69" s="78"/>
      <c r="O69" s="78"/>
      <c r="P69" s="78"/>
      <c r="Q69" s="78"/>
      <c r="R69" s="78"/>
      <c r="S69" s="78"/>
      <c r="T69" s="78"/>
      <c r="U69" s="78"/>
      <c r="V69" s="78"/>
      <c r="W69" s="78"/>
      <c r="X69" s="78"/>
      <c r="Y69" s="78"/>
      <c r="Z69" s="78"/>
      <c r="AA69" s="78"/>
      <c r="AB69" s="78"/>
      <c r="AC69" s="78"/>
    </row>
    <row r="70" spans="12:29">
      <c r="L70" s="78"/>
      <c r="M70" s="78"/>
      <c r="N70" s="78"/>
      <c r="O70" s="78"/>
      <c r="P70" s="78"/>
      <c r="Q70" s="78"/>
      <c r="R70" s="78"/>
      <c r="S70" s="78"/>
      <c r="T70" s="78"/>
      <c r="U70" s="78"/>
      <c r="V70" s="78"/>
      <c r="W70" s="78"/>
      <c r="X70" s="78"/>
      <c r="Y70" s="78"/>
      <c r="Z70" s="78"/>
      <c r="AA70" s="78"/>
      <c r="AB70" s="78"/>
      <c r="AC70" s="78"/>
    </row>
    <row r="71" spans="12:29">
      <c r="L71" s="78"/>
      <c r="M71" s="78"/>
      <c r="N71" s="78"/>
      <c r="O71" s="78"/>
      <c r="P71" s="78"/>
      <c r="Q71" s="78"/>
      <c r="R71" s="78"/>
      <c r="S71" s="78"/>
      <c r="T71" s="78"/>
      <c r="U71" s="78"/>
      <c r="V71" s="78"/>
      <c r="W71" s="78"/>
      <c r="X71" s="78"/>
      <c r="Y71" s="78"/>
      <c r="Z71" s="78"/>
      <c r="AA71" s="78"/>
      <c r="AB71" s="78"/>
      <c r="AC71" s="78"/>
    </row>
    <row r="72" spans="12:29">
      <c r="L72" s="78"/>
      <c r="M72" s="78"/>
      <c r="N72" s="78"/>
      <c r="O72" s="78"/>
      <c r="P72" s="78"/>
      <c r="Q72" s="78"/>
      <c r="R72" s="78"/>
      <c r="S72" s="78"/>
      <c r="T72" s="78"/>
      <c r="U72" s="78"/>
      <c r="V72" s="78"/>
      <c r="W72" s="78"/>
      <c r="X72" s="78"/>
      <c r="Y72" s="78"/>
      <c r="Z72" s="78"/>
      <c r="AA72" s="78"/>
      <c r="AB72" s="78"/>
      <c r="AC72" s="78"/>
    </row>
    <row r="73" spans="12:29">
      <c r="L73" s="78"/>
      <c r="M73" s="78"/>
      <c r="N73" s="78"/>
      <c r="O73" s="78"/>
      <c r="P73" s="78"/>
      <c r="Q73" s="78"/>
      <c r="R73" s="78"/>
      <c r="S73" s="78"/>
      <c r="T73" s="78"/>
      <c r="U73" s="78"/>
      <c r="V73" s="78"/>
      <c r="W73" s="78"/>
      <c r="X73" s="78"/>
      <c r="Y73" s="78"/>
      <c r="Z73" s="78"/>
      <c r="AA73" s="78"/>
      <c r="AB73" s="78"/>
      <c r="AC73" s="78"/>
    </row>
    <row r="74" spans="12:29">
      <c r="L74" s="78"/>
      <c r="M74" s="78"/>
      <c r="N74" s="78"/>
      <c r="O74" s="78"/>
      <c r="P74" s="78"/>
      <c r="Q74" s="78"/>
      <c r="R74" s="78"/>
      <c r="S74" s="78"/>
      <c r="T74" s="78"/>
      <c r="U74" s="78"/>
      <c r="V74" s="78"/>
      <c r="W74" s="78"/>
      <c r="X74" s="78"/>
      <c r="Y74" s="78"/>
      <c r="Z74" s="78"/>
      <c r="AA74" s="78"/>
      <c r="AB74" s="78"/>
      <c r="AC74" s="78"/>
    </row>
    <row r="75" spans="12:29">
      <c r="L75" s="78"/>
      <c r="M75" s="78"/>
      <c r="N75" s="78"/>
      <c r="O75" s="78"/>
      <c r="P75" s="78"/>
      <c r="Q75" s="78"/>
      <c r="R75" s="78"/>
      <c r="S75" s="78"/>
      <c r="T75" s="78"/>
      <c r="U75" s="78"/>
      <c r="V75" s="78"/>
      <c r="W75" s="78"/>
      <c r="X75" s="78"/>
      <c r="Y75" s="78"/>
      <c r="Z75" s="78"/>
      <c r="AA75" s="78"/>
      <c r="AB75" s="78"/>
      <c r="AC75" s="78"/>
    </row>
    <row r="76" spans="12:29">
      <c r="L76" s="78"/>
      <c r="M76" s="78"/>
      <c r="N76" s="78"/>
      <c r="O76" s="78"/>
      <c r="P76" s="78"/>
      <c r="Q76" s="78"/>
      <c r="R76" s="78"/>
      <c r="S76" s="78"/>
      <c r="T76" s="78"/>
      <c r="U76" s="78"/>
      <c r="V76" s="78"/>
      <c r="W76" s="78"/>
      <c r="X76" s="78"/>
      <c r="Y76" s="78"/>
      <c r="Z76" s="78"/>
      <c r="AA76" s="78"/>
      <c r="AB76" s="78"/>
      <c r="AC76" s="78"/>
    </row>
    <row r="77" spans="12:29">
      <c r="L77" s="78"/>
      <c r="M77" s="78"/>
      <c r="N77" s="78"/>
      <c r="O77" s="78"/>
      <c r="P77" s="78"/>
      <c r="Q77" s="78"/>
      <c r="R77" s="78"/>
      <c r="S77" s="78"/>
      <c r="T77" s="78"/>
      <c r="U77" s="78"/>
      <c r="V77" s="78"/>
      <c r="W77" s="78"/>
      <c r="X77" s="78"/>
      <c r="Y77" s="78"/>
      <c r="Z77" s="78"/>
      <c r="AA77" s="78"/>
      <c r="AB77" s="78"/>
      <c r="AC77" s="78"/>
    </row>
    <row r="78" spans="12:29">
      <c r="L78" s="78"/>
      <c r="M78" s="78"/>
      <c r="N78" s="78"/>
      <c r="O78" s="78"/>
      <c r="P78" s="78"/>
      <c r="Q78" s="78"/>
      <c r="R78" s="78"/>
      <c r="S78" s="78"/>
      <c r="T78" s="78"/>
      <c r="U78" s="78"/>
      <c r="V78" s="78"/>
      <c r="W78" s="78"/>
      <c r="X78" s="78"/>
      <c r="Y78" s="78"/>
      <c r="Z78" s="78"/>
      <c r="AA78" s="78"/>
      <c r="AB78" s="78"/>
      <c r="AC78" s="78"/>
    </row>
    <row r="79" spans="12:29">
      <c r="L79" s="78"/>
      <c r="M79" s="78"/>
      <c r="N79" s="78"/>
      <c r="O79" s="78"/>
      <c r="P79" s="78"/>
      <c r="Q79" s="78"/>
      <c r="R79" s="78"/>
      <c r="S79" s="78"/>
      <c r="T79" s="78"/>
      <c r="U79" s="78"/>
      <c r="V79" s="78"/>
      <c r="W79" s="78"/>
      <c r="X79" s="78"/>
      <c r="Y79" s="78"/>
      <c r="Z79" s="78"/>
      <c r="AA79" s="78"/>
      <c r="AB79" s="78"/>
      <c r="AC79" s="78"/>
    </row>
    <row r="80" spans="12:29">
      <c r="L80" s="78"/>
      <c r="M80" s="78"/>
      <c r="N80" s="78"/>
      <c r="O80" s="78"/>
      <c r="P80" s="78"/>
      <c r="Q80" s="78"/>
      <c r="R80" s="78"/>
      <c r="S80" s="78"/>
      <c r="T80" s="78"/>
      <c r="U80" s="78"/>
      <c r="V80" s="78"/>
      <c r="W80" s="78"/>
      <c r="X80" s="78"/>
      <c r="Y80" s="78"/>
      <c r="Z80" s="78"/>
      <c r="AA80" s="78"/>
      <c r="AB80" s="78"/>
      <c r="AC80" s="78"/>
    </row>
    <row r="81" spans="12:29">
      <c r="L81" s="78"/>
      <c r="M81" s="78"/>
      <c r="N81" s="78"/>
      <c r="O81" s="78"/>
      <c r="P81" s="78"/>
      <c r="Q81" s="78"/>
      <c r="R81" s="78"/>
      <c r="S81" s="78"/>
      <c r="T81" s="78"/>
      <c r="U81" s="78"/>
      <c r="V81" s="78"/>
      <c r="W81" s="78"/>
      <c r="X81" s="78"/>
      <c r="Y81" s="78"/>
      <c r="Z81" s="78"/>
      <c r="AA81" s="78"/>
      <c r="AB81" s="78"/>
      <c r="AC81" s="78"/>
    </row>
    <row r="82" spans="12:29">
      <c r="L82" s="78"/>
      <c r="M82" s="78"/>
      <c r="N82" s="78"/>
      <c r="O82" s="78"/>
      <c r="P82" s="78"/>
      <c r="Q82" s="78"/>
      <c r="R82" s="78"/>
      <c r="S82" s="78"/>
      <c r="T82" s="78"/>
      <c r="U82" s="78"/>
      <c r="V82" s="78"/>
      <c r="W82" s="78"/>
      <c r="X82" s="78"/>
      <c r="Y82" s="78"/>
      <c r="Z82" s="78"/>
      <c r="AA82" s="78"/>
      <c r="AB82" s="78"/>
      <c r="AC82" s="78"/>
    </row>
    <row r="83" spans="12:29">
      <c r="L83" s="78"/>
      <c r="M83" s="78"/>
      <c r="N83" s="78"/>
      <c r="O83" s="78"/>
      <c r="P83" s="78"/>
      <c r="Q83" s="78"/>
      <c r="R83" s="78"/>
      <c r="S83" s="78"/>
      <c r="T83" s="78"/>
      <c r="U83" s="78"/>
      <c r="V83" s="78"/>
      <c r="W83" s="78"/>
      <c r="X83" s="78"/>
      <c r="Y83" s="78"/>
      <c r="Z83" s="78"/>
      <c r="AA83" s="78"/>
      <c r="AB83" s="78"/>
      <c r="AC83" s="78"/>
    </row>
    <row r="84" spans="12:29">
      <c r="L84" s="78"/>
      <c r="M84" s="78"/>
      <c r="N84" s="78"/>
      <c r="O84" s="78"/>
      <c r="P84" s="78"/>
      <c r="Q84" s="78"/>
      <c r="R84" s="78"/>
      <c r="S84" s="78"/>
      <c r="T84" s="78"/>
      <c r="U84" s="78"/>
      <c r="V84" s="78"/>
      <c r="W84" s="78"/>
      <c r="X84" s="78"/>
      <c r="Y84" s="78"/>
      <c r="Z84" s="78"/>
      <c r="AA84" s="78"/>
      <c r="AB84" s="78"/>
      <c r="AC84" s="78"/>
    </row>
    <row r="85" spans="12:29">
      <c r="L85" s="78"/>
      <c r="M85" s="78"/>
      <c r="N85" s="78"/>
      <c r="O85" s="78"/>
      <c r="P85" s="78"/>
      <c r="Q85" s="78"/>
      <c r="R85" s="78"/>
      <c r="S85" s="78"/>
      <c r="T85" s="78"/>
      <c r="U85" s="78"/>
      <c r="V85" s="78"/>
      <c r="W85" s="78"/>
      <c r="X85" s="78"/>
      <c r="Y85" s="78"/>
      <c r="Z85" s="78"/>
      <c r="AA85" s="78"/>
      <c r="AB85" s="78"/>
      <c r="AC85" s="78"/>
    </row>
    <row r="86" spans="12:29">
      <c r="L86" s="78"/>
      <c r="M86" s="78"/>
      <c r="N86" s="78"/>
      <c r="O86" s="78"/>
      <c r="P86" s="78"/>
      <c r="Q86" s="78"/>
      <c r="R86" s="78"/>
      <c r="S86" s="78"/>
      <c r="T86" s="78"/>
      <c r="U86" s="78"/>
      <c r="V86" s="78"/>
      <c r="W86" s="78"/>
      <c r="X86" s="78"/>
      <c r="Y86" s="78"/>
      <c r="Z86" s="78"/>
      <c r="AA86" s="78"/>
      <c r="AB86" s="78"/>
      <c r="AC86" s="78"/>
    </row>
    <row r="87" spans="12:29">
      <c r="L87" s="78"/>
      <c r="M87" s="78"/>
      <c r="N87" s="78"/>
      <c r="O87" s="78"/>
      <c r="P87" s="78"/>
      <c r="Q87" s="78"/>
      <c r="R87" s="78"/>
      <c r="S87" s="78"/>
      <c r="T87" s="78"/>
      <c r="U87" s="78"/>
      <c r="V87" s="78"/>
      <c r="W87" s="78"/>
      <c r="X87" s="78"/>
      <c r="Y87" s="78"/>
      <c r="Z87" s="78"/>
      <c r="AA87" s="78"/>
      <c r="AB87" s="78"/>
      <c r="AC87" s="78"/>
    </row>
    <row r="88" spans="12:29">
      <c r="L88" s="78"/>
      <c r="M88" s="78"/>
      <c r="N88" s="78"/>
      <c r="O88" s="78"/>
      <c r="P88" s="78"/>
      <c r="Q88" s="78"/>
      <c r="R88" s="78"/>
      <c r="S88" s="78"/>
      <c r="T88" s="78"/>
      <c r="U88" s="78"/>
      <c r="V88" s="78"/>
      <c r="W88" s="78"/>
      <c r="X88" s="78"/>
      <c r="Y88" s="78"/>
      <c r="Z88" s="78"/>
      <c r="AA88" s="78"/>
      <c r="AB88" s="78"/>
      <c r="AC88" s="78"/>
    </row>
    <row r="89" spans="12:29">
      <c r="L89" s="78"/>
      <c r="M89" s="78"/>
      <c r="N89" s="78"/>
      <c r="O89" s="78"/>
      <c r="P89" s="78"/>
      <c r="Q89" s="78"/>
      <c r="R89" s="78"/>
      <c r="S89" s="78"/>
      <c r="T89" s="78"/>
      <c r="U89" s="78"/>
      <c r="V89" s="78"/>
      <c r="W89" s="78"/>
      <c r="X89" s="78"/>
      <c r="Y89" s="78"/>
      <c r="Z89" s="78"/>
      <c r="AA89" s="78"/>
      <c r="AB89" s="78"/>
      <c r="AC89" s="78"/>
    </row>
    <row r="90" spans="12:29">
      <c r="L90" s="78"/>
      <c r="M90" s="78"/>
      <c r="N90" s="78"/>
      <c r="O90" s="78"/>
      <c r="P90" s="78"/>
      <c r="Q90" s="78"/>
      <c r="R90" s="78"/>
      <c r="S90" s="78"/>
      <c r="T90" s="78"/>
      <c r="U90" s="78"/>
      <c r="V90" s="78"/>
      <c r="W90" s="78"/>
      <c r="X90" s="78"/>
      <c r="Y90" s="78"/>
      <c r="Z90" s="78"/>
      <c r="AA90" s="78"/>
      <c r="AB90" s="78"/>
      <c r="AC90" s="78"/>
    </row>
    <row r="91" spans="12:29">
      <c r="L91" s="78"/>
      <c r="M91" s="78"/>
      <c r="N91" s="78"/>
      <c r="O91" s="78"/>
      <c r="P91" s="78"/>
      <c r="Q91" s="78"/>
      <c r="R91" s="78"/>
      <c r="S91" s="78"/>
      <c r="T91" s="78"/>
      <c r="U91" s="78"/>
      <c r="V91" s="78"/>
      <c r="W91" s="78"/>
      <c r="X91" s="78"/>
      <c r="Y91" s="78"/>
      <c r="Z91" s="78"/>
      <c r="AA91" s="78"/>
      <c r="AB91" s="78"/>
      <c r="AC91" s="78"/>
    </row>
    <row r="92" spans="12:29">
      <c r="L92" s="78"/>
      <c r="M92" s="78"/>
      <c r="N92" s="78"/>
      <c r="O92" s="78"/>
      <c r="P92" s="78"/>
      <c r="Q92" s="78"/>
      <c r="R92" s="78"/>
      <c r="S92" s="78"/>
      <c r="T92" s="78"/>
      <c r="U92" s="78"/>
      <c r="V92" s="78"/>
      <c r="W92" s="78"/>
      <c r="X92" s="78"/>
      <c r="Y92" s="78"/>
      <c r="Z92" s="78"/>
      <c r="AA92" s="78"/>
      <c r="AB92" s="78"/>
      <c r="AC92" s="78"/>
    </row>
    <row r="93" spans="12:29">
      <c r="L93" s="78"/>
      <c r="M93" s="78"/>
      <c r="N93" s="78"/>
      <c r="O93" s="78"/>
      <c r="P93" s="78"/>
      <c r="Q93" s="78"/>
      <c r="R93" s="78"/>
      <c r="S93" s="78"/>
      <c r="T93" s="78"/>
      <c r="U93" s="78"/>
      <c r="V93" s="78"/>
      <c r="W93" s="78"/>
      <c r="X93" s="78"/>
      <c r="Y93" s="78"/>
      <c r="Z93" s="78"/>
      <c r="AA93" s="78"/>
      <c r="AB93" s="78"/>
      <c r="AC93" s="78"/>
    </row>
    <row r="94" spans="12:29">
      <c r="L94" s="78"/>
      <c r="M94" s="78"/>
      <c r="N94" s="78"/>
      <c r="O94" s="78"/>
      <c r="P94" s="78"/>
      <c r="Q94" s="78"/>
      <c r="R94" s="78"/>
      <c r="S94" s="78"/>
      <c r="T94" s="78"/>
      <c r="U94" s="78"/>
      <c r="V94" s="78"/>
      <c r="W94" s="78"/>
      <c r="X94" s="78"/>
      <c r="Y94" s="78"/>
      <c r="Z94" s="78"/>
      <c r="AA94" s="78"/>
      <c r="AB94" s="78"/>
      <c r="AC94" s="78"/>
    </row>
    <row r="95" spans="12:29">
      <c r="L95" s="78"/>
      <c r="M95" s="78"/>
      <c r="N95" s="78"/>
      <c r="O95" s="78"/>
      <c r="P95" s="78"/>
      <c r="Q95" s="78"/>
      <c r="R95" s="78"/>
      <c r="S95" s="78"/>
      <c r="T95" s="78"/>
      <c r="U95" s="78"/>
      <c r="V95" s="78"/>
      <c r="W95" s="78"/>
      <c r="X95" s="78"/>
      <c r="Y95" s="78"/>
      <c r="Z95" s="78"/>
      <c r="AA95" s="78"/>
      <c r="AB95" s="78"/>
      <c r="AC95" s="78"/>
    </row>
    <row r="96" spans="12:29">
      <c r="L96" s="78"/>
      <c r="M96" s="78"/>
      <c r="N96" s="78"/>
      <c r="O96" s="78"/>
      <c r="P96" s="78"/>
      <c r="Q96" s="78"/>
      <c r="R96" s="78"/>
      <c r="S96" s="78"/>
      <c r="T96" s="78"/>
      <c r="U96" s="78"/>
      <c r="V96" s="78"/>
      <c r="W96" s="78"/>
      <c r="X96" s="78"/>
      <c r="Y96" s="78"/>
      <c r="Z96" s="78"/>
      <c r="AA96" s="78"/>
      <c r="AB96" s="78"/>
      <c r="AC96" s="78"/>
    </row>
    <row r="97" spans="12:29">
      <c r="L97" s="78"/>
      <c r="M97" s="78"/>
      <c r="N97" s="78"/>
      <c r="O97" s="78"/>
      <c r="P97" s="78"/>
      <c r="Q97" s="78"/>
      <c r="R97" s="78"/>
      <c r="S97" s="78"/>
      <c r="T97" s="78"/>
      <c r="U97" s="78"/>
      <c r="V97" s="78"/>
      <c r="W97" s="78"/>
      <c r="X97" s="78"/>
      <c r="Y97" s="78"/>
      <c r="Z97" s="78"/>
      <c r="AA97" s="78"/>
      <c r="AB97" s="78"/>
      <c r="AC97" s="78"/>
    </row>
    <row r="98" spans="12:29">
      <c r="L98" s="78"/>
      <c r="M98" s="78"/>
      <c r="N98" s="78"/>
      <c r="O98" s="78"/>
      <c r="P98" s="78"/>
      <c r="Q98" s="78"/>
      <c r="R98" s="78"/>
      <c r="S98" s="78"/>
      <c r="T98" s="78"/>
      <c r="U98" s="78"/>
      <c r="V98" s="78"/>
      <c r="W98" s="78"/>
      <c r="X98" s="78"/>
      <c r="Y98" s="78"/>
      <c r="Z98" s="78"/>
      <c r="AA98" s="78"/>
      <c r="AB98" s="78"/>
      <c r="AC98" s="78"/>
    </row>
    <row r="99" spans="12:29">
      <c r="L99" s="78"/>
      <c r="M99" s="78"/>
      <c r="N99" s="78"/>
      <c r="O99" s="78"/>
      <c r="P99" s="78"/>
      <c r="Q99" s="78"/>
      <c r="R99" s="78"/>
      <c r="S99" s="78"/>
      <c r="T99" s="78"/>
      <c r="U99" s="78"/>
      <c r="V99" s="78"/>
      <c r="W99" s="78"/>
      <c r="X99" s="78"/>
      <c r="Y99" s="78"/>
      <c r="Z99" s="78"/>
      <c r="AA99" s="78"/>
      <c r="AB99" s="78"/>
      <c r="AC99" s="78"/>
    </row>
    <row r="100" spans="12:29">
      <c r="L100" s="78"/>
      <c r="M100" s="78"/>
      <c r="N100" s="78"/>
      <c r="O100" s="78"/>
      <c r="P100" s="78"/>
      <c r="Q100" s="78"/>
      <c r="R100" s="78"/>
      <c r="S100" s="78"/>
      <c r="T100" s="78"/>
      <c r="U100" s="78"/>
      <c r="V100" s="78"/>
      <c r="W100" s="78"/>
      <c r="X100" s="78"/>
      <c r="Y100" s="78"/>
      <c r="Z100" s="78"/>
      <c r="AA100" s="78"/>
      <c r="AB100" s="78"/>
      <c r="AC100" s="78"/>
    </row>
    <row r="101" spans="12:29">
      <c r="L101" s="78"/>
      <c r="M101" s="78"/>
      <c r="N101" s="78"/>
      <c r="O101" s="78"/>
      <c r="P101" s="78"/>
      <c r="Q101" s="78"/>
      <c r="R101" s="78"/>
      <c r="S101" s="78"/>
      <c r="T101" s="78"/>
      <c r="U101" s="78"/>
      <c r="V101" s="78"/>
      <c r="W101" s="78"/>
      <c r="X101" s="78"/>
      <c r="Y101" s="78"/>
      <c r="Z101" s="78"/>
      <c r="AA101" s="78"/>
      <c r="AB101" s="78"/>
      <c r="AC101" s="78"/>
    </row>
    <row r="102" spans="12:29">
      <c r="L102" s="78"/>
      <c r="M102" s="78"/>
      <c r="N102" s="78"/>
      <c r="O102" s="78"/>
      <c r="P102" s="78"/>
      <c r="Q102" s="78"/>
      <c r="R102" s="78"/>
      <c r="S102" s="78"/>
      <c r="T102" s="78"/>
      <c r="U102" s="78"/>
      <c r="V102" s="78"/>
      <c r="W102" s="78"/>
      <c r="X102" s="78"/>
      <c r="Y102" s="78"/>
      <c r="Z102" s="78"/>
      <c r="AA102" s="78"/>
      <c r="AB102" s="78"/>
      <c r="AC102" s="78"/>
    </row>
    <row r="103" spans="12:29">
      <c r="L103" s="78"/>
      <c r="M103" s="78"/>
      <c r="N103" s="78"/>
      <c r="O103" s="78"/>
      <c r="P103" s="78"/>
      <c r="Q103" s="78"/>
      <c r="R103" s="78"/>
      <c r="S103" s="78"/>
      <c r="T103" s="78"/>
      <c r="U103" s="78"/>
      <c r="V103" s="78"/>
      <c r="W103" s="78"/>
      <c r="X103" s="78"/>
      <c r="Y103" s="78"/>
      <c r="Z103" s="78"/>
      <c r="AA103" s="78"/>
      <c r="AB103" s="78"/>
      <c r="AC103" s="78"/>
    </row>
    <row r="104" spans="12:29">
      <c r="L104" s="78"/>
      <c r="M104" s="78"/>
      <c r="N104" s="78"/>
      <c r="O104" s="78"/>
      <c r="P104" s="78"/>
      <c r="Q104" s="78"/>
      <c r="R104" s="78"/>
      <c r="S104" s="78"/>
      <c r="T104" s="78"/>
      <c r="U104" s="78"/>
      <c r="V104" s="78"/>
      <c r="W104" s="78"/>
      <c r="X104" s="78"/>
      <c r="Y104" s="78"/>
      <c r="Z104" s="78"/>
      <c r="AA104" s="78"/>
      <c r="AB104" s="78"/>
      <c r="AC104" s="78"/>
    </row>
    <row r="105" spans="12:29">
      <c r="L105" s="78"/>
      <c r="M105" s="78"/>
      <c r="N105" s="78"/>
      <c r="O105" s="78"/>
      <c r="P105" s="78"/>
      <c r="Q105" s="78"/>
      <c r="R105" s="78"/>
      <c r="S105" s="78"/>
      <c r="T105" s="78"/>
      <c r="U105" s="78"/>
      <c r="V105" s="78"/>
      <c r="W105" s="78"/>
      <c r="X105" s="78"/>
      <c r="Y105" s="78"/>
      <c r="Z105" s="78"/>
      <c r="AA105" s="78"/>
      <c r="AB105" s="78"/>
      <c r="AC105" s="78"/>
    </row>
    <row r="106" spans="12:29">
      <c r="L106" s="78"/>
      <c r="M106" s="78"/>
      <c r="N106" s="78"/>
      <c r="O106" s="78"/>
      <c r="P106" s="78"/>
      <c r="Q106" s="78"/>
      <c r="R106" s="78"/>
      <c r="S106" s="78"/>
      <c r="T106" s="78"/>
      <c r="U106" s="78"/>
      <c r="V106" s="78"/>
      <c r="W106" s="78"/>
      <c r="X106" s="78"/>
      <c r="Y106" s="78"/>
      <c r="Z106" s="78"/>
      <c r="AA106" s="78"/>
      <c r="AB106" s="78"/>
      <c r="AC106" s="78"/>
    </row>
    <row r="107" spans="12:29">
      <c r="L107" s="78"/>
      <c r="M107" s="78"/>
      <c r="N107" s="78"/>
      <c r="O107" s="78"/>
      <c r="P107" s="78"/>
      <c r="Q107" s="78"/>
      <c r="R107" s="78"/>
      <c r="S107" s="78"/>
      <c r="T107" s="78"/>
      <c r="U107" s="78"/>
      <c r="V107" s="78"/>
      <c r="W107" s="78"/>
      <c r="X107" s="78"/>
      <c r="Y107" s="78"/>
      <c r="Z107" s="78"/>
      <c r="AA107" s="78"/>
      <c r="AB107" s="78"/>
      <c r="AC107" s="78"/>
    </row>
    <row r="108" spans="12:29">
      <c r="L108" s="78"/>
      <c r="M108" s="78"/>
      <c r="N108" s="78"/>
      <c r="O108" s="78"/>
      <c r="P108" s="78"/>
      <c r="Q108" s="78"/>
      <c r="R108" s="78"/>
      <c r="S108" s="78"/>
      <c r="T108" s="78"/>
      <c r="U108" s="78"/>
      <c r="V108" s="78"/>
      <c r="W108" s="78"/>
      <c r="X108" s="78"/>
      <c r="Y108" s="78"/>
      <c r="Z108" s="78"/>
      <c r="AA108" s="78"/>
      <c r="AB108" s="78"/>
      <c r="AC108" s="78"/>
    </row>
    <row r="109" spans="12:29">
      <c r="L109" s="78"/>
      <c r="M109" s="78"/>
      <c r="N109" s="78"/>
      <c r="O109" s="78"/>
      <c r="P109" s="78"/>
      <c r="Q109" s="78"/>
      <c r="R109" s="78"/>
      <c r="S109" s="78"/>
      <c r="T109" s="78"/>
      <c r="U109" s="78"/>
      <c r="V109" s="78"/>
      <c r="W109" s="78"/>
      <c r="X109" s="78"/>
      <c r="Y109" s="78"/>
      <c r="Z109" s="78"/>
      <c r="AA109" s="78"/>
      <c r="AB109" s="78"/>
      <c r="AC109" s="78"/>
    </row>
    <row r="110" spans="12:29">
      <c r="L110" s="78"/>
      <c r="M110" s="78"/>
      <c r="N110" s="78"/>
      <c r="O110" s="78"/>
      <c r="P110" s="78"/>
      <c r="Q110" s="78"/>
      <c r="R110" s="78"/>
      <c r="S110" s="78"/>
      <c r="T110" s="78"/>
      <c r="U110" s="78"/>
      <c r="V110" s="78"/>
      <c r="W110" s="78"/>
      <c r="X110" s="78"/>
      <c r="Y110" s="78"/>
      <c r="Z110" s="78"/>
      <c r="AA110" s="78"/>
      <c r="AB110" s="78"/>
      <c r="AC110" s="78"/>
    </row>
    <row r="111" spans="12:29">
      <c r="L111" s="78"/>
      <c r="M111" s="78"/>
      <c r="N111" s="78"/>
      <c r="O111" s="78"/>
      <c r="P111" s="78"/>
      <c r="Q111" s="78"/>
      <c r="R111" s="78"/>
      <c r="S111" s="78"/>
      <c r="T111" s="78"/>
      <c r="U111" s="78"/>
      <c r="V111" s="78"/>
      <c r="W111" s="78"/>
      <c r="X111" s="78"/>
      <c r="Y111" s="78"/>
      <c r="Z111" s="78"/>
      <c r="AA111" s="78"/>
      <c r="AB111" s="78"/>
      <c r="AC111" s="78"/>
    </row>
    <row r="112" spans="12:29">
      <c r="L112" s="78"/>
      <c r="M112" s="78"/>
      <c r="N112" s="78"/>
      <c r="O112" s="78"/>
      <c r="P112" s="78"/>
      <c r="Q112" s="78"/>
      <c r="R112" s="78"/>
      <c r="S112" s="78"/>
      <c r="T112" s="78"/>
      <c r="U112" s="78"/>
      <c r="V112" s="78"/>
      <c r="W112" s="78"/>
      <c r="X112" s="78"/>
      <c r="Y112" s="78"/>
      <c r="Z112" s="78"/>
      <c r="AA112" s="78"/>
      <c r="AB112" s="78"/>
      <c r="AC112" s="78"/>
    </row>
    <row r="113" spans="12:29">
      <c r="L113" s="78"/>
      <c r="M113" s="78"/>
      <c r="N113" s="78"/>
      <c r="O113" s="78"/>
      <c r="P113" s="78"/>
      <c r="Q113" s="78"/>
      <c r="R113" s="78"/>
      <c r="S113" s="78"/>
      <c r="T113" s="78"/>
      <c r="U113" s="78"/>
      <c r="V113" s="78"/>
      <c r="W113" s="78"/>
      <c r="X113" s="78"/>
      <c r="Y113" s="78"/>
      <c r="Z113" s="78"/>
      <c r="AA113" s="78"/>
      <c r="AB113" s="78"/>
      <c r="AC113" s="78"/>
    </row>
    <row r="114" spans="12:29">
      <c r="L114" s="78"/>
      <c r="M114" s="78"/>
      <c r="N114" s="78"/>
      <c r="O114" s="78"/>
      <c r="P114" s="78"/>
      <c r="Q114" s="78"/>
      <c r="R114" s="78"/>
      <c r="S114" s="78"/>
      <c r="T114" s="78"/>
      <c r="U114" s="78"/>
      <c r="V114" s="78"/>
      <c r="W114" s="78"/>
      <c r="X114" s="78"/>
      <c r="Y114" s="78"/>
      <c r="Z114" s="78"/>
      <c r="AA114" s="78"/>
      <c r="AB114" s="78"/>
      <c r="AC114" s="78"/>
    </row>
    <row r="115" spans="12:29">
      <c r="L115" s="78"/>
      <c r="M115" s="78"/>
      <c r="N115" s="78"/>
      <c r="O115" s="78"/>
      <c r="P115" s="78"/>
      <c r="Q115" s="78"/>
      <c r="R115" s="78"/>
      <c r="S115" s="78"/>
      <c r="T115" s="78"/>
      <c r="U115" s="78"/>
      <c r="V115" s="78"/>
      <c r="W115" s="78"/>
      <c r="X115" s="78"/>
      <c r="Y115" s="78"/>
      <c r="Z115" s="78"/>
      <c r="AA115" s="78"/>
      <c r="AB115" s="78"/>
      <c r="AC115" s="78"/>
    </row>
    <row r="116" spans="12:29">
      <c r="L116" s="78"/>
      <c r="M116" s="78"/>
      <c r="N116" s="78"/>
      <c r="O116" s="78"/>
      <c r="P116" s="78"/>
      <c r="Q116" s="78"/>
      <c r="R116" s="78"/>
      <c r="S116" s="78"/>
      <c r="T116" s="78"/>
      <c r="U116" s="78"/>
      <c r="V116" s="78"/>
      <c r="W116" s="78"/>
      <c r="X116" s="78"/>
      <c r="Y116" s="78"/>
      <c r="Z116" s="78"/>
      <c r="AA116" s="78"/>
      <c r="AB116" s="78"/>
      <c r="AC116" s="78"/>
    </row>
    <row r="117" spans="12:29">
      <c r="L117" s="78"/>
      <c r="M117" s="78"/>
      <c r="N117" s="78"/>
      <c r="O117" s="78"/>
      <c r="P117" s="78"/>
      <c r="Q117" s="78"/>
      <c r="R117" s="78"/>
      <c r="S117" s="78"/>
      <c r="T117" s="78"/>
      <c r="U117" s="78"/>
      <c r="V117" s="78"/>
      <c r="W117" s="78"/>
      <c r="X117" s="78"/>
      <c r="Y117" s="78"/>
      <c r="Z117" s="78"/>
      <c r="AA117" s="78"/>
      <c r="AB117" s="78"/>
      <c r="AC117" s="78"/>
    </row>
    <row r="118" spans="12:29">
      <c r="L118" s="78"/>
      <c r="M118" s="78"/>
      <c r="N118" s="78"/>
      <c r="O118" s="78"/>
      <c r="P118" s="78"/>
      <c r="Q118" s="78"/>
      <c r="R118" s="78"/>
      <c r="S118" s="78"/>
      <c r="T118" s="78"/>
      <c r="U118" s="78"/>
      <c r="V118" s="78"/>
      <c r="W118" s="78"/>
      <c r="X118" s="78"/>
      <c r="Y118" s="78"/>
      <c r="Z118" s="78"/>
      <c r="AA118" s="78"/>
      <c r="AB118" s="78"/>
      <c r="AC118" s="78"/>
    </row>
    <row r="119" spans="12:29">
      <c r="L119" s="78"/>
      <c r="M119" s="78"/>
      <c r="N119" s="78"/>
      <c r="O119" s="78"/>
      <c r="P119" s="78"/>
      <c r="Q119" s="78"/>
      <c r="R119" s="78"/>
      <c r="S119" s="78"/>
      <c r="T119" s="78"/>
      <c r="U119" s="78"/>
      <c r="V119" s="78"/>
      <c r="W119" s="78"/>
      <c r="X119" s="78"/>
      <c r="Y119" s="78"/>
      <c r="Z119" s="78"/>
      <c r="AA119" s="78"/>
      <c r="AB119" s="78"/>
      <c r="AC119" s="78"/>
    </row>
    <row r="120" spans="12:29">
      <c r="L120" s="78"/>
      <c r="M120" s="78"/>
      <c r="N120" s="78"/>
      <c r="O120" s="78"/>
      <c r="P120" s="78"/>
      <c r="Q120" s="78"/>
      <c r="R120" s="78"/>
      <c r="S120" s="78"/>
      <c r="T120" s="78"/>
      <c r="U120" s="78"/>
      <c r="V120" s="78"/>
      <c r="W120" s="78"/>
      <c r="X120" s="78"/>
      <c r="Y120" s="78"/>
      <c r="Z120" s="78"/>
      <c r="AA120" s="78"/>
      <c r="AB120" s="78"/>
      <c r="AC120" s="78"/>
    </row>
    <row r="121" spans="12:29">
      <c r="L121" s="78"/>
      <c r="M121" s="78"/>
      <c r="N121" s="78"/>
      <c r="O121" s="78"/>
      <c r="P121" s="78"/>
      <c r="Q121" s="78"/>
      <c r="R121" s="78"/>
      <c r="S121" s="78"/>
      <c r="T121" s="78"/>
      <c r="U121" s="78"/>
      <c r="V121" s="78"/>
      <c r="W121" s="78"/>
      <c r="X121" s="78"/>
      <c r="Y121" s="78"/>
      <c r="Z121" s="78"/>
      <c r="AA121" s="78"/>
      <c r="AB121" s="78"/>
      <c r="AC121" s="78"/>
    </row>
    <row r="122" spans="12:29">
      <c r="L122" s="78"/>
      <c r="M122" s="78"/>
      <c r="N122" s="78"/>
      <c r="O122" s="78"/>
      <c r="P122" s="78"/>
      <c r="Q122" s="78"/>
      <c r="R122" s="78"/>
      <c r="S122" s="78"/>
      <c r="T122" s="78"/>
      <c r="U122" s="78"/>
      <c r="V122" s="78"/>
      <c r="W122" s="78"/>
      <c r="X122" s="78"/>
      <c r="Y122" s="78"/>
      <c r="Z122" s="78"/>
      <c r="AA122" s="78"/>
      <c r="AB122" s="78"/>
      <c r="AC122" s="78"/>
    </row>
    <row r="123" spans="12:29">
      <c r="L123" s="78"/>
      <c r="M123" s="78"/>
      <c r="N123" s="78"/>
      <c r="O123" s="78"/>
      <c r="P123" s="78"/>
      <c r="Q123" s="78"/>
      <c r="R123" s="78"/>
      <c r="S123" s="78"/>
      <c r="T123" s="78"/>
      <c r="U123" s="78"/>
      <c r="V123" s="78"/>
      <c r="W123" s="78"/>
      <c r="X123" s="78"/>
      <c r="Y123" s="78"/>
      <c r="Z123" s="78"/>
      <c r="AA123" s="78"/>
      <c r="AB123" s="78"/>
      <c r="AC123" s="78"/>
    </row>
    <row r="124" spans="12:29">
      <c r="L124" s="78"/>
      <c r="M124" s="78"/>
      <c r="N124" s="78"/>
      <c r="O124" s="78"/>
      <c r="P124" s="78"/>
      <c r="Q124" s="78"/>
      <c r="R124" s="78"/>
      <c r="S124" s="78"/>
      <c r="T124" s="78"/>
      <c r="U124" s="78"/>
      <c r="V124" s="78"/>
      <c r="W124" s="78"/>
      <c r="X124" s="78"/>
      <c r="Y124" s="78"/>
      <c r="Z124" s="78"/>
      <c r="AA124" s="78"/>
      <c r="AB124" s="78"/>
      <c r="AC124" s="78"/>
    </row>
    <row r="125" spans="12:29">
      <c r="L125" s="78"/>
      <c r="M125" s="78"/>
      <c r="N125" s="78"/>
      <c r="O125" s="78"/>
      <c r="P125" s="78"/>
      <c r="Q125" s="78"/>
      <c r="R125" s="78"/>
      <c r="S125" s="78"/>
      <c r="T125" s="78"/>
      <c r="U125" s="78"/>
      <c r="V125" s="78"/>
      <c r="W125" s="78"/>
      <c r="X125" s="78"/>
      <c r="Y125" s="78"/>
      <c r="Z125" s="78"/>
      <c r="AA125" s="78"/>
      <c r="AB125" s="78"/>
      <c r="AC125" s="78"/>
    </row>
    <row r="126" spans="12:29">
      <c r="M126" s="78"/>
      <c r="N126" s="78"/>
      <c r="O126" s="78"/>
      <c r="P126" s="78"/>
      <c r="Q126" s="78"/>
      <c r="R126" s="78"/>
      <c r="S126" s="78"/>
      <c r="T126" s="78"/>
      <c r="U126" s="78"/>
      <c r="V126" s="78"/>
      <c r="W126" s="78"/>
      <c r="X126" s="78"/>
      <c r="Y126" s="78"/>
      <c r="Z126" s="78"/>
      <c r="AA126" s="78"/>
      <c r="AB126" s="78"/>
    </row>
    <row r="127" spans="12:29">
      <c r="M127" s="78"/>
      <c r="N127" s="78"/>
      <c r="O127" s="78"/>
      <c r="P127" s="78"/>
      <c r="Q127" s="78"/>
      <c r="R127" s="78"/>
      <c r="S127" s="78"/>
      <c r="T127" s="78"/>
      <c r="U127" s="78"/>
      <c r="V127" s="78"/>
      <c r="W127" s="78"/>
      <c r="X127" s="78"/>
      <c r="Y127" s="78"/>
      <c r="Z127" s="78"/>
      <c r="AA127" s="78"/>
      <c r="AB127" s="78"/>
    </row>
  </sheetData>
  <mergeCells count="54">
    <mergeCell ref="AA34:AD34"/>
    <mergeCell ref="E36:F38"/>
    <mergeCell ref="G36:I36"/>
    <mergeCell ref="G37:I38"/>
    <mergeCell ref="AV36:AX36"/>
    <mergeCell ref="AV37:AX38"/>
    <mergeCell ref="AT36:AU38"/>
    <mergeCell ref="AU34:AX34"/>
    <mergeCell ref="AQ27:AT27"/>
    <mergeCell ref="AU27:AX27"/>
    <mergeCell ref="AQ28:AT33"/>
    <mergeCell ref="AT16:AU16"/>
    <mergeCell ref="AV20:AX20"/>
    <mergeCell ref="B28:E33"/>
    <mergeCell ref="F27:I27"/>
    <mergeCell ref="F34:I34"/>
    <mergeCell ref="W1:AD1"/>
    <mergeCell ref="H3:I3"/>
    <mergeCell ref="L1:S1"/>
    <mergeCell ref="B1:I1"/>
    <mergeCell ref="Z3:AA3"/>
    <mergeCell ref="L3:M3"/>
    <mergeCell ref="E3:F3"/>
    <mergeCell ref="AC3:AD3"/>
    <mergeCell ref="B4:B5"/>
    <mergeCell ref="B27:E27"/>
    <mergeCell ref="W4:W5"/>
    <mergeCell ref="C11:I11"/>
    <mergeCell ref="C12:I12"/>
    <mergeCell ref="AQ1:AX1"/>
    <mergeCell ref="AT3:AU3"/>
    <mergeCell ref="AW3:AX3"/>
    <mergeCell ref="AQ4:AQ5"/>
    <mergeCell ref="AG1:AN1"/>
    <mergeCell ref="X11:AD11"/>
    <mergeCell ref="X12:AD12"/>
    <mergeCell ref="X18:AD18"/>
    <mergeCell ref="X19:AD19"/>
    <mergeCell ref="AU17:AW17"/>
    <mergeCell ref="AR17:AT17"/>
    <mergeCell ref="AR11:AX11"/>
    <mergeCell ref="AR12:AX12"/>
    <mergeCell ref="AR18:AX18"/>
    <mergeCell ref="AR19:AX19"/>
    <mergeCell ref="E16:F16"/>
    <mergeCell ref="C17:E17"/>
    <mergeCell ref="F17:H17"/>
    <mergeCell ref="G20:I20"/>
    <mergeCell ref="Z16:AA16"/>
    <mergeCell ref="X17:Z17"/>
    <mergeCell ref="AA17:AC17"/>
    <mergeCell ref="AB20:AD20"/>
    <mergeCell ref="C18:I18"/>
    <mergeCell ref="C19:I19"/>
  </mergeCells>
  <phoneticPr fontId="5"/>
  <conditionalFormatting sqref="M6:S20">
    <cfRule type="expression" dxfId="3" priority="33">
      <formula>AH6&gt;=$N$3</formula>
    </cfRule>
    <cfRule type="expression" dxfId="2" priority="34">
      <formula>AH6&gt;=$N$3-2</formula>
    </cfRule>
    <cfRule type="expression" dxfId="1" priority="35">
      <formula>AH6&gt;=$N$3/2</formula>
    </cfRule>
    <cfRule type="expression" dxfId="0" priority="37">
      <formula>AH6&lt;$N$3/2</formula>
    </cfRule>
  </conditionalFormatting>
  <dataValidations count="2">
    <dataValidation type="list" errorStyle="information" allowBlank="1" showDropDown="1" showInputMessage="1" showErrorMessage="1" errorTitle="生徒登録状況" error="登録ボタンを押すと新規登録されます。" sqref="AW3:AX3" xr:uid="{00000000-0002-0000-0400-000000000000}">
      <formula1>N生徒リスト</formula1>
    </dataValidation>
    <dataValidation type="list" errorStyle="information" allowBlank="1" showDropDown="1" showInputMessage="1" showErrorMessage="1" errorTitle="生徒登録状況" error="登録されていない生徒です。" sqref="H3:I3" xr:uid="{00000000-0002-0000-0400-000001000000}">
      <formula1>N生徒リスト</formula1>
    </dataValidation>
  </dataValidations>
  <pageMargins left="0.39370078740157483" right="0.39370078740157483" top="0.59055118110236227" bottom="0.3937007874015748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希望講師表示">
                <anchor>
                  <from>
                    <xdr:col>0</xdr:col>
                    <xdr:colOff>25400</xdr:colOff>
                    <xdr:row>33</xdr:row>
                    <xdr:rowOff>25400</xdr:rowOff>
                  </from>
                  <to>
                    <xdr:col>0</xdr:col>
                    <xdr:colOff>825500</xdr:colOff>
                    <xdr:row>36</xdr:row>
                    <xdr:rowOff>101600</xdr:rowOff>
                  </to>
                </anchor>
              </controlPr>
            </control>
          </mc:Choice>
        </mc:AlternateContent>
        <mc:AlternateContent xmlns:mc="http://schemas.openxmlformats.org/markup-compatibility/2006">
          <mc:Choice Requires="x14">
            <control shapeId="3" r:id="rId5" name="Button 6">
              <controlPr defaultSize="0" print="0" autoFill="0" autoPict="0" macro="[0]!デフォルト講師表示">
                <anchor>
                  <from>
                    <xdr:col>0</xdr:col>
                    <xdr:colOff>25400</xdr:colOff>
                    <xdr:row>36</xdr:row>
                    <xdr:rowOff>139700</xdr:rowOff>
                  </from>
                  <to>
                    <xdr:col>0</xdr:col>
                    <xdr:colOff>825500</xdr:colOff>
                    <xdr:row>40</xdr:row>
                    <xdr:rowOff>63500</xdr:rowOff>
                  </to>
                </anchor>
              </controlPr>
            </control>
          </mc:Choice>
        </mc:AlternateContent>
        <mc:AlternateContent xmlns:mc="http://schemas.openxmlformats.org/markup-compatibility/2006">
          <mc:Choice Requires="x14">
            <control shapeId="6151" r:id="rId6" name="Button 7">
              <controlPr defaultSize="0" print="0" autoFill="0" autoPict="0" macro="[0]!生徒スケジュール表示">
                <anchor>
                  <from>
                    <xdr:col>0</xdr:col>
                    <xdr:colOff>63500</xdr:colOff>
                    <xdr:row>1</xdr:row>
                    <xdr:rowOff>88900</xdr:rowOff>
                  </from>
                  <to>
                    <xdr:col>0</xdr:col>
                    <xdr:colOff>850900</xdr:colOff>
                    <xdr:row>4</xdr:row>
                    <xdr:rowOff>88900</xdr:rowOff>
                  </to>
                </anchor>
              </controlPr>
            </control>
          </mc:Choice>
        </mc:AlternateContent>
        <mc:AlternateContent xmlns:mc="http://schemas.openxmlformats.org/markup-compatibility/2006">
          <mc:Choice Requires="x14">
            <control shapeId="6152" r:id="rId7" name="Button 8">
              <controlPr defaultSize="0" print="0" autoFill="0" autoPict="0" macro="[0]!教室時間割表示">
                <anchor>
                  <from>
                    <xdr:col>0</xdr:col>
                    <xdr:colOff>63500</xdr:colOff>
                    <xdr:row>5</xdr:row>
                    <xdr:rowOff>114300</xdr:rowOff>
                  </from>
                  <to>
                    <xdr:col>0</xdr:col>
                    <xdr:colOff>850900</xdr:colOff>
                    <xdr:row>7</xdr:row>
                    <xdr:rowOff>101600</xdr:rowOff>
                  </to>
                </anchor>
              </controlPr>
            </control>
          </mc:Choice>
        </mc:AlternateContent>
        <mc:AlternateContent xmlns:mc="http://schemas.openxmlformats.org/markup-compatibility/2006">
          <mc:Choice Requires="x14">
            <control shapeId="6153" r:id="rId8" name="Button 9">
              <controlPr defaultSize="0" print="0" autoFill="0" autoPict="0" macro="[0]!時間割登録">
                <anchor>
                  <from>
                    <xdr:col>0</xdr:col>
                    <xdr:colOff>63500</xdr:colOff>
                    <xdr:row>8</xdr:row>
                    <xdr:rowOff>177800</xdr:rowOff>
                  </from>
                  <to>
                    <xdr:col>0</xdr:col>
                    <xdr:colOff>850900</xdr:colOff>
                    <xdr:row>10</xdr:row>
                    <xdr:rowOff>152400</xdr:rowOff>
                  </to>
                </anchor>
              </controlPr>
            </control>
          </mc:Choice>
        </mc:AlternateContent>
        <mc:AlternateContent xmlns:mc="http://schemas.openxmlformats.org/markup-compatibility/2006">
          <mc:Choice Requires="x14">
            <control shapeId="6154" r:id="rId9" name="Button 10">
              <controlPr defaultSize="0" print="0" autoFill="0" autoPict="0" macro="[0]!初期設定表示">
                <anchor>
                  <from>
                    <xdr:col>0</xdr:col>
                    <xdr:colOff>25400</xdr:colOff>
                    <xdr:row>40</xdr:row>
                    <xdr:rowOff>101600</xdr:rowOff>
                  </from>
                  <to>
                    <xdr:col>0</xdr:col>
                    <xdr:colOff>825500</xdr:colOff>
                    <xdr:row>44</xdr:row>
                    <xdr:rowOff>50800</xdr:rowOff>
                  </to>
                </anchor>
              </controlPr>
            </control>
          </mc:Choice>
        </mc:AlternateContent>
        <mc:AlternateContent xmlns:mc="http://schemas.openxmlformats.org/markup-compatibility/2006">
          <mc:Choice Requires="x14">
            <control shapeId="6155" r:id="rId10" name="Button 11">
              <controlPr defaultSize="0" print="0" autoFill="0" autoPict="0" macro="[0]!印刷">
                <anchor>
                  <from>
                    <xdr:col>0</xdr:col>
                    <xdr:colOff>63500</xdr:colOff>
                    <xdr:row>15</xdr:row>
                    <xdr:rowOff>254000</xdr:rowOff>
                  </from>
                  <to>
                    <xdr:col>0</xdr:col>
                    <xdr:colOff>850900</xdr:colOff>
                    <xdr:row>17</xdr:row>
                    <xdr:rowOff>241300</xdr:rowOff>
                  </to>
                </anchor>
              </controlPr>
            </control>
          </mc:Choice>
        </mc:AlternateContent>
        <mc:AlternateContent xmlns:mc="http://schemas.openxmlformats.org/markup-compatibility/2006">
          <mc:Choice Requires="x14">
            <control shapeId="6156" r:id="rId11" name="Button 12">
              <controlPr defaultSize="0" print="0" autoFill="0" autoPict="0" macro="[0]!個別印刷">
                <anchor>
                  <from>
                    <xdr:col>0</xdr:col>
                    <xdr:colOff>63500</xdr:colOff>
                    <xdr:row>13</xdr:row>
                    <xdr:rowOff>254000</xdr:rowOff>
                  </from>
                  <to>
                    <xdr:col>0</xdr:col>
                    <xdr:colOff>850900</xdr:colOff>
                    <xdr:row>15</xdr:row>
                    <xdr:rowOff>215900</xdr:rowOff>
                  </to>
                </anchor>
              </controlPr>
            </control>
          </mc:Choice>
        </mc:AlternateContent>
        <mc:AlternateContent xmlns:mc="http://schemas.openxmlformats.org/markup-compatibility/2006">
          <mc:Choice Requires="x14">
            <control shapeId="6157" r:id="rId12" name="Button 13">
              <controlPr defaultSize="0" print="0" autoFill="0" autoPict="0" macro="[0]!フリーズ解除">
                <anchor>
                  <from>
                    <xdr:col>0</xdr:col>
                    <xdr:colOff>25400</xdr:colOff>
                    <xdr:row>29</xdr:row>
                    <xdr:rowOff>25400</xdr:rowOff>
                  </from>
                  <to>
                    <xdr:col>0</xdr:col>
                    <xdr:colOff>825500</xdr:colOff>
                    <xdr:row>32</xdr:row>
                    <xdr:rowOff>101600</xdr:rowOff>
                  </to>
                </anchor>
              </controlPr>
            </control>
          </mc:Choice>
        </mc:AlternateContent>
        <mc:AlternateContent xmlns:mc="http://schemas.openxmlformats.org/markup-compatibility/2006">
          <mc:Choice Requires="x14">
            <control shapeId="6158" r:id="rId13" name="Button 14">
              <controlPr defaultSize="0" print="0" autoFill="0" autoPict="0" macro="[0]!講師一覧リスト表示">
                <anchor>
                  <from>
                    <xdr:col>0</xdr:col>
                    <xdr:colOff>50800</xdr:colOff>
                    <xdr:row>18</xdr:row>
                    <xdr:rowOff>25400</xdr:rowOff>
                  </from>
                  <to>
                    <xdr:col>0</xdr:col>
                    <xdr:colOff>838200</xdr:colOff>
                    <xdr:row>20</xdr:row>
                    <xdr:rowOff>0</xdr:rowOff>
                  </to>
                </anchor>
              </controlPr>
            </control>
          </mc:Choice>
        </mc:AlternateContent>
        <mc:AlternateContent xmlns:mc="http://schemas.openxmlformats.org/markup-compatibility/2006">
          <mc:Choice Requires="x14">
            <control shapeId="6160" r:id="rId14" name="Button 16">
              <controlPr defaultSize="0" print="0" autoFill="0" autoPict="0" macro="[0]!ベース時間割設定完了">
                <anchor moveWithCells="1" sizeWithCells="1">
                  <from>
                    <xdr:col>50</xdr:col>
                    <xdr:colOff>63500</xdr:colOff>
                    <xdr:row>0</xdr:row>
                    <xdr:rowOff>12700</xdr:rowOff>
                  </from>
                  <to>
                    <xdr:col>51</xdr:col>
                    <xdr:colOff>254000</xdr:colOff>
                    <xdr:row>2</xdr:row>
                    <xdr:rowOff>228600</xdr:rowOff>
                  </to>
                </anchor>
              </controlPr>
            </control>
          </mc:Choice>
        </mc:AlternateContent>
        <mc:AlternateContent xmlns:mc="http://schemas.openxmlformats.org/markup-compatibility/2006">
          <mc:Choice Requires="x14">
            <control shapeId="6161" r:id="rId15" name="Button 17">
              <controlPr defaultSize="0" print="0" autoFill="0" autoPict="0" macro="[0]!ベース時間割設定">
                <anchor>
                  <from>
                    <xdr:col>0</xdr:col>
                    <xdr:colOff>25400</xdr:colOff>
                    <xdr:row>44</xdr:row>
                    <xdr:rowOff>101600</xdr:rowOff>
                  </from>
                  <to>
                    <xdr:col>0</xdr:col>
                    <xdr:colOff>825500</xdr:colOff>
                    <xdr:row>48</xdr:row>
                    <xdr:rowOff>25400</xdr:rowOff>
                  </to>
                </anchor>
              </controlPr>
            </control>
          </mc:Choice>
        </mc:AlternateContent>
        <mc:AlternateContent xmlns:mc="http://schemas.openxmlformats.org/markup-compatibility/2006">
          <mc:Choice Requires="x14">
            <control shapeId="6162" r:id="rId16" name="Button 18">
              <controlPr defaultSize="0" print="0" autoFill="0" autoPict="0" macro="[0]!出勤可能">
                <anchor moveWithCells="1" sizeWithCells="1">
                  <from>
                    <xdr:col>6</xdr:col>
                    <xdr:colOff>215900</xdr:colOff>
                    <xdr:row>0</xdr:row>
                    <xdr:rowOff>0</xdr:rowOff>
                  </from>
                  <to>
                    <xdr:col>7</xdr:col>
                    <xdr:colOff>406400</xdr:colOff>
                    <xdr:row>1</xdr:row>
                    <xdr:rowOff>25400</xdr:rowOff>
                  </to>
                </anchor>
              </controlPr>
            </control>
          </mc:Choice>
        </mc:AlternateContent>
        <mc:AlternateContent xmlns:mc="http://schemas.openxmlformats.org/markup-compatibility/2006">
          <mc:Choice Requires="x14">
            <control shapeId="6163" r:id="rId17" name="Button 19">
              <controlPr defaultSize="0" print="0" autoFill="0" autoPict="0" macro="[0]!出勤不可">
                <anchor moveWithCells="1" sizeWithCells="1">
                  <from>
                    <xdr:col>7</xdr:col>
                    <xdr:colOff>558800</xdr:colOff>
                    <xdr:row>0</xdr:row>
                    <xdr:rowOff>0</xdr:rowOff>
                  </from>
                  <to>
                    <xdr:col>8</xdr:col>
                    <xdr:colOff>749300</xdr:colOff>
                    <xdr:row>1</xdr:row>
                    <xdr:rowOff>25400</xdr:rowOff>
                  </to>
                </anchor>
              </controlPr>
            </control>
          </mc:Choice>
        </mc:AlternateContent>
        <mc:AlternateContent xmlns:mc="http://schemas.openxmlformats.org/markup-compatibility/2006">
          <mc:Choice Requires="x14">
            <control shapeId="6166" r:id="rId18" name="Button 22">
              <controlPr defaultSize="0" print="0" autoFill="0" autoPict="0" macro="[0]!戻る">
                <anchor moveWithCells="1" sizeWithCells="1">
                  <from>
                    <xdr:col>50</xdr:col>
                    <xdr:colOff>63500</xdr:colOff>
                    <xdr:row>3</xdr:row>
                    <xdr:rowOff>76200</xdr:rowOff>
                  </from>
                  <to>
                    <xdr:col>51</xdr:col>
                    <xdr:colOff>241300</xdr:colOff>
                    <xdr:row>6</xdr:row>
                    <xdr:rowOff>50800</xdr:rowOff>
                  </to>
                </anchor>
              </controlPr>
            </control>
          </mc:Choice>
        </mc:AlternateContent>
        <mc:AlternateContent xmlns:mc="http://schemas.openxmlformats.org/markup-compatibility/2006">
          <mc:Choice Requires="x14">
            <control shapeId="6167" r:id="rId19" name="Button 23">
              <controlPr defaultSize="0" print="0" autoFill="0" autoPict="0" macro="[0]!教室時間割のクリア">
                <anchor>
                  <from>
                    <xdr:col>0</xdr:col>
                    <xdr:colOff>25400</xdr:colOff>
                    <xdr:row>22</xdr:row>
                    <xdr:rowOff>12700</xdr:rowOff>
                  </from>
                  <to>
                    <xdr:col>0</xdr:col>
                    <xdr:colOff>825500</xdr:colOff>
                    <xdr:row>27</xdr:row>
                    <xdr:rowOff>127000</xdr:rowOff>
                  </to>
                </anchor>
              </controlPr>
            </control>
          </mc:Choice>
        </mc:AlternateContent>
        <mc:AlternateContent xmlns:mc="http://schemas.openxmlformats.org/markup-compatibility/2006">
          <mc:Choice Requires="x14">
            <control shapeId="6168" r:id="rId20" name="Button 24">
              <controlPr defaultSize="0" print="0" autoFill="0" autoPict="0" macro="[0]!一括ロック">
                <anchor moveWithCells="1" sizeWithCells="1">
                  <from>
                    <xdr:col>1</xdr:col>
                    <xdr:colOff>12700</xdr:colOff>
                    <xdr:row>0</xdr:row>
                    <xdr:rowOff>0</xdr:rowOff>
                  </from>
                  <to>
                    <xdr:col>2</xdr:col>
                    <xdr:colOff>203200</xdr:colOff>
                    <xdr:row>1</xdr:row>
                    <xdr:rowOff>25400</xdr:rowOff>
                  </to>
                </anchor>
              </controlPr>
            </control>
          </mc:Choice>
        </mc:AlternateContent>
        <mc:AlternateContent xmlns:mc="http://schemas.openxmlformats.org/markup-compatibility/2006">
          <mc:Choice Requires="x14">
            <control shapeId="6169" r:id="rId21" name="Button 25">
              <controlPr defaultSize="0" print="0" autoFill="0" autoPict="0" macro="[0]!一括ロック解除">
                <anchor moveWithCells="1" sizeWithCells="1">
                  <from>
                    <xdr:col>2</xdr:col>
                    <xdr:colOff>241300</xdr:colOff>
                    <xdr:row>0</xdr:row>
                    <xdr:rowOff>0</xdr:rowOff>
                  </from>
                  <to>
                    <xdr:col>3</xdr:col>
                    <xdr:colOff>431800</xdr:colOff>
                    <xdr:row>1</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U216"/>
  <sheetViews>
    <sheetView workbookViewId="0"/>
  </sheetViews>
  <sheetFormatPr baseColWidth="10" defaultColWidth="9.19921875" defaultRowHeight="14"/>
  <cols>
    <col min="1" max="1" width="10.59765625" style="15" bestFit="1" customWidth="1"/>
    <col min="2" max="3" width="9.19921875" style="15"/>
    <col min="4" max="4" width="6.796875" style="15" customWidth="1"/>
    <col min="5" max="5" width="65.59765625" style="15" customWidth="1"/>
    <col min="6" max="7" width="9.19921875" style="15"/>
    <col min="8" max="8" width="4.59765625" style="15" customWidth="1"/>
    <col min="9" max="19" width="9.19921875" style="15"/>
    <col min="20" max="20" width="4.59765625" style="15" customWidth="1"/>
    <col min="21" max="16384" width="9.19921875" style="15"/>
  </cols>
  <sheetData>
    <row r="1" spans="1:21">
      <c r="A1" s="15" t="s">
        <v>95</v>
      </c>
    </row>
    <row r="2" spans="1:21">
      <c r="A2" s="16">
        <v>42449</v>
      </c>
      <c r="B2" s="15" t="s">
        <v>152</v>
      </c>
      <c r="C2" s="15" t="s">
        <v>332</v>
      </c>
      <c r="D2" s="17" t="s">
        <v>145</v>
      </c>
      <c r="E2" s="15" t="str">
        <f t="shared" ref="E2:E23" si="0">"=IFERROR(VLOOKUP(seito,教室時間割!"&amp;B2&amp;":"&amp;C2&amp;",2,0),"""")"</f>
        <v>=IFERROR(VLOOKUP(seito,教室時間割!$E$4:$F$123,2,0),"")</v>
      </c>
      <c r="F2" s="15" t="s">
        <v>152</v>
      </c>
      <c r="G2" s="15" t="s">
        <v>574</v>
      </c>
      <c r="I2" s="15" t="str">
        <f t="shared" ref="I2:I23" si="1">"=Kcolor(教室時間割!"&amp;F2&amp;":"&amp;G2&amp;")-COUNTA(教室時間割!"&amp;F2&amp;":"&amp;G2&amp; ")"</f>
        <v>=Kcolor(教室時間割!$E$4:$E$123)-COUNTA(教室時間割!$E$4:$E$123)</v>
      </c>
      <c r="R2" s="15" t="s">
        <v>152</v>
      </c>
      <c r="S2" s="15" t="s">
        <v>574</v>
      </c>
      <c r="U2" s="15" t="str">
        <f t="shared" ref="U2:U23" si="2">"=COUNTA(教室時間割!"&amp;R2&amp;":"&amp;S2&amp; ")"</f>
        <v>=COUNTA(教室時間割!$E$4:$E$123)</v>
      </c>
    </row>
    <row r="3" spans="1:21">
      <c r="A3" s="16">
        <v>42450</v>
      </c>
      <c r="B3" s="15" t="s">
        <v>333</v>
      </c>
      <c r="C3" s="15" t="s">
        <v>334</v>
      </c>
      <c r="E3" s="15" t="str">
        <f t="shared" si="0"/>
        <v>=IFERROR(VLOOKUP(seito,教室時間割!$E$124:$F$243,2,0),"")</v>
      </c>
      <c r="F3" s="15" t="s">
        <v>333</v>
      </c>
      <c r="G3" s="15" t="s">
        <v>575</v>
      </c>
      <c r="I3" s="15" t="str">
        <f t="shared" si="1"/>
        <v>=Kcolor(教室時間割!$E$124:$E$243)-COUNTA(教室時間割!$E$124:$E$243)</v>
      </c>
      <c r="R3" s="15" t="s">
        <v>333</v>
      </c>
      <c r="S3" s="15" t="s">
        <v>575</v>
      </c>
      <c r="U3" s="15" t="str">
        <f t="shared" si="2"/>
        <v>=COUNTA(教室時間割!$E$124:$E$243)</v>
      </c>
    </row>
    <row r="4" spans="1:21">
      <c r="A4" s="16">
        <v>42451</v>
      </c>
      <c r="B4" s="15" t="s">
        <v>335</v>
      </c>
      <c r="C4" s="15" t="s">
        <v>352</v>
      </c>
      <c r="D4" s="15" t="str">
        <f>IF(D2=E2,ok,"")</f>
        <v/>
      </c>
      <c r="E4" s="15" t="str">
        <f t="shared" si="0"/>
        <v>=IFERROR(VLOOKUP(seito,教室時間割!$E$244:$F$363,2,0),"")</v>
      </c>
      <c r="F4" s="15" t="s">
        <v>335</v>
      </c>
      <c r="G4" s="15" t="s">
        <v>576</v>
      </c>
      <c r="I4" s="15" t="str">
        <f t="shared" si="1"/>
        <v>=Kcolor(教室時間割!$E$244:$E$363)-COUNTA(教室時間割!$E$244:$E$363)</v>
      </c>
      <c r="R4" s="15" t="s">
        <v>335</v>
      </c>
      <c r="S4" s="15" t="s">
        <v>576</v>
      </c>
      <c r="U4" s="15" t="str">
        <f t="shared" si="2"/>
        <v>=COUNTA(教室時間割!$E$244:$E$363)</v>
      </c>
    </row>
    <row r="5" spans="1:21">
      <c r="A5" s="16">
        <v>42452</v>
      </c>
      <c r="B5" s="15" t="s">
        <v>336</v>
      </c>
      <c r="C5" s="15" t="s">
        <v>353</v>
      </c>
      <c r="E5" s="15" t="str">
        <f t="shared" si="0"/>
        <v>=IFERROR(VLOOKUP(seito,教室時間割!$E$364:$F$483,2,0),"")</v>
      </c>
      <c r="F5" s="15" t="s">
        <v>336</v>
      </c>
      <c r="G5" s="15" t="s">
        <v>577</v>
      </c>
      <c r="I5" s="15" t="str">
        <f t="shared" si="1"/>
        <v>=Kcolor(教室時間割!$E$364:$E$483)-COUNTA(教室時間割!$E$364:$E$483)</v>
      </c>
      <c r="R5" s="15" t="s">
        <v>336</v>
      </c>
      <c r="S5" s="15" t="s">
        <v>577</v>
      </c>
      <c r="U5" s="15" t="str">
        <f t="shared" si="2"/>
        <v>=COUNTA(教室時間割!$E$364:$E$483)</v>
      </c>
    </row>
    <row r="6" spans="1:21">
      <c r="A6" s="16">
        <v>42453</v>
      </c>
      <c r="B6" s="15" t="s">
        <v>337</v>
      </c>
      <c r="C6" s="15" t="s">
        <v>156</v>
      </c>
      <c r="E6" s="15" t="str">
        <f t="shared" si="0"/>
        <v>=IFERROR(VLOOKUP(seito,教室時間割!$E$484:$F$603,2,0),"")</v>
      </c>
      <c r="F6" s="15" t="s">
        <v>337</v>
      </c>
      <c r="G6" s="15" t="s">
        <v>578</v>
      </c>
      <c r="I6" s="15" t="str">
        <f t="shared" si="1"/>
        <v>=Kcolor(教室時間割!$E$484:$E$603)-COUNTA(教室時間割!$E$484:$E$603)</v>
      </c>
      <c r="R6" s="15" t="s">
        <v>337</v>
      </c>
      <c r="S6" s="15" t="s">
        <v>578</v>
      </c>
      <c r="U6" s="15" t="str">
        <f t="shared" si="2"/>
        <v>=COUNTA(教室時間割!$E$484:$E$603)</v>
      </c>
    </row>
    <row r="7" spans="1:21">
      <c r="A7" s="16">
        <v>42454</v>
      </c>
      <c r="B7" s="15" t="s">
        <v>153</v>
      </c>
      <c r="C7" s="15" t="s">
        <v>354</v>
      </c>
      <c r="E7" s="15" t="str">
        <f t="shared" si="0"/>
        <v>=IFERROR(VLOOKUP(seito,教室時間割!$E$604:$F$723,2,0),"")</v>
      </c>
      <c r="F7" s="15" t="s">
        <v>153</v>
      </c>
      <c r="G7" s="15" t="s">
        <v>579</v>
      </c>
      <c r="I7" s="15" t="str">
        <f t="shared" si="1"/>
        <v>=Kcolor(教室時間割!$E$604:$E$723)-COUNTA(教室時間割!$E$604:$E$723)</v>
      </c>
      <c r="R7" s="15" t="s">
        <v>153</v>
      </c>
      <c r="S7" s="15" t="s">
        <v>579</v>
      </c>
      <c r="U7" s="15" t="str">
        <f t="shared" si="2"/>
        <v>=COUNTA(教室時間割!$E$604:$E$723)</v>
      </c>
    </row>
    <row r="8" spans="1:21">
      <c r="A8" s="16">
        <v>42455</v>
      </c>
      <c r="B8" s="15" t="s">
        <v>338</v>
      </c>
      <c r="C8" s="15" t="s">
        <v>355</v>
      </c>
      <c r="E8" s="15" t="str">
        <f t="shared" si="0"/>
        <v>=IFERROR(VLOOKUP(seito,教室時間割!$E$724:$F$843,2,0),"")</v>
      </c>
      <c r="F8" s="15" t="s">
        <v>338</v>
      </c>
      <c r="G8" s="15" t="s">
        <v>580</v>
      </c>
      <c r="I8" s="15" t="str">
        <f t="shared" si="1"/>
        <v>=Kcolor(教室時間割!$E$724:$E$843)-COUNTA(教室時間割!$E$724:$E$843)</v>
      </c>
      <c r="R8" s="15" t="s">
        <v>338</v>
      </c>
      <c r="S8" s="15" t="s">
        <v>580</v>
      </c>
      <c r="U8" s="15" t="str">
        <f t="shared" si="2"/>
        <v>=COUNTA(教室時間割!$E$724:$E$843)</v>
      </c>
    </row>
    <row r="9" spans="1:21">
      <c r="A9" s="16">
        <v>42456</v>
      </c>
      <c r="B9" s="15" t="s">
        <v>339</v>
      </c>
      <c r="C9" s="15" t="s">
        <v>356</v>
      </c>
      <c r="E9" s="15" t="str">
        <f t="shared" si="0"/>
        <v>=IFERROR(VLOOKUP(seito,教室時間割!$E$844:$F$963,2,0),"")</v>
      </c>
      <c r="F9" s="15" t="s">
        <v>339</v>
      </c>
      <c r="G9" s="15" t="s">
        <v>581</v>
      </c>
      <c r="I9" s="15" t="str">
        <f t="shared" si="1"/>
        <v>=Kcolor(教室時間割!$E$844:$E$963)-COUNTA(教室時間割!$E$844:$E$963)</v>
      </c>
      <c r="R9" s="15" t="s">
        <v>339</v>
      </c>
      <c r="S9" s="15" t="s">
        <v>581</v>
      </c>
      <c r="U9" s="15" t="str">
        <f t="shared" si="2"/>
        <v>=COUNTA(教室時間割!$E$844:$E$963)</v>
      </c>
    </row>
    <row r="10" spans="1:21">
      <c r="A10" s="16">
        <v>42457</v>
      </c>
      <c r="B10" s="15" t="s">
        <v>340</v>
      </c>
      <c r="C10" s="15" t="s">
        <v>357</v>
      </c>
      <c r="E10" s="15" t="str">
        <f t="shared" si="0"/>
        <v>=IFERROR(VLOOKUP(seito,教室時間割!$E$964:$F$1083,2,0),"")</v>
      </c>
      <c r="F10" s="15" t="s">
        <v>340</v>
      </c>
      <c r="G10" s="15" t="s">
        <v>582</v>
      </c>
      <c r="I10" s="15" t="str">
        <f t="shared" si="1"/>
        <v>=Kcolor(教室時間割!$E$964:$E$1083)-COUNTA(教室時間割!$E$964:$E$1083)</v>
      </c>
      <c r="R10" s="15" t="s">
        <v>340</v>
      </c>
      <c r="S10" s="15" t="s">
        <v>582</v>
      </c>
      <c r="U10" s="15" t="str">
        <f t="shared" si="2"/>
        <v>=COUNTA(教室時間割!$E$964:$E$1083)</v>
      </c>
    </row>
    <row r="11" spans="1:21">
      <c r="A11" s="16">
        <v>42458</v>
      </c>
      <c r="B11" s="15" t="s">
        <v>341</v>
      </c>
      <c r="C11" s="15" t="s">
        <v>157</v>
      </c>
      <c r="E11" s="15" t="str">
        <f t="shared" si="0"/>
        <v>=IFERROR(VLOOKUP(seito,教室時間割!$E$1084:$F$1203,2,0),"")</v>
      </c>
      <c r="F11" s="15" t="s">
        <v>341</v>
      </c>
      <c r="G11" s="15" t="s">
        <v>583</v>
      </c>
      <c r="I11" s="15" t="str">
        <f t="shared" si="1"/>
        <v>=Kcolor(教室時間割!$E$1084:$E$1203)-COUNTA(教室時間割!$E$1084:$E$1203)</v>
      </c>
      <c r="R11" s="15" t="s">
        <v>341</v>
      </c>
      <c r="S11" s="15" t="s">
        <v>583</v>
      </c>
      <c r="U11" s="15" t="str">
        <f t="shared" si="2"/>
        <v>=COUNTA(教室時間割!$E$1084:$E$1203)</v>
      </c>
    </row>
    <row r="12" spans="1:21">
      <c r="A12" s="16">
        <v>42459</v>
      </c>
      <c r="B12" s="15" t="s">
        <v>154</v>
      </c>
      <c r="C12" s="15" t="s">
        <v>358</v>
      </c>
      <c r="E12" s="15" t="str">
        <f t="shared" si="0"/>
        <v>=IFERROR(VLOOKUP(seito,教室時間割!$E$1204:$F$1323,2,0),"")</v>
      </c>
      <c r="F12" s="15" t="s">
        <v>154</v>
      </c>
      <c r="G12" s="15" t="s">
        <v>584</v>
      </c>
      <c r="I12" s="15" t="str">
        <f t="shared" si="1"/>
        <v>=Kcolor(教室時間割!$E$1204:$E$1323)-COUNTA(教室時間割!$E$1204:$E$1323)</v>
      </c>
      <c r="R12" s="15" t="s">
        <v>154</v>
      </c>
      <c r="S12" s="15" t="s">
        <v>584</v>
      </c>
      <c r="U12" s="15" t="str">
        <f t="shared" si="2"/>
        <v>=COUNTA(教室時間割!$E$1204:$E$1323)</v>
      </c>
    </row>
    <row r="13" spans="1:21">
      <c r="A13" s="16">
        <v>42460</v>
      </c>
      <c r="B13" s="15" t="s">
        <v>342</v>
      </c>
      <c r="C13" s="15" t="s">
        <v>359</v>
      </c>
      <c r="E13" s="15" t="str">
        <f t="shared" si="0"/>
        <v>=IFERROR(VLOOKUP(seito,教室時間割!$E$1324:$F$1443,2,0),"")</v>
      </c>
      <c r="F13" s="15" t="s">
        <v>342</v>
      </c>
      <c r="G13" s="15" t="s">
        <v>585</v>
      </c>
      <c r="I13" s="15" t="str">
        <f t="shared" si="1"/>
        <v>=Kcolor(教室時間割!$E$1324:$E$1443)-COUNTA(教室時間割!$E$1324:$E$1443)</v>
      </c>
      <c r="R13" s="15" t="s">
        <v>342</v>
      </c>
      <c r="S13" s="15" t="s">
        <v>585</v>
      </c>
      <c r="U13" s="15" t="str">
        <f t="shared" si="2"/>
        <v>=COUNTA(教室時間割!$E$1324:$E$1443)</v>
      </c>
    </row>
    <row r="14" spans="1:21">
      <c r="A14" s="16">
        <v>42461</v>
      </c>
      <c r="B14" s="15" t="s">
        <v>343</v>
      </c>
      <c r="C14" s="15" t="s">
        <v>360</v>
      </c>
      <c r="E14" s="15" t="str">
        <f t="shared" si="0"/>
        <v>=IFERROR(VLOOKUP(seito,教室時間割!$E$1444:$F$1563,2,0),"")</v>
      </c>
      <c r="F14" s="15" t="s">
        <v>343</v>
      </c>
      <c r="G14" s="15" t="s">
        <v>586</v>
      </c>
      <c r="I14" s="15" t="str">
        <f t="shared" si="1"/>
        <v>=Kcolor(教室時間割!$E$1444:$E$1563)-COUNTA(教室時間割!$E$1444:$E$1563)</v>
      </c>
      <c r="R14" s="15" t="s">
        <v>343</v>
      </c>
      <c r="S14" s="15" t="s">
        <v>586</v>
      </c>
      <c r="U14" s="15" t="str">
        <f t="shared" si="2"/>
        <v>=COUNTA(教室時間割!$E$1444:$E$1563)</v>
      </c>
    </row>
    <row r="15" spans="1:21">
      <c r="A15" s="16">
        <v>42462</v>
      </c>
      <c r="B15" s="15" t="s">
        <v>344</v>
      </c>
      <c r="C15" s="15" t="s">
        <v>361</v>
      </c>
      <c r="E15" s="15" t="str">
        <f t="shared" si="0"/>
        <v>=IFERROR(VLOOKUP(seito,教室時間割!$E$1564:$F$1683,2,0),"")</v>
      </c>
      <c r="F15" s="15" t="s">
        <v>344</v>
      </c>
      <c r="G15" s="15" t="s">
        <v>587</v>
      </c>
      <c r="I15" s="15" t="str">
        <f t="shared" si="1"/>
        <v>=Kcolor(教室時間割!$E$1564:$E$1683)-COUNTA(教室時間割!$E$1564:$E$1683)</v>
      </c>
      <c r="R15" s="15" t="s">
        <v>344</v>
      </c>
      <c r="S15" s="15" t="s">
        <v>587</v>
      </c>
      <c r="U15" s="15" t="str">
        <f t="shared" si="2"/>
        <v>=COUNTA(教室時間割!$E$1564:$E$1683)</v>
      </c>
    </row>
    <row r="16" spans="1:21">
      <c r="A16" s="16">
        <v>42463</v>
      </c>
      <c r="B16" s="15" t="s">
        <v>345</v>
      </c>
      <c r="C16" s="15" t="s">
        <v>158</v>
      </c>
      <c r="E16" s="15" t="str">
        <f t="shared" si="0"/>
        <v>=IFERROR(VLOOKUP(seito,教室時間割!$E$1684:$F$1803,2,0),"")</v>
      </c>
      <c r="F16" s="15" t="s">
        <v>345</v>
      </c>
      <c r="G16" s="15" t="s">
        <v>588</v>
      </c>
      <c r="I16" s="15" t="str">
        <f t="shared" si="1"/>
        <v>=Kcolor(教室時間割!$E$1684:$E$1803)-COUNTA(教室時間割!$E$1684:$E$1803)</v>
      </c>
      <c r="R16" s="15" t="s">
        <v>345</v>
      </c>
      <c r="S16" s="15" t="s">
        <v>588</v>
      </c>
      <c r="U16" s="15" t="str">
        <f t="shared" si="2"/>
        <v>=COUNTA(教室時間割!$E$1684:$E$1803)</v>
      </c>
    </row>
    <row r="17" spans="1:21">
      <c r="A17" s="16">
        <v>42464</v>
      </c>
      <c r="B17" s="15" t="s">
        <v>155</v>
      </c>
      <c r="C17" s="15" t="s">
        <v>362</v>
      </c>
      <c r="E17" s="15" t="str">
        <f t="shared" si="0"/>
        <v>=IFERROR(VLOOKUP(seito,教室時間割!$E$1804:$F$1923,2,0),"")</v>
      </c>
      <c r="F17" s="15" t="s">
        <v>155</v>
      </c>
      <c r="G17" s="15" t="s">
        <v>589</v>
      </c>
      <c r="I17" s="15" t="str">
        <f t="shared" si="1"/>
        <v>=Kcolor(教室時間割!$E$1804:$E$1923)-COUNTA(教室時間割!$E$1804:$E$1923)</v>
      </c>
      <c r="R17" s="15" t="s">
        <v>155</v>
      </c>
      <c r="S17" s="15" t="s">
        <v>589</v>
      </c>
      <c r="U17" s="15" t="str">
        <f t="shared" si="2"/>
        <v>=COUNTA(教室時間割!$E$1804:$E$1923)</v>
      </c>
    </row>
    <row r="18" spans="1:21">
      <c r="A18" s="16">
        <v>42465</v>
      </c>
      <c r="B18" s="15" t="s">
        <v>346</v>
      </c>
      <c r="C18" s="15" t="s">
        <v>363</v>
      </c>
      <c r="E18" s="15" t="str">
        <f t="shared" si="0"/>
        <v>=IFERROR(VLOOKUP(seito,教室時間割!$E$1924:$F$2043,2,0),"")</v>
      </c>
      <c r="F18" s="15" t="s">
        <v>346</v>
      </c>
      <c r="G18" s="15" t="s">
        <v>590</v>
      </c>
      <c r="I18" s="15" t="str">
        <f t="shared" si="1"/>
        <v>=Kcolor(教室時間割!$E$1924:$E$2043)-COUNTA(教室時間割!$E$1924:$E$2043)</v>
      </c>
      <c r="R18" s="15" t="s">
        <v>346</v>
      </c>
      <c r="S18" s="15" t="s">
        <v>590</v>
      </c>
      <c r="U18" s="15" t="str">
        <f t="shared" si="2"/>
        <v>=COUNTA(教室時間割!$E$1924:$E$2043)</v>
      </c>
    </row>
    <row r="19" spans="1:21">
      <c r="A19" s="16">
        <v>42466</v>
      </c>
      <c r="B19" s="15" t="s">
        <v>347</v>
      </c>
      <c r="C19" s="15" t="s">
        <v>364</v>
      </c>
      <c r="E19" s="15" t="str">
        <f t="shared" si="0"/>
        <v>=IFERROR(VLOOKUP(seito,教室時間割!$E$2044:$F$2163,2,0),"")</v>
      </c>
      <c r="F19" s="15" t="s">
        <v>347</v>
      </c>
      <c r="G19" s="15" t="s">
        <v>591</v>
      </c>
      <c r="I19" s="15" t="str">
        <f t="shared" si="1"/>
        <v>=Kcolor(教室時間割!$E$2044:$E$2163)-COUNTA(教室時間割!$E$2044:$E$2163)</v>
      </c>
      <c r="R19" s="15" t="s">
        <v>347</v>
      </c>
      <c r="S19" s="15" t="s">
        <v>591</v>
      </c>
      <c r="U19" s="15" t="str">
        <f t="shared" si="2"/>
        <v>=COUNTA(教室時間割!$E$2044:$E$2163)</v>
      </c>
    </row>
    <row r="20" spans="1:21">
      <c r="A20" s="16">
        <v>42467</v>
      </c>
      <c r="B20" s="15" t="s">
        <v>348</v>
      </c>
      <c r="C20" s="15" t="s">
        <v>365</v>
      </c>
      <c r="E20" s="15" t="str">
        <f t="shared" si="0"/>
        <v>=IFERROR(VLOOKUP(seito,教室時間割!$E$2164:$F$2283,2,0),"")</v>
      </c>
      <c r="F20" s="15" t="s">
        <v>348</v>
      </c>
      <c r="G20" s="15" t="s">
        <v>592</v>
      </c>
      <c r="I20" s="15" t="str">
        <f t="shared" si="1"/>
        <v>=Kcolor(教室時間割!$E$2164:$E$2283)-COUNTA(教室時間割!$E$2164:$E$2283)</v>
      </c>
      <c r="R20" s="15" t="s">
        <v>348</v>
      </c>
      <c r="S20" s="15" t="s">
        <v>592</v>
      </c>
      <c r="U20" s="15" t="str">
        <f t="shared" si="2"/>
        <v>=COUNTA(教室時間割!$E$2164:$E$2283)</v>
      </c>
    </row>
    <row r="21" spans="1:21">
      <c r="A21" s="16">
        <v>42468</v>
      </c>
      <c r="B21" s="15" t="s">
        <v>349</v>
      </c>
      <c r="C21" s="15" t="s">
        <v>366</v>
      </c>
      <c r="E21" s="15" t="str">
        <f t="shared" si="0"/>
        <v>=IFERROR(VLOOKUP(seito,教室時間割!$E$2284:$F$2403,2,0),"")</v>
      </c>
      <c r="F21" s="15" t="s">
        <v>349</v>
      </c>
      <c r="G21" s="15" t="s">
        <v>593</v>
      </c>
      <c r="I21" s="15" t="str">
        <f t="shared" si="1"/>
        <v>=Kcolor(教室時間割!$E$2284:$E$2403)-COUNTA(教室時間割!$E$2284:$E$2403)</v>
      </c>
      <c r="R21" s="15" t="s">
        <v>349</v>
      </c>
      <c r="S21" s="15" t="s">
        <v>593</v>
      </c>
      <c r="U21" s="15" t="str">
        <f t="shared" si="2"/>
        <v>=COUNTA(教室時間割!$E$2284:$E$2403)</v>
      </c>
    </row>
    <row r="22" spans="1:21">
      <c r="A22" s="16">
        <v>42469</v>
      </c>
      <c r="B22" s="15" t="s">
        <v>350</v>
      </c>
      <c r="C22" s="15" t="s">
        <v>367</v>
      </c>
      <c r="E22" s="15" t="str">
        <f t="shared" si="0"/>
        <v>=IFERROR(VLOOKUP(seito,教室時間割!$E$2404:$F$2523,2,0),"")</v>
      </c>
      <c r="F22" s="15" t="s">
        <v>350</v>
      </c>
      <c r="G22" s="15" t="s">
        <v>594</v>
      </c>
      <c r="I22" s="15" t="str">
        <f t="shared" si="1"/>
        <v>=Kcolor(教室時間割!$E$2404:$E$2523)-COUNTA(教室時間割!$E$2404:$E$2523)</v>
      </c>
      <c r="R22" s="15" t="s">
        <v>350</v>
      </c>
      <c r="S22" s="15" t="s">
        <v>594</v>
      </c>
      <c r="U22" s="15" t="str">
        <f t="shared" si="2"/>
        <v>=COUNTA(教室時間割!$E$2404:$E$2523)</v>
      </c>
    </row>
    <row r="23" spans="1:21">
      <c r="A23" s="16">
        <v>42470</v>
      </c>
      <c r="B23" s="15" t="s">
        <v>351</v>
      </c>
      <c r="C23" s="15" t="s">
        <v>368</v>
      </c>
      <c r="E23" s="15" t="str">
        <f t="shared" si="0"/>
        <v>=IFERROR(VLOOKUP(seito,教室時間割!$E$2524:$F$2643,2,0),"")</v>
      </c>
      <c r="F23" s="15" t="s">
        <v>351</v>
      </c>
      <c r="G23" s="15" t="s">
        <v>595</v>
      </c>
      <c r="I23" s="15" t="str">
        <f t="shared" si="1"/>
        <v>=Kcolor(教室時間割!$E$2524:$E$2643)-COUNTA(教室時間割!$E$2524:$E$2643)</v>
      </c>
      <c r="R23" s="15" t="s">
        <v>351</v>
      </c>
      <c r="S23" s="15" t="s">
        <v>595</v>
      </c>
      <c r="U23" s="15" t="str">
        <f t="shared" si="2"/>
        <v>=COUNTA(教室時間割!$E$2524:$E$2643)</v>
      </c>
    </row>
    <row r="24" spans="1:21">
      <c r="A24" s="16"/>
      <c r="B24" s="15" t="s">
        <v>1218</v>
      </c>
      <c r="C24" s="15" t="s">
        <v>1219</v>
      </c>
      <c r="E24" s="15" t="str">
        <f t="shared" ref="E24:E30" si="3">"=IFERROR(VLOOKUP(seito,教室時間割!"&amp;B24&amp;":"&amp;C24&amp;",2,0),"""")"</f>
        <v>=IFERROR(VLOOKUP(seito,教室時間割!$E$2644:$F$2763,2,0),"")</v>
      </c>
      <c r="F24" s="15" t="s">
        <v>1218</v>
      </c>
      <c r="G24" s="15" t="s">
        <v>1220</v>
      </c>
      <c r="I24" s="15" t="str">
        <f>"=Kcolor(教室時間割!"&amp;F24&amp;":"&amp;G24&amp;")-COUNTA(教室時間割!"&amp;F24&amp;":"&amp;G24&amp; ")"</f>
        <v>=Kcolor(教室時間割!$E$2644:$E$2763)-COUNTA(教室時間割!$E$2644:$E$2763)</v>
      </c>
      <c r="R24" s="15" t="s">
        <v>1218</v>
      </c>
      <c r="S24" s="15" t="s">
        <v>1220</v>
      </c>
      <c r="U24" s="15" t="str">
        <f t="shared" ref="U24:U30" si="4">"=COUNTA(教室時間割!"&amp;R24&amp;":"&amp;S24&amp; ")"</f>
        <v>=COUNTA(教室時間割!$E$2644:$E$2763)</v>
      </c>
    </row>
    <row r="25" spans="1:21">
      <c r="A25" s="16"/>
      <c r="B25" s="15" t="s">
        <v>1221</v>
      </c>
      <c r="C25" s="15" t="s">
        <v>1222</v>
      </c>
      <c r="E25" s="15" t="str">
        <f t="shared" si="3"/>
        <v>=IFERROR(VLOOKUP(seito,教室時間割!$E$2764:$F$2883,2,0),"")</v>
      </c>
      <c r="F25" s="15" t="s">
        <v>1221</v>
      </c>
      <c r="G25" s="15" t="s">
        <v>1223</v>
      </c>
      <c r="I25" s="15" t="str">
        <f t="shared" ref="I25:I30" si="5">"=Kcolor(教室時間割!"&amp;F25&amp;":"&amp;G25&amp;")-COUNTA(教室時間割!"&amp;F25&amp;":"&amp;G25&amp; ")"</f>
        <v>=Kcolor(教室時間割!$E$2764:$E$2883)-COUNTA(教室時間割!$E$2764:$E$2883)</v>
      </c>
      <c r="R25" s="15" t="s">
        <v>1221</v>
      </c>
      <c r="S25" s="15" t="s">
        <v>1223</v>
      </c>
      <c r="U25" s="15" t="str">
        <f t="shared" si="4"/>
        <v>=COUNTA(教室時間割!$E$2764:$E$2883)</v>
      </c>
    </row>
    <row r="26" spans="1:21">
      <c r="A26" s="16"/>
      <c r="B26" s="15" t="s">
        <v>1224</v>
      </c>
      <c r="C26" s="15" t="s">
        <v>1225</v>
      </c>
      <c r="E26" s="15" t="str">
        <f t="shared" si="3"/>
        <v>=IFERROR(VLOOKUP(seito,教室時間割!$E$2884:$F$3003,2,0),"")</v>
      </c>
      <c r="F26" s="15" t="s">
        <v>1224</v>
      </c>
      <c r="G26" s="15" t="s">
        <v>1226</v>
      </c>
      <c r="I26" s="15" t="str">
        <f t="shared" si="5"/>
        <v>=Kcolor(教室時間割!$E$2884:$E$3003)-COUNTA(教室時間割!$E$2884:$E$3003)</v>
      </c>
      <c r="R26" s="15" t="s">
        <v>1224</v>
      </c>
      <c r="S26" s="15" t="s">
        <v>1226</v>
      </c>
      <c r="U26" s="15" t="str">
        <f t="shared" si="4"/>
        <v>=COUNTA(教室時間割!$E$2884:$E$3003)</v>
      </c>
    </row>
    <row r="27" spans="1:21">
      <c r="A27" s="16"/>
      <c r="B27" s="15" t="s">
        <v>1227</v>
      </c>
      <c r="C27" s="15" t="s">
        <v>1228</v>
      </c>
      <c r="E27" s="15" t="str">
        <f t="shared" si="3"/>
        <v>=IFERROR(VLOOKUP(seito,教室時間割!$E$3004:$F$3123,2,0),"")</v>
      </c>
      <c r="F27" s="15" t="s">
        <v>1227</v>
      </c>
      <c r="G27" s="15" t="s">
        <v>1229</v>
      </c>
      <c r="I27" s="15" t="str">
        <f t="shared" si="5"/>
        <v>=Kcolor(教室時間割!$E$3004:$E$3123)-COUNTA(教室時間割!$E$3004:$E$3123)</v>
      </c>
      <c r="R27" s="15" t="s">
        <v>1227</v>
      </c>
      <c r="S27" s="15" t="s">
        <v>1229</v>
      </c>
      <c r="U27" s="15" t="str">
        <f t="shared" si="4"/>
        <v>=COUNTA(教室時間割!$E$3004:$E$3123)</v>
      </c>
    </row>
    <row r="28" spans="1:21">
      <c r="A28" s="16"/>
      <c r="B28" s="15" t="s">
        <v>1230</v>
      </c>
      <c r="C28" s="15" t="s">
        <v>1231</v>
      </c>
      <c r="E28" s="15" t="str">
        <f t="shared" si="3"/>
        <v>=IFERROR(VLOOKUP(seito,教室時間割!$E$3124:$F$3243,2,0),"")</v>
      </c>
      <c r="F28" s="15" t="s">
        <v>1230</v>
      </c>
      <c r="G28" s="15" t="s">
        <v>1232</v>
      </c>
      <c r="I28" s="15" t="str">
        <f t="shared" si="5"/>
        <v>=Kcolor(教室時間割!$E$3124:$E$3243)-COUNTA(教室時間割!$E$3124:$E$3243)</v>
      </c>
      <c r="R28" s="15" t="s">
        <v>1230</v>
      </c>
      <c r="S28" s="15" t="s">
        <v>1232</v>
      </c>
      <c r="U28" s="15" t="str">
        <f t="shared" si="4"/>
        <v>=COUNTA(教室時間割!$E$3124:$E$3243)</v>
      </c>
    </row>
    <row r="29" spans="1:21">
      <c r="A29" s="16"/>
      <c r="B29" s="15" t="s">
        <v>1233</v>
      </c>
      <c r="C29" s="15" t="s">
        <v>1234</v>
      </c>
      <c r="E29" s="15" t="str">
        <f t="shared" si="3"/>
        <v>=IFERROR(VLOOKUP(seito,教室時間割!$E$3244:$F$3363,2,0),"")</v>
      </c>
      <c r="F29" s="15" t="s">
        <v>1233</v>
      </c>
      <c r="G29" s="15" t="s">
        <v>1235</v>
      </c>
      <c r="I29" s="15" t="str">
        <f t="shared" si="5"/>
        <v>=Kcolor(教室時間割!$E$3244:$E$3363)-COUNTA(教室時間割!$E$3244:$E$3363)</v>
      </c>
      <c r="R29" s="15" t="s">
        <v>1233</v>
      </c>
      <c r="S29" s="15" t="s">
        <v>1235</v>
      </c>
      <c r="U29" s="15" t="str">
        <f t="shared" si="4"/>
        <v>=COUNTA(教室時間割!$E$3244:$E$3363)</v>
      </c>
    </row>
    <row r="30" spans="1:21">
      <c r="A30" s="16"/>
      <c r="B30" s="15" t="s">
        <v>1236</v>
      </c>
      <c r="C30" s="15" t="s">
        <v>1237</v>
      </c>
      <c r="E30" s="15" t="str">
        <f t="shared" si="3"/>
        <v>=IFERROR(VLOOKUP(seito,教室時間割!$E$3364:$F$3483,2,0),"")</v>
      </c>
      <c r="F30" s="15" t="s">
        <v>1236</v>
      </c>
      <c r="G30" s="15" t="s">
        <v>1238</v>
      </c>
      <c r="I30" s="15" t="str">
        <f t="shared" si="5"/>
        <v>=Kcolor(教室時間割!$E$3364:$E$3483)-COUNTA(教室時間割!$E$3364:$E$3483)</v>
      </c>
      <c r="R30" s="15" t="s">
        <v>1236</v>
      </c>
      <c r="S30" s="15" t="s">
        <v>1238</v>
      </c>
      <c r="U30" s="15" t="str">
        <f t="shared" si="4"/>
        <v>=COUNTA(教室時間割!$E$3364:$E$3483)</v>
      </c>
    </row>
    <row r="31" spans="1:21">
      <c r="A31" s="16"/>
    </row>
    <row r="32" spans="1:21">
      <c r="A32" s="15" t="s">
        <v>96</v>
      </c>
    </row>
    <row r="33" spans="1:21">
      <c r="A33" s="16">
        <v>42449</v>
      </c>
      <c r="B33" s="15" t="s">
        <v>159</v>
      </c>
      <c r="C33" s="15" t="s">
        <v>370</v>
      </c>
      <c r="D33" s="17" t="s">
        <v>145</v>
      </c>
      <c r="E33" s="15" t="str">
        <f t="shared" ref="E33:E54" si="6">"=IFERROR(VLOOKUP(seito,教室時間割!"&amp;B33&amp;":"&amp;C33&amp;",2,0),"""")"</f>
        <v>=IFERROR(VLOOKUP(seito,教室時間割!$H$4:$I$123,2,0),"")</v>
      </c>
      <c r="F33" s="15" t="s">
        <v>159</v>
      </c>
      <c r="G33" s="15" t="s">
        <v>596</v>
      </c>
      <c r="I33" s="15" t="str">
        <f t="shared" ref="I33:I54" si="7">"=Kcolor(教室時間割!"&amp;F33&amp;":"&amp;G33&amp;")-COUNTA(教室時間割!"&amp;F33&amp;":"&amp;G33&amp; ")"</f>
        <v>=Kcolor(教室時間割!$H$4:$H$123)-COUNTA(教室時間割!$H$4:$H$123)</v>
      </c>
      <c r="R33" s="15" t="s">
        <v>159</v>
      </c>
      <c r="S33" s="15" t="s">
        <v>596</v>
      </c>
      <c r="U33" s="15" t="str">
        <f t="shared" ref="U33:U54" si="8">"=COUNTA(教室時間割!"&amp;R33&amp;":"&amp;S33&amp; ")"</f>
        <v>=COUNTA(教室時間割!$H$4:$H$123)</v>
      </c>
    </row>
    <row r="34" spans="1:21">
      <c r="A34" s="16">
        <v>42450</v>
      </c>
      <c r="B34" s="15" t="s">
        <v>369</v>
      </c>
      <c r="C34" s="15" t="s">
        <v>371</v>
      </c>
      <c r="E34" s="15" t="str">
        <f t="shared" si="6"/>
        <v>=IFERROR(VLOOKUP(seito,教室時間割!$H$124:$I$243,2,0),"")</v>
      </c>
      <c r="F34" s="15" t="s">
        <v>369</v>
      </c>
      <c r="G34" s="15" t="s">
        <v>597</v>
      </c>
      <c r="I34" s="15" t="str">
        <f t="shared" si="7"/>
        <v>=Kcolor(教室時間割!$H$124:$H$243)-COUNTA(教室時間割!$H$124:$H$243)</v>
      </c>
      <c r="R34" s="15" t="s">
        <v>369</v>
      </c>
      <c r="S34" s="15" t="s">
        <v>597</v>
      </c>
      <c r="U34" s="15" t="str">
        <f t="shared" si="8"/>
        <v>=COUNTA(教室時間割!$H$124:$H$243)</v>
      </c>
    </row>
    <row r="35" spans="1:21">
      <c r="A35" s="16">
        <v>42451</v>
      </c>
      <c r="B35" s="15" t="s">
        <v>372</v>
      </c>
      <c r="C35" s="15" t="s">
        <v>389</v>
      </c>
      <c r="D35" s="15" t="str">
        <f>IF(D33=E33,ok,"")</f>
        <v/>
      </c>
      <c r="E35" s="15" t="str">
        <f t="shared" si="6"/>
        <v>=IFERROR(VLOOKUP(seito,教室時間割!$H$244:$I$363,2,0),"")</v>
      </c>
      <c r="F35" s="15" t="s">
        <v>372</v>
      </c>
      <c r="G35" s="15" t="s">
        <v>598</v>
      </c>
      <c r="I35" s="15" t="str">
        <f t="shared" si="7"/>
        <v>=Kcolor(教室時間割!$H$244:$H$363)-COUNTA(教室時間割!$H$244:$H$363)</v>
      </c>
      <c r="R35" s="15" t="s">
        <v>372</v>
      </c>
      <c r="S35" s="15" t="s">
        <v>598</v>
      </c>
      <c r="U35" s="15" t="str">
        <f t="shared" si="8"/>
        <v>=COUNTA(教室時間割!$H$244:$H$363)</v>
      </c>
    </row>
    <row r="36" spans="1:21">
      <c r="A36" s="16">
        <v>42452</v>
      </c>
      <c r="B36" s="15" t="s">
        <v>373</v>
      </c>
      <c r="C36" s="15" t="s">
        <v>390</v>
      </c>
      <c r="E36" s="15" t="str">
        <f t="shared" si="6"/>
        <v>=IFERROR(VLOOKUP(seito,教室時間割!$H$364:$I$483,2,0),"")</v>
      </c>
      <c r="F36" s="15" t="s">
        <v>373</v>
      </c>
      <c r="G36" s="15" t="s">
        <v>599</v>
      </c>
      <c r="I36" s="15" t="str">
        <f t="shared" si="7"/>
        <v>=Kcolor(教室時間割!$H$364:$H$483)-COUNTA(教室時間割!$H$364:$H$483)</v>
      </c>
      <c r="R36" s="15" t="s">
        <v>373</v>
      </c>
      <c r="S36" s="15" t="s">
        <v>599</v>
      </c>
      <c r="U36" s="15" t="str">
        <f t="shared" si="8"/>
        <v>=COUNTA(教室時間割!$H$364:$H$483)</v>
      </c>
    </row>
    <row r="37" spans="1:21">
      <c r="A37" s="16">
        <v>42453</v>
      </c>
      <c r="B37" s="15" t="s">
        <v>374</v>
      </c>
      <c r="C37" s="15" t="s">
        <v>163</v>
      </c>
      <c r="E37" s="15" t="str">
        <f t="shared" si="6"/>
        <v>=IFERROR(VLOOKUP(seito,教室時間割!$H$484:$I$603,2,0),"")</v>
      </c>
      <c r="F37" s="15" t="s">
        <v>374</v>
      </c>
      <c r="G37" s="15" t="s">
        <v>600</v>
      </c>
      <c r="I37" s="15" t="str">
        <f t="shared" si="7"/>
        <v>=Kcolor(教室時間割!$H$484:$H$603)-COUNTA(教室時間割!$H$484:$H$603)</v>
      </c>
      <c r="R37" s="15" t="s">
        <v>374</v>
      </c>
      <c r="S37" s="15" t="s">
        <v>600</v>
      </c>
      <c r="U37" s="15" t="str">
        <f t="shared" si="8"/>
        <v>=COUNTA(教室時間割!$H$484:$H$603)</v>
      </c>
    </row>
    <row r="38" spans="1:21">
      <c r="A38" s="16">
        <v>42454</v>
      </c>
      <c r="B38" s="15" t="s">
        <v>160</v>
      </c>
      <c r="C38" s="15" t="s">
        <v>391</v>
      </c>
      <c r="E38" s="15" t="str">
        <f t="shared" si="6"/>
        <v>=IFERROR(VLOOKUP(seito,教室時間割!$H$604:$I$723,2,0),"")</v>
      </c>
      <c r="F38" s="15" t="s">
        <v>160</v>
      </c>
      <c r="G38" s="15" t="s">
        <v>601</v>
      </c>
      <c r="I38" s="15" t="str">
        <f t="shared" si="7"/>
        <v>=Kcolor(教室時間割!$H$604:$H$723)-COUNTA(教室時間割!$H$604:$H$723)</v>
      </c>
      <c r="R38" s="15" t="s">
        <v>160</v>
      </c>
      <c r="S38" s="15" t="s">
        <v>601</v>
      </c>
      <c r="U38" s="15" t="str">
        <f t="shared" si="8"/>
        <v>=COUNTA(教室時間割!$H$604:$H$723)</v>
      </c>
    </row>
    <row r="39" spans="1:21">
      <c r="A39" s="16">
        <v>42455</v>
      </c>
      <c r="B39" s="15" t="s">
        <v>375</v>
      </c>
      <c r="C39" s="15" t="s">
        <v>392</v>
      </c>
      <c r="E39" s="15" t="str">
        <f t="shared" si="6"/>
        <v>=IFERROR(VLOOKUP(seito,教室時間割!$H$724:$I$843,2,0),"")</v>
      </c>
      <c r="F39" s="15" t="s">
        <v>375</v>
      </c>
      <c r="G39" s="15" t="s">
        <v>602</v>
      </c>
      <c r="I39" s="15" t="str">
        <f t="shared" si="7"/>
        <v>=Kcolor(教室時間割!$H$724:$H$843)-COUNTA(教室時間割!$H$724:$H$843)</v>
      </c>
      <c r="R39" s="15" t="s">
        <v>375</v>
      </c>
      <c r="S39" s="15" t="s">
        <v>602</v>
      </c>
      <c r="U39" s="15" t="str">
        <f t="shared" si="8"/>
        <v>=COUNTA(教室時間割!$H$724:$H$843)</v>
      </c>
    </row>
    <row r="40" spans="1:21">
      <c r="A40" s="16">
        <v>42456</v>
      </c>
      <c r="B40" s="15" t="s">
        <v>376</v>
      </c>
      <c r="C40" s="15" t="s">
        <v>393</v>
      </c>
      <c r="E40" s="15" t="str">
        <f t="shared" si="6"/>
        <v>=IFERROR(VLOOKUP(seito,教室時間割!$H$844:$I$963,2,0),"")</v>
      </c>
      <c r="F40" s="15" t="s">
        <v>376</v>
      </c>
      <c r="G40" s="15" t="s">
        <v>603</v>
      </c>
      <c r="I40" s="15" t="str">
        <f t="shared" si="7"/>
        <v>=Kcolor(教室時間割!$H$844:$H$963)-COUNTA(教室時間割!$H$844:$H$963)</v>
      </c>
      <c r="R40" s="15" t="s">
        <v>376</v>
      </c>
      <c r="S40" s="15" t="s">
        <v>603</v>
      </c>
      <c r="U40" s="15" t="str">
        <f t="shared" si="8"/>
        <v>=COUNTA(教室時間割!$H$844:$H$963)</v>
      </c>
    </row>
    <row r="41" spans="1:21">
      <c r="A41" s="16">
        <v>42457</v>
      </c>
      <c r="B41" s="15" t="s">
        <v>377</v>
      </c>
      <c r="C41" s="15" t="s">
        <v>394</v>
      </c>
      <c r="E41" s="15" t="str">
        <f t="shared" si="6"/>
        <v>=IFERROR(VLOOKUP(seito,教室時間割!$H$964:$I$1083,2,0),"")</v>
      </c>
      <c r="F41" s="15" t="s">
        <v>377</v>
      </c>
      <c r="G41" s="15" t="s">
        <v>604</v>
      </c>
      <c r="I41" s="15" t="str">
        <f t="shared" si="7"/>
        <v>=Kcolor(教室時間割!$H$964:$H$1083)-COUNTA(教室時間割!$H$964:$H$1083)</v>
      </c>
      <c r="R41" s="15" t="s">
        <v>377</v>
      </c>
      <c r="S41" s="15" t="s">
        <v>604</v>
      </c>
      <c r="U41" s="15" t="str">
        <f t="shared" si="8"/>
        <v>=COUNTA(教室時間割!$H$964:$H$1083)</v>
      </c>
    </row>
    <row r="42" spans="1:21">
      <c r="A42" s="16">
        <v>42458</v>
      </c>
      <c r="B42" s="15" t="s">
        <v>378</v>
      </c>
      <c r="C42" s="15" t="s">
        <v>164</v>
      </c>
      <c r="E42" s="15" t="str">
        <f t="shared" si="6"/>
        <v>=IFERROR(VLOOKUP(seito,教室時間割!$H$1084:$I$1203,2,0),"")</v>
      </c>
      <c r="F42" s="15" t="s">
        <v>378</v>
      </c>
      <c r="G42" s="15" t="s">
        <v>605</v>
      </c>
      <c r="I42" s="15" t="str">
        <f t="shared" si="7"/>
        <v>=Kcolor(教室時間割!$H$1084:$H$1203)-COUNTA(教室時間割!$H$1084:$H$1203)</v>
      </c>
      <c r="R42" s="15" t="s">
        <v>378</v>
      </c>
      <c r="S42" s="15" t="s">
        <v>605</v>
      </c>
      <c r="U42" s="15" t="str">
        <f t="shared" si="8"/>
        <v>=COUNTA(教室時間割!$H$1084:$H$1203)</v>
      </c>
    </row>
    <row r="43" spans="1:21">
      <c r="A43" s="16">
        <v>42459</v>
      </c>
      <c r="B43" s="15" t="s">
        <v>161</v>
      </c>
      <c r="C43" s="15" t="s">
        <v>395</v>
      </c>
      <c r="E43" s="15" t="str">
        <f t="shared" si="6"/>
        <v>=IFERROR(VLOOKUP(seito,教室時間割!$H$1204:$I$1323,2,0),"")</v>
      </c>
      <c r="F43" s="15" t="s">
        <v>161</v>
      </c>
      <c r="G43" s="15" t="s">
        <v>606</v>
      </c>
      <c r="I43" s="15" t="str">
        <f t="shared" si="7"/>
        <v>=Kcolor(教室時間割!$H$1204:$H$1323)-COUNTA(教室時間割!$H$1204:$H$1323)</v>
      </c>
      <c r="R43" s="15" t="s">
        <v>161</v>
      </c>
      <c r="S43" s="15" t="s">
        <v>606</v>
      </c>
      <c r="U43" s="15" t="str">
        <f t="shared" si="8"/>
        <v>=COUNTA(教室時間割!$H$1204:$H$1323)</v>
      </c>
    </row>
    <row r="44" spans="1:21">
      <c r="A44" s="16">
        <v>42460</v>
      </c>
      <c r="B44" s="15" t="s">
        <v>379</v>
      </c>
      <c r="C44" s="15" t="s">
        <v>396</v>
      </c>
      <c r="E44" s="15" t="str">
        <f t="shared" si="6"/>
        <v>=IFERROR(VLOOKUP(seito,教室時間割!$H$1324:$I$1443,2,0),"")</v>
      </c>
      <c r="F44" s="15" t="s">
        <v>379</v>
      </c>
      <c r="G44" s="15" t="s">
        <v>607</v>
      </c>
      <c r="I44" s="15" t="str">
        <f t="shared" si="7"/>
        <v>=Kcolor(教室時間割!$H$1324:$H$1443)-COUNTA(教室時間割!$H$1324:$H$1443)</v>
      </c>
      <c r="R44" s="15" t="s">
        <v>379</v>
      </c>
      <c r="S44" s="15" t="s">
        <v>607</v>
      </c>
      <c r="U44" s="15" t="str">
        <f t="shared" si="8"/>
        <v>=COUNTA(教室時間割!$H$1324:$H$1443)</v>
      </c>
    </row>
    <row r="45" spans="1:21">
      <c r="A45" s="16">
        <v>42461</v>
      </c>
      <c r="B45" s="15" t="s">
        <v>380</v>
      </c>
      <c r="C45" s="15" t="s">
        <v>397</v>
      </c>
      <c r="E45" s="15" t="str">
        <f t="shared" si="6"/>
        <v>=IFERROR(VLOOKUP(seito,教室時間割!$H$1444:$I$1563,2,0),"")</v>
      </c>
      <c r="F45" s="15" t="s">
        <v>380</v>
      </c>
      <c r="G45" s="15" t="s">
        <v>608</v>
      </c>
      <c r="I45" s="15" t="str">
        <f t="shared" si="7"/>
        <v>=Kcolor(教室時間割!$H$1444:$H$1563)-COUNTA(教室時間割!$H$1444:$H$1563)</v>
      </c>
      <c r="R45" s="15" t="s">
        <v>380</v>
      </c>
      <c r="S45" s="15" t="s">
        <v>608</v>
      </c>
      <c r="U45" s="15" t="str">
        <f t="shared" si="8"/>
        <v>=COUNTA(教室時間割!$H$1444:$H$1563)</v>
      </c>
    </row>
    <row r="46" spans="1:21">
      <c r="A46" s="16">
        <v>42462</v>
      </c>
      <c r="B46" s="15" t="s">
        <v>381</v>
      </c>
      <c r="C46" s="15" t="s">
        <v>398</v>
      </c>
      <c r="E46" s="15" t="str">
        <f t="shared" si="6"/>
        <v>=IFERROR(VLOOKUP(seito,教室時間割!$H$1564:$I$1683,2,0),"")</v>
      </c>
      <c r="F46" s="15" t="s">
        <v>381</v>
      </c>
      <c r="G46" s="15" t="s">
        <v>609</v>
      </c>
      <c r="I46" s="15" t="str">
        <f t="shared" si="7"/>
        <v>=Kcolor(教室時間割!$H$1564:$H$1683)-COUNTA(教室時間割!$H$1564:$H$1683)</v>
      </c>
      <c r="R46" s="15" t="s">
        <v>381</v>
      </c>
      <c r="S46" s="15" t="s">
        <v>609</v>
      </c>
      <c r="U46" s="15" t="str">
        <f t="shared" si="8"/>
        <v>=COUNTA(教室時間割!$H$1564:$H$1683)</v>
      </c>
    </row>
    <row r="47" spans="1:21">
      <c r="A47" s="16">
        <v>42463</v>
      </c>
      <c r="B47" s="15" t="s">
        <v>382</v>
      </c>
      <c r="C47" s="15" t="s">
        <v>165</v>
      </c>
      <c r="E47" s="15" t="str">
        <f t="shared" si="6"/>
        <v>=IFERROR(VLOOKUP(seito,教室時間割!$H$1684:$I$1803,2,0),"")</v>
      </c>
      <c r="F47" s="15" t="s">
        <v>382</v>
      </c>
      <c r="G47" s="15" t="s">
        <v>610</v>
      </c>
      <c r="I47" s="15" t="str">
        <f t="shared" si="7"/>
        <v>=Kcolor(教室時間割!$H$1684:$H$1803)-COUNTA(教室時間割!$H$1684:$H$1803)</v>
      </c>
      <c r="R47" s="15" t="s">
        <v>382</v>
      </c>
      <c r="S47" s="15" t="s">
        <v>610</v>
      </c>
      <c r="U47" s="15" t="str">
        <f t="shared" si="8"/>
        <v>=COUNTA(教室時間割!$H$1684:$H$1803)</v>
      </c>
    </row>
    <row r="48" spans="1:21">
      <c r="A48" s="16">
        <v>42464</v>
      </c>
      <c r="B48" s="15" t="s">
        <v>162</v>
      </c>
      <c r="C48" s="15" t="s">
        <v>399</v>
      </c>
      <c r="E48" s="15" t="str">
        <f t="shared" si="6"/>
        <v>=IFERROR(VLOOKUP(seito,教室時間割!$H$1804:$I$1923,2,0),"")</v>
      </c>
      <c r="F48" s="15" t="s">
        <v>162</v>
      </c>
      <c r="G48" s="15" t="s">
        <v>611</v>
      </c>
      <c r="I48" s="15" t="str">
        <f t="shared" si="7"/>
        <v>=Kcolor(教室時間割!$H$1804:$H$1923)-COUNTA(教室時間割!$H$1804:$H$1923)</v>
      </c>
      <c r="R48" s="15" t="s">
        <v>162</v>
      </c>
      <c r="S48" s="15" t="s">
        <v>611</v>
      </c>
      <c r="U48" s="15" t="str">
        <f t="shared" si="8"/>
        <v>=COUNTA(教室時間割!$H$1804:$H$1923)</v>
      </c>
    </row>
    <row r="49" spans="1:21">
      <c r="A49" s="16">
        <v>42465</v>
      </c>
      <c r="B49" s="15" t="s">
        <v>383</v>
      </c>
      <c r="C49" s="15" t="s">
        <v>400</v>
      </c>
      <c r="E49" s="15" t="str">
        <f t="shared" si="6"/>
        <v>=IFERROR(VLOOKUP(seito,教室時間割!$H$1924:$I$2043,2,0),"")</v>
      </c>
      <c r="F49" s="15" t="s">
        <v>383</v>
      </c>
      <c r="G49" s="15" t="s">
        <v>612</v>
      </c>
      <c r="I49" s="15" t="str">
        <f t="shared" si="7"/>
        <v>=Kcolor(教室時間割!$H$1924:$H$2043)-COUNTA(教室時間割!$H$1924:$H$2043)</v>
      </c>
      <c r="R49" s="15" t="s">
        <v>383</v>
      </c>
      <c r="S49" s="15" t="s">
        <v>612</v>
      </c>
      <c r="U49" s="15" t="str">
        <f t="shared" si="8"/>
        <v>=COUNTA(教室時間割!$H$1924:$H$2043)</v>
      </c>
    </row>
    <row r="50" spans="1:21">
      <c r="A50" s="16">
        <v>42466</v>
      </c>
      <c r="B50" s="15" t="s">
        <v>384</v>
      </c>
      <c r="C50" s="15" t="s">
        <v>401</v>
      </c>
      <c r="E50" s="15" t="str">
        <f t="shared" si="6"/>
        <v>=IFERROR(VLOOKUP(seito,教室時間割!$H$2044:$I$2163,2,0),"")</v>
      </c>
      <c r="F50" s="15" t="s">
        <v>384</v>
      </c>
      <c r="G50" s="15" t="s">
        <v>613</v>
      </c>
      <c r="I50" s="15" t="str">
        <f t="shared" si="7"/>
        <v>=Kcolor(教室時間割!$H$2044:$H$2163)-COUNTA(教室時間割!$H$2044:$H$2163)</v>
      </c>
      <c r="R50" s="15" t="s">
        <v>384</v>
      </c>
      <c r="S50" s="15" t="s">
        <v>613</v>
      </c>
      <c r="U50" s="15" t="str">
        <f t="shared" si="8"/>
        <v>=COUNTA(教室時間割!$H$2044:$H$2163)</v>
      </c>
    </row>
    <row r="51" spans="1:21">
      <c r="A51" s="16">
        <v>42467</v>
      </c>
      <c r="B51" s="15" t="s">
        <v>385</v>
      </c>
      <c r="C51" s="15" t="s">
        <v>402</v>
      </c>
      <c r="E51" s="15" t="str">
        <f t="shared" si="6"/>
        <v>=IFERROR(VLOOKUP(seito,教室時間割!$H$2164:$I$2283,2,0),"")</v>
      </c>
      <c r="F51" s="15" t="s">
        <v>385</v>
      </c>
      <c r="G51" s="15" t="s">
        <v>614</v>
      </c>
      <c r="I51" s="15" t="str">
        <f t="shared" si="7"/>
        <v>=Kcolor(教室時間割!$H$2164:$H$2283)-COUNTA(教室時間割!$H$2164:$H$2283)</v>
      </c>
      <c r="R51" s="15" t="s">
        <v>385</v>
      </c>
      <c r="S51" s="15" t="s">
        <v>614</v>
      </c>
      <c r="U51" s="15" t="str">
        <f t="shared" si="8"/>
        <v>=COUNTA(教室時間割!$H$2164:$H$2283)</v>
      </c>
    </row>
    <row r="52" spans="1:21">
      <c r="A52" s="16">
        <v>42468</v>
      </c>
      <c r="B52" s="15" t="s">
        <v>386</v>
      </c>
      <c r="C52" s="15" t="s">
        <v>403</v>
      </c>
      <c r="E52" s="15" t="str">
        <f t="shared" si="6"/>
        <v>=IFERROR(VLOOKUP(seito,教室時間割!$H$2284:$I$2403,2,0),"")</v>
      </c>
      <c r="F52" s="15" t="s">
        <v>386</v>
      </c>
      <c r="G52" s="15" t="s">
        <v>615</v>
      </c>
      <c r="I52" s="15" t="str">
        <f t="shared" si="7"/>
        <v>=Kcolor(教室時間割!$H$2284:$H$2403)-COUNTA(教室時間割!$H$2284:$H$2403)</v>
      </c>
      <c r="R52" s="15" t="s">
        <v>386</v>
      </c>
      <c r="S52" s="15" t="s">
        <v>615</v>
      </c>
      <c r="U52" s="15" t="str">
        <f t="shared" si="8"/>
        <v>=COUNTA(教室時間割!$H$2284:$H$2403)</v>
      </c>
    </row>
    <row r="53" spans="1:21">
      <c r="A53" s="16">
        <v>42469</v>
      </c>
      <c r="B53" s="15" t="s">
        <v>387</v>
      </c>
      <c r="C53" s="15" t="s">
        <v>404</v>
      </c>
      <c r="E53" s="15" t="str">
        <f t="shared" si="6"/>
        <v>=IFERROR(VLOOKUP(seito,教室時間割!$H$2404:$I$2523,2,0),"")</v>
      </c>
      <c r="F53" s="15" t="s">
        <v>387</v>
      </c>
      <c r="G53" s="15" t="s">
        <v>616</v>
      </c>
      <c r="I53" s="15" t="str">
        <f t="shared" si="7"/>
        <v>=Kcolor(教室時間割!$H$2404:$H$2523)-COUNTA(教室時間割!$H$2404:$H$2523)</v>
      </c>
      <c r="R53" s="15" t="s">
        <v>387</v>
      </c>
      <c r="S53" s="15" t="s">
        <v>616</v>
      </c>
      <c r="U53" s="15" t="str">
        <f t="shared" si="8"/>
        <v>=COUNTA(教室時間割!$H$2404:$H$2523)</v>
      </c>
    </row>
    <row r="54" spans="1:21">
      <c r="A54" s="16">
        <v>42470</v>
      </c>
      <c r="B54" s="15" t="s">
        <v>388</v>
      </c>
      <c r="C54" s="15" t="s">
        <v>405</v>
      </c>
      <c r="E54" s="15" t="str">
        <f t="shared" si="6"/>
        <v>=IFERROR(VLOOKUP(seito,教室時間割!$H$2524:$I$2643,2,0),"")</v>
      </c>
      <c r="F54" s="15" t="s">
        <v>388</v>
      </c>
      <c r="G54" s="15" t="s">
        <v>617</v>
      </c>
      <c r="I54" s="15" t="str">
        <f t="shared" si="7"/>
        <v>=Kcolor(教室時間割!$H$2524:$H$2643)-COUNTA(教室時間割!$H$2524:$H$2643)</v>
      </c>
      <c r="R54" s="15" t="s">
        <v>388</v>
      </c>
      <c r="S54" s="15" t="s">
        <v>617</v>
      </c>
      <c r="U54" s="15" t="str">
        <f t="shared" si="8"/>
        <v>=COUNTA(教室時間割!$H$2524:$H$2643)</v>
      </c>
    </row>
    <row r="55" spans="1:21">
      <c r="A55" s="16"/>
      <c r="B55" s="15" t="s">
        <v>1197</v>
      </c>
      <c r="C55" s="15" t="s">
        <v>1198</v>
      </c>
      <c r="E55" s="15" t="str">
        <f t="shared" ref="E55:E61" si="9">"=IFERROR(VLOOKUP(seito,教室時間割!"&amp;B55&amp;":"&amp;C55&amp;",2,0),"""")"</f>
        <v>=IFERROR(VLOOKUP(seito,教室時間割!$H$2644:$I$2763,2,0),"")</v>
      </c>
      <c r="F55" s="15" t="s">
        <v>1197</v>
      </c>
      <c r="G55" s="15" t="s">
        <v>1199</v>
      </c>
      <c r="I55" s="15" t="str">
        <f t="shared" ref="I55:I61" si="10">"=Kcolor(教室時間割!"&amp;F55&amp;":"&amp;G55&amp;")-COUNTA(教室時間割!"&amp;F55&amp;":"&amp;G55&amp; ")"</f>
        <v>=Kcolor(教室時間割!$H$2644:$H$2763)-COUNTA(教室時間割!$H$2644:$H$2763)</v>
      </c>
      <c r="R55" s="15" t="s">
        <v>1197</v>
      </c>
      <c r="S55" s="15" t="s">
        <v>1199</v>
      </c>
      <c r="U55" s="15" t="str">
        <f t="shared" ref="U55:U61" si="11">"=COUNTA(教室時間割!"&amp;R55&amp;":"&amp;S55&amp; ")"</f>
        <v>=COUNTA(教室時間割!$H$2644:$H$2763)</v>
      </c>
    </row>
    <row r="56" spans="1:21">
      <c r="A56" s="16"/>
      <c r="B56" s="15" t="s">
        <v>1200</v>
      </c>
      <c r="C56" s="15" t="s">
        <v>1201</v>
      </c>
      <c r="E56" s="15" t="str">
        <f t="shared" si="9"/>
        <v>=IFERROR(VLOOKUP(seito,教室時間割!$H$2764:$I$2883,2,0),"")</v>
      </c>
      <c r="F56" s="15" t="s">
        <v>1200</v>
      </c>
      <c r="G56" s="15" t="s">
        <v>1202</v>
      </c>
      <c r="I56" s="15" t="str">
        <f t="shared" si="10"/>
        <v>=Kcolor(教室時間割!$H$2764:$H$2883)-COUNTA(教室時間割!$H$2764:$H$2883)</v>
      </c>
      <c r="R56" s="15" t="s">
        <v>1200</v>
      </c>
      <c r="S56" s="15" t="s">
        <v>1202</v>
      </c>
      <c r="U56" s="15" t="str">
        <f t="shared" si="11"/>
        <v>=COUNTA(教室時間割!$H$2764:$H$2883)</v>
      </c>
    </row>
    <row r="57" spans="1:21">
      <c r="A57" s="16"/>
      <c r="B57" s="15" t="s">
        <v>1203</v>
      </c>
      <c r="C57" s="15" t="s">
        <v>1204</v>
      </c>
      <c r="E57" s="15" t="str">
        <f t="shared" si="9"/>
        <v>=IFERROR(VLOOKUP(seito,教室時間割!$H$2884:$I$3003,2,0),"")</v>
      </c>
      <c r="F57" s="15" t="s">
        <v>1203</v>
      </c>
      <c r="G57" s="15" t="s">
        <v>1205</v>
      </c>
      <c r="I57" s="15" t="str">
        <f t="shared" si="10"/>
        <v>=Kcolor(教室時間割!$H$2884:$H$3003)-COUNTA(教室時間割!$H$2884:$H$3003)</v>
      </c>
      <c r="R57" s="15" t="s">
        <v>1203</v>
      </c>
      <c r="S57" s="15" t="s">
        <v>1205</v>
      </c>
      <c r="U57" s="15" t="str">
        <f t="shared" si="11"/>
        <v>=COUNTA(教室時間割!$H$2884:$H$3003)</v>
      </c>
    </row>
    <row r="58" spans="1:21">
      <c r="A58" s="16"/>
      <c r="B58" s="15" t="s">
        <v>1206</v>
      </c>
      <c r="C58" s="15" t="s">
        <v>1207</v>
      </c>
      <c r="E58" s="15" t="str">
        <f t="shared" si="9"/>
        <v>=IFERROR(VLOOKUP(seito,教室時間割!$H$3004:$I$3123,2,0),"")</v>
      </c>
      <c r="F58" s="15" t="s">
        <v>1206</v>
      </c>
      <c r="G58" s="15" t="s">
        <v>1208</v>
      </c>
      <c r="I58" s="15" t="str">
        <f t="shared" si="10"/>
        <v>=Kcolor(教室時間割!$H$3004:$H$3123)-COUNTA(教室時間割!$H$3004:$H$3123)</v>
      </c>
      <c r="R58" s="15" t="s">
        <v>1206</v>
      </c>
      <c r="S58" s="15" t="s">
        <v>1208</v>
      </c>
      <c r="U58" s="15" t="str">
        <f t="shared" si="11"/>
        <v>=COUNTA(教室時間割!$H$3004:$H$3123)</v>
      </c>
    </row>
    <row r="59" spans="1:21">
      <c r="A59" s="16"/>
      <c r="B59" s="15" t="s">
        <v>1209</v>
      </c>
      <c r="C59" s="15" t="s">
        <v>1210</v>
      </c>
      <c r="E59" s="15" t="str">
        <f t="shared" si="9"/>
        <v>=IFERROR(VLOOKUP(seito,教室時間割!$H$3124:$I$3243,2,0),"")</v>
      </c>
      <c r="F59" s="15" t="s">
        <v>1209</v>
      </c>
      <c r="G59" s="15" t="s">
        <v>1211</v>
      </c>
      <c r="I59" s="15" t="str">
        <f t="shared" si="10"/>
        <v>=Kcolor(教室時間割!$H$3124:$H$3243)-COUNTA(教室時間割!$H$3124:$H$3243)</v>
      </c>
      <c r="R59" s="15" t="s">
        <v>1209</v>
      </c>
      <c r="S59" s="15" t="s">
        <v>1211</v>
      </c>
      <c r="U59" s="15" t="str">
        <f t="shared" si="11"/>
        <v>=COUNTA(教室時間割!$H$3124:$H$3243)</v>
      </c>
    </row>
    <row r="60" spans="1:21">
      <c r="A60" s="16"/>
      <c r="B60" s="15" t="s">
        <v>1212</v>
      </c>
      <c r="C60" s="15" t="s">
        <v>1213</v>
      </c>
      <c r="E60" s="15" t="str">
        <f t="shared" si="9"/>
        <v>=IFERROR(VLOOKUP(seito,教室時間割!$H$3244:$I$3363,2,0),"")</v>
      </c>
      <c r="F60" s="15" t="s">
        <v>1212</v>
      </c>
      <c r="G60" s="15" t="s">
        <v>1214</v>
      </c>
      <c r="I60" s="15" t="str">
        <f t="shared" si="10"/>
        <v>=Kcolor(教室時間割!$H$3244:$H$3363)-COUNTA(教室時間割!$H$3244:$H$3363)</v>
      </c>
      <c r="R60" s="15" t="s">
        <v>1212</v>
      </c>
      <c r="S60" s="15" t="s">
        <v>1214</v>
      </c>
      <c r="U60" s="15" t="str">
        <f t="shared" si="11"/>
        <v>=COUNTA(教室時間割!$H$3244:$H$3363)</v>
      </c>
    </row>
    <row r="61" spans="1:21">
      <c r="A61" s="16"/>
      <c r="B61" s="15" t="s">
        <v>1215</v>
      </c>
      <c r="C61" s="15" t="s">
        <v>1216</v>
      </c>
      <c r="E61" s="15" t="str">
        <f t="shared" si="9"/>
        <v>=IFERROR(VLOOKUP(seito,教室時間割!$H$3364:$I$3483,2,0),"")</v>
      </c>
      <c r="F61" s="15" t="s">
        <v>1215</v>
      </c>
      <c r="G61" s="15" t="s">
        <v>1217</v>
      </c>
      <c r="I61" s="15" t="str">
        <f t="shared" si="10"/>
        <v>=Kcolor(教室時間割!$H$3364:$H$3483)-COUNTA(教室時間割!$H$3364:$H$3483)</v>
      </c>
      <c r="R61" s="15" t="s">
        <v>1215</v>
      </c>
      <c r="S61" s="15" t="s">
        <v>1217</v>
      </c>
      <c r="U61" s="15" t="str">
        <f t="shared" si="11"/>
        <v>=COUNTA(教室時間割!$H$3364:$H$3483)</v>
      </c>
    </row>
    <row r="63" spans="1:21">
      <c r="A63" s="15" t="s">
        <v>97</v>
      </c>
    </row>
    <row r="64" spans="1:21">
      <c r="A64" s="16">
        <v>42449</v>
      </c>
      <c r="B64" s="15" t="s">
        <v>166</v>
      </c>
      <c r="C64" s="15" t="s">
        <v>407</v>
      </c>
      <c r="D64" s="17" t="s">
        <v>145</v>
      </c>
      <c r="E64" s="15" t="str">
        <f t="shared" ref="E64:E85" si="12">"=IFERROR(VLOOKUP(seito,教室時間割!"&amp;B64&amp;":"&amp;C64&amp;",2,0),"""")"</f>
        <v>=IFERROR(VLOOKUP(seito,教室時間割!$K$4:$L$123,2,0),"")</v>
      </c>
      <c r="F64" s="15" t="s">
        <v>166</v>
      </c>
      <c r="G64" s="15" t="s">
        <v>618</v>
      </c>
      <c r="I64" s="15" t="str">
        <f t="shared" ref="I64:I85" si="13">"=Kcolor(教室時間割!"&amp;F64&amp;":"&amp;G64&amp;")-COUNTA(教室時間割!"&amp;F64&amp;":"&amp;G64&amp; ")"</f>
        <v>=Kcolor(教室時間割!$K$4:$K$123)-COUNTA(教室時間割!$K$4:$K$123)</v>
      </c>
      <c r="R64" s="15" t="s">
        <v>166</v>
      </c>
      <c r="S64" s="15" t="s">
        <v>618</v>
      </c>
      <c r="U64" s="15" t="str">
        <f t="shared" ref="U64:U85" si="14">"=COUNTA(教室時間割!"&amp;R64&amp;":"&amp;S64&amp; ")"</f>
        <v>=COUNTA(教室時間割!$K$4:$K$123)</v>
      </c>
    </row>
    <row r="65" spans="1:21">
      <c r="A65" s="16">
        <v>42450</v>
      </c>
      <c r="B65" s="15" t="s">
        <v>406</v>
      </c>
      <c r="C65" s="15" t="s">
        <v>408</v>
      </c>
      <c r="E65" s="15" t="str">
        <f t="shared" si="12"/>
        <v>=IFERROR(VLOOKUP(seito,教室時間割!$K$124:$L$243,2,0),"")</v>
      </c>
      <c r="F65" s="15" t="s">
        <v>406</v>
      </c>
      <c r="G65" s="15" t="s">
        <v>619</v>
      </c>
      <c r="I65" s="15" t="str">
        <f t="shared" si="13"/>
        <v>=Kcolor(教室時間割!$K$124:$K$243)-COUNTA(教室時間割!$K$124:$K$243)</v>
      </c>
      <c r="R65" s="15" t="s">
        <v>406</v>
      </c>
      <c r="S65" s="15" t="s">
        <v>619</v>
      </c>
      <c r="U65" s="15" t="str">
        <f t="shared" si="14"/>
        <v>=COUNTA(教室時間割!$K$124:$K$243)</v>
      </c>
    </row>
    <row r="66" spans="1:21">
      <c r="A66" s="16">
        <v>42451</v>
      </c>
      <c r="B66" s="15" t="s">
        <v>409</v>
      </c>
      <c r="C66" s="15" t="s">
        <v>410</v>
      </c>
      <c r="D66" s="15" t="str">
        <f>IF(D64=E64,ok,"")</f>
        <v/>
      </c>
      <c r="E66" s="15" t="str">
        <f t="shared" si="12"/>
        <v>=IFERROR(VLOOKUP(seito,教室時間割!$K$244:$L$363,2,0),"")</v>
      </c>
      <c r="F66" s="15" t="s">
        <v>409</v>
      </c>
      <c r="G66" s="15" t="s">
        <v>620</v>
      </c>
      <c r="I66" s="15" t="str">
        <f t="shared" si="13"/>
        <v>=Kcolor(教室時間割!$K$244:$K$363)-COUNTA(教室時間割!$K$244:$K$363)</v>
      </c>
      <c r="R66" s="15" t="s">
        <v>409</v>
      </c>
      <c r="S66" s="15" t="s">
        <v>620</v>
      </c>
      <c r="U66" s="15" t="str">
        <f t="shared" si="14"/>
        <v>=COUNTA(教室時間割!$K$244:$K$363)</v>
      </c>
    </row>
    <row r="67" spans="1:21">
      <c r="A67" s="16">
        <v>42452</v>
      </c>
      <c r="B67" s="15" t="s">
        <v>411</v>
      </c>
      <c r="C67" s="15" t="s">
        <v>412</v>
      </c>
      <c r="E67" s="15" t="str">
        <f t="shared" si="12"/>
        <v>=IFERROR(VLOOKUP(seito,教室時間割!$K$364:$L$483,2,0),"")</v>
      </c>
      <c r="F67" s="15" t="s">
        <v>411</v>
      </c>
      <c r="G67" s="15" t="s">
        <v>621</v>
      </c>
      <c r="I67" s="15" t="str">
        <f t="shared" si="13"/>
        <v>=Kcolor(教室時間割!$K$364:$K$483)-COUNTA(教室時間割!$K$364:$K$483)</v>
      </c>
      <c r="R67" s="15" t="s">
        <v>411</v>
      </c>
      <c r="S67" s="15" t="s">
        <v>621</v>
      </c>
      <c r="U67" s="15" t="str">
        <f t="shared" si="14"/>
        <v>=COUNTA(教室時間割!$K$364:$K$483)</v>
      </c>
    </row>
    <row r="68" spans="1:21">
      <c r="A68" s="16">
        <v>42453</v>
      </c>
      <c r="B68" s="15" t="s">
        <v>413</v>
      </c>
      <c r="C68" s="15" t="s">
        <v>170</v>
      </c>
      <c r="E68" s="15" t="str">
        <f t="shared" si="12"/>
        <v>=IFERROR(VLOOKUP(seito,教室時間割!$K$484:$L$603,2,0),"")</v>
      </c>
      <c r="F68" s="15" t="s">
        <v>413</v>
      </c>
      <c r="G68" s="15" t="s">
        <v>622</v>
      </c>
      <c r="I68" s="15" t="str">
        <f t="shared" si="13"/>
        <v>=Kcolor(教室時間割!$K$484:$K$603)-COUNTA(教室時間割!$K$484:$K$603)</v>
      </c>
      <c r="R68" s="15" t="s">
        <v>413</v>
      </c>
      <c r="S68" s="15" t="s">
        <v>622</v>
      </c>
      <c r="U68" s="15" t="str">
        <f t="shared" si="14"/>
        <v>=COUNTA(教室時間割!$K$484:$K$603)</v>
      </c>
    </row>
    <row r="69" spans="1:21">
      <c r="A69" s="16">
        <v>42454</v>
      </c>
      <c r="B69" s="15" t="s">
        <v>167</v>
      </c>
      <c r="C69" s="15" t="s">
        <v>414</v>
      </c>
      <c r="E69" s="15" t="str">
        <f t="shared" si="12"/>
        <v>=IFERROR(VLOOKUP(seito,教室時間割!$K$604:$L$723,2,0),"")</v>
      </c>
      <c r="F69" s="15" t="s">
        <v>167</v>
      </c>
      <c r="G69" s="15" t="s">
        <v>623</v>
      </c>
      <c r="I69" s="15" t="str">
        <f t="shared" si="13"/>
        <v>=Kcolor(教室時間割!$K$604:$K$723)-COUNTA(教室時間割!$K$604:$K$723)</v>
      </c>
      <c r="R69" s="15" t="s">
        <v>167</v>
      </c>
      <c r="S69" s="15" t="s">
        <v>623</v>
      </c>
      <c r="U69" s="15" t="str">
        <f t="shared" si="14"/>
        <v>=COUNTA(教室時間割!$K$604:$K$723)</v>
      </c>
    </row>
    <row r="70" spans="1:21">
      <c r="A70" s="16">
        <v>42455</v>
      </c>
      <c r="B70" s="15" t="s">
        <v>415</v>
      </c>
      <c r="C70" s="15" t="s">
        <v>416</v>
      </c>
      <c r="E70" s="15" t="str">
        <f t="shared" si="12"/>
        <v>=IFERROR(VLOOKUP(seito,教室時間割!$K$724:$L$843,2,0),"")</v>
      </c>
      <c r="F70" s="15" t="s">
        <v>415</v>
      </c>
      <c r="G70" s="15" t="s">
        <v>624</v>
      </c>
      <c r="I70" s="15" t="str">
        <f t="shared" si="13"/>
        <v>=Kcolor(教室時間割!$K$724:$K$843)-COUNTA(教室時間割!$K$724:$K$843)</v>
      </c>
      <c r="R70" s="15" t="s">
        <v>415</v>
      </c>
      <c r="S70" s="15" t="s">
        <v>624</v>
      </c>
      <c r="U70" s="15" t="str">
        <f t="shared" si="14"/>
        <v>=COUNTA(教室時間割!$K$724:$K$843)</v>
      </c>
    </row>
    <row r="71" spans="1:21">
      <c r="A71" s="16">
        <v>42456</v>
      </c>
      <c r="B71" s="15" t="s">
        <v>417</v>
      </c>
      <c r="C71" s="15" t="s">
        <v>418</v>
      </c>
      <c r="E71" s="15" t="str">
        <f t="shared" si="12"/>
        <v>=IFERROR(VLOOKUP(seito,教室時間割!$K$844:$L$963,2,0),"")</v>
      </c>
      <c r="F71" s="15" t="s">
        <v>417</v>
      </c>
      <c r="G71" s="15" t="s">
        <v>625</v>
      </c>
      <c r="I71" s="15" t="str">
        <f t="shared" si="13"/>
        <v>=Kcolor(教室時間割!$K$844:$K$963)-COUNTA(教室時間割!$K$844:$K$963)</v>
      </c>
      <c r="R71" s="15" t="s">
        <v>417</v>
      </c>
      <c r="S71" s="15" t="s">
        <v>625</v>
      </c>
      <c r="U71" s="15" t="str">
        <f t="shared" si="14"/>
        <v>=COUNTA(教室時間割!$K$844:$K$963)</v>
      </c>
    </row>
    <row r="72" spans="1:21">
      <c r="A72" s="16">
        <v>42457</v>
      </c>
      <c r="B72" s="15" t="s">
        <v>419</v>
      </c>
      <c r="C72" s="15" t="s">
        <v>420</v>
      </c>
      <c r="E72" s="15" t="str">
        <f t="shared" si="12"/>
        <v>=IFERROR(VLOOKUP(seito,教室時間割!$K$964:$L$1083,2,0),"")</v>
      </c>
      <c r="F72" s="15" t="s">
        <v>419</v>
      </c>
      <c r="G72" s="15" t="s">
        <v>626</v>
      </c>
      <c r="I72" s="15" t="str">
        <f t="shared" si="13"/>
        <v>=Kcolor(教室時間割!$K$964:$K$1083)-COUNTA(教室時間割!$K$964:$K$1083)</v>
      </c>
      <c r="R72" s="15" t="s">
        <v>419</v>
      </c>
      <c r="S72" s="15" t="s">
        <v>626</v>
      </c>
      <c r="U72" s="15" t="str">
        <f t="shared" si="14"/>
        <v>=COUNTA(教室時間割!$K$964:$K$1083)</v>
      </c>
    </row>
    <row r="73" spans="1:21">
      <c r="A73" s="16">
        <v>42458</v>
      </c>
      <c r="B73" s="15" t="s">
        <v>421</v>
      </c>
      <c r="C73" s="15" t="s">
        <v>171</v>
      </c>
      <c r="E73" s="15" t="str">
        <f t="shared" si="12"/>
        <v>=IFERROR(VLOOKUP(seito,教室時間割!$K$1084:$L$1203,2,0),"")</v>
      </c>
      <c r="F73" s="15" t="s">
        <v>421</v>
      </c>
      <c r="G73" s="15" t="s">
        <v>627</v>
      </c>
      <c r="I73" s="15" t="str">
        <f t="shared" si="13"/>
        <v>=Kcolor(教室時間割!$K$1084:$K$1203)-COUNTA(教室時間割!$K$1084:$K$1203)</v>
      </c>
      <c r="R73" s="15" t="s">
        <v>421</v>
      </c>
      <c r="S73" s="15" t="s">
        <v>627</v>
      </c>
      <c r="U73" s="15" t="str">
        <f t="shared" si="14"/>
        <v>=COUNTA(教室時間割!$K$1084:$K$1203)</v>
      </c>
    </row>
    <row r="74" spans="1:21">
      <c r="A74" s="16">
        <v>42459</v>
      </c>
      <c r="B74" s="15" t="s">
        <v>168</v>
      </c>
      <c r="C74" s="15" t="s">
        <v>422</v>
      </c>
      <c r="E74" s="15" t="str">
        <f t="shared" si="12"/>
        <v>=IFERROR(VLOOKUP(seito,教室時間割!$K$1204:$L$1323,2,0),"")</v>
      </c>
      <c r="F74" s="15" t="s">
        <v>168</v>
      </c>
      <c r="G74" s="15" t="s">
        <v>628</v>
      </c>
      <c r="I74" s="15" t="str">
        <f t="shared" si="13"/>
        <v>=Kcolor(教室時間割!$K$1204:$K$1323)-COUNTA(教室時間割!$K$1204:$K$1323)</v>
      </c>
      <c r="R74" s="15" t="s">
        <v>168</v>
      </c>
      <c r="S74" s="15" t="s">
        <v>628</v>
      </c>
      <c r="U74" s="15" t="str">
        <f t="shared" si="14"/>
        <v>=COUNTA(教室時間割!$K$1204:$K$1323)</v>
      </c>
    </row>
    <row r="75" spans="1:21">
      <c r="A75" s="16">
        <v>42460</v>
      </c>
      <c r="B75" s="15" t="s">
        <v>423</v>
      </c>
      <c r="C75" s="15" t="s">
        <v>424</v>
      </c>
      <c r="E75" s="15" t="str">
        <f t="shared" si="12"/>
        <v>=IFERROR(VLOOKUP(seito,教室時間割!$K$1324:$L$1443,2,0),"")</v>
      </c>
      <c r="F75" s="15" t="s">
        <v>423</v>
      </c>
      <c r="G75" s="15" t="s">
        <v>629</v>
      </c>
      <c r="I75" s="15" t="str">
        <f t="shared" si="13"/>
        <v>=Kcolor(教室時間割!$K$1324:$K$1443)-COUNTA(教室時間割!$K$1324:$K$1443)</v>
      </c>
      <c r="R75" s="15" t="s">
        <v>423</v>
      </c>
      <c r="S75" s="15" t="s">
        <v>629</v>
      </c>
      <c r="U75" s="15" t="str">
        <f t="shared" si="14"/>
        <v>=COUNTA(教室時間割!$K$1324:$K$1443)</v>
      </c>
    </row>
    <row r="76" spans="1:21">
      <c r="A76" s="16">
        <v>42461</v>
      </c>
      <c r="B76" s="15" t="s">
        <v>425</v>
      </c>
      <c r="C76" s="15" t="s">
        <v>426</v>
      </c>
      <c r="E76" s="15" t="str">
        <f t="shared" si="12"/>
        <v>=IFERROR(VLOOKUP(seito,教室時間割!$K$1444:$L$1563,2,0),"")</v>
      </c>
      <c r="F76" s="15" t="s">
        <v>425</v>
      </c>
      <c r="G76" s="15" t="s">
        <v>630</v>
      </c>
      <c r="I76" s="15" t="str">
        <f t="shared" si="13"/>
        <v>=Kcolor(教室時間割!$K$1444:$K$1563)-COUNTA(教室時間割!$K$1444:$K$1563)</v>
      </c>
      <c r="R76" s="15" t="s">
        <v>425</v>
      </c>
      <c r="S76" s="15" t="s">
        <v>630</v>
      </c>
      <c r="U76" s="15" t="str">
        <f t="shared" si="14"/>
        <v>=COUNTA(教室時間割!$K$1444:$K$1563)</v>
      </c>
    </row>
    <row r="77" spans="1:21">
      <c r="A77" s="16">
        <v>42462</v>
      </c>
      <c r="B77" s="15" t="s">
        <v>427</v>
      </c>
      <c r="C77" s="15" t="s">
        <v>428</v>
      </c>
      <c r="E77" s="15" t="str">
        <f t="shared" si="12"/>
        <v>=IFERROR(VLOOKUP(seito,教室時間割!$K$1564:$L$1683,2,0),"")</v>
      </c>
      <c r="F77" s="15" t="s">
        <v>427</v>
      </c>
      <c r="G77" s="15" t="s">
        <v>631</v>
      </c>
      <c r="I77" s="15" t="str">
        <f t="shared" si="13"/>
        <v>=Kcolor(教室時間割!$K$1564:$K$1683)-COUNTA(教室時間割!$K$1564:$K$1683)</v>
      </c>
      <c r="R77" s="15" t="s">
        <v>427</v>
      </c>
      <c r="S77" s="15" t="s">
        <v>631</v>
      </c>
      <c r="U77" s="15" t="str">
        <f t="shared" si="14"/>
        <v>=COUNTA(教室時間割!$K$1564:$K$1683)</v>
      </c>
    </row>
    <row r="78" spans="1:21">
      <c r="A78" s="16">
        <v>42463</v>
      </c>
      <c r="B78" s="15" t="s">
        <v>429</v>
      </c>
      <c r="C78" s="15" t="s">
        <v>172</v>
      </c>
      <c r="E78" s="15" t="str">
        <f t="shared" si="12"/>
        <v>=IFERROR(VLOOKUP(seito,教室時間割!$K$1684:$L$1803,2,0),"")</v>
      </c>
      <c r="F78" s="15" t="s">
        <v>429</v>
      </c>
      <c r="G78" s="15" t="s">
        <v>632</v>
      </c>
      <c r="I78" s="15" t="str">
        <f t="shared" si="13"/>
        <v>=Kcolor(教室時間割!$K$1684:$K$1803)-COUNTA(教室時間割!$K$1684:$K$1803)</v>
      </c>
      <c r="R78" s="15" t="s">
        <v>429</v>
      </c>
      <c r="S78" s="15" t="s">
        <v>632</v>
      </c>
      <c r="U78" s="15" t="str">
        <f t="shared" si="14"/>
        <v>=COUNTA(教室時間割!$K$1684:$K$1803)</v>
      </c>
    </row>
    <row r="79" spans="1:21">
      <c r="A79" s="16">
        <v>42464</v>
      </c>
      <c r="B79" s="15" t="s">
        <v>169</v>
      </c>
      <c r="C79" s="15" t="s">
        <v>430</v>
      </c>
      <c r="E79" s="15" t="str">
        <f t="shared" si="12"/>
        <v>=IFERROR(VLOOKUP(seito,教室時間割!$K$1804:$L$1923,2,0),"")</v>
      </c>
      <c r="F79" s="15" t="s">
        <v>169</v>
      </c>
      <c r="G79" s="15" t="s">
        <v>633</v>
      </c>
      <c r="I79" s="15" t="str">
        <f t="shared" si="13"/>
        <v>=Kcolor(教室時間割!$K$1804:$K$1923)-COUNTA(教室時間割!$K$1804:$K$1923)</v>
      </c>
      <c r="R79" s="15" t="s">
        <v>169</v>
      </c>
      <c r="S79" s="15" t="s">
        <v>633</v>
      </c>
      <c r="U79" s="15" t="str">
        <f t="shared" si="14"/>
        <v>=COUNTA(教室時間割!$K$1804:$K$1923)</v>
      </c>
    </row>
    <row r="80" spans="1:21">
      <c r="A80" s="16">
        <v>42465</v>
      </c>
      <c r="B80" s="15" t="s">
        <v>431</v>
      </c>
      <c r="C80" s="15" t="s">
        <v>432</v>
      </c>
      <c r="E80" s="15" t="str">
        <f t="shared" si="12"/>
        <v>=IFERROR(VLOOKUP(seito,教室時間割!$K$1924:$L$2043,2,0),"")</v>
      </c>
      <c r="F80" s="15" t="s">
        <v>431</v>
      </c>
      <c r="G80" s="15" t="s">
        <v>634</v>
      </c>
      <c r="I80" s="15" t="str">
        <f t="shared" si="13"/>
        <v>=Kcolor(教室時間割!$K$1924:$K$2043)-COUNTA(教室時間割!$K$1924:$K$2043)</v>
      </c>
      <c r="R80" s="15" t="s">
        <v>431</v>
      </c>
      <c r="S80" s="15" t="s">
        <v>634</v>
      </c>
      <c r="U80" s="15" t="str">
        <f t="shared" si="14"/>
        <v>=COUNTA(教室時間割!$K$1924:$K$2043)</v>
      </c>
    </row>
    <row r="81" spans="1:21">
      <c r="A81" s="16">
        <v>42466</v>
      </c>
      <c r="B81" s="15" t="s">
        <v>433</v>
      </c>
      <c r="C81" s="15" t="s">
        <v>434</v>
      </c>
      <c r="E81" s="15" t="str">
        <f t="shared" si="12"/>
        <v>=IFERROR(VLOOKUP(seito,教室時間割!$K$2044:$L$2163,2,0),"")</v>
      </c>
      <c r="F81" s="15" t="s">
        <v>433</v>
      </c>
      <c r="G81" s="15" t="s">
        <v>635</v>
      </c>
      <c r="I81" s="15" t="str">
        <f t="shared" si="13"/>
        <v>=Kcolor(教室時間割!$K$2044:$K$2163)-COUNTA(教室時間割!$K$2044:$K$2163)</v>
      </c>
      <c r="R81" s="15" t="s">
        <v>433</v>
      </c>
      <c r="S81" s="15" t="s">
        <v>635</v>
      </c>
      <c r="U81" s="15" t="str">
        <f t="shared" si="14"/>
        <v>=COUNTA(教室時間割!$K$2044:$K$2163)</v>
      </c>
    </row>
    <row r="82" spans="1:21">
      <c r="A82" s="16">
        <v>42467</v>
      </c>
      <c r="B82" s="15" t="s">
        <v>435</v>
      </c>
      <c r="C82" s="15" t="s">
        <v>436</v>
      </c>
      <c r="E82" s="15" t="str">
        <f t="shared" si="12"/>
        <v>=IFERROR(VLOOKUP(seito,教室時間割!$K$2164:$L$2283,2,0),"")</v>
      </c>
      <c r="F82" s="15" t="s">
        <v>435</v>
      </c>
      <c r="G82" s="15" t="s">
        <v>636</v>
      </c>
      <c r="I82" s="15" t="str">
        <f t="shared" si="13"/>
        <v>=Kcolor(教室時間割!$K$2164:$K$2283)-COUNTA(教室時間割!$K$2164:$K$2283)</v>
      </c>
      <c r="R82" s="15" t="s">
        <v>435</v>
      </c>
      <c r="S82" s="15" t="s">
        <v>636</v>
      </c>
      <c r="U82" s="15" t="str">
        <f t="shared" si="14"/>
        <v>=COUNTA(教室時間割!$K$2164:$K$2283)</v>
      </c>
    </row>
    <row r="83" spans="1:21">
      <c r="A83" s="16">
        <v>42468</v>
      </c>
      <c r="B83" s="15" t="s">
        <v>437</v>
      </c>
      <c r="C83" s="15" t="s">
        <v>438</v>
      </c>
      <c r="E83" s="15" t="str">
        <f t="shared" si="12"/>
        <v>=IFERROR(VLOOKUP(seito,教室時間割!$K$2284:$L$2403,2,0),"")</v>
      </c>
      <c r="F83" s="15" t="s">
        <v>437</v>
      </c>
      <c r="G83" s="15" t="s">
        <v>637</v>
      </c>
      <c r="I83" s="15" t="str">
        <f t="shared" si="13"/>
        <v>=Kcolor(教室時間割!$K$2284:$K$2403)-COUNTA(教室時間割!$K$2284:$K$2403)</v>
      </c>
      <c r="R83" s="15" t="s">
        <v>437</v>
      </c>
      <c r="S83" s="15" t="s">
        <v>637</v>
      </c>
      <c r="U83" s="15" t="str">
        <f t="shared" si="14"/>
        <v>=COUNTA(教室時間割!$K$2284:$K$2403)</v>
      </c>
    </row>
    <row r="84" spans="1:21">
      <c r="A84" s="16">
        <v>42469</v>
      </c>
      <c r="B84" s="15" t="s">
        <v>439</v>
      </c>
      <c r="C84" s="15" t="s">
        <v>440</v>
      </c>
      <c r="E84" s="15" t="str">
        <f t="shared" si="12"/>
        <v>=IFERROR(VLOOKUP(seito,教室時間割!$K$2404:$L$2523,2,0),"")</v>
      </c>
      <c r="F84" s="15" t="s">
        <v>439</v>
      </c>
      <c r="G84" s="15" t="s">
        <v>638</v>
      </c>
      <c r="I84" s="15" t="str">
        <f t="shared" si="13"/>
        <v>=Kcolor(教室時間割!$K$2404:$K$2523)-COUNTA(教室時間割!$K$2404:$K$2523)</v>
      </c>
      <c r="R84" s="15" t="s">
        <v>439</v>
      </c>
      <c r="S84" s="15" t="s">
        <v>638</v>
      </c>
      <c r="U84" s="15" t="str">
        <f t="shared" si="14"/>
        <v>=COUNTA(教室時間割!$K$2404:$K$2523)</v>
      </c>
    </row>
    <row r="85" spans="1:21">
      <c r="A85" s="16">
        <v>42470</v>
      </c>
      <c r="B85" s="15" t="s">
        <v>441</v>
      </c>
      <c r="C85" s="15" t="s">
        <v>442</v>
      </c>
      <c r="E85" s="15" t="str">
        <f t="shared" si="12"/>
        <v>=IFERROR(VLOOKUP(seito,教室時間割!$K$2524:$L$2643,2,0),"")</v>
      </c>
      <c r="F85" s="15" t="s">
        <v>441</v>
      </c>
      <c r="G85" s="15" t="s">
        <v>639</v>
      </c>
      <c r="I85" s="15" t="str">
        <f t="shared" si="13"/>
        <v>=Kcolor(教室時間割!$K$2524:$K$2643)-COUNTA(教室時間割!$K$2524:$K$2643)</v>
      </c>
      <c r="R85" s="15" t="s">
        <v>441</v>
      </c>
      <c r="S85" s="15" t="s">
        <v>639</v>
      </c>
      <c r="U85" s="15" t="str">
        <f t="shared" si="14"/>
        <v>=COUNTA(教室時間割!$K$2524:$K$2643)</v>
      </c>
    </row>
    <row r="86" spans="1:21">
      <c r="A86" s="16"/>
      <c r="B86" s="15" t="s">
        <v>1176</v>
      </c>
      <c r="C86" s="15" t="s">
        <v>1177</v>
      </c>
      <c r="E86" s="15" t="str">
        <f t="shared" ref="E86:E92" si="15">"=IFERROR(VLOOKUP(seito,教室時間割!"&amp;B86&amp;":"&amp;C86&amp;",2,0),"""")"</f>
        <v>=IFERROR(VLOOKUP(seito,教室時間割!$K$2644:$L$2763,2,0),"")</v>
      </c>
      <c r="F86" s="15" t="s">
        <v>1176</v>
      </c>
      <c r="G86" s="15" t="s">
        <v>1178</v>
      </c>
      <c r="I86" s="15" t="str">
        <f t="shared" ref="I86:I92" si="16">"=Kcolor(教室時間割!"&amp;F86&amp;":"&amp;G86&amp;")-COUNTA(教室時間割!"&amp;F86&amp;":"&amp;G86&amp; ")"</f>
        <v>=Kcolor(教室時間割!$K$2644:$K$2763)-COUNTA(教室時間割!$K$2644:$K$2763)</v>
      </c>
      <c r="R86" s="15" t="s">
        <v>1176</v>
      </c>
      <c r="S86" s="15" t="s">
        <v>1178</v>
      </c>
      <c r="U86" s="15" t="str">
        <f t="shared" ref="U86:U92" si="17">"=COUNTA(教室時間割!"&amp;R86&amp;":"&amp;S86&amp; ")"</f>
        <v>=COUNTA(教室時間割!$K$2644:$K$2763)</v>
      </c>
    </row>
    <row r="87" spans="1:21">
      <c r="A87" s="16"/>
      <c r="B87" s="15" t="s">
        <v>1179</v>
      </c>
      <c r="C87" s="15" t="s">
        <v>1180</v>
      </c>
      <c r="E87" s="15" t="str">
        <f t="shared" si="15"/>
        <v>=IFERROR(VLOOKUP(seito,教室時間割!$K$2764:$L$2883,2,0),"")</v>
      </c>
      <c r="F87" s="15" t="s">
        <v>1179</v>
      </c>
      <c r="G87" s="15" t="s">
        <v>1181</v>
      </c>
      <c r="I87" s="15" t="str">
        <f t="shared" si="16"/>
        <v>=Kcolor(教室時間割!$K$2764:$K$2883)-COUNTA(教室時間割!$K$2764:$K$2883)</v>
      </c>
      <c r="R87" s="15" t="s">
        <v>1179</v>
      </c>
      <c r="S87" s="15" t="s">
        <v>1181</v>
      </c>
      <c r="U87" s="15" t="str">
        <f t="shared" si="17"/>
        <v>=COUNTA(教室時間割!$K$2764:$K$2883)</v>
      </c>
    </row>
    <row r="88" spans="1:21">
      <c r="A88" s="16"/>
      <c r="B88" s="15" t="s">
        <v>1182</v>
      </c>
      <c r="C88" s="15" t="s">
        <v>1183</v>
      </c>
      <c r="E88" s="15" t="str">
        <f t="shared" si="15"/>
        <v>=IFERROR(VLOOKUP(seito,教室時間割!$K$2884:$L$3003,2,0),"")</v>
      </c>
      <c r="F88" s="15" t="s">
        <v>1182</v>
      </c>
      <c r="G88" s="15" t="s">
        <v>1184</v>
      </c>
      <c r="I88" s="15" t="str">
        <f t="shared" si="16"/>
        <v>=Kcolor(教室時間割!$K$2884:$K$3003)-COUNTA(教室時間割!$K$2884:$K$3003)</v>
      </c>
      <c r="R88" s="15" t="s">
        <v>1182</v>
      </c>
      <c r="S88" s="15" t="s">
        <v>1184</v>
      </c>
      <c r="U88" s="15" t="str">
        <f t="shared" si="17"/>
        <v>=COUNTA(教室時間割!$K$2884:$K$3003)</v>
      </c>
    </row>
    <row r="89" spans="1:21">
      <c r="A89" s="16"/>
      <c r="B89" s="15" t="s">
        <v>1185</v>
      </c>
      <c r="C89" s="15" t="s">
        <v>1186</v>
      </c>
      <c r="E89" s="15" t="str">
        <f t="shared" si="15"/>
        <v>=IFERROR(VLOOKUP(seito,教室時間割!$K$3004:$L$3123,2,0),"")</v>
      </c>
      <c r="F89" s="15" t="s">
        <v>1185</v>
      </c>
      <c r="G89" s="15" t="s">
        <v>1187</v>
      </c>
      <c r="I89" s="15" t="str">
        <f t="shared" si="16"/>
        <v>=Kcolor(教室時間割!$K$3004:$K$3123)-COUNTA(教室時間割!$K$3004:$K$3123)</v>
      </c>
      <c r="R89" s="15" t="s">
        <v>1185</v>
      </c>
      <c r="S89" s="15" t="s">
        <v>1187</v>
      </c>
      <c r="U89" s="15" t="str">
        <f t="shared" si="17"/>
        <v>=COUNTA(教室時間割!$K$3004:$K$3123)</v>
      </c>
    </row>
    <row r="90" spans="1:21">
      <c r="A90" s="16"/>
      <c r="B90" s="15" t="s">
        <v>1188</v>
      </c>
      <c r="C90" s="15" t="s">
        <v>1189</v>
      </c>
      <c r="E90" s="15" t="str">
        <f t="shared" si="15"/>
        <v>=IFERROR(VLOOKUP(seito,教室時間割!$K$3124:$L$3243,2,0),"")</v>
      </c>
      <c r="F90" s="15" t="s">
        <v>1188</v>
      </c>
      <c r="G90" s="15" t="s">
        <v>1190</v>
      </c>
      <c r="I90" s="15" t="str">
        <f t="shared" si="16"/>
        <v>=Kcolor(教室時間割!$K$3124:$K$3243)-COUNTA(教室時間割!$K$3124:$K$3243)</v>
      </c>
      <c r="R90" s="15" t="s">
        <v>1188</v>
      </c>
      <c r="S90" s="15" t="s">
        <v>1190</v>
      </c>
      <c r="U90" s="15" t="str">
        <f t="shared" si="17"/>
        <v>=COUNTA(教室時間割!$K$3124:$K$3243)</v>
      </c>
    </row>
    <row r="91" spans="1:21">
      <c r="A91" s="16"/>
      <c r="B91" s="15" t="s">
        <v>1191</v>
      </c>
      <c r="C91" s="15" t="s">
        <v>1192</v>
      </c>
      <c r="E91" s="15" t="str">
        <f t="shared" si="15"/>
        <v>=IFERROR(VLOOKUP(seito,教室時間割!$K$3244:$L$3363,2,0),"")</v>
      </c>
      <c r="F91" s="15" t="s">
        <v>1191</v>
      </c>
      <c r="G91" s="15" t="s">
        <v>1193</v>
      </c>
      <c r="I91" s="15" t="str">
        <f t="shared" si="16"/>
        <v>=Kcolor(教室時間割!$K$3244:$K$3363)-COUNTA(教室時間割!$K$3244:$K$3363)</v>
      </c>
      <c r="R91" s="15" t="s">
        <v>1191</v>
      </c>
      <c r="S91" s="15" t="s">
        <v>1193</v>
      </c>
      <c r="U91" s="15" t="str">
        <f t="shared" si="17"/>
        <v>=COUNTA(教室時間割!$K$3244:$K$3363)</v>
      </c>
    </row>
    <row r="92" spans="1:21">
      <c r="A92" s="16"/>
      <c r="B92" s="15" t="s">
        <v>1194</v>
      </c>
      <c r="C92" s="15" t="s">
        <v>1195</v>
      </c>
      <c r="E92" s="15" t="str">
        <f t="shared" si="15"/>
        <v>=IFERROR(VLOOKUP(seito,教室時間割!$K$3364:$L$3483,2,0),"")</v>
      </c>
      <c r="F92" s="15" t="s">
        <v>1194</v>
      </c>
      <c r="G92" s="15" t="s">
        <v>1196</v>
      </c>
      <c r="I92" s="15" t="str">
        <f t="shared" si="16"/>
        <v>=Kcolor(教室時間割!$K$3364:$K$3483)-COUNTA(教室時間割!$K$3364:$K$3483)</v>
      </c>
      <c r="R92" s="15" t="s">
        <v>1194</v>
      </c>
      <c r="S92" s="15" t="s">
        <v>1196</v>
      </c>
      <c r="U92" s="15" t="str">
        <f t="shared" si="17"/>
        <v>=COUNTA(教室時間割!$K$3364:$K$3483)</v>
      </c>
    </row>
    <row r="94" spans="1:21">
      <c r="A94" s="15" t="s">
        <v>98</v>
      </c>
    </row>
    <row r="95" spans="1:21">
      <c r="A95" s="16">
        <v>42449</v>
      </c>
      <c r="B95" s="15" t="s">
        <v>173</v>
      </c>
      <c r="C95" s="15" t="s">
        <v>444</v>
      </c>
      <c r="D95" s="17" t="s">
        <v>145</v>
      </c>
      <c r="E95" s="15" t="str">
        <f t="shared" ref="E95:E116" si="18">"=IFERROR(VLOOKUP(seito,教室時間割!"&amp;B95&amp;":"&amp;C95&amp;",2,0),"""")"</f>
        <v>=IFERROR(VLOOKUP(seito,教室時間割!$N$4:$O$123,2,0),"")</v>
      </c>
      <c r="F95" s="15" t="s">
        <v>173</v>
      </c>
      <c r="G95" s="15" t="s">
        <v>640</v>
      </c>
      <c r="I95" s="15" t="str">
        <f t="shared" ref="I95:I116" si="19">"=Kcolor(教室時間割!"&amp;F95&amp;":"&amp;G95&amp;")-COUNTA(教室時間割!"&amp;F95&amp;":"&amp;G95&amp; ")"</f>
        <v>=Kcolor(教室時間割!$N$4:$N$123)-COUNTA(教室時間割!$N$4:$N$123)</v>
      </c>
      <c r="R95" s="15" t="s">
        <v>173</v>
      </c>
      <c r="S95" s="15" t="s">
        <v>640</v>
      </c>
      <c r="U95" s="15" t="str">
        <f t="shared" ref="U95:U116" si="20">"=COUNTA(教室時間割!"&amp;R95&amp;":"&amp;S95&amp; ")"</f>
        <v>=COUNTA(教室時間割!$N$4:$N$123)</v>
      </c>
    </row>
    <row r="96" spans="1:21">
      <c r="A96" s="16">
        <v>42450</v>
      </c>
      <c r="B96" s="15" t="s">
        <v>443</v>
      </c>
      <c r="C96" s="86" t="s">
        <v>708</v>
      </c>
      <c r="E96" s="15" t="str">
        <f t="shared" si="18"/>
        <v>=IFERROR(VLOOKUP(seito,教室時間割!$N$124:$O$243,2,0),"")</v>
      </c>
      <c r="F96" s="15" t="s">
        <v>443</v>
      </c>
      <c r="G96" s="86" t="s">
        <v>728</v>
      </c>
      <c r="I96" s="15" t="str">
        <f t="shared" si="19"/>
        <v>=Kcolor(教室時間割!$N$124:$N$243)-COUNTA(教室時間割!$N$124:$N$243)</v>
      </c>
      <c r="R96" s="15" t="s">
        <v>443</v>
      </c>
      <c r="S96" s="86" t="s">
        <v>728</v>
      </c>
      <c r="U96" s="15" t="str">
        <f t="shared" si="20"/>
        <v>=COUNTA(教室時間割!$N$124:$N$243)</v>
      </c>
    </row>
    <row r="97" spans="1:21">
      <c r="A97" s="16">
        <v>42451</v>
      </c>
      <c r="B97" s="15" t="s">
        <v>445</v>
      </c>
      <c r="C97" s="15" t="s">
        <v>709</v>
      </c>
      <c r="D97" s="15" t="str">
        <f>IF(D95=E95,ok,"")</f>
        <v/>
      </c>
      <c r="E97" s="15" t="str">
        <f t="shared" si="18"/>
        <v>=IFERROR(VLOOKUP(seito,教室時間割!$N$244:$O$363,2,0),"")</v>
      </c>
      <c r="F97" s="15" t="s">
        <v>445</v>
      </c>
      <c r="G97" s="15" t="s">
        <v>729</v>
      </c>
      <c r="I97" s="15" t="str">
        <f t="shared" si="19"/>
        <v>=Kcolor(教室時間割!$N$244:$N$363)-COUNTA(教室時間割!$N$244:$N$363)</v>
      </c>
      <c r="R97" s="15" t="s">
        <v>445</v>
      </c>
      <c r="S97" s="15" t="s">
        <v>729</v>
      </c>
      <c r="U97" s="15" t="str">
        <f t="shared" si="20"/>
        <v>=COUNTA(教室時間割!$N$244:$N$363)</v>
      </c>
    </row>
    <row r="98" spans="1:21">
      <c r="A98" s="16">
        <v>42452</v>
      </c>
      <c r="B98" s="15" t="s">
        <v>446</v>
      </c>
      <c r="C98" s="86" t="s">
        <v>710</v>
      </c>
      <c r="E98" s="15" t="str">
        <f t="shared" si="18"/>
        <v>=IFERROR(VLOOKUP(seito,教室時間割!$N$364:$O$483,2,0),"")</v>
      </c>
      <c r="F98" s="15" t="s">
        <v>446</v>
      </c>
      <c r="G98" s="86" t="s">
        <v>730</v>
      </c>
      <c r="I98" s="15" t="str">
        <f t="shared" si="19"/>
        <v>=Kcolor(教室時間割!$N$364:$N$483)-COUNTA(教室時間割!$N$364:$N$483)</v>
      </c>
      <c r="R98" s="15" t="s">
        <v>446</v>
      </c>
      <c r="S98" s="86" t="s">
        <v>730</v>
      </c>
      <c r="U98" s="15" t="str">
        <f t="shared" si="20"/>
        <v>=COUNTA(教室時間割!$N$364:$N$483)</v>
      </c>
    </row>
    <row r="99" spans="1:21">
      <c r="A99" s="16">
        <v>42453</v>
      </c>
      <c r="B99" s="15" t="s">
        <v>447</v>
      </c>
      <c r="C99" s="15" t="s">
        <v>711</v>
      </c>
      <c r="E99" s="15" t="str">
        <f t="shared" si="18"/>
        <v>=IFERROR(VLOOKUP(seito,教室時間割!$N$484:$O$603,2,0),"")</v>
      </c>
      <c r="F99" s="15" t="s">
        <v>447</v>
      </c>
      <c r="G99" s="15" t="s">
        <v>731</v>
      </c>
      <c r="I99" s="15" t="str">
        <f t="shared" si="19"/>
        <v>=Kcolor(教室時間割!$N$484:$N$603)-COUNTA(教室時間割!$N$484:$N$603)</v>
      </c>
      <c r="R99" s="15" t="s">
        <v>447</v>
      </c>
      <c r="S99" s="15" t="s">
        <v>731</v>
      </c>
      <c r="U99" s="15" t="str">
        <f t="shared" si="20"/>
        <v>=COUNTA(教室時間割!$N$484:$N$603)</v>
      </c>
    </row>
    <row r="100" spans="1:21">
      <c r="A100" s="16">
        <v>42454</v>
      </c>
      <c r="B100" s="15" t="s">
        <v>174</v>
      </c>
      <c r="C100" s="86" t="s">
        <v>712</v>
      </c>
      <c r="E100" s="15" t="str">
        <f t="shared" si="18"/>
        <v>=IFERROR(VLOOKUP(seito,教室時間割!$N$604:$O$723,2,0),"")</v>
      </c>
      <c r="F100" s="15" t="s">
        <v>174</v>
      </c>
      <c r="G100" s="86" t="s">
        <v>732</v>
      </c>
      <c r="I100" s="15" t="str">
        <f t="shared" si="19"/>
        <v>=Kcolor(教室時間割!$N$604:$N$723)-COUNTA(教室時間割!$N$604:$N$723)</v>
      </c>
      <c r="R100" s="15" t="s">
        <v>174</v>
      </c>
      <c r="S100" s="86" t="s">
        <v>732</v>
      </c>
      <c r="U100" s="15" t="str">
        <f t="shared" si="20"/>
        <v>=COUNTA(教室時間割!$N$604:$N$723)</v>
      </c>
    </row>
    <row r="101" spans="1:21">
      <c r="A101" s="16">
        <v>42455</v>
      </c>
      <c r="B101" s="15" t="s">
        <v>448</v>
      </c>
      <c r="C101" s="15" t="s">
        <v>713</v>
      </c>
      <c r="E101" s="15" t="str">
        <f t="shared" si="18"/>
        <v>=IFERROR(VLOOKUP(seito,教室時間割!$N$724:$O$843,2,0),"")</v>
      </c>
      <c r="F101" s="15" t="s">
        <v>448</v>
      </c>
      <c r="G101" s="15" t="s">
        <v>733</v>
      </c>
      <c r="I101" s="15" t="str">
        <f t="shared" si="19"/>
        <v>=Kcolor(教室時間割!$N$724:$N$843)-COUNTA(教室時間割!$N$724:$N$843)</v>
      </c>
      <c r="R101" s="15" t="s">
        <v>448</v>
      </c>
      <c r="S101" s="15" t="s">
        <v>733</v>
      </c>
      <c r="U101" s="15" t="str">
        <f t="shared" si="20"/>
        <v>=COUNTA(教室時間割!$N$724:$N$843)</v>
      </c>
    </row>
    <row r="102" spans="1:21">
      <c r="A102" s="16">
        <v>42456</v>
      </c>
      <c r="B102" s="15" t="s">
        <v>449</v>
      </c>
      <c r="C102" s="86" t="s">
        <v>714</v>
      </c>
      <c r="E102" s="15" t="str">
        <f t="shared" si="18"/>
        <v>=IFERROR(VLOOKUP(seito,教室時間割!$N$844:$O$963,2,0),"")</v>
      </c>
      <c r="F102" s="15" t="s">
        <v>449</v>
      </c>
      <c r="G102" s="86" t="s">
        <v>734</v>
      </c>
      <c r="I102" s="15" t="str">
        <f t="shared" si="19"/>
        <v>=Kcolor(教室時間割!$N$844:$N$963)-COUNTA(教室時間割!$N$844:$N$963)</v>
      </c>
      <c r="R102" s="15" t="s">
        <v>449</v>
      </c>
      <c r="S102" s="86" t="s">
        <v>734</v>
      </c>
      <c r="U102" s="15" t="str">
        <f t="shared" si="20"/>
        <v>=COUNTA(教室時間割!$N$844:$N$963)</v>
      </c>
    </row>
    <row r="103" spans="1:21">
      <c r="A103" s="16">
        <v>42457</v>
      </c>
      <c r="B103" s="15" t="s">
        <v>450</v>
      </c>
      <c r="C103" s="15" t="s">
        <v>715</v>
      </c>
      <c r="E103" s="15" t="str">
        <f t="shared" si="18"/>
        <v>=IFERROR(VLOOKUP(seito,教室時間割!$N$964:$O$1083,2,0),"")</v>
      </c>
      <c r="F103" s="15" t="s">
        <v>450</v>
      </c>
      <c r="G103" s="15" t="s">
        <v>735</v>
      </c>
      <c r="I103" s="15" t="str">
        <f t="shared" si="19"/>
        <v>=Kcolor(教室時間割!$N$964:$N$1083)-COUNTA(教室時間割!$N$964:$N$1083)</v>
      </c>
      <c r="R103" s="15" t="s">
        <v>450</v>
      </c>
      <c r="S103" s="15" t="s">
        <v>735</v>
      </c>
      <c r="U103" s="15" t="str">
        <f t="shared" si="20"/>
        <v>=COUNTA(教室時間割!$N$964:$N$1083)</v>
      </c>
    </row>
    <row r="104" spans="1:21">
      <c r="A104" s="16">
        <v>42458</v>
      </c>
      <c r="B104" s="15" t="s">
        <v>451</v>
      </c>
      <c r="C104" s="86" t="s">
        <v>716</v>
      </c>
      <c r="E104" s="15" t="str">
        <f t="shared" si="18"/>
        <v>=IFERROR(VLOOKUP(seito,教室時間割!$N$1084:$O$1203,2,0),"")</v>
      </c>
      <c r="F104" s="15" t="s">
        <v>451</v>
      </c>
      <c r="G104" s="86" t="s">
        <v>736</v>
      </c>
      <c r="I104" s="15" t="str">
        <f t="shared" si="19"/>
        <v>=Kcolor(教室時間割!$N$1084:$N$1203)-COUNTA(教室時間割!$N$1084:$N$1203)</v>
      </c>
      <c r="R104" s="15" t="s">
        <v>451</v>
      </c>
      <c r="S104" s="86" t="s">
        <v>736</v>
      </c>
      <c r="U104" s="15" t="str">
        <f t="shared" si="20"/>
        <v>=COUNTA(教室時間割!$N$1084:$N$1203)</v>
      </c>
    </row>
    <row r="105" spans="1:21">
      <c r="A105" s="16">
        <v>42459</v>
      </c>
      <c r="B105" s="15" t="s">
        <v>175</v>
      </c>
      <c r="C105" s="15" t="s">
        <v>454</v>
      </c>
      <c r="E105" s="15" t="str">
        <f t="shared" si="18"/>
        <v>=IFERROR(VLOOKUP(seito,教室時間割!$N$1204:$O$1323,2,0),"")</v>
      </c>
      <c r="F105" s="15" t="s">
        <v>175</v>
      </c>
      <c r="G105" s="15" t="s">
        <v>641</v>
      </c>
      <c r="I105" s="15" t="str">
        <f t="shared" si="19"/>
        <v>=Kcolor(教室時間割!$N$1204:$N$1323)-COUNTA(教室時間割!$N$1204:$N$1323)</v>
      </c>
      <c r="R105" s="15" t="s">
        <v>175</v>
      </c>
      <c r="S105" s="15" t="s">
        <v>641</v>
      </c>
      <c r="U105" s="15" t="str">
        <f t="shared" si="20"/>
        <v>=COUNTA(教室時間割!$N$1204:$N$1323)</v>
      </c>
    </row>
    <row r="106" spans="1:21">
      <c r="A106" s="16">
        <v>42460</v>
      </c>
      <c r="B106" s="15" t="s">
        <v>452</v>
      </c>
      <c r="C106" s="86" t="s">
        <v>717</v>
      </c>
      <c r="E106" s="15" t="str">
        <f t="shared" si="18"/>
        <v>=IFERROR(VLOOKUP(seito,教室時間割!$N$1324:$O$1443,2,0),"")</v>
      </c>
      <c r="F106" s="15" t="s">
        <v>452</v>
      </c>
      <c r="G106" s="86" t="s">
        <v>737</v>
      </c>
      <c r="I106" s="15" t="str">
        <f t="shared" si="19"/>
        <v>=Kcolor(教室時間割!$N$1324:$N$1443)-COUNTA(教室時間割!$N$1324:$N$1443)</v>
      </c>
      <c r="R106" s="15" t="s">
        <v>452</v>
      </c>
      <c r="S106" s="86" t="s">
        <v>737</v>
      </c>
      <c r="U106" s="15" t="str">
        <f t="shared" si="20"/>
        <v>=COUNTA(教室時間割!$N$1324:$N$1443)</v>
      </c>
    </row>
    <row r="107" spans="1:21">
      <c r="A107" s="16">
        <v>42461</v>
      </c>
      <c r="B107" s="15" t="s">
        <v>453</v>
      </c>
      <c r="C107" s="15" t="s">
        <v>718</v>
      </c>
      <c r="E107" s="15" t="str">
        <f t="shared" si="18"/>
        <v>=IFERROR(VLOOKUP(seito,教室時間割!$N$1444:$O$1563,2,0),"")</v>
      </c>
      <c r="F107" s="15" t="s">
        <v>453</v>
      </c>
      <c r="G107" s="15" t="s">
        <v>738</v>
      </c>
      <c r="I107" s="15" t="str">
        <f t="shared" si="19"/>
        <v>=Kcolor(教室時間割!$N$1444:$N$1563)-COUNTA(教室時間割!$N$1444:$N$1563)</v>
      </c>
      <c r="R107" s="15" t="s">
        <v>453</v>
      </c>
      <c r="S107" s="15" t="s">
        <v>738</v>
      </c>
      <c r="U107" s="15" t="str">
        <f t="shared" si="20"/>
        <v>=COUNTA(教室時間割!$N$1444:$N$1563)</v>
      </c>
    </row>
    <row r="108" spans="1:21">
      <c r="A108" s="16">
        <v>42462</v>
      </c>
      <c r="B108" s="15" t="s">
        <v>455</v>
      </c>
      <c r="C108" s="86" t="s">
        <v>719</v>
      </c>
      <c r="E108" s="15" t="str">
        <f t="shared" si="18"/>
        <v>=IFERROR(VLOOKUP(seito,教室時間割!$N$1564:$O$1683,2,0),"")</v>
      </c>
      <c r="F108" s="15" t="s">
        <v>455</v>
      </c>
      <c r="G108" s="86" t="s">
        <v>739</v>
      </c>
      <c r="I108" s="15" t="str">
        <f t="shared" si="19"/>
        <v>=Kcolor(教室時間割!$N$1564:$N$1683)-COUNTA(教室時間割!$N$1564:$N$1683)</v>
      </c>
      <c r="R108" s="15" t="s">
        <v>455</v>
      </c>
      <c r="S108" s="86" t="s">
        <v>739</v>
      </c>
      <c r="U108" s="15" t="str">
        <f t="shared" si="20"/>
        <v>=COUNTA(教室時間割!$N$1564:$N$1683)</v>
      </c>
    </row>
    <row r="109" spans="1:21">
      <c r="A109" s="16">
        <v>42463</v>
      </c>
      <c r="B109" s="15" t="s">
        <v>456</v>
      </c>
      <c r="C109" s="15" t="s">
        <v>720</v>
      </c>
      <c r="E109" s="15" t="str">
        <f t="shared" si="18"/>
        <v>=IFERROR(VLOOKUP(seito,教室時間割!$N$1684:$O$1803,2,0),"")</v>
      </c>
      <c r="F109" s="15" t="s">
        <v>456</v>
      </c>
      <c r="G109" s="15" t="s">
        <v>740</v>
      </c>
      <c r="I109" s="15" t="str">
        <f t="shared" si="19"/>
        <v>=Kcolor(教室時間割!$N$1684:$N$1803)-COUNTA(教室時間割!$N$1684:$N$1803)</v>
      </c>
      <c r="R109" s="15" t="s">
        <v>456</v>
      </c>
      <c r="S109" s="15" t="s">
        <v>740</v>
      </c>
      <c r="U109" s="15" t="str">
        <f t="shared" si="20"/>
        <v>=COUNTA(教室時間割!$N$1684:$N$1803)</v>
      </c>
    </row>
    <row r="110" spans="1:21">
      <c r="A110" s="16">
        <v>42464</v>
      </c>
      <c r="B110" s="15" t="s">
        <v>176</v>
      </c>
      <c r="C110" s="86" t="s">
        <v>721</v>
      </c>
      <c r="E110" s="15" t="str">
        <f t="shared" si="18"/>
        <v>=IFERROR(VLOOKUP(seito,教室時間割!$N$1804:$O$1923,2,0),"")</v>
      </c>
      <c r="F110" s="15" t="s">
        <v>176</v>
      </c>
      <c r="G110" s="86" t="s">
        <v>741</v>
      </c>
      <c r="I110" s="15" t="str">
        <f t="shared" si="19"/>
        <v>=Kcolor(教室時間割!$N$1804:$N$1923)-COUNTA(教室時間割!$N$1804:$N$1923)</v>
      </c>
      <c r="R110" s="15" t="s">
        <v>176</v>
      </c>
      <c r="S110" s="86" t="s">
        <v>741</v>
      </c>
      <c r="U110" s="15" t="str">
        <f t="shared" si="20"/>
        <v>=COUNTA(教室時間割!$N$1804:$N$1923)</v>
      </c>
    </row>
    <row r="111" spans="1:21">
      <c r="A111" s="16">
        <v>42465</v>
      </c>
      <c r="B111" s="15" t="s">
        <v>457</v>
      </c>
      <c r="C111" s="15" t="s">
        <v>722</v>
      </c>
      <c r="E111" s="15" t="str">
        <f t="shared" si="18"/>
        <v>=IFERROR(VLOOKUP(seito,教室時間割!$N$1924:$O$2043,2,0),"")</v>
      </c>
      <c r="F111" s="15" t="s">
        <v>457</v>
      </c>
      <c r="G111" s="15" t="s">
        <v>742</v>
      </c>
      <c r="I111" s="15" t="str">
        <f t="shared" si="19"/>
        <v>=Kcolor(教室時間割!$N$1924:$N$2043)-COUNTA(教室時間割!$N$1924:$N$2043)</v>
      </c>
      <c r="R111" s="15" t="s">
        <v>457</v>
      </c>
      <c r="S111" s="15" t="s">
        <v>742</v>
      </c>
      <c r="U111" s="15" t="str">
        <f t="shared" si="20"/>
        <v>=COUNTA(教室時間割!$N$1924:$N$2043)</v>
      </c>
    </row>
    <row r="112" spans="1:21">
      <c r="A112" s="16">
        <v>42466</v>
      </c>
      <c r="B112" s="15" t="s">
        <v>458</v>
      </c>
      <c r="C112" s="86" t="s">
        <v>723</v>
      </c>
      <c r="E112" s="15" t="str">
        <f t="shared" si="18"/>
        <v>=IFERROR(VLOOKUP(seito,教室時間割!$N$2044:$O$2163,2,0),"")</v>
      </c>
      <c r="F112" s="15" t="s">
        <v>458</v>
      </c>
      <c r="G112" s="86" t="s">
        <v>743</v>
      </c>
      <c r="I112" s="15" t="str">
        <f t="shared" si="19"/>
        <v>=Kcolor(教室時間割!$N$2044:$N$2163)-COUNTA(教室時間割!$N$2044:$N$2163)</v>
      </c>
      <c r="R112" s="15" t="s">
        <v>458</v>
      </c>
      <c r="S112" s="86" t="s">
        <v>743</v>
      </c>
      <c r="U112" s="15" t="str">
        <f t="shared" si="20"/>
        <v>=COUNTA(教室時間割!$N$2044:$N$2163)</v>
      </c>
    </row>
    <row r="113" spans="1:21">
      <c r="A113" s="16">
        <v>42467</v>
      </c>
      <c r="B113" s="15" t="s">
        <v>459</v>
      </c>
      <c r="C113" s="15" t="s">
        <v>724</v>
      </c>
      <c r="E113" s="15" t="str">
        <f t="shared" si="18"/>
        <v>=IFERROR(VLOOKUP(seito,教室時間割!$N$2164:$O$2283,2,0),"")</v>
      </c>
      <c r="F113" s="15" t="s">
        <v>459</v>
      </c>
      <c r="G113" s="15" t="s">
        <v>744</v>
      </c>
      <c r="I113" s="15" t="str">
        <f t="shared" si="19"/>
        <v>=Kcolor(教室時間割!$N$2164:$N$2283)-COUNTA(教室時間割!$N$2164:$N$2283)</v>
      </c>
      <c r="R113" s="15" t="s">
        <v>459</v>
      </c>
      <c r="S113" s="15" t="s">
        <v>744</v>
      </c>
      <c r="U113" s="15" t="str">
        <f t="shared" si="20"/>
        <v>=COUNTA(教室時間割!$N$2164:$N$2283)</v>
      </c>
    </row>
    <row r="114" spans="1:21">
      <c r="A114" s="16">
        <v>42468</v>
      </c>
      <c r="B114" s="15" t="s">
        <v>460</v>
      </c>
      <c r="C114" s="86" t="s">
        <v>725</v>
      </c>
      <c r="E114" s="15" t="str">
        <f t="shared" si="18"/>
        <v>=IFERROR(VLOOKUP(seito,教室時間割!$N$2284:$O$2403,2,0),"")</v>
      </c>
      <c r="F114" s="15" t="s">
        <v>460</v>
      </c>
      <c r="G114" s="86" t="s">
        <v>745</v>
      </c>
      <c r="I114" s="15" t="str">
        <f t="shared" si="19"/>
        <v>=Kcolor(教室時間割!$N$2284:$N$2403)-COUNTA(教室時間割!$N$2284:$N$2403)</v>
      </c>
      <c r="R114" s="15" t="s">
        <v>460</v>
      </c>
      <c r="S114" s="86" t="s">
        <v>745</v>
      </c>
      <c r="U114" s="15" t="str">
        <f t="shared" si="20"/>
        <v>=COUNTA(教室時間割!$N$2284:$N$2403)</v>
      </c>
    </row>
    <row r="115" spans="1:21">
      <c r="A115" s="16">
        <v>42469</v>
      </c>
      <c r="B115" s="15" t="s">
        <v>461</v>
      </c>
      <c r="C115" s="15" t="s">
        <v>726</v>
      </c>
      <c r="E115" s="15" t="str">
        <f t="shared" si="18"/>
        <v>=IFERROR(VLOOKUP(seito,教室時間割!$N$2404:$O$2523,2,0),"")</v>
      </c>
      <c r="F115" s="15" t="s">
        <v>461</v>
      </c>
      <c r="G115" s="15" t="s">
        <v>746</v>
      </c>
      <c r="I115" s="15" t="str">
        <f t="shared" si="19"/>
        <v>=Kcolor(教室時間割!$N$2404:$N$2523)-COUNTA(教室時間割!$N$2404:$N$2523)</v>
      </c>
      <c r="R115" s="15" t="s">
        <v>461</v>
      </c>
      <c r="S115" s="15" t="s">
        <v>746</v>
      </c>
      <c r="U115" s="15" t="str">
        <f t="shared" si="20"/>
        <v>=COUNTA(教室時間割!$N$2404:$N$2523)</v>
      </c>
    </row>
    <row r="116" spans="1:21">
      <c r="A116" s="16">
        <v>42470</v>
      </c>
      <c r="B116" s="15" t="s">
        <v>462</v>
      </c>
      <c r="C116" s="86" t="s">
        <v>727</v>
      </c>
      <c r="E116" s="15" t="str">
        <f t="shared" si="18"/>
        <v>=IFERROR(VLOOKUP(seito,教室時間割!$N$2524:$O$2643,2,0),"")</v>
      </c>
      <c r="F116" s="15" t="s">
        <v>462</v>
      </c>
      <c r="G116" s="86" t="s">
        <v>747</v>
      </c>
      <c r="I116" s="15" t="str">
        <f t="shared" si="19"/>
        <v>=Kcolor(教室時間割!$N$2524:$N$2643)-COUNTA(教室時間割!$N$2524:$N$2643)</v>
      </c>
      <c r="R116" s="15" t="s">
        <v>462</v>
      </c>
      <c r="S116" s="86" t="s">
        <v>747</v>
      </c>
      <c r="U116" s="15" t="str">
        <f t="shared" si="20"/>
        <v>=COUNTA(教室時間割!$N$2524:$N$2643)</v>
      </c>
    </row>
    <row r="117" spans="1:21">
      <c r="A117" s="16"/>
      <c r="B117" s="15" t="s">
        <v>1155</v>
      </c>
      <c r="C117" s="15" t="s">
        <v>1156</v>
      </c>
      <c r="E117" s="15" t="str">
        <f t="shared" ref="E117:E123" si="21">"=IFERROR(VLOOKUP(seito,教室時間割!"&amp;B117&amp;":"&amp;C117&amp;",2,0),"""")"</f>
        <v>=IFERROR(VLOOKUP(seito,教室時間割!$N$2644:$O$2763,2,0),"")</v>
      </c>
      <c r="F117" s="15" t="s">
        <v>1155</v>
      </c>
      <c r="G117" s="15" t="s">
        <v>1157</v>
      </c>
      <c r="I117" s="15" t="str">
        <f t="shared" ref="I117:I123" si="22">"=Kcolor(教室時間割!"&amp;F117&amp;":"&amp;G117&amp;")-COUNTA(教室時間割!"&amp;F117&amp;":"&amp;G117&amp; ")"</f>
        <v>=Kcolor(教室時間割!$N$2644:$N$2763)-COUNTA(教室時間割!$N$2644:$N$2763)</v>
      </c>
      <c r="R117" s="15" t="s">
        <v>1155</v>
      </c>
      <c r="S117" s="15" t="s">
        <v>1157</v>
      </c>
      <c r="U117" s="15" t="str">
        <f t="shared" ref="U117:U123" si="23">"=COUNTA(教室時間割!"&amp;R117&amp;":"&amp;S117&amp; ")"</f>
        <v>=COUNTA(教室時間割!$N$2644:$N$2763)</v>
      </c>
    </row>
    <row r="118" spans="1:21">
      <c r="A118" s="16"/>
      <c r="B118" s="15" t="s">
        <v>1158</v>
      </c>
      <c r="C118" s="86" t="s">
        <v>1159</v>
      </c>
      <c r="E118" s="15" t="str">
        <f t="shared" si="21"/>
        <v>=IFERROR(VLOOKUP(seito,教室時間割!$N$2764:$O$2883,2,0),"")</v>
      </c>
      <c r="F118" s="15" t="s">
        <v>1158</v>
      </c>
      <c r="G118" s="86" t="s">
        <v>1160</v>
      </c>
      <c r="I118" s="15" t="str">
        <f t="shared" si="22"/>
        <v>=Kcolor(教室時間割!$N$2764:$N$2883)-COUNTA(教室時間割!$N$2764:$N$2883)</v>
      </c>
      <c r="R118" s="15" t="s">
        <v>1158</v>
      </c>
      <c r="S118" s="86" t="s">
        <v>1160</v>
      </c>
      <c r="U118" s="15" t="str">
        <f t="shared" si="23"/>
        <v>=COUNTA(教室時間割!$N$2764:$N$2883)</v>
      </c>
    </row>
    <row r="119" spans="1:21">
      <c r="A119" s="16"/>
      <c r="B119" s="15" t="s">
        <v>1161</v>
      </c>
      <c r="C119" s="15" t="s">
        <v>1162</v>
      </c>
      <c r="E119" s="15" t="str">
        <f t="shared" si="21"/>
        <v>=IFERROR(VLOOKUP(seito,教室時間割!$N$2884:$O$3003,2,0),"")</v>
      </c>
      <c r="F119" s="15" t="s">
        <v>1161</v>
      </c>
      <c r="G119" s="15" t="s">
        <v>1163</v>
      </c>
      <c r="I119" s="15" t="str">
        <f t="shared" si="22"/>
        <v>=Kcolor(教室時間割!$N$2884:$N$3003)-COUNTA(教室時間割!$N$2884:$N$3003)</v>
      </c>
      <c r="R119" s="15" t="s">
        <v>1161</v>
      </c>
      <c r="S119" s="15" t="s">
        <v>1163</v>
      </c>
      <c r="U119" s="15" t="str">
        <f t="shared" si="23"/>
        <v>=COUNTA(教室時間割!$N$2884:$N$3003)</v>
      </c>
    </row>
    <row r="120" spans="1:21">
      <c r="A120" s="16"/>
      <c r="B120" s="15" t="s">
        <v>1164</v>
      </c>
      <c r="C120" s="86" t="s">
        <v>1165</v>
      </c>
      <c r="E120" s="15" t="str">
        <f t="shared" si="21"/>
        <v>=IFERROR(VLOOKUP(seito,教室時間割!$N$3004:$O$3123,2,0),"")</v>
      </c>
      <c r="F120" s="15" t="s">
        <v>1164</v>
      </c>
      <c r="G120" s="86" t="s">
        <v>1166</v>
      </c>
      <c r="I120" s="15" t="str">
        <f t="shared" si="22"/>
        <v>=Kcolor(教室時間割!$N$3004:$N$3123)-COUNTA(教室時間割!$N$3004:$N$3123)</v>
      </c>
      <c r="R120" s="15" t="s">
        <v>1164</v>
      </c>
      <c r="S120" s="86" t="s">
        <v>1166</v>
      </c>
      <c r="U120" s="15" t="str">
        <f t="shared" si="23"/>
        <v>=COUNTA(教室時間割!$N$3004:$N$3123)</v>
      </c>
    </row>
    <row r="121" spans="1:21">
      <c r="A121" s="16"/>
      <c r="B121" s="15" t="s">
        <v>1167</v>
      </c>
      <c r="C121" s="15" t="s">
        <v>1168</v>
      </c>
      <c r="E121" s="15" t="str">
        <f t="shared" si="21"/>
        <v>=IFERROR(VLOOKUP(seito,教室時間割!$N$3124:$O$3243,2,0),"")</v>
      </c>
      <c r="F121" s="15" t="s">
        <v>1167</v>
      </c>
      <c r="G121" s="15" t="s">
        <v>1169</v>
      </c>
      <c r="I121" s="15" t="str">
        <f t="shared" si="22"/>
        <v>=Kcolor(教室時間割!$N$3124:$N$3243)-COUNTA(教室時間割!$N$3124:$N$3243)</v>
      </c>
      <c r="R121" s="15" t="s">
        <v>1167</v>
      </c>
      <c r="S121" s="15" t="s">
        <v>1169</v>
      </c>
      <c r="U121" s="15" t="str">
        <f t="shared" si="23"/>
        <v>=COUNTA(教室時間割!$N$3124:$N$3243)</v>
      </c>
    </row>
    <row r="122" spans="1:21">
      <c r="A122" s="16"/>
      <c r="B122" s="15" t="s">
        <v>1170</v>
      </c>
      <c r="C122" s="86" t="s">
        <v>1171</v>
      </c>
      <c r="E122" s="15" t="str">
        <f t="shared" si="21"/>
        <v>=IFERROR(VLOOKUP(seito,教室時間割!$N$3244:$O$3363,2,0),"")</v>
      </c>
      <c r="F122" s="15" t="s">
        <v>1170</v>
      </c>
      <c r="G122" s="86" t="s">
        <v>1172</v>
      </c>
      <c r="I122" s="15" t="str">
        <f t="shared" si="22"/>
        <v>=Kcolor(教室時間割!$N$3244:$N$3363)-COUNTA(教室時間割!$N$3244:$N$3363)</v>
      </c>
      <c r="R122" s="15" t="s">
        <v>1170</v>
      </c>
      <c r="S122" s="86" t="s">
        <v>1172</v>
      </c>
      <c r="U122" s="15" t="str">
        <f t="shared" si="23"/>
        <v>=COUNTA(教室時間割!$N$3244:$N$3363)</v>
      </c>
    </row>
    <row r="123" spans="1:21">
      <c r="A123" s="16"/>
      <c r="B123" s="15" t="s">
        <v>1173</v>
      </c>
      <c r="C123" s="15" t="s">
        <v>1174</v>
      </c>
      <c r="E123" s="15" t="str">
        <f t="shared" si="21"/>
        <v>=IFERROR(VLOOKUP(seito,教室時間割!$N$3364:$O$3483,2,0),"")</v>
      </c>
      <c r="F123" s="15" t="s">
        <v>1173</v>
      </c>
      <c r="G123" s="15" t="s">
        <v>1175</v>
      </c>
      <c r="I123" s="15" t="str">
        <f t="shared" si="22"/>
        <v>=Kcolor(教室時間割!$N$3364:$N$3483)-COUNTA(教室時間割!$N$3364:$N$3483)</v>
      </c>
      <c r="R123" s="15" t="s">
        <v>1173</v>
      </c>
      <c r="S123" s="15" t="s">
        <v>1175</v>
      </c>
      <c r="U123" s="15" t="str">
        <f t="shared" si="23"/>
        <v>=COUNTA(教室時間割!$N$3364:$N$3483)</v>
      </c>
    </row>
    <row r="125" spans="1:21">
      <c r="A125" s="15" t="s">
        <v>99</v>
      </c>
    </row>
    <row r="126" spans="1:21">
      <c r="A126" s="16">
        <v>42449</v>
      </c>
      <c r="B126" s="15" t="s">
        <v>177</v>
      </c>
      <c r="C126" s="15" t="s">
        <v>464</v>
      </c>
      <c r="D126" s="17" t="s">
        <v>145</v>
      </c>
      <c r="E126" s="15" t="str">
        <f t="shared" ref="E126:E147" si="24">"=IFERROR(VLOOKUP(seito,教室時間割!"&amp;B126&amp;":"&amp;C126&amp;",2,0),"""")"</f>
        <v>=IFERROR(VLOOKUP(seito,教室時間割!$Q$4:$R$123,2,0),"")</v>
      </c>
      <c r="F126" s="15" t="s">
        <v>177</v>
      </c>
      <c r="G126" s="15" t="s">
        <v>642</v>
      </c>
      <c r="I126" s="15" t="str">
        <f t="shared" ref="I126:I147" si="25">"=Kcolor(教室時間割!"&amp;F126&amp;":"&amp;G126&amp;")-COUNTA(教室時間割!"&amp;F126&amp;":"&amp;G126&amp; ")"</f>
        <v>=Kcolor(教室時間割!$Q$4:$Q$123)-COUNTA(教室時間割!$Q$4:$Q$123)</v>
      </c>
      <c r="R126" s="15" t="s">
        <v>177</v>
      </c>
      <c r="S126" s="15" t="s">
        <v>642</v>
      </c>
      <c r="U126" s="15" t="str">
        <f t="shared" ref="U126:U147" si="26">"=COUNTA(教室時間割!"&amp;R126&amp;":"&amp;S126&amp; ")"</f>
        <v>=COUNTA(教室時間割!$Q$4:$Q$123)</v>
      </c>
    </row>
    <row r="127" spans="1:21">
      <c r="A127" s="16">
        <v>42450</v>
      </c>
      <c r="B127" s="15" t="s">
        <v>463</v>
      </c>
      <c r="C127" s="15" t="s">
        <v>465</v>
      </c>
      <c r="E127" s="15" t="str">
        <f t="shared" si="24"/>
        <v>=IFERROR(VLOOKUP(seito,教室時間割!$Q$124:$R$243,2,0),"")</v>
      </c>
      <c r="F127" s="15" t="s">
        <v>463</v>
      </c>
      <c r="G127" s="15" t="s">
        <v>643</v>
      </c>
      <c r="I127" s="15" t="str">
        <f t="shared" si="25"/>
        <v>=Kcolor(教室時間割!$Q$124:$Q$243)-COUNTA(教室時間割!$Q$124:$Q$243)</v>
      </c>
      <c r="R127" s="15" t="s">
        <v>463</v>
      </c>
      <c r="S127" s="15" t="s">
        <v>643</v>
      </c>
      <c r="U127" s="15" t="str">
        <f t="shared" si="26"/>
        <v>=COUNTA(教室時間割!$Q$124:$Q$243)</v>
      </c>
    </row>
    <row r="128" spans="1:21">
      <c r="A128" s="16">
        <v>42451</v>
      </c>
      <c r="B128" s="15" t="s">
        <v>466</v>
      </c>
      <c r="C128" s="15" t="s">
        <v>467</v>
      </c>
      <c r="D128" s="15" t="str">
        <f>IF(D126=E126,ok,"")</f>
        <v/>
      </c>
      <c r="E128" s="15" t="str">
        <f t="shared" si="24"/>
        <v>=IFERROR(VLOOKUP(seito,教室時間割!$Q$244:$R$363,2,0),"")</v>
      </c>
      <c r="F128" s="15" t="s">
        <v>466</v>
      </c>
      <c r="G128" s="15" t="s">
        <v>644</v>
      </c>
      <c r="I128" s="15" t="str">
        <f t="shared" si="25"/>
        <v>=Kcolor(教室時間割!$Q$244:$Q$363)-COUNTA(教室時間割!$Q$244:$Q$363)</v>
      </c>
      <c r="R128" s="15" t="s">
        <v>466</v>
      </c>
      <c r="S128" s="15" t="s">
        <v>644</v>
      </c>
      <c r="U128" s="15" t="str">
        <f t="shared" si="26"/>
        <v>=COUNTA(教室時間割!$Q$244:$Q$363)</v>
      </c>
    </row>
    <row r="129" spans="1:21">
      <c r="A129" s="16">
        <v>42452</v>
      </c>
      <c r="B129" s="15" t="s">
        <v>468</v>
      </c>
      <c r="C129" s="15" t="s">
        <v>469</v>
      </c>
      <c r="E129" s="15" t="str">
        <f t="shared" si="24"/>
        <v>=IFERROR(VLOOKUP(seito,教室時間割!$Q$364:$R$483,2,0),"")</v>
      </c>
      <c r="F129" s="15" t="s">
        <v>468</v>
      </c>
      <c r="G129" s="15" t="s">
        <v>645</v>
      </c>
      <c r="I129" s="15" t="str">
        <f t="shared" si="25"/>
        <v>=Kcolor(教室時間割!$Q$364:$Q$483)-COUNTA(教室時間割!$Q$364:$Q$483)</v>
      </c>
      <c r="R129" s="15" t="s">
        <v>468</v>
      </c>
      <c r="S129" s="15" t="s">
        <v>645</v>
      </c>
      <c r="U129" s="15" t="str">
        <f t="shared" si="26"/>
        <v>=COUNTA(教室時間割!$Q$364:$Q$483)</v>
      </c>
    </row>
    <row r="130" spans="1:21">
      <c r="A130" s="16">
        <v>42453</v>
      </c>
      <c r="B130" s="15" t="s">
        <v>470</v>
      </c>
      <c r="C130" s="15" t="s">
        <v>181</v>
      </c>
      <c r="E130" s="15" t="str">
        <f t="shared" si="24"/>
        <v>=IFERROR(VLOOKUP(seito,教室時間割!$Q$484:$R$603,2,0),"")</v>
      </c>
      <c r="F130" s="15" t="s">
        <v>470</v>
      </c>
      <c r="G130" s="15" t="s">
        <v>646</v>
      </c>
      <c r="I130" s="15" t="str">
        <f t="shared" si="25"/>
        <v>=Kcolor(教室時間割!$Q$484:$Q$603)-COUNTA(教室時間割!$Q$484:$Q$603)</v>
      </c>
      <c r="R130" s="15" t="s">
        <v>470</v>
      </c>
      <c r="S130" s="15" t="s">
        <v>646</v>
      </c>
      <c r="U130" s="15" t="str">
        <f t="shared" si="26"/>
        <v>=COUNTA(教室時間割!$Q$484:$Q$603)</v>
      </c>
    </row>
    <row r="131" spans="1:21">
      <c r="A131" s="16">
        <v>42454</v>
      </c>
      <c r="B131" s="15" t="s">
        <v>178</v>
      </c>
      <c r="C131" s="15" t="s">
        <v>471</v>
      </c>
      <c r="E131" s="15" t="str">
        <f t="shared" si="24"/>
        <v>=IFERROR(VLOOKUP(seito,教室時間割!$Q$604:$R$723,2,0),"")</v>
      </c>
      <c r="F131" s="15" t="s">
        <v>178</v>
      </c>
      <c r="G131" s="15" t="s">
        <v>647</v>
      </c>
      <c r="I131" s="15" t="str">
        <f t="shared" si="25"/>
        <v>=Kcolor(教室時間割!$Q$604:$Q$723)-COUNTA(教室時間割!$Q$604:$Q$723)</v>
      </c>
      <c r="R131" s="15" t="s">
        <v>178</v>
      </c>
      <c r="S131" s="15" t="s">
        <v>647</v>
      </c>
      <c r="U131" s="15" t="str">
        <f t="shared" si="26"/>
        <v>=COUNTA(教室時間割!$Q$604:$Q$723)</v>
      </c>
    </row>
    <row r="132" spans="1:21">
      <c r="A132" s="16">
        <v>42455</v>
      </c>
      <c r="B132" s="15" t="s">
        <v>472</v>
      </c>
      <c r="C132" s="15" t="s">
        <v>473</v>
      </c>
      <c r="E132" s="15" t="str">
        <f t="shared" si="24"/>
        <v>=IFERROR(VLOOKUP(seito,教室時間割!$Q$724:$R$843,2,0),"")</v>
      </c>
      <c r="F132" s="15" t="s">
        <v>472</v>
      </c>
      <c r="G132" s="15" t="s">
        <v>648</v>
      </c>
      <c r="I132" s="15" t="str">
        <f t="shared" si="25"/>
        <v>=Kcolor(教室時間割!$Q$724:$Q$843)-COUNTA(教室時間割!$Q$724:$Q$843)</v>
      </c>
      <c r="R132" s="15" t="s">
        <v>472</v>
      </c>
      <c r="S132" s="15" t="s">
        <v>648</v>
      </c>
      <c r="U132" s="15" t="str">
        <f t="shared" si="26"/>
        <v>=COUNTA(教室時間割!$Q$724:$Q$843)</v>
      </c>
    </row>
    <row r="133" spans="1:21">
      <c r="A133" s="16">
        <v>42456</v>
      </c>
      <c r="B133" s="15" t="s">
        <v>474</v>
      </c>
      <c r="C133" s="15" t="s">
        <v>475</v>
      </c>
      <c r="E133" s="15" t="str">
        <f t="shared" si="24"/>
        <v>=IFERROR(VLOOKUP(seito,教室時間割!$Q$844:$R$963,2,0),"")</v>
      </c>
      <c r="F133" s="15" t="s">
        <v>474</v>
      </c>
      <c r="G133" s="15" t="s">
        <v>649</v>
      </c>
      <c r="I133" s="15" t="str">
        <f t="shared" si="25"/>
        <v>=Kcolor(教室時間割!$Q$844:$Q$963)-COUNTA(教室時間割!$Q$844:$Q$963)</v>
      </c>
      <c r="R133" s="15" t="s">
        <v>474</v>
      </c>
      <c r="S133" s="15" t="s">
        <v>649</v>
      </c>
      <c r="U133" s="15" t="str">
        <f t="shared" si="26"/>
        <v>=COUNTA(教室時間割!$Q$844:$Q$963)</v>
      </c>
    </row>
    <row r="134" spans="1:21">
      <c r="A134" s="16">
        <v>42457</v>
      </c>
      <c r="B134" s="15" t="s">
        <v>476</v>
      </c>
      <c r="C134" s="15" t="s">
        <v>477</v>
      </c>
      <c r="E134" s="15" t="str">
        <f t="shared" si="24"/>
        <v>=IFERROR(VLOOKUP(seito,教室時間割!$Q$964:$R$1083,2,0),"")</v>
      </c>
      <c r="F134" s="15" t="s">
        <v>476</v>
      </c>
      <c r="G134" s="15" t="s">
        <v>650</v>
      </c>
      <c r="I134" s="15" t="str">
        <f t="shared" si="25"/>
        <v>=Kcolor(教室時間割!$Q$964:$Q$1083)-COUNTA(教室時間割!$Q$964:$Q$1083)</v>
      </c>
      <c r="R134" s="15" t="s">
        <v>476</v>
      </c>
      <c r="S134" s="15" t="s">
        <v>650</v>
      </c>
      <c r="U134" s="15" t="str">
        <f t="shared" si="26"/>
        <v>=COUNTA(教室時間割!$Q$964:$Q$1083)</v>
      </c>
    </row>
    <row r="135" spans="1:21">
      <c r="A135" s="16">
        <v>42458</v>
      </c>
      <c r="B135" s="15" t="s">
        <v>478</v>
      </c>
      <c r="C135" s="15" t="s">
        <v>182</v>
      </c>
      <c r="E135" s="15" t="str">
        <f t="shared" si="24"/>
        <v>=IFERROR(VLOOKUP(seito,教室時間割!$Q$1084:$R$1203,2,0),"")</v>
      </c>
      <c r="F135" s="15" t="s">
        <v>478</v>
      </c>
      <c r="G135" s="15" t="s">
        <v>651</v>
      </c>
      <c r="I135" s="15" t="str">
        <f t="shared" si="25"/>
        <v>=Kcolor(教室時間割!$Q$1084:$Q$1203)-COUNTA(教室時間割!$Q$1084:$Q$1203)</v>
      </c>
      <c r="R135" s="15" t="s">
        <v>478</v>
      </c>
      <c r="S135" s="15" t="s">
        <v>651</v>
      </c>
      <c r="U135" s="15" t="str">
        <f t="shared" si="26"/>
        <v>=COUNTA(教室時間割!$Q$1084:$Q$1203)</v>
      </c>
    </row>
    <row r="136" spans="1:21">
      <c r="A136" s="16">
        <v>42459</v>
      </c>
      <c r="B136" s="15" t="s">
        <v>179</v>
      </c>
      <c r="C136" s="15" t="s">
        <v>479</v>
      </c>
      <c r="E136" s="15" t="str">
        <f t="shared" si="24"/>
        <v>=IFERROR(VLOOKUP(seito,教室時間割!$Q$1204:$R$1323,2,0),"")</v>
      </c>
      <c r="F136" s="15" t="s">
        <v>179</v>
      </c>
      <c r="G136" s="15" t="s">
        <v>652</v>
      </c>
      <c r="I136" s="15" t="str">
        <f t="shared" si="25"/>
        <v>=Kcolor(教室時間割!$Q$1204:$Q$1323)-COUNTA(教室時間割!$Q$1204:$Q$1323)</v>
      </c>
      <c r="R136" s="15" t="s">
        <v>179</v>
      </c>
      <c r="S136" s="15" t="s">
        <v>652</v>
      </c>
      <c r="U136" s="15" t="str">
        <f t="shared" si="26"/>
        <v>=COUNTA(教室時間割!$Q$1204:$Q$1323)</v>
      </c>
    </row>
    <row r="137" spans="1:21">
      <c r="A137" s="16">
        <v>42460</v>
      </c>
      <c r="B137" s="15" t="s">
        <v>480</v>
      </c>
      <c r="C137" s="15" t="s">
        <v>481</v>
      </c>
      <c r="E137" s="15" t="str">
        <f t="shared" si="24"/>
        <v>=IFERROR(VLOOKUP(seito,教室時間割!$Q$1324:$R$1443,2,0),"")</v>
      </c>
      <c r="F137" s="15" t="s">
        <v>480</v>
      </c>
      <c r="G137" s="15" t="s">
        <v>653</v>
      </c>
      <c r="I137" s="15" t="str">
        <f t="shared" si="25"/>
        <v>=Kcolor(教室時間割!$Q$1324:$Q$1443)-COUNTA(教室時間割!$Q$1324:$Q$1443)</v>
      </c>
      <c r="R137" s="15" t="s">
        <v>480</v>
      </c>
      <c r="S137" s="15" t="s">
        <v>653</v>
      </c>
      <c r="U137" s="15" t="str">
        <f t="shared" si="26"/>
        <v>=COUNTA(教室時間割!$Q$1324:$Q$1443)</v>
      </c>
    </row>
    <row r="138" spans="1:21">
      <c r="A138" s="16">
        <v>42461</v>
      </c>
      <c r="B138" s="15" t="s">
        <v>482</v>
      </c>
      <c r="C138" s="15" t="s">
        <v>483</v>
      </c>
      <c r="E138" s="15" t="str">
        <f t="shared" si="24"/>
        <v>=IFERROR(VLOOKUP(seito,教室時間割!$Q$1444:$R$1563,2,0),"")</v>
      </c>
      <c r="F138" s="15" t="s">
        <v>482</v>
      </c>
      <c r="G138" s="15" t="s">
        <v>654</v>
      </c>
      <c r="I138" s="15" t="str">
        <f t="shared" si="25"/>
        <v>=Kcolor(教室時間割!$Q$1444:$Q$1563)-COUNTA(教室時間割!$Q$1444:$Q$1563)</v>
      </c>
      <c r="R138" s="15" t="s">
        <v>482</v>
      </c>
      <c r="S138" s="15" t="s">
        <v>654</v>
      </c>
      <c r="U138" s="15" t="str">
        <f t="shared" si="26"/>
        <v>=COUNTA(教室時間割!$Q$1444:$Q$1563)</v>
      </c>
    </row>
    <row r="139" spans="1:21">
      <c r="A139" s="16">
        <v>42462</v>
      </c>
      <c r="B139" s="15" t="s">
        <v>484</v>
      </c>
      <c r="C139" s="15" t="s">
        <v>485</v>
      </c>
      <c r="E139" s="15" t="str">
        <f t="shared" si="24"/>
        <v>=IFERROR(VLOOKUP(seito,教室時間割!$Q$1564:$R$1683,2,0),"")</v>
      </c>
      <c r="F139" s="15" t="s">
        <v>484</v>
      </c>
      <c r="G139" s="15" t="s">
        <v>655</v>
      </c>
      <c r="I139" s="15" t="str">
        <f t="shared" si="25"/>
        <v>=Kcolor(教室時間割!$Q$1564:$Q$1683)-COUNTA(教室時間割!$Q$1564:$Q$1683)</v>
      </c>
      <c r="R139" s="15" t="s">
        <v>484</v>
      </c>
      <c r="S139" s="15" t="s">
        <v>655</v>
      </c>
      <c r="U139" s="15" t="str">
        <f t="shared" si="26"/>
        <v>=COUNTA(教室時間割!$Q$1564:$Q$1683)</v>
      </c>
    </row>
    <row r="140" spans="1:21">
      <c r="A140" s="16">
        <v>42463</v>
      </c>
      <c r="B140" s="15" t="s">
        <v>486</v>
      </c>
      <c r="C140" s="15" t="s">
        <v>183</v>
      </c>
      <c r="E140" s="15" t="str">
        <f t="shared" si="24"/>
        <v>=IFERROR(VLOOKUP(seito,教室時間割!$Q$1684:$R$1803,2,0),"")</v>
      </c>
      <c r="F140" s="15" t="s">
        <v>486</v>
      </c>
      <c r="G140" s="15" t="s">
        <v>656</v>
      </c>
      <c r="I140" s="15" t="str">
        <f t="shared" si="25"/>
        <v>=Kcolor(教室時間割!$Q$1684:$Q$1803)-COUNTA(教室時間割!$Q$1684:$Q$1803)</v>
      </c>
      <c r="R140" s="15" t="s">
        <v>486</v>
      </c>
      <c r="S140" s="15" t="s">
        <v>656</v>
      </c>
      <c r="U140" s="15" t="str">
        <f t="shared" si="26"/>
        <v>=COUNTA(教室時間割!$Q$1684:$Q$1803)</v>
      </c>
    </row>
    <row r="141" spans="1:21">
      <c r="A141" s="16">
        <v>42464</v>
      </c>
      <c r="B141" s="15" t="s">
        <v>180</v>
      </c>
      <c r="C141" s="15" t="s">
        <v>487</v>
      </c>
      <c r="E141" s="15" t="str">
        <f t="shared" si="24"/>
        <v>=IFERROR(VLOOKUP(seito,教室時間割!$Q$1804:$R$1923,2,0),"")</v>
      </c>
      <c r="F141" s="15" t="s">
        <v>180</v>
      </c>
      <c r="G141" s="15" t="s">
        <v>657</v>
      </c>
      <c r="I141" s="15" t="str">
        <f t="shared" si="25"/>
        <v>=Kcolor(教室時間割!$Q$1804:$Q$1923)-COUNTA(教室時間割!$Q$1804:$Q$1923)</v>
      </c>
      <c r="R141" s="15" t="s">
        <v>180</v>
      </c>
      <c r="S141" s="15" t="s">
        <v>657</v>
      </c>
      <c r="U141" s="15" t="str">
        <f t="shared" si="26"/>
        <v>=COUNTA(教室時間割!$Q$1804:$Q$1923)</v>
      </c>
    </row>
    <row r="142" spans="1:21">
      <c r="A142" s="16">
        <v>42465</v>
      </c>
      <c r="B142" s="15" t="s">
        <v>488</v>
      </c>
      <c r="C142" s="15" t="s">
        <v>489</v>
      </c>
      <c r="E142" s="15" t="str">
        <f t="shared" si="24"/>
        <v>=IFERROR(VLOOKUP(seito,教室時間割!$Q$1924:$R$2043,2,0),"")</v>
      </c>
      <c r="F142" s="15" t="s">
        <v>488</v>
      </c>
      <c r="G142" s="15" t="s">
        <v>658</v>
      </c>
      <c r="I142" s="15" t="str">
        <f t="shared" si="25"/>
        <v>=Kcolor(教室時間割!$Q$1924:$Q$2043)-COUNTA(教室時間割!$Q$1924:$Q$2043)</v>
      </c>
      <c r="R142" s="15" t="s">
        <v>488</v>
      </c>
      <c r="S142" s="15" t="s">
        <v>658</v>
      </c>
      <c r="U142" s="15" t="str">
        <f t="shared" si="26"/>
        <v>=COUNTA(教室時間割!$Q$1924:$Q$2043)</v>
      </c>
    </row>
    <row r="143" spans="1:21">
      <c r="A143" s="16">
        <v>42466</v>
      </c>
      <c r="B143" s="15" t="s">
        <v>490</v>
      </c>
      <c r="C143" s="15" t="s">
        <v>491</v>
      </c>
      <c r="E143" s="15" t="str">
        <f t="shared" si="24"/>
        <v>=IFERROR(VLOOKUP(seito,教室時間割!$Q$2044:$R$2163,2,0),"")</v>
      </c>
      <c r="F143" s="15" t="s">
        <v>490</v>
      </c>
      <c r="G143" s="15" t="s">
        <v>659</v>
      </c>
      <c r="I143" s="15" t="str">
        <f t="shared" si="25"/>
        <v>=Kcolor(教室時間割!$Q$2044:$Q$2163)-COUNTA(教室時間割!$Q$2044:$Q$2163)</v>
      </c>
      <c r="R143" s="15" t="s">
        <v>490</v>
      </c>
      <c r="S143" s="15" t="s">
        <v>659</v>
      </c>
      <c r="U143" s="15" t="str">
        <f t="shared" si="26"/>
        <v>=COUNTA(教室時間割!$Q$2044:$Q$2163)</v>
      </c>
    </row>
    <row r="144" spans="1:21">
      <c r="A144" s="16">
        <v>42467</v>
      </c>
      <c r="B144" s="15" t="s">
        <v>492</v>
      </c>
      <c r="C144" s="15" t="s">
        <v>493</v>
      </c>
      <c r="E144" s="15" t="str">
        <f t="shared" si="24"/>
        <v>=IFERROR(VLOOKUP(seito,教室時間割!$Q$2164:$R$2283,2,0),"")</v>
      </c>
      <c r="F144" s="15" t="s">
        <v>492</v>
      </c>
      <c r="G144" s="15" t="s">
        <v>660</v>
      </c>
      <c r="I144" s="15" t="str">
        <f t="shared" si="25"/>
        <v>=Kcolor(教室時間割!$Q$2164:$Q$2283)-COUNTA(教室時間割!$Q$2164:$Q$2283)</v>
      </c>
      <c r="R144" s="15" t="s">
        <v>492</v>
      </c>
      <c r="S144" s="15" t="s">
        <v>660</v>
      </c>
      <c r="U144" s="15" t="str">
        <f t="shared" si="26"/>
        <v>=COUNTA(教室時間割!$Q$2164:$Q$2283)</v>
      </c>
    </row>
    <row r="145" spans="1:21">
      <c r="A145" s="16">
        <v>42468</v>
      </c>
      <c r="B145" s="15" t="s">
        <v>494</v>
      </c>
      <c r="C145" s="15" t="s">
        <v>495</v>
      </c>
      <c r="E145" s="15" t="str">
        <f t="shared" si="24"/>
        <v>=IFERROR(VLOOKUP(seito,教室時間割!$Q$2284:$R$2403,2,0),"")</v>
      </c>
      <c r="F145" s="15" t="s">
        <v>494</v>
      </c>
      <c r="G145" s="15" t="s">
        <v>661</v>
      </c>
      <c r="I145" s="15" t="str">
        <f t="shared" si="25"/>
        <v>=Kcolor(教室時間割!$Q$2284:$Q$2403)-COUNTA(教室時間割!$Q$2284:$Q$2403)</v>
      </c>
      <c r="R145" s="15" t="s">
        <v>494</v>
      </c>
      <c r="S145" s="15" t="s">
        <v>661</v>
      </c>
      <c r="U145" s="15" t="str">
        <f t="shared" si="26"/>
        <v>=COUNTA(教室時間割!$Q$2284:$Q$2403)</v>
      </c>
    </row>
    <row r="146" spans="1:21">
      <c r="A146" s="16">
        <v>42469</v>
      </c>
      <c r="B146" s="15" t="s">
        <v>496</v>
      </c>
      <c r="C146" s="15" t="s">
        <v>497</v>
      </c>
      <c r="E146" s="15" t="str">
        <f t="shared" si="24"/>
        <v>=IFERROR(VLOOKUP(seito,教室時間割!$Q$2404:$R$2523,2,0),"")</v>
      </c>
      <c r="F146" s="15" t="s">
        <v>496</v>
      </c>
      <c r="G146" s="15" t="s">
        <v>662</v>
      </c>
      <c r="I146" s="15" t="str">
        <f t="shared" si="25"/>
        <v>=Kcolor(教室時間割!$Q$2404:$Q$2523)-COUNTA(教室時間割!$Q$2404:$Q$2523)</v>
      </c>
      <c r="R146" s="15" t="s">
        <v>496</v>
      </c>
      <c r="S146" s="15" t="s">
        <v>662</v>
      </c>
      <c r="U146" s="15" t="str">
        <f t="shared" si="26"/>
        <v>=COUNTA(教室時間割!$Q$2404:$Q$2523)</v>
      </c>
    </row>
    <row r="147" spans="1:21">
      <c r="A147" s="16">
        <v>42470</v>
      </c>
      <c r="B147" s="15" t="s">
        <v>498</v>
      </c>
      <c r="C147" s="15" t="s">
        <v>499</v>
      </c>
      <c r="E147" s="15" t="str">
        <f t="shared" si="24"/>
        <v>=IFERROR(VLOOKUP(seito,教室時間割!$Q$2524:$R$2643,2,0),"")</v>
      </c>
      <c r="F147" s="15" t="s">
        <v>498</v>
      </c>
      <c r="G147" s="15" t="s">
        <v>663</v>
      </c>
      <c r="I147" s="15" t="str">
        <f t="shared" si="25"/>
        <v>=Kcolor(教室時間割!$Q$2524:$Q$2643)-COUNTA(教室時間割!$Q$2524:$Q$2643)</v>
      </c>
      <c r="R147" s="15" t="s">
        <v>498</v>
      </c>
      <c r="S147" s="15" t="s">
        <v>663</v>
      </c>
      <c r="U147" s="15" t="str">
        <f t="shared" si="26"/>
        <v>=COUNTA(教室時間割!$Q$2524:$Q$2643)</v>
      </c>
    </row>
    <row r="148" spans="1:21">
      <c r="A148" s="16"/>
      <c r="B148" s="15" t="s">
        <v>1134</v>
      </c>
      <c r="C148" s="15" t="s">
        <v>1135</v>
      </c>
      <c r="E148" s="15" t="str">
        <f t="shared" ref="E148:E154" si="27">"=IFERROR(VLOOKUP(seito,教室時間割!"&amp;B148&amp;":"&amp;C148&amp;",2,0),"""")"</f>
        <v>=IFERROR(VLOOKUP(seito,教室時間割!$Q$2644:$R$2763,2,0),"")</v>
      </c>
      <c r="F148" s="15" t="s">
        <v>1134</v>
      </c>
      <c r="G148" s="15" t="s">
        <v>1136</v>
      </c>
      <c r="I148" s="15" t="str">
        <f t="shared" ref="I148:I154" si="28">"=Kcolor(教室時間割!"&amp;F148&amp;":"&amp;G148&amp;")-COUNTA(教室時間割!"&amp;F148&amp;":"&amp;G148&amp; ")"</f>
        <v>=Kcolor(教室時間割!$Q$2644:$Q$2763)-COUNTA(教室時間割!$Q$2644:$Q$2763)</v>
      </c>
      <c r="R148" s="15" t="s">
        <v>1134</v>
      </c>
      <c r="S148" s="15" t="s">
        <v>1136</v>
      </c>
      <c r="U148" s="15" t="str">
        <f t="shared" ref="U148:U154" si="29">"=COUNTA(教室時間割!"&amp;R148&amp;":"&amp;S148&amp; ")"</f>
        <v>=COUNTA(教室時間割!$Q$2644:$Q$2763)</v>
      </c>
    </row>
    <row r="149" spans="1:21">
      <c r="A149" s="16"/>
      <c r="B149" s="15" t="s">
        <v>1137</v>
      </c>
      <c r="C149" s="15" t="s">
        <v>1138</v>
      </c>
      <c r="E149" s="15" t="str">
        <f t="shared" si="27"/>
        <v>=IFERROR(VLOOKUP(seito,教室時間割!$Q$2764:$R$2883,2,0),"")</v>
      </c>
      <c r="F149" s="15" t="s">
        <v>1137</v>
      </c>
      <c r="G149" s="15" t="s">
        <v>1139</v>
      </c>
      <c r="I149" s="15" t="str">
        <f t="shared" si="28"/>
        <v>=Kcolor(教室時間割!$Q$2764:$Q$2883)-COUNTA(教室時間割!$Q$2764:$Q$2883)</v>
      </c>
      <c r="R149" s="15" t="s">
        <v>1137</v>
      </c>
      <c r="S149" s="15" t="s">
        <v>1139</v>
      </c>
      <c r="U149" s="15" t="str">
        <f t="shared" si="29"/>
        <v>=COUNTA(教室時間割!$Q$2764:$Q$2883)</v>
      </c>
    </row>
    <row r="150" spans="1:21">
      <c r="A150" s="16"/>
      <c r="B150" s="15" t="s">
        <v>1140</v>
      </c>
      <c r="C150" s="15" t="s">
        <v>1141</v>
      </c>
      <c r="E150" s="15" t="str">
        <f t="shared" si="27"/>
        <v>=IFERROR(VLOOKUP(seito,教室時間割!$Q$2884:$R$3003,2,0),"")</v>
      </c>
      <c r="F150" s="15" t="s">
        <v>1140</v>
      </c>
      <c r="G150" s="15" t="s">
        <v>1142</v>
      </c>
      <c r="I150" s="15" t="str">
        <f t="shared" si="28"/>
        <v>=Kcolor(教室時間割!$Q$2884:$Q$3003)-COUNTA(教室時間割!$Q$2884:$Q$3003)</v>
      </c>
      <c r="R150" s="15" t="s">
        <v>1140</v>
      </c>
      <c r="S150" s="15" t="s">
        <v>1142</v>
      </c>
      <c r="U150" s="15" t="str">
        <f t="shared" si="29"/>
        <v>=COUNTA(教室時間割!$Q$2884:$Q$3003)</v>
      </c>
    </row>
    <row r="151" spans="1:21">
      <c r="A151" s="16"/>
      <c r="B151" s="15" t="s">
        <v>1143</v>
      </c>
      <c r="C151" s="15" t="s">
        <v>1144</v>
      </c>
      <c r="E151" s="15" t="str">
        <f t="shared" si="27"/>
        <v>=IFERROR(VLOOKUP(seito,教室時間割!$Q$3004:$R$3123,2,0),"")</v>
      </c>
      <c r="F151" s="15" t="s">
        <v>1143</v>
      </c>
      <c r="G151" s="15" t="s">
        <v>1145</v>
      </c>
      <c r="I151" s="15" t="str">
        <f t="shared" si="28"/>
        <v>=Kcolor(教室時間割!$Q$3004:$Q$3123)-COUNTA(教室時間割!$Q$3004:$Q$3123)</v>
      </c>
      <c r="R151" s="15" t="s">
        <v>1143</v>
      </c>
      <c r="S151" s="15" t="s">
        <v>1145</v>
      </c>
      <c r="U151" s="15" t="str">
        <f t="shared" si="29"/>
        <v>=COUNTA(教室時間割!$Q$3004:$Q$3123)</v>
      </c>
    </row>
    <row r="152" spans="1:21">
      <c r="A152" s="16"/>
      <c r="B152" s="15" t="s">
        <v>1146</v>
      </c>
      <c r="C152" s="15" t="s">
        <v>1147</v>
      </c>
      <c r="E152" s="15" t="str">
        <f t="shared" si="27"/>
        <v>=IFERROR(VLOOKUP(seito,教室時間割!$Q$3124:$R$3243,2,0),"")</v>
      </c>
      <c r="F152" s="15" t="s">
        <v>1146</v>
      </c>
      <c r="G152" s="15" t="s">
        <v>1148</v>
      </c>
      <c r="I152" s="15" t="str">
        <f t="shared" si="28"/>
        <v>=Kcolor(教室時間割!$Q$3124:$Q$3243)-COUNTA(教室時間割!$Q$3124:$Q$3243)</v>
      </c>
      <c r="R152" s="15" t="s">
        <v>1146</v>
      </c>
      <c r="S152" s="15" t="s">
        <v>1148</v>
      </c>
      <c r="U152" s="15" t="str">
        <f t="shared" si="29"/>
        <v>=COUNTA(教室時間割!$Q$3124:$Q$3243)</v>
      </c>
    </row>
    <row r="153" spans="1:21">
      <c r="A153" s="16"/>
      <c r="B153" s="15" t="s">
        <v>1149</v>
      </c>
      <c r="C153" s="15" t="s">
        <v>1150</v>
      </c>
      <c r="E153" s="15" t="str">
        <f t="shared" si="27"/>
        <v>=IFERROR(VLOOKUP(seito,教室時間割!$Q$3244:$R$3363,2,0),"")</v>
      </c>
      <c r="F153" s="15" t="s">
        <v>1149</v>
      </c>
      <c r="G153" s="15" t="s">
        <v>1151</v>
      </c>
      <c r="I153" s="15" t="str">
        <f t="shared" si="28"/>
        <v>=Kcolor(教室時間割!$Q$3244:$Q$3363)-COUNTA(教室時間割!$Q$3244:$Q$3363)</v>
      </c>
      <c r="R153" s="15" t="s">
        <v>1149</v>
      </c>
      <c r="S153" s="15" t="s">
        <v>1151</v>
      </c>
      <c r="U153" s="15" t="str">
        <f t="shared" si="29"/>
        <v>=COUNTA(教室時間割!$Q$3244:$Q$3363)</v>
      </c>
    </row>
    <row r="154" spans="1:21">
      <c r="A154" s="16"/>
      <c r="B154" s="15" t="s">
        <v>1152</v>
      </c>
      <c r="C154" s="15" t="s">
        <v>1153</v>
      </c>
      <c r="E154" s="15" t="str">
        <f t="shared" si="27"/>
        <v>=IFERROR(VLOOKUP(seito,教室時間割!$Q$3364:$R$3483,2,0),"")</v>
      </c>
      <c r="F154" s="15" t="s">
        <v>1152</v>
      </c>
      <c r="G154" s="15" t="s">
        <v>1154</v>
      </c>
      <c r="I154" s="15" t="str">
        <f t="shared" si="28"/>
        <v>=Kcolor(教室時間割!$Q$3364:$Q$3483)-COUNTA(教室時間割!$Q$3364:$Q$3483)</v>
      </c>
      <c r="R154" s="15" t="s">
        <v>1152</v>
      </c>
      <c r="S154" s="15" t="s">
        <v>1154</v>
      </c>
      <c r="U154" s="15" t="str">
        <f t="shared" si="29"/>
        <v>=COUNTA(教室時間割!$Q$3364:$Q$3483)</v>
      </c>
    </row>
    <row r="156" spans="1:21">
      <c r="A156" s="15" t="s">
        <v>100</v>
      </c>
    </row>
    <row r="157" spans="1:21">
      <c r="A157" s="16">
        <v>42449</v>
      </c>
      <c r="B157" s="15" t="s">
        <v>184</v>
      </c>
      <c r="C157" s="15" t="s">
        <v>501</v>
      </c>
      <c r="D157" s="17" t="s">
        <v>145</v>
      </c>
      <c r="E157" s="15" t="str">
        <f t="shared" ref="E157:E178" si="30">"=IFERROR(VLOOKUP(seito,教室時間割!"&amp;B157&amp;":"&amp;C157&amp;",2,0),"""")"</f>
        <v>=IFERROR(VLOOKUP(seito,教室時間割!$T$4:$U$123,2,0),"")</v>
      </c>
      <c r="F157" s="15" t="s">
        <v>184</v>
      </c>
      <c r="G157" s="15" t="s">
        <v>664</v>
      </c>
      <c r="I157" s="15" t="str">
        <f t="shared" ref="I157:I178" si="31">"=Kcolor(教室時間割!"&amp;F157&amp;":"&amp;G157&amp;")-COUNTA(教室時間割!"&amp;F157&amp;":"&amp;G157&amp; ")"</f>
        <v>=Kcolor(教室時間割!$T$4:$T$123)-COUNTA(教室時間割!$T$4:$T$123)</v>
      </c>
      <c r="R157" s="15" t="s">
        <v>184</v>
      </c>
      <c r="S157" s="15" t="s">
        <v>664</v>
      </c>
      <c r="U157" s="15" t="str">
        <f t="shared" ref="U157:U178" si="32">"=COUNTA(教室時間割!"&amp;R157&amp;":"&amp;S157&amp; ")"</f>
        <v>=COUNTA(教室時間割!$T$4:$T$123)</v>
      </c>
    </row>
    <row r="158" spans="1:21">
      <c r="A158" s="16">
        <v>42450</v>
      </c>
      <c r="B158" s="15" t="s">
        <v>500</v>
      </c>
      <c r="C158" s="15" t="s">
        <v>502</v>
      </c>
      <c r="E158" s="15" t="str">
        <f t="shared" si="30"/>
        <v>=IFERROR(VLOOKUP(seito,教室時間割!$T$124:$U$243,2,0),"")</v>
      </c>
      <c r="F158" s="15" t="s">
        <v>500</v>
      </c>
      <c r="G158" s="15" t="s">
        <v>665</v>
      </c>
      <c r="I158" s="15" t="str">
        <f t="shared" si="31"/>
        <v>=Kcolor(教室時間割!$T$124:$T$243)-COUNTA(教室時間割!$T$124:$T$243)</v>
      </c>
      <c r="R158" s="15" t="s">
        <v>500</v>
      </c>
      <c r="S158" s="15" t="s">
        <v>665</v>
      </c>
      <c r="U158" s="15" t="str">
        <f t="shared" si="32"/>
        <v>=COUNTA(教室時間割!$T$124:$T$243)</v>
      </c>
    </row>
    <row r="159" spans="1:21">
      <c r="A159" s="16">
        <v>42451</v>
      </c>
      <c r="B159" s="15" t="s">
        <v>503</v>
      </c>
      <c r="C159" s="15" t="s">
        <v>504</v>
      </c>
      <c r="D159" s="15" t="str">
        <f>IF(D157=E157,ok,"")</f>
        <v/>
      </c>
      <c r="E159" s="15" t="str">
        <f t="shared" si="30"/>
        <v>=IFERROR(VLOOKUP(seito,教室時間割!$T$244:$U$363,2,0),"")</v>
      </c>
      <c r="F159" s="15" t="s">
        <v>503</v>
      </c>
      <c r="G159" s="15" t="s">
        <v>666</v>
      </c>
      <c r="I159" s="15" t="str">
        <f t="shared" si="31"/>
        <v>=Kcolor(教室時間割!$T$244:$T$363)-COUNTA(教室時間割!$T$244:$T$363)</v>
      </c>
      <c r="R159" s="15" t="s">
        <v>503</v>
      </c>
      <c r="S159" s="15" t="s">
        <v>666</v>
      </c>
      <c r="U159" s="15" t="str">
        <f t="shared" si="32"/>
        <v>=COUNTA(教室時間割!$T$244:$T$363)</v>
      </c>
    </row>
    <row r="160" spans="1:21">
      <c r="A160" s="16">
        <v>42452</v>
      </c>
      <c r="B160" s="15" t="s">
        <v>505</v>
      </c>
      <c r="C160" s="15" t="s">
        <v>506</v>
      </c>
      <c r="E160" s="15" t="str">
        <f t="shared" si="30"/>
        <v>=IFERROR(VLOOKUP(seito,教室時間割!$T$364:$U$483,2,0),"")</v>
      </c>
      <c r="F160" s="15" t="s">
        <v>505</v>
      </c>
      <c r="G160" s="15" t="s">
        <v>667</v>
      </c>
      <c r="I160" s="15" t="str">
        <f t="shared" si="31"/>
        <v>=Kcolor(教室時間割!$T$364:$T$483)-COUNTA(教室時間割!$T$364:$T$483)</v>
      </c>
      <c r="R160" s="15" t="s">
        <v>505</v>
      </c>
      <c r="S160" s="15" t="s">
        <v>667</v>
      </c>
      <c r="U160" s="15" t="str">
        <f t="shared" si="32"/>
        <v>=COUNTA(教室時間割!$T$364:$T$483)</v>
      </c>
    </row>
    <row r="161" spans="1:21">
      <c r="A161" s="16">
        <v>42453</v>
      </c>
      <c r="B161" s="15" t="s">
        <v>507</v>
      </c>
      <c r="C161" s="15" t="s">
        <v>188</v>
      </c>
      <c r="E161" s="15" t="str">
        <f t="shared" si="30"/>
        <v>=IFERROR(VLOOKUP(seito,教室時間割!$T$484:$U$603,2,0),"")</v>
      </c>
      <c r="F161" s="15" t="s">
        <v>507</v>
      </c>
      <c r="G161" s="15" t="s">
        <v>668</v>
      </c>
      <c r="I161" s="15" t="str">
        <f t="shared" si="31"/>
        <v>=Kcolor(教室時間割!$T$484:$T$603)-COUNTA(教室時間割!$T$484:$T$603)</v>
      </c>
      <c r="R161" s="15" t="s">
        <v>507</v>
      </c>
      <c r="S161" s="15" t="s">
        <v>668</v>
      </c>
      <c r="U161" s="15" t="str">
        <f t="shared" si="32"/>
        <v>=COUNTA(教室時間割!$T$484:$T$603)</v>
      </c>
    </row>
    <row r="162" spans="1:21">
      <c r="A162" s="16">
        <v>42454</v>
      </c>
      <c r="B162" s="15" t="s">
        <v>185</v>
      </c>
      <c r="C162" s="15" t="s">
        <v>508</v>
      </c>
      <c r="E162" s="15" t="str">
        <f t="shared" si="30"/>
        <v>=IFERROR(VLOOKUP(seito,教室時間割!$T$604:$U$723,2,0),"")</v>
      </c>
      <c r="F162" s="15" t="s">
        <v>185</v>
      </c>
      <c r="G162" s="15" t="s">
        <v>669</v>
      </c>
      <c r="I162" s="15" t="str">
        <f t="shared" si="31"/>
        <v>=Kcolor(教室時間割!$T$604:$T$723)-COUNTA(教室時間割!$T$604:$T$723)</v>
      </c>
      <c r="R162" s="15" t="s">
        <v>185</v>
      </c>
      <c r="S162" s="15" t="s">
        <v>669</v>
      </c>
      <c r="U162" s="15" t="str">
        <f t="shared" si="32"/>
        <v>=COUNTA(教室時間割!$T$604:$T$723)</v>
      </c>
    </row>
    <row r="163" spans="1:21">
      <c r="A163" s="16">
        <v>42455</v>
      </c>
      <c r="B163" s="15" t="s">
        <v>509</v>
      </c>
      <c r="C163" s="15" t="s">
        <v>510</v>
      </c>
      <c r="E163" s="15" t="str">
        <f t="shared" si="30"/>
        <v>=IFERROR(VLOOKUP(seito,教室時間割!$T$724:$U$843,2,0),"")</v>
      </c>
      <c r="F163" s="15" t="s">
        <v>509</v>
      </c>
      <c r="G163" s="15" t="s">
        <v>670</v>
      </c>
      <c r="I163" s="15" t="str">
        <f t="shared" si="31"/>
        <v>=Kcolor(教室時間割!$T$724:$T$843)-COUNTA(教室時間割!$T$724:$T$843)</v>
      </c>
      <c r="R163" s="15" t="s">
        <v>509</v>
      </c>
      <c r="S163" s="15" t="s">
        <v>670</v>
      </c>
      <c r="U163" s="15" t="str">
        <f t="shared" si="32"/>
        <v>=COUNTA(教室時間割!$T$724:$T$843)</v>
      </c>
    </row>
    <row r="164" spans="1:21">
      <c r="A164" s="16">
        <v>42456</v>
      </c>
      <c r="B164" s="15" t="s">
        <v>511</v>
      </c>
      <c r="C164" s="15" t="s">
        <v>512</v>
      </c>
      <c r="E164" s="15" t="str">
        <f t="shared" si="30"/>
        <v>=IFERROR(VLOOKUP(seito,教室時間割!$T$844:$U$963,2,0),"")</v>
      </c>
      <c r="F164" s="15" t="s">
        <v>511</v>
      </c>
      <c r="G164" s="15" t="s">
        <v>671</v>
      </c>
      <c r="I164" s="15" t="str">
        <f t="shared" si="31"/>
        <v>=Kcolor(教室時間割!$T$844:$T$963)-COUNTA(教室時間割!$T$844:$T$963)</v>
      </c>
      <c r="R164" s="15" t="s">
        <v>511</v>
      </c>
      <c r="S164" s="15" t="s">
        <v>671</v>
      </c>
      <c r="U164" s="15" t="str">
        <f t="shared" si="32"/>
        <v>=COUNTA(教室時間割!$T$844:$T$963)</v>
      </c>
    </row>
    <row r="165" spans="1:21">
      <c r="A165" s="16">
        <v>42457</v>
      </c>
      <c r="B165" s="15" t="s">
        <v>513</v>
      </c>
      <c r="C165" s="15" t="s">
        <v>514</v>
      </c>
      <c r="E165" s="15" t="str">
        <f t="shared" si="30"/>
        <v>=IFERROR(VLOOKUP(seito,教室時間割!$T$964:$U$1083,2,0),"")</v>
      </c>
      <c r="F165" s="15" t="s">
        <v>513</v>
      </c>
      <c r="G165" s="15" t="s">
        <v>672</v>
      </c>
      <c r="I165" s="15" t="str">
        <f t="shared" si="31"/>
        <v>=Kcolor(教室時間割!$T$964:$T$1083)-COUNTA(教室時間割!$T$964:$T$1083)</v>
      </c>
      <c r="R165" s="15" t="s">
        <v>513</v>
      </c>
      <c r="S165" s="15" t="s">
        <v>672</v>
      </c>
      <c r="U165" s="15" t="str">
        <f t="shared" si="32"/>
        <v>=COUNTA(教室時間割!$T$964:$T$1083)</v>
      </c>
    </row>
    <row r="166" spans="1:21">
      <c r="A166" s="16">
        <v>42458</v>
      </c>
      <c r="B166" s="15" t="s">
        <v>515</v>
      </c>
      <c r="C166" s="15" t="s">
        <v>189</v>
      </c>
      <c r="E166" s="15" t="str">
        <f t="shared" si="30"/>
        <v>=IFERROR(VLOOKUP(seito,教室時間割!$T$1084:$U$1203,2,0),"")</v>
      </c>
      <c r="F166" s="15" t="s">
        <v>515</v>
      </c>
      <c r="G166" s="15" t="s">
        <v>673</v>
      </c>
      <c r="I166" s="15" t="str">
        <f t="shared" si="31"/>
        <v>=Kcolor(教室時間割!$T$1084:$T$1203)-COUNTA(教室時間割!$T$1084:$T$1203)</v>
      </c>
      <c r="R166" s="15" t="s">
        <v>515</v>
      </c>
      <c r="S166" s="15" t="s">
        <v>673</v>
      </c>
      <c r="U166" s="15" t="str">
        <f t="shared" si="32"/>
        <v>=COUNTA(教室時間割!$T$1084:$T$1203)</v>
      </c>
    </row>
    <row r="167" spans="1:21">
      <c r="A167" s="16">
        <v>42459</v>
      </c>
      <c r="B167" s="15" t="s">
        <v>186</v>
      </c>
      <c r="C167" s="15" t="s">
        <v>516</v>
      </c>
      <c r="E167" s="15" t="str">
        <f t="shared" si="30"/>
        <v>=IFERROR(VLOOKUP(seito,教室時間割!$T$1204:$U$1323,2,0),"")</v>
      </c>
      <c r="F167" s="15" t="s">
        <v>186</v>
      </c>
      <c r="G167" s="15" t="s">
        <v>674</v>
      </c>
      <c r="I167" s="15" t="str">
        <f t="shared" si="31"/>
        <v>=Kcolor(教室時間割!$T$1204:$T$1323)-COUNTA(教室時間割!$T$1204:$T$1323)</v>
      </c>
      <c r="R167" s="15" t="s">
        <v>186</v>
      </c>
      <c r="S167" s="15" t="s">
        <v>674</v>
      </c>
      <c r="U167" s="15" t="str">
        <f t="shared" si="32"/>
        <v>=COUNTA(教室時間割!$T$1204:$T$1323)</v>
      </c>
    </row>
    <row r="168" spans="1:21">
      <c r="A168" s="16">
        <v>42460</v>
      </c>
      <c r="B168" s="15" t="s">
        <v>517</v>
      </c>
      <c r="C168" s="15" t="s">
        <v>518</v>
      </c>
      <c r="E168" s="15" t="str">
        <f t="shared" si="30"/>
        <v>=IFERROR(VLOOKUP(seito,教室時間割!$T$1324:$U$1443,2,0),"")</v>
      </c>
      <c r="F168" s="15" t="s">
        <v>517</v>
      </c>
      <c r="G168" s="15" t="s">
        <v>675</v>
      </c>
      <c r="I168" s="15" t="str">
        <f t="shared" si="31"/>
        <v>=Kcolor(教室時間割!$T$1324:$T$1443)-COUNTA(教室時間割!$T$1324:$T$1443)</v>
      </c>
      <c r="R168" s="15" t="s">
        <v>517</v>
      </c>
      <c r="S168" s="15" t="s">
        <v>675</v>
      </c>
      <c r="U168" s="15" t="str">
        <f t="shared" si="32"/>
        <v>=COUNTA(教室時間割!$T$1324:$T$1443)</v>
      </c>
    </row>
    <row r="169" spans="1:21">
      <c r="A169" s="16">
        <v>42461</v>
      </c>
      <c r="B169" s="15" t="s">
        <v>519</v>
      </c>
      <c r="C169" s="15" t="s">
        <v>520</v>
      </c>
      <c r="E169" s="15" t="str">
        <f t="shared" si="30"/>
        <v>=IFERROR(VLOOKUP(seito,教室時間割!$T$1444:$U$1563,2,0),"")</v>
      </c>
      <c r="F169" s="15" t="s">
        <v>519</v>
      </c>
      <c r="G169" s="15" t="s">
        <v>676</v>
      </c>
      <c r="I169" s="15" t="str">
        <f t="shared" si="31"/>
        <v>=Kcolor(教室時間割!$T$1444:$T$1563)-COUNTA(教室時間割!$T$1444:$T$1563)</v>
      </c>
      <c r="R169" s="15" t="s">
        <v>519</v>
      </c>
      <c r="S169" s="15" t="s">
        <v>676</v>
      </c>
      <c r="U169" s="15" t="str">
        <f t="shared" si="32"/>
        <v>=COUNTA(教室時間割!$T$1444:$T$1563)</v>
      </c>
    </row>
    <row r="170" spans="1:21">
      <c r="A170" s="16">
        <v>42462</v>
      </c>
      <c r="B170" s="15" t="s">
        <v>521</v>
      </c>
      <c r="C170" s="15" t="s">
        <v>522</v>
      </c>
      <c r="E170" s="15" t="str">
        <f t="shared" si="30"/>
        <v>=IFERROR(VLOOKUP(seito,教室時間割!$T$1564:$U$1683,2,0),"")</v>
      </c>
      <c r="F170" s="15" t="s">
        <v>521</v>
      </c>
      <c r="G170" s="15" t="s">
        <v>677</v>
      </c>
      <c r="I170" s="15" t="str">
        <f t="shared" si="31"/>
        <v>=Kcolor(教室時間割!$T$1564:$T$1683)-COUNTA(教室時間割!$T$1564:$T$1683)</v>
      </c>
      <c r="R170" s="15" t="s">
        <v>521</v>
      </c>
      <c r="S170" s="15" t="s">
        <v>677</v>
      </c>
      <c r="U170" s="15" t="str">
        <f t="shared" si="32"/>
        <v>=COUNTA(教室時間割!$T$1564:$T$1683)</v>
      </c>
    </row>
    <row r="171" spans="1:21">
      <c r="A171" s="16">
        <v>42463</v>
      </c>
      <c r="B171" s="15" t="s">
        <v>523</v>
      </c>
      <c r="C171" s="15" t="s">
        <v>190</v>
      </c>
      <c r="E171" s="15" t="str">
        <f t="shared" si="30"/>
        <v>=IFERROR(VLOOKUP(seito,教室時間割!$T$1684:$U$1803,2,0),"")</v>
      </c>
      <c r="F171" s="15" t="s">
        <v>523</v>
      </c>
      <c r="G171" s="15" t="s">
        <v>678</v>
      </c>
      <c r="I171" s="15" t="str">
        <f t="shared" si="31"/>
        <v>=Kcolor(教室時間割!$T$1684:$T$1803)-COUNTA(教室時間割!$T$1684:$T$1803)</v>
      </c>
      <c r="R171" s="15" t="s">
        <v>523</v>
      </c>
      <c r="S171" s="15" t="s">
        <v>678</v>
      </c>
      <c r="U171" s="15" t="str">
        <f t="shared" si="32"/>
        <v>=COUNTA(教室時間割!$T$1684:$T$1803)</v>
      </c>
    </row>
    <row r="172" spans="1:21">
      <c r="A172" s="16">
        <v>42464</v>
      </c>
      <c r="B172" s="15" t="s">
        <v>187</v>
      </c>
      <c r="C172" s="15" t="s">
        <v>524</v>
      </c>
      <c r="E172" s="15" t="str">
        <f t="shared" si="30"/>
        <v>=IFERROR(VLOOKUP(seito,教室時間割!$T$1804:$U$1923,2,0),"")</v>
      </c>
      <c r="F172" s="15" t="s">
        <v>187</v>
      </c>
      <c r="G172" s="15" t="s">
        <v>679</v>
      </c>
      <c r="I172" s="15" t="str">
        <f t="shared" si="31"/>
        <v>=Kcolor(教室時間割!$T$1804:$T$1923)-COUNTA(教室時間割!$T$1804:$T$1923)</v>
      </c>
      <c r="R172" s="15" t="s">
        <v>187</v>
      </c>
      <c r="S172" s="15" t="s">
        <v>679</v>
      </c>
      <c r="U172" s="15" t="str">
        <f t="shared" si="32"/>
        <v>=COUNTA(教室時間割!$T$1804:$T$1923)</v>
      </c>
    </row>
    <row r="173" spans="1:21">
      <c r="A173" s="16">
        <v>42465</v>
      </c>
      <c r="B173" s="15" t="s">
        <v>525</v>
      </c>
      <c r="C173" s="15" t="s">
        <v>526</v>
      </c>
      <c r="E173" s="15" t="str">
        <f t="shared" si="30"/>
        <v>=IFERROR(VLOOKUP(seito,教室時間割!$T$1924:$U$2043,2,0),"")</v>
      </c>
      <c r="F173" s="15" t="s">
        <v>525</v>
      </c>
      <c r="G173" s="15" t="s">
        <v>680</v>
      </c>
      <c r="I173" s="15" t="str">
        <f t="shared" si="31"/>
        <v>=Kcolor(教室時間割!$T$1924:$T$2043)-COUNTA(教室時間割!$T$1924:$T$2043)</v>
      </c>
      <c r="R173" s="15" t="s">
        <v>525</v>
      </c>
      <c r="S173" s="15" t="s">
        <v>680</v>
      </c>
      <c r="U173" s="15" t="str">
        <f t="shared" si="32"/>
        <v>=COUNTA(教室時間割!$T$1924:$T$2043)</v>
      </c>
    </row>
    <row r="174" spans="1:21">
      <c r="A174" s="16">
        <v>42466</v>
      </c>
      <c r="B174" s="15" t="s">
        <v>527</v>
      </c>
      <c r="C174" s="15" t="s">
        <v>528</v>
      </c>
      <c r="E174" s="15" t="str">
        <f t="shared" si="30"/>
        <v>=IFERROR(VLOOKUP(seito,教室時間割!$T$2044:$U$2163,2,0),"")</v>
      </c>
      <c r="F174" s="15" t="s">
        <v>527</v>
      </c>
      <c r="G174" s="15" t="s">
        <v>681</v>
      </c>
      <c r="I174" s="15" t="str">
        <f t="shared" si="31"/>
        <v>=Kcolor(教室時間割!$T$2044:$T$2163)-COUNTA(教室時間割!$T$2044:$T$2163)</v>
      </c>
      <c r="R174" s="15" t="s">
        <v>527</v>
      </c>
      <c r="S174" s="15" t="s">
        <v>681</v>
      </c>
      <c r="U174" s="15" t="str">
        <f t="shared" si="32"/>
        <v>=COUNTA(教室時間割!$T$2044:$T$2163)</v>
      </c>
    </row>
    <row r="175" spans="1:21">
      <c r="A175" s="16">
        <v>42467</v>
      </c>
      <c r="B175" s="15" t="s">
        <v>529</v>
      </c>
      <c r="C175" s="15" t="s">
        <v>530</v>
      </c>
      <c r="E175" s="15" t="str">
        <f t="shared" si="30"/>
        <v>=IFERROR(VLOOKUP(seito,教室時間割!$T$2164:$U$2283,2,0),"")</v>
      </c>
      <c r="F175" s="15" t="s">
        <v>529</v>
      </c>
      <c r="G175" s="15" t="s">
        <v>682</v>
      </c>
      <c r="I175" s="15" t="str">
        <f t="shared" si="31"/>
        <v>=Kcolor(教室時間割!$T$2164:$T$2283)-COUNTA(教室時間割!$T$2164:$T$2283)</v>
      </c>
      <c r="R175" s="15" t="s">
        <v>529</v>
      </c>
      <c r="S175" s="15" t="s">
        <v>682</v>
      </c>
      <c r="U175" s="15" t="str">
        <f t="shared" si="32"/>
        <v>=COUNTA(教室時間割!$T$2164:$T$2283)</v>
      </c>
    </row>
    <row r="176" spans="1:21">
      <c r="A176" s="16">
        <v>42468</v>
      </c>
      <c r="B176" s="15" t="s">
        <v>531</v>
      </c>
      <c r="C176" s="15" t="s">
        <v>532</v>
      </c>
      <c r="E176" s="15" t="str">
        <f t="shared" si="30"/>
        <v>=IFERROR(VLOOKUP(seito,教室時間割!$T$2284:$U$2403,2,0),"")</v>
      </c>
      <c r="F176" s="15" t="s">
        <v>531</v>
      </c>
      <c r="G176" s="15" t="s">
        <v>683</v>
      </c>
      <c r="I176" s="15" t="str">
        <f t="shared" si="31"/>
        <v>=Kcolor(教室時間割!$T$2284:$T$2403)-COUNTA(教室時間割!$T$2284:$T$2403)</v>
      </c>
      <c r="R176" s="15" t="s">
        <v>531</v>
      </c>
      <c r="S176" s="15" t="s">
        <v>683</v>
      </c>
      <c r="U176" s="15" t="str">
        <f t="shared" si="32"/>
        <v>=COUNTA(教室時間割!$T$2284:$T$2403)</v>
      </c>
    </row>
    <row r="177" spans="1:21">
      <c r="A177" s="16">
        <v>42469</v>
      </c>
      <c r="B177" s="15" t="s">
        <v>533</v>
      </c>
      <c r="C177" s="15" t="s">
        <v>534</v>
      </c>
      <c r="E177" s="15" t="str">
        <f t="shared" si="30"/>
        <v>=IFERROR(VLOOKUP(seito,教室時間割!$T$2404:$U$2523,2,0),"")</v>
      </c>
      <c r="F177" s="15" t="s">
        <v>533</v>
      </c>
      <c r="G177" s="15" t="s">
        <v>684</v>
      </c>
      <c r="I177" s="15" t="str">
        <f t="shared" si="31"/>
        <v>=Kcolor(教室時間割!$T$2404:$T$2523)-COUNTA(教室時間割!$T$2404:$T$2523)</v>
      </c>
      <c r="R177" s="15" t="s">
        <v>533</v>
      </c>
      <c r="S177" s="15" t="s">
        <v>684</v>
      </c>
      <c r="U177" s="15" t="str">
        <f t="shared" si="32"/>
        <v>=COUNTA(教室時間割!$T$2404:$T$2523)</v>
      </c>
    </row>
    <row r="178" spans="1:21">
      <c r="A178" s="16">
        <v>42470</v>
      </c>
      <c r="B178" s="15" t="s">
        <v>535</v>
      </c>
      <c r="C178" s="15" t="s">
        <v>536</v>
      </c>
      <c r="E178" s="15" t="str">
        <f t="shared" si="30"/>
        <v>=IFERROR(VLOOKUP(seito,教室時間割!$T$2524:$U$2643,2,0),"")</v>
      </c>
      <c r="F178" s="15" t="s">
        <v>535</v>
      </c>
      <c r="G178" s="15" t="s">
        <v>685</v>
      </c>
      <c r="I178" s="15" t="str">
        <f t="shared" si="31"/>
        <v>=Kcolor(教室時間割!$T$2524:$T$2643)-COUNTA(教室時間割!$T$2524:$T$2643)</v>
      </c>
      <c r="R178" s="15" t="s">
        <v>535</v>
      </c>
      <c r="S178" s="15" t="s">
        <v>685</v>
      </c>
      <c r="U178" s="15" t="str">
        <f t="shared" si="32"/>
        <v>=COUNTA(教室時間割!$T$2524:$T$2643)</v>
      </c>
    </row>
    <row r="179" spans="1:21">
      <c r="A179" s="16"/>
      <c r="B179" s="15" t="s">
        <v>1113</v>
      </c>
      <c r="C179" s="15" t="s">
        <v>1114</v>
      </c>
      <c r="E179" s="15" t="str">
        <f t="shared" ref="E179:E185" si="33">"=IFERROR(VLOOKUP(seito,教室時間割!"&amp;B179&amp;":"&amp;C179&amp;",2,0),"""")"</f>
        <v>=IFERROR(VLOOKUP(seito,教室時間割!$T$2644:$U$2763,2,0),"")</v>
      </c>
      <c r="F179" s="15" t="s">
        <v>1113</v>
      </c>
      <c r="G179" s="15" t="s">
        <v>1115</v>
      </c>
      <c r="I179" s="15" t="str">
        <f t="shared" ref="I179:I185" si="34">"=Kcolor(教室時間割!"&amp;F179&amp;":"&amp;G179&amp;")-COUNTA(教室時間割!"&amp;F179&amp;":"&amp;G179&amp; ")"</f>
        <v>=Kcolor(教室時間割!$T$2644:$T$2763)-COUNTA(教室時間割!$T$2644:$T$2763)</v>
      </c>
      <c r="R179" s="15" t="s">
        <v>1113</v>
      </c>
      <c r="S179" s="15" t="s">
        <v>1115</v>
      </c>
      <c r="U179" s="15" t="str">
        <f t="shared" ref="U179:U185" si="35">"=COUNTA(教室時間割!"&amp;R179&amp;":"&amp;S179&amp; ")"</f>
        <v>=COUNTA(教室時間割!$T$2644:$T$2763)</v>
      </c>
    </row>
    <row r="180" spans="1:21">
      <c r="A180" s="16"/>
      <c r="B180" s="15" t="s">
        <v>1116</v>
      </c>
      <c r="C180" s="15" t="s">
        <v>1117</v>
      </c>
      <c r="E180" s="15" t="str">
        <f t="shared" si="33"/>
        <v>=IFERROR(VLOOKUP(seito,教室時間割!$T$2764:$U$2883,2,0),"")</v>
      </c>
      <c r="F180" s="15" t="s">
        <v>1116</v>
      </c>
      <c r="G180" s="15" t="s">
        <v>1118</v>
      </c>
      <c r="I180" s="15" t="str">
        <f t="shared" si="34"/>
        <v>=Kcolor(教室時間割!$T$2764:$T$2883)-COUNTA(教室時間割!$T$2764:$T$2883)</v>
      </c>
      <c r="R180" s="15" t="s">
        <v>1116</v>
      </c>
      <c r="S180" s="15" t="s">
        <v>1118</v>
      </c>
      <c r="U180" s="15" t="str">
        <f t="shared" si="35"/>
        <v>=COUNTA(教室時間割!$T$2764:$T$2883)</v>
      </c>
    </row>
    <row r="181" spans="1:21">
      <c r="A181" s="16"/>
      <c r="B181" s="15" t="s">
        <v>1119</v>
      </c>
      <c r="C181" s="15" t="s">
        <v>1120</v>
      </c>
      <c r="E181" s="15" t="str">
        <f t="shared" si="33"/>
        <v>=IFERROR(VLOOKUP(seito,教室時間割!$T$2884:$U$3003,2,0),"")</v>
      </c>
      <c r="F181" s="15" t="s">
        <v>1119</v>
      </c>
      <c r="G181" s="15" t="s">
        <v>1121</v>
      </c>
      <c r="I181" s="15" t="str">
        <f t="shared" si="34"/>
        <v>=Kcolor(教室時間割!$T$2884:$T$3003)-COUNTA(教室時間割!$T$2884:$T$3003)</v>
      </c>
      <c r="R181" s="15" t="s">
        <v>1119</v>
      </c>
      <c r="S181" s="15" t="s">
        <v>1121</v>
      </c>
      <c r="U181" s="15" t="str">
        <f t="shared" si="35"/>
        <v>=COUNTA(教室時間割!$T$2884:$T$3003)</v>
      </c>
    </row>
    <row r="182" spans="1:21">
      <c r="A182" s="16"/>
      <c r="B182" s="15" t="s">
        <v>1122</v>
      </c>
      <c r="C182" s="15" t="s">
        <v>1123</v>
      </c>
      <c r="E182" s="15" t="str">
        <f t="shared" si="33"/>
        <v>=IFERROR(VLOOKUP(seito,教室時間割!$T$3004:$U$3123,2,0),"")</v>
      </c>
      <c r="F182" s="15" t="s">
        <v>1122</v>
      </c>
      <c r="G182" s="15" t="s">
        <v>1124</v>
      </c>
      <c r="I182" s="15" t="str">
        <f t="shared" si="34"/>
        <v>=Kcolor(教室時間割!$T$3004:$T$3123)-COUNTA(教室時間割!$T$3004:$T$3123)</v>
      </c>
      <c r="R182" s="15" t="s">
        <v>1122</v>
      </c>
      <c r="S182" s="15" t="s">
        <v>1124</v>
      </c>
      <c r="U182" s="15" t="str">
        <f t="shared" si="35"/>
        <v>=COUNTA(教室時間割!$T$3004:$T$3123)</v>
      </c>
    </row>
    <row r="183" spans="1:21">
      <c r="A183" s="16"/>
      <c r="B183" s="15" t="s">
        <v>1125</v>
      </c>
      <c r="C183" s="15" t="s">
        <v>1126</v>
      </c>
      <c r="E183" s="15" t="str">
        <f t="shared" si="33"/>
        <v>=IFERROR(VLOOKUP(seito,教室時間割!$T$3124:$U$3243,2,0),"")</v>
      </c>
      <c r="F183" s="15" t="s">
        <v>1125</v>
      </c>
      <c r="G183" s="15" t="s">
        <v>1127</v>
      </c>
      <c r="I183" s="15" t="str">
        <f t="shared" si="34"/>
        <v>=Kcolor(教室時間割!$T$3124:$T$3243)-COUNTA(教室時間割!$T$3124:$T$3243)</v>
      </c>
      <c r="R183" s="15" t="s">
        <v>1125</v>
      </c>
      <c r="S183" s="15" t="s">
        <v>1127</v>
      </c>
      <c r="U183" s="15" t="str">
        <f t="shared" si="35"/>
        <v>=COUNTA(教室時間割!$T$3124:$T$3243)</v>
      </c>
    </row>
    <row r="184" spans="1:21">
      <c r="A184" s="16"/>
      <c r="B184" s="15" t="s">
        <v>1128</v>
      </c>
      <c r="C184" s="15" t="s">
        <v>1129</v>
      </c>
      <c r="E184" s="15" t="str">
        <f t="shared" si="33"/>
        <v>=IFERROR(VLOOKUP(seito,教室時間割!$T$3244:$U$3363,2,0),"")</v>
      </c>
      <c r="F184" s="15" t="s">
        <v>1128</v>
      </c>
      <c r="G184" s="15" t="s">
        <v>1130</v>
      </c>
      <c r="I184" s="15" t="str">
        <f t="shared" si="34"/>
        <v>=Kcolor(教室時間割!$T$3244:$T$3363)-COUNTA(教室時間割!$T$3244:$T$3363)</v>
      </c>
      <c r="R184" s="15" t="s">
        <v>1128</v>
      </c>
      <c r="S184" s="15" t="s">
        <v>1130</v>
      </c>
      <c r="U184" s="15" t="str">
        <f t="shared" si="35"/>
        <v>=COUNTA(教室時間割!$T$3244:$T$3363)</v>
      </c>
    </row>
    <row r="185" spans="1:21">
      <c r="A185" s="16"/>
      <c r="B185" s="15" t="s">
        <v>1131</v>
      </c>
      <c r="C185" s="15" t="s">
        <v>1132</v>
      </c>
      <c r="E185" s="15" t="str">
        <f t="shared" si="33"/>
        <v>=IFERROR(VLOOKUP(seito,教室時間割!$T$3364:$U$3483,2,0),"")</v>
      </c>
      <c r="F185" s="15" t="s">
        <v>1131</v>
      </c>
      <c r="G185" s="15" t="s">
        <v>1133</v>
      </c>
      <c r="I185" s="15" t="str">
        <f t="shared" si="34"/>
        <v>=Kcolor(教室時間割!$T$3364:$T$3483)-COUNTA(教室時間割!$T$3364:$T$3483)</v>
      </c>
      <c r="R185" s="15" t="s">
        <v>1131</v>
      </c>
      <c r="S185" s="15" t="s">
        <v>1133</v>
      </c>
      <c r="U185" s="15" t="str">
        <f t="shared" si="35"/>
        <v>=COUNTA(教室時間割!$T$3364:$T$3483)</v>
      </c>
    </row>
    <row r="187" spans="1:21">
      <c r="A187" s="15" t="s">
        <v>101</v>
      </c>
    </row>
    <row r="188" spans="1:21">
      <c r="A188" s="16">
        <v>42449</v>
      </c>
      <c r="B188" s="15" t="s">
        <v>191</v>
      </c>
      <c r="C188" s="15" t="s">
        <v>538</v>
      </c>
      <c r="D188" s="17" t="s">
        <v>145</v>
      </c>
      <c r="E188" s="15" t="str">
        <f t="shared" ref="E188:E216" si="36">"=IFERROR(VLOOKUP(seito,教室時間割!"&amp;B188&amp;":"&amp;C188&amp;",2,0),"""")"</f>
        <v>=IFERROR(VLOOKUP(seito,教室時間割!$W$4:$X$123,2,0),"")</v>
      </c>
      <c r="F188" s="15" t="s">
        <v>191</v>
      </c>
      <c r="G188" s="15" t="s">
        <v>686</v>
      </c>
      <c r="I188" s="15" t="str">
        <f t="shared" ref="I188:I216" si="37">"=Kcolor(教室時間割!"&amp;F188&amp;":"&amp;G188&amp;")-COUNTA(教室時間割!"&amp;F188&amp;":"&amp;G188&amp; ")"</f>
        <v>=Kcolor(教室時間割!$W$4:$W$123)-COUNTA(教室時間割!$W$4:$W$123)</v>
      </c>
      <c r="R188" s="15" t="s">
        <v>191</v>
      </c>
      <c r="S188" s="15" t="s">
        <v>686</v>
      </c>
      <c r="U188" s="15" t="str">
        <f t="shared" ref="U188:U216" si="38">"=COUNTA(教室時間割!"&amp;R188&amp;":"&amp;S188&amp; ")"</f>
        <v>=COUNTA(教室時間割!$W$4:$W$123)</v>
      </c>
    </row>
    <row r="189" spans="1:21">
      <c r="A189" s="16">
        <v>42450</v>
      </c>
      <c r="B189" s="15" t="s">
        <v>537</v>
      </c>
      <c r="C189" s="15" t="s">
        <v>539</v>
      </c>
      <c r="E189" s="15" t="str">
        <f t="shared" si="36"/>
        <v>=IFERROR(VLOOKUP(seito,教室時間割!$W$124:$X$243,2,0),"")</v>
      </c>
      <c r="F189" s="15" t="s">
        <v>537</v>
      </c>
      <c r="G189" s="15" t="s">
        <v>687</v>
      </c>
      <c r="I189" s="15" t="str">
        <f t="shared" si="37"/>
        <v>=Kcolor(教室時間割!$W$124:$W$243)-COUNTA(教室時間割!$W$124:$W$243)</v>
      </c>
      <c r="R189" s="15" t="s">
        <v>537</v>
      </c>
      <c r="S189" s="15" t="s">
        <v>687</v>
      </c>
      <c r="U189" s="15" t="str">
        <f t="shared" si="38"/>
        <v>=COUNTA(教室時間割!$W$124:$W$243)</v>
      </c>
    </row>
    <row r="190" spans="1:21">
      <c r="A190" s="16">
        <v>42451</v>
      </c>
      <c r="B190" s="15" t="s">
        <v>540</v>
      </c>
      <c r="C190" s="15" t="s">
        <v>541</v>
      </c>
      <c r="D190" s="15" t="str">
        <f>IF(D188=E188,ok,"")</f>
        <v/>
      </c>
      <c r="E190" s="15" t="str">
        <f t="shared" si="36"/>
        <v>=IFERROR(VLOOKUP(seito,教室時間割!$W$244:$X$363,2,0),"")</v>
      </c>
      <c r="F190" s="15" t="s">
        <v>540</v>
      </c>
      <c r="G190" s="15" t="s">
        <v>688</v>
      </c>
      <c r="I190" s="15" t="str">
        <f t="shared" si="37"/>
        <v>=Kcolor(教室時間割!$W$244:$W$363)-COUNTA(教室時間割!$W$244:$W$363)</v>
      </c>
      <c r="R190" s="15" t="s">
        <v>540</v>
      </c>
      <c r="S190" s="15" t="s">
        <v>688</v>
      </c>
      <c r="U190" s="15" t="str">
        <f t="shared" si="38"/>
        <v>=COUNTA(教室時間割!$W$244:$W$363)</v>
      </c>
    </row>
    <row r="191" spans="1:21">
      <c r="A191" s="16">
        <v>42452</v>
      </c>
      <c r="B191" s="15" t="s">
        <v>542</v>
      </c>
      <c r="C191" s="15" t="s">
        <v>543</v>
      </c>
      <c r="E191" s="15" t="str">
        <f t="shared" si="36"/>
        <v>=IFERROR(VLOOKUP(seito,教室時間割!$W$364:$X$483,2,0),"")</v>
      </c>
      <c r="F191" s="15" t="s">
        <v>542</v>
      </c>
      <c r="G191" s="15" t="s">
        <v>689</v>
      </c>
      <c r="I191" s="15" t="str">
        <f t="shared" si="37"/>
        <v>=Kcolor(教室時間割!$W$364:$W$483)-COUNTA(教室時間割!$W$364:$W$483)</v>
      </c>
      <c r="R191" s="15" t="s">
        <v>542</v>
      </c>
      <c r="S191" s="15" t="s">
        <v>689</v>
      </c>
      <c r="U191" s="15" t="str">
        <f t="shared" si="38"/>
        <v>=COUNTA(教室時間割!$W$364:$W$483)</v>
      </c>
    </row>
    <row r="192" spans="1:21">
      <c r="A192" s="16">
        <v>42453</v>
      </c>
      <c r="B192" s="15" t="s">
        <v>544</v>
      </c>
      <c r="C192" s="15" t="s">
        <v>195</v>
      </c>
      <c r="E192" s="15" t="str">
        <f t="shared" si="36"/>
        <v>=IFERROR(VLOOKUP(seito,教室時間割!$W$484:$X$603,2,0),"")</v>
      </c>
      <c r="F192" s="15" t="s">
        <v>544</v>
      </c>
      <c r="G192" s="15" t="s">
        <v>690</v>
      </c>
      <c r="I192" s="15" t="str">
        <f t="shared" si="37"/>
        <v>=Kcolor(教室時間割!$W$484:$W$603)-COUNTA(教室時間割!$W$484:$W$603)</v>
      </c>
      <c r="R192" s="15" t="s">
        <v>544</v>
      </c>
      <c r="S192" s="15" t="s">
        <v>690</v>
      </c>
      <c r="U192" s="15" t="str">
        <f t="shared" si="38"/>
        <v>=COUNTA(教室時間割!$W$484:$W$603)</v>
      </c>
    </row>
    <row r="193" spans="1:21">
      <c r="A193" s="16">
        <v>42454</v>
      </c>
      <c r="B193" s="15" t="s">
        <v>192</v>
      </c>
      <c r="C193" s="15" t="s">
        <v>545</v>
      </c>
      <c r="E193" s="15" t="str">
        <f t="shared" si="36"/>
        <v>=IFERROR(VLOOKUP(seito,教室時間割!$W$604:$X$723,2,0),"")</v>
      </c>
      <c r="F193" s="15" t="s">
        <v>192</v>
      </c>
      <c r="G193" s="15" t="s">
        <v>691</v>
      </c>
      <c r="I193" s="15" t="str">
        <f t="shared" si="37"/>
        <v>=Kcolor(教室時間割!$W$604:$W$723)-COUNTA(教室時間割!$W$604:$W$723)</v>
      </c>
      <c r="R193" s="15" t="s">
        <v>192</v>
      </c>
      <c r="S193" s="15" t="s">
        <v>691</v>
      </c>
      <c r="U193" s="15" t="str">
        <f t="shared" si="38"/>
        <v>=COUNTA(教室時間割!$W$604:$W$723)</v>
      </c>
    </row>
    <row r="194" spans="1:21">
      <c r="A194" s="16">
        <v>42455</v>
      </c>
      <c r="B194" s="15" t="s">
        <v>546</v>
      </c>
      <c r="C194" s="15" t="s">
        <v>547</v>
      </c>
      <c r="E194" s="15" t="str">
        <f t="shared" si="36"/>
        <v>=IFERROR(VLOOKUP(seito,教室時間割!$W$724:$X$843,2,0),"")</v>
      </c>
      <c r="F194" s="15" t="s">
        <v>546</v>
      </c>
      <c r="G194" s="15" t="s">
        <v>692</v>
      </c>
      <c r="I194" s="15" t="str">
        <f t="shared" si="37"/>
        <v>=Kcolor(教室時間割!$W$724:$W$843)-COUNTA(教室時間割!$W$724:$W$843)</v>
      </c>
      <c r="R194" s="15" t="s">
        <v>546</v>
      </c>
      <c r="S194" s="15" t="s">
        <v>692</v>
      </c>
      <c r="U194" s="15" t="str">
        <f t="shared" si="38"/>
        <v>=COUNTA(教室時間割!$W$724:$W$843)</v>
      </c>
    </row>
    <row r="195" spans="1:21">
      <c r="A195" s="16">
        <v>42456</v>
      </c>
      <c r="B195" s="15" t="s">
        <v>548</v>
      </c>
      <c r="C195" s="15" t="s">
        <v>549</v>
      </c>
      <c r="E195" s="15" t="str">
        <f t="shared" si="36"/>
        <v>=IFERROR(VLOOKUP(seito,教室時間割!$W$844:$X$963,2,0),"")</v>
      </c>
      <c r="F195" s="15" t="s">
        <v>548</v>
      </c>
      <c r="G195" s="15" t="s">
        <v>693</v>
      </c>
      <c r="I195" s="15" t="str">
        <f t="shared" si="37"/>
        <v>=Kcolor(教室時間割!$W$844:$W$963)-COUNTA(教室時間割!$W$844:$W$963)</v>
      </c>
      <c r="R195" s="15" t="s">
        <v>548</v>
      </c>
      <c r="S195" s="15" t="s">
        <v>693</v>
      </c>
      <c r="U195" s="15" t="str">
        <f t="shared" si="38"/>
        <v>=COUNTA(教室時間割!$W$844:$W$963)</v>
      </c>
    </row>
    <row r="196" spans="1:21">
      <c r="A196" s="16">
        <v>42457</v>
      </c>
      <c r="B196" s="15" t="s">
        <v>550</v>
      </c>
      <c r="C196" s="15" t="s">
        <v>551</v>
      </c>
      <c r="E196" s="15" t="str">
        <f t="shared" si="36"/>
        <v>=IFERROR(VLOOKUP(seito,教室時間割!$W$964:$X$1083,2,0),"")</v>
      </c>
      <c r="F196" s="15" t="s">
        <v>550</v>
      </c>
      <c r="G196" s="15" t="s">
        <v>694</v>
      </c>
      <c r="I196" s="15" t="str">
        <f t="shared" si="37"/>
        <v>=Kcolor(教室時間割!$W$964:$W$1083)-COUNTA(教室時間割!$W$964:$W$1083)</v>
      </c>
      <c r="R196" s="15" t="s">
        <v>550</v>
      </c>
      <c r="S196" s="15" t="s">
        <v>694</v>
      </c>
      <c r="U196" s="15" t="str">
        <f t="shared" si="38"/>
        <v>=COUNTA(教室時間割!$W$964:$W$1083)</v>
      </c>
    </row>
    <row r="197" spans="1:21">
      <c r="A197" s="16">
        <v>42458</v>
      </c>
      <c r="B197" s="15" t="s">
        <v>552</v>
      </c>
      <c r="C197" s="15" t="s">
        <v>196</v>
      </c>
      <c r="E197" s="15" t="str">
        <f t="shared" si="36"/>
        <v>=IFERROR(VLOOKUP(seito,教室時間割!$W$1084:$X$1203,2,0),"")</v>
      </c>
      <c r="F197" s="15" t="s">
        <v>552</v>
      </c>
      <c r="G197" s="15" t="s">
        <v>695</v>
      </c>
      <c r="I197" s="15" t="str">
        <f t="shared" si="37"/>
        <v>=Kcolor(教室時間割!$W$1084:$W$1203)-COUNTA(教室時間割!$W$1084:$W$1203)</v>
      </c>
      <c r="R197" s="15" t="s">
        <v>552</v>
      </c>
      <c r="S197" s="15" t="s">
        <v>695</v>
      </c>
      <c r="U197" s="15" t="str">
        <f t="shared" si="38"/>
        <v>=COUNTA(教室時間割!$W$1084:$W$1203)</v>
      </c>
    </row>
    <row r="198" spans="1:21">
      <c r="A198" s="16">
        <v>42459</v>
      </c>
      <c r="B198" s="15" t="s">
        <v>193</v>
      </c>
      <c r="C198" s="15" t="s">
        <v>553</v>
      </c>
      <c r="E198" s="15" t="str">
        <f t="shared" si="36"/>
        <v>=IFERROR(VLOOKUP(seito,教室時間割!$W$1204:$X$1323,2,0),"")</v>
      </c>
      <c r="F198" s="15" t="s">
        <v>193</v>
      </c>
      <c r="G198" s="15" t="s">
        <v>696</v>
      </c>
      <c r="I198" s="15" t="str">
        <f t="shared" si="37"/>
        <v>=Kcolor(教室時間割!$W$1204:$W$1323)-COUNTA(教室時間割!$W$1204:$W$1323)</v>
      </c>
      <c r="R198" s="15" t="s">
        <v>193</v>
      </c>
      <c r="S198" s="15" t="s">
        <v>696</v>
      </c>
      <c r="U198" s="15" t="str">
        <f t="shared" si="38"/>
        <v>=COUNTA(教室時間割!$W$1204:$W$1323)</v>
      </c>
    </row>
    <row r="199" spans="1:21">
      <c r="A199" s="16">
        <v>42460</v>
      </c>
      <c r="B199" s="15" t="s">
        <v>554</v>
      </c>
      <c r="C199" s="15" t="s">
        <v>555</v>
      </c>
      <c r="E199" s="15" t="str">
        <f t="shared" si="36"/>
        <v>=IFERROR(VLOOKUP(seito,教室時間割!$W$1324:$X$1443,2,0),"")</v>
      </c>
      <c r="F199" s="15" t="s">
        <v>554</v>
      </c>
      <c r="G199" s="15" t="s">
        <v>697</v>
      </c>
      <c r="I199" s="15" t="str">
        <f t="shared" si="37"/>
        <v>=Kcolor(教室時間割!$W$1324:$W$1443)-COUNTA(教室時間割!$W$1324:$W$1443)</v>
      </c>
      <c r="R199" s="15" t="s">
        <v>554</v>
      </c>
      <c r="S199" s="15" t="s">
        <v>697</v>
      </c>
      <c r="U199" s="15" t="str">
        <f t="shared" si="38"/>
        <v>=COUNTA(教室時間割!$W$1324:$W$1443)</v>
      </c>
    </row>
    <row r="200" spans="1:21">
      <c r="A200" s="16">
        <v>42461</v>
      </c>
      <c r="B200" s="15" t="s">
        <v>556</v>
      </c>
      <c r="C200" s="15" t="s">
        <v>557</v>
      </c>
      <c r="E200" s="15" t="str">
        <f t="shared" si="36"/>
        <v>=IFERROR(VLOOKUP(seito,教室時間割!$W$1444:$X$1563,2,0),"")</v>
      </c>
      <c r="F200" s="15" t="s">
        <v>556</v>
      </c>
      <c r="G200" s="15" t="s">
        <v>698</v>
      </c>
      <c r="I200" s="15" t="str">
        <f t="shared" si="37"/>
        <v>=Kcolor(教室時間割!$W$1444:$W$1563)-COUNTA(教室時間割!$W$1444:$W$1563)</v>
      </c>
      <c r="R200" s="15" t="s">
        <v>556</v>
      </c>
      <c r="S200" s="15" t="s">
        <v>698</v>
      </c>
      <c r="U200" s="15" t="str">
        <f t="shared" si="38"/>
        <v>=COUNTA(教室時間割!$W$1444:$W$1563)</v>
      </c>
    </row>
    <row r="201" spans="1:21">
      <c r="A201" s="16">
        <v>42462</v>
      </c>
      <c r="B201" s="15" t="s">
        <v>558</v>
      </c>
      <c r="C201" s="15" t="s">
        <v>559</v>
      </c>
      <c r="E201" s="15" t="str">
        <f t="shared" si="36"/>
        <v>=IFERROR(VLOOKUP(seito,教室時間割!$W$1564:$X$1683,2,0),"")</v>
      </c>
      <c r="F201" s="15" t="s">
        <v>558</v>
      </c>
      <c r="G201" s="15" t="s">
        <v>699</v>
      </c>
      <c r="I201" s="15" t="str">
        <f t="shared" si="37"/>
        <v>=Kcolor(教室時間割!$W$1564:$W$1683)-COUNTA(教室時間割!$W$1564:$W$1683)</v>
      </c>
      <c r="R201" s="15" t="s">
        <v>558</v>
      </c>
      <c r="S201" s="15" t="s">
        <v>699</v>
      </c>
      <c r="U201" s="15" t="str">
        <f t="shared" si="38"/>
        <v>=COUNTA(教室時間割!$W$1564:$W$1683)</v>
      </c>
    </row>
    <row r="202" spans="1:21">
      <c r="A202" s="16">
        <v>42463</v>
      </c>
      <c r="B202" s="15" t="s">
        <v>560</v>
      </c>
      <c r="C202" s="15" t="s">
        <v>197</v>
      </c>
      <c r="E202" s="15" t="str">
        <f t="shared" si="36"/>
        <v>=IFERROR(VLOOKUP(seito,教室時間割!$W$1684:$X$1803,2,0),"")</v>
      </c>
      <c r="F202" s="15" t="s">
        <v>560</v>
      </c>
      <c r="G202" s="15" t="s">
        <v>700</v>
      </c>
      <c r="I202" s="15" t="str">
        <f t="shared" si="37"/>
        <v>=Kcolor(教室時間割!$W$1684:$W$1803)-COUNTA(教室時間割!$W$1684:$W$1803)</v>
      </c>
      <c r="R202" s="15" t="s">
        <v>560</v>
      </c>
      <c r="S202" s="15" t="s">
        <v>700</v>
      </c>
      <c r="U202" s="15" t="str">
        <f t="shared" si="38"/>
        <v>=COUNTA(教室時間割!$W$1684:$W$1803)</v>
      </c>
    </row>
    <row r="203" spans="1:21">
      <c r="A203" s="16">
        <v>42464</v>
      </c>
      <c r="B203" s="15" t="s">
        <v>194</v>
      </c>
      <c r="C203" s="15" t="s">
        <v>561</v>
      </c>
      <c r="E203" s="15" t="str">
        <f t="shared" si="36"/>
        <v>=IFERROR(VLOOKUP(seito,教室時間割!$W$1804:$X$1923,2,0),"")</v>
      </c>
      <c r="F203" s="15" t="s">
        <v>194</v>
      </c>
      <c r="G203" s="15" t="s">
        <v>701</v>
      </c>
      <c r="I203" s="15" t="str">
        <f t="shared" si="37"/>
        <v>=Kcolor(教室時間割!$W$1804:$W$1923)-COUNTA(教室時間割!$W$1804:$W$1923)</v>
      </c>
      <c r="R203" s="15" t="s">
        <v>194</v>
      </c>
      <c r="S203" s="15" t="s">
        <v>701</v>
      </c>
      <c r="U203" s="15" t="str">
        <f t="shared" si="38"/>
        <v>=COUNTA(教室時間割!$W$1804:$W$1923)</v>
      </c>
    </row>
    <row r="204" spans="1:21">
      <c r="A204" s="16">
        <v>42465</v>
      </c>
      <c r="B204" s="15" t="s">
        <v>562</v>
      </c>
      <c r="C204" s="15" t="s">
        <v>563</v>
      </c>
      <c r="E204" s="15" t="str">
        <f t="shared" si="36"/>
        <v>=IFERROR(VLOOKUP(seito,教室時間割!$W$1924:$X$2043,2,0),"")</v>
      </c>
      <c r="F204" s="15" t="s">
        <v>562</v>
      </c>
      <c r="G204" s="15" t="s">
        <v>702</v>
      </c>
      <c r="I204" s="15" t="str">
        <f t="shared" si="37"/>
        <v>=Kcolor(教室時間割!$W$1924:$W$2043)-COUNTA(教室時間割!$W$1924:$W$2043)</v>
      </c>
      <c r="R204" s="15" t="s">
        <v>562</v>
      </c>
      <c r="S204" s="15" t="s">
        <v>702</v>
      </c>
      <c r="U204" s="15" t="str">
        <f t="shared" si="38"/>
        <v>=COUNTA(教室時間割!$W$1924:$W$2043)</v>
      </c>
    </row>
    <row r="205" spans="1:21">
      <c r="A205" s="16">
        <v>42466</v>
      </c>
      <c r="B205" s="15" t="s">
        <v>564</v>
      </c>
      <c r="C205" s="15" t="s">
        <v>565</v>
      </c>
      <c r="E205" s="15" t="str">
        <f t="shared" si="36"/>
        <v>=IFERROR(VLOOKUP(seito,教室時間割!$W$2044:$X$2163,2,0),"")</v>
      </c>
      <c r="F205" s="15" t="s">
        <v>564</v>
      </c>
      <c r="G205" s="15" t="s">
        <v>703</v>
      </c>
      <c r="I205" s="15" t="str">
        <f t="shared" si="37"/>
        <v>=Kcolor(教室時間割!$W$2044:$W$2163)-COUNTA(教室時間割!$W$2044:$W$2163)</v>
      </c>
      <c r="R205" s="15" t="s">
        <v>564</v>
      </c>
      <c r="S205" s="15" t="s">
        <v>703</v>
      </c>
      <c r="U205" s="15" t="str">
        <f t="shared" si="38"/>
        <v>=COUNTA(教室時間割!$W$2044:$W$2163)</v>
      </c>
    </row>
    <row r="206" spans="1:21">
      <c r="A206" s="16">
        <v>42467</v>
      </c>
      <c r="B206" s="15" t="s">
        <v>566</v>
      </c>
      <c r="C206" s="15" t="s">
        <v>567</v>
      </c>
      <c r="E206" s="15" t="str">
        <f t="shared" si="36"/>
        <v>=IFERROR(VLOOKUP(seito,教室時間割!$W$2164:$X$2283,2,0),"")</v>
      </c>
      <c r="F206" s="15" t="s">
        <v>566</v>
      </c>
      <c r="G206" s="15" t="s">
        <v>704</v>
      </c>
      <c r="I206" s="15" t="str">
        <f t="shared" si="37"/>
        <v>=Kcolor(教室時間割!$W$2164:$W$2283)-COUNTA(教室時間割!$W$2164:$W$2283)</v>
      </c>
      <c r="R206" s="15" t="s">
        <v>566</v>
      </c>
      <c r="S206" s="15" t="s">
        <v>704</v>
      </c>
      <c r="U206" s="15" t="str">
        <f t="shared" si="38"/>
        <v>=COUNTA(教室時間割!$W$2164:$W$2283)</v>
      </c>
    </row>
    <row r="207" spans="1:21">
      <c r="A207" s="16">
        <v>42468</v>
      </c>
      <c r="B207" s="15" t="s">
        <v>568</v>
      </c>
      <c r="C207" s="15" t="s">
        <v>569</v>
      </c>
      <c r="E207" s="15" t="str">
        <f t="shared" si="36"/>
        <v>=IFERROR(VLOOKUP(seito,教室時間割!$W$2284:$X$2403,2,0),"")</v>
      </c>
      <c r="F207" s="15" t="s">
        <v>568</v>
      </c>
      <c r="G207" s="15" t="s">
        <v>705</v>
      </c>
      <c r="I207" s="15" t="str">
        <f t="shared" si="37"/>
        <v>=Kcolor(教室時間割!$W$2284:$W$2403)-COUNTA(教室時間割!$W$2284:$W$2403)</v>
      </c>
      <c r="R207" s="15" t="s">
        <v>568</v>
      </c>
      <c r="S207" s="15" t="s">
        <v>705</v>
      </c>
      <c r="U207" s="15" t="str">
        <f t="shared" si="38"/>
        <v>=COUNTA(教室時間割!$W$2284:$W$2403)</v>
      </c>
    </row>
    <row r="208" spans="1:21">
      <c r="A208" s="16">
        <v>42469</v>
      </c>
      <c r="B208" s="15" t="s">
        <v>570</v>
      </c>
      <c r="C208" s="15" t="s">
        <v>571</v>
      </c>
      <c r="E208" s="15" t="str">
        <f t="shared" si="36"/>
        <v>=IFERROR(VLOOKUP(seito,教室時間割!$W$2404:$X$2523,2,0),"")</v>
      </c>
      <c r="F208" s="15" t="s">
        <v>570</v>
      </c>
      <c r="G208" s="15" t="s">
        <v>706</v>
      </c>
      <c r="I208" s="15" t="str">
        <f t="shared" si="37"/>
        <v>=Kcolor(教室時間割!$W$2404:$W$2523)-COUNTA(教室時間割!$W$2404:$W$2523)</v>
      </c>
      <c r="R208" s="15" t="s">
        <v>570</v>
      </c>
      <c r="S208" s="15" t="s">
        <v>706</v>
      </c>
      <c r="U208" s="15" t="str">
        <f t="shared" si="38"/>
        <v>=COUNTA(教室時間割!$W$2404:$W$2523)</v>
      </c>
    </row>
    <row r="209" spans="1:21">
      <c r="A209" s="16">
        <v>42470</v>
      </c>
      <c r="B209" s="15" t="s">
        <v>572</v>
      </c>
      <c r="C209" s="15" t="s">
        <v>573</v>
      </c>
      <c r="E209" s="15" t="str">
        <f t="shared" si="36"/>
        <v>=IFERROR(VLOOKUP(seito,教室時間割!$W$2524:$X$2643,2,0),"")</v>
      </c>
      <c r="F209" s="15" t="s">
        <v>572</v>
      </c>
      <c r="G209" s="15" t="s">
        <v>707</v>
      </c>
      <c r="I209" s="15" t="str">
        <f t="shared" si="37"/>
        <v>=Kcolor(教室時間割!$W$2524:$W$2643)-COUNTA(教室時間割!$W$2524:$W$2643)</v>
      </c>
      <c r="R209" s="15" t="s">
        <v>572</v>
      </c>
      <c r="S209" s="15" t="s">
        <v>707</v>
      </c>
      <c r="U209" s="15" t="str">
        <f t="shared" si="38"/>
        <v>=COUNTA(教室時間割!$W$2524:$W$2643)</v>
      </c>
    </row>
    <row r="210" spans="1:21">
      <c r="B210" s="15" t="s">
        <v>1092</v>
      </c>
      <c r="C210" s="15" t="s">
        <v>1099</v>
      </c>
      <c r="E210" s="15" t="str">
        <f t="shared" si="36"/>
        <v>=IFERROR(VLOOKUP(seito,教室時間割!$W$2644:$X$2763,2,0),"")</v>
      </c>
      <c r="F210" s="15" t="s">
        <v>1092</v>
      </c>
      <c r="G210" s="15" t="s">
        <v>1106</v>
      </c>
      <c r="I210" s="15" t="str">
        <f t="shared" si="37"/>
        <v>=Kcolor(教室時間割!$W$2644:$W$2763)-COUNTA(教室時間割!$W$2644:$W$2763)</v>
      </c>
      <c r="R210" s="15" t="s">
        <v>1092</v>
      </c>
      <c r="S210" s="15" t="s">
        <v>1106</v>
      </c>
      <c r="U210" s="15" t="str">
        <f t="shared" si="38"/>
        <v>=COUNTA(教室時間割!$W$2644:$W$2763)</v>
      </c>
    </row>
    <row r="211" spans="1:21">
      <c r="B211" s="15" t="s">
        <v>1093</v>
      </c>
      <c r="C211" s="15" t="s">
        <v>1100</v>
      </c>
      <c r="E211" s="15" t="str">
        <f t="shared" si="36"/>
        <v>=IFERROR(VLOOKUP(seito,教室時間割!$W$2764:$X$2883,2,0),"")</v>
      </c>
      <c r="F211" s="15" t="s">
        <v>1093</v>
      </c>
      <c r="G211" s="15" t="s">
        <v>1107</v>
      </c>
      <c r="I211" s="15" t="str">
        <f t="shared" si="37"/>
        <v>=Kcolor(教室時間割!$W$2764:$W$2883)-COUNTA(教室時間割!$W$2764:$W$2883)</v>
      </c>
      <c r="R211" s="15" t="s">
        <v>1093</v>
      </c>
      <c r="S211" s="15" t="s">
        <v>1107</v>
      </c>
      <c r="U211" s="15" t="str">
        <f t="shared" si="38"/>
        <v>=COUNTA(教室時間割!$W$2764:$W$2883)</v>
      </c>
    </row>
    <row r="212" spans="1:21">
      <c r="B212" s="15" t="s">
        <v>1094</v>
      </c>
      <c r="C212" s="15" t="s">
        <v>1101</v>
      </c>
      <c r="E212" s="15" t="str">
        <f t="shared" si="36"/>
        <v>=IFERROR(VLOOKUP(seito,教室時間割!$W$2884:$X$3003,2,0),"")</v>
      </c>
      <c r="F212" s="15" t="s">
        <v>1094</v>
      </c>
      <c r="G212" s="15" t="s">
        <v>1108</v>
      </c>
      <c r="I212" s="15" t="str">
        <f t="shared" si="37"/>
        <v>=Kcolor(教室時間割!$W$2884:$W$3003)-COUNTA(教室時間割!$W$2884:$W$3003)</v>
      </c>
      <c r="R212" s="15" t="s">
        <v>1094</v>
      </c>
      <c r="S212" s="15" t="s">
        <v>1108</v>
      </c>
      <c r="U212" s="15" t="str">
        <f t="shared" si="38"/>
        <v>=COUNTA(教室時間割!$W$2884:$W$3003)</v>
      </c>
    </row>
    <row r="213" spans="1:21">
      <c r="B213" s="15" t="s">
        <v>1095</v>
      </c>
      <c r="C213" s="15" t="s">
        <v>1102</v>
      </c>
      <c r="E213" s="15" t="str">
        <f t="shared" si="36"/>
        <v>=IFERROR(VLOOKUP(seito,教室時間割!$W$3004:$X$3123,2,0),"")</v>
      </c>
      <c r="F213" s="15" t="s">
        <v>1095</v>
      </c>
      <c r="G213" s="15" t="s">
        <v>1109</v>
      </c>
      <c r="I213" s="15" t="str">
        <f t="shared" si="37"/>
        <v>=Kcolor(教室時間割!$W$3004:$W$3123)-COUNTA(教室時間割!$W$3004:$W$3123)</v>
      </c>
      <c r="R213" s="15" t="s">
        <v>1095</v>
      </c>
      <c r="S213" s="15" t="s">
        <v>1109</v>
      </c>
      <c r="U213" s="15" t="str">
        <f t="shared" si="38"/>
        <v>=COUNTA(教室時間割!$W$3004:$W$3123)</v>
      </c>
    </row>
    <row r="214" spans="1:21">
      <c r="B214" s="15" t="s">
        <v>1096</v>
      </c>
      <c r="C214" s="15" t="s">
        <v>1103</v>
      </c>
      <c r="E214" s="15" t="str">
        <f t="shared" si="36"/>
        <v>=IFERROR(VLOOKUP(seito,教室時間割!$W$3124:$X$3243,2,0),"")</v>
      </c>
      <c r="F214" s="15" t="s">
        <v>1096</v>
      </c>
      <c r="G214" s="15" t="s">
        <v>1110</v>
      </c>
      <c r="I214" s="15" t="str">
        <f t="shared" si="37"/>
        <v>=Kcolor(教室時間割!$W$3124:$W$3243)-COUNTA(教室時間割!$W$3124:$W$3243)</v>
      </c>
      <c r="R214" s="15" t="s">
        <v>1096</v>
      </c>
      <c r="S214" s="15" t="s">
        <v>1110</v>
      </c>
      <c r="U214" s="15" t="str">
        <f t="shared" si="38"/>
        <v>=COUNTA(教室時間割!$W$3124:$W$3243)</v>
      </c>
    </row>
    <row r="215" spans="1:21">
      <c r="B215" s="15" t="s">
        <v>1097</v>
      </c>
      <c r="C215" s="15" t="s">
        <v>1104</v>
      </c>
      <c r="E215" s="15" t="str">
        <f t="shared" si="36"/>
        <v>=IFERROR(VLOOKUP(seito,教室時間割!$W$3244:$X$3363,2,0),"")</v>
      </c>
      <c r="F215" s="15" t="s">
        <v>1097</v>
      </c>
      <c r="G215" s="15" t="s">
        <v>1111</v>
      </c>
      <c r="I215" s="15" t="str">
        <f t="shared" si="37"/>
        <v>=Kcolor(教室時間割!$W$3244:$W$3363)-COUNTA(教室時間割!$W$3244:$W$3363)</v>
      </c>
      <c r="R215" s="15" t="s">
        <v>1097</v>
      </c>
      <c r="S215" s="15" t="s">
        <v>1111</v>
      </c>
      <c r="U215" s="15" t="str">
        <f t="shared" si="38"/>
        <v>=COUNTA(教室時間割!$W$3244:$W$3363)</v>
      </c>
    </row>
    <row r="216" spans="1:21">
      <c r="B216" s="15" t="s">
        <v>1098</v>
      </c>
      <c r="C216" s="15" t="s">
        <v>1105</v>
      </c>
      <c r="E216" s="15" t="str">
        <f t="shared" si="36"/>
        <v>=IFERROR(VLOOKUP(seito,教室時間割!$W$3364:$X$3483,2,0),"")</v>
      </c>
      <c r="F216" s="15" t="s">
        <v>1098</v>
      </c>
      <c r="G216" s="15" t="s">
        <v>1112</v>
      </c>
      <c r="I216" s="15" t="str">
        <f t="shared" si="37"/>
        <v>=Kcolor(教室時間割!$W$3364:$W$3483)-COUNTA(教室時間割!$W$3364:$W$3483)</v>
      </c>
      <c r="R216" s="15" t="s">
        <v>1098</v>
      </c>
      <c r="S216" s="15" t="s">
        <v>1112</v>
      </c>
      <c r="U216" s="15" t="str">
        <f t="shared" si="38"/>
        <v>=COUNTA(教室時間割!$W$3364:$W$3483)</v>
      </c>
    </row>
  </sheetData>
  <phoneticPr fontId="5"/>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N68"/>
  <sheetViews>
    <sheetView workbookViewId="0"/>
  </sheetViews>
  <sheetFormatPr baseColWidth="10" defaultColWidth="9" defaultRowHeight="14"/>
  <cols>
    <col min="1" max="1" width="5.19921875" customWidth="1"/>
    <col min="2" max="2" width="17.3984375" bestFit="1" customWidth="1"/>
    <col min="3" max="3" width="18" style="1" customWidth="1"/>
    <col min="4" max="4" width="37" customWidth="1"/>
    <col min="5" max="6" width="3.59765625" customWidth="1"/>
    <col min="7" max="7" width="5.3984375" customWidth="1"/>
    <col min="8" max="8" width="17.19921875" customWidth="1"/>
    <col min="9" max="9" width="3" customWidth="1"/>
    <col min="10" max="10" width="2.796875" customWidth="1"/>
    <col min="11" max="11" width="12.3984375" customWidth="1"/>
    <col min="12" max="13" width="12.59765625" bestFit="1" customWidth="1"/>
  </cols>
  <sheetData>
    <row r="1" spans="2:14">
      <c r="B1" s="384" t="s">
        <v>316</v>
      </c>
      <c r="C1" s="384"/>
      <c r="D1" s="384"/>
    </row>
    <row r="2" spans="2:14">
      <c r="B2" s="384"/>
      <c r="C2" s="384"/>
      <c r="D2" s="384"/>
    </row>
    <row r="4" spans="2:14">
      <c r="B4" s="60" t="s">
        <v>258</v>
      </c>
      <c r="C4" s="61" t="s">
        <v>259</v>
      </c>
      <c r="D4" s="61" t="s">
        <v>237</v>
      </c>
      <c r="G4" s="61" t="s">
        <v>315</v>
      </c>
      <c r="H4" s="61" t="s">
        <v>314</v>
      </c>
      <c r="L4" t="s">
        <v>828</v>
      </c>
      <c r="M4" t="s">
        <v>829</v>
      </c>
      <c r="N4" t="s">
        <v>910</v>
      </c>
    </row>
    <row r="5" spans="2:14">
      <c r="B5" s="58" t="s">
        <v>257</v>
      </c>
      <c r="C5" s="53">
        <v>22</v>
      </c>
      <c r="D5" s="58"/>
      <c r="G5" s="58">
        <v>1</v>
      </c>
      <c r="H5" s="104" t="s">
        <v>1262</v>
      </c>
      <c r="I5">
        <v>24</v>
      </c>
      <c r="L5" s="104" t="s">
        <v>918</v>
      </c>
      <c r="M5" s="104" t="s">
        <v>918</v>
      </c>
      <c r="N5" s="104" t="s">
        <v>904</v>
      </c>
    </row>
    <row r="6" spans="2:14">
      <c r="B6" s="58" t="s">
        <v>238</v>
      </c>
      <c r="C6" s="53">
        <v>27</v>
      </c>
      <c r="D6" s="58"/>
      <c r="G6" s="58">
        <v>2</v>
      </c>
      <c r="H6" s="104" t="s">
        <v>1263</v>
      </c>
      <c r="I6">
        <v>28</v>
      </c>
      <c r="L6" s="104" t="s">
        <v>886</v>
      </c>
      <c r="M6" s="104" t="s">
        <v>886</v>
      </c>
      <c r="N6" s="104" t="s">
        <v>923</v>
      </c>
    </row>
    <row r="7" spans="2:14">
      <c r="B7" s="58" t="s">
        <v>244</v>
      </c>
      <c r="C7" s="53" t="s">
        <v>245</v>
      </c>
      <c r="D7" s="58" t="s">
        <v>265</v>
      </c>
      <c r="G7" s="58">
        <v>3</v>
      </c>
      <c r="H7" s="104" t="s">
        <v>1264</v>
      </c>
      <c r="I7">
        <v>22</v>
      </c>
      <c r="L7" s="104" t="s">
        <v>887</v>
      </c>
      <c r="M7" s="104" t="s">
        <v>887</v>
      </c>
      <c r="N7" s="104" t="s">
        <v>924</v>
      </c>
    </row>
    <row r="8" spans="2:14">
      <c r="B8" s="58" t="s">
        <v>239</v>
      </c>
      <c r="C8" s="53">
        <v>3100</v>
      </c>
      <c r="D8" s="58"/>
      <c r="G8" s="58">
        <v>4</v>
      </c>
      <c r="H8" s="104" t="s">
        <v>1265</v>
      </c>
      <c r="I8">
        <v>33</v>
      </c>
      <c r="L8" s="104" t="s">
        <v>888</v>
      </c>
      <c r="M8" s="104" t="s">
        <v>888</v>
      </c>
      <c r="N8" s="104" t="s">
        <v>991</v>
      </c>
    </row>
    <row r="9" spans="2:14">
      <c r="B9" s="58" t="s">
        <v>251</v>
      </c>
      <c r="C9" s="53" t="s">
        <v>252</v>
      </c>
      <c r="D9" s="58" t="s">
        <v>263</v>
      </c>
      <c r="G9" s="58">
        <v>5</v>
      </c>
      <c r="H9" s="104" t="s">
        <v>1266</v>
      </c>
      <c r="I9">
        <v>20</v>
      </c>
      <c r="L9" s="104" t="s">
        <v>907</v>
      </c>
      <c r="M9" s="104" t="s">
        <v>907</v>
      </c>
      <c r="N9" s="104" t="s">
        <v>918</v>
      </c>
    </row>
    <row r="10" spans="2:14">
      <c r="B10" s="58" t="s">
        <v>253</v>
      </c>
      <c r="C10" s="53" t="s">
        <v>254</v>
      </c>
      <c r="D10" s="58" t="s">
        <v>264</v>
      </c>
      <c r="G10" s="58">
        <v>6</v>
      </c>
      <c r="H10" s="104" t="s">
        <v>1267</v>
      </c>
      <c r="I10">
        <v>42</v>
      </c>
      <c r="L10" s="104" t="s">
        <v>906</v>
      </c>
      <c r="M10" s="104" t="s">
        <v>906</v>
      </c>
      <c r="N10" s="104" t="s">
        <v>907</v>
      </c>
    </row>
    <row r="11" spans="2:14">
      <c r="B11" s="58" t="s">
        <v>255</v>
      </c>
      <c r="C11" s="53" t="s">
        <v>256</v>
      </c>
      <c r="D11" s="58" t="s">
        <v>263</v>
      </c>
      <c r="G11" s="58">
        <v>7</v>
      </c>
      <c r="H11" s="104" t="s">
        <v>1268</v>
      </c>
      <c r="I11">
        <v>18</v>
      </c>
      <c r="L11" s="104" t="s">
        <v>909</v>
      </c>
      <c r="M11" s="104" t="s">
        <v>909</v>
      </c>
      <c r="N11" s="104" t="s">
        <v>906</v>
      </c>
    </row>
    <row r="12" spans="2:14">
      <c r="B12" s="58" t="s">
        <v>240</v>
      </c>
      <c r="C12" s="53" t="s">
        <v>241</v>
      </c>
      <c r="D12" s="58"/>
      <c r="G12" s="58">
        <v>8</v>
      </c>
      <c r="H12" s="104" t="s">
        <v>1269</v>
      </c>
      <c r="I12">
        <v>45</v>
      </c>
      <c r="L12" s="104" t="s">
        <v>904</v>
      </c>
      <c r="M12" s="104" t="s">
        <v>904</v>
      </c>
      <c r="N12" s="104" t="s">
        <v>909</v>
      </c>
    </row>
    <row r="13" spans="2:14">
      <c r="B13" s="58"/>
      <c r="C13" s="53"/>
      <c r="D13" s="58"/>
      <c r="G13" s="58">
        <v>9</v>
      </c>
      <c r="H13" s="104" t="s">
        <v>1340</v>
      </c>
      <c r="I13">
        <v>0</v>
      </c>
      <c r="L13" s="104" t="s">
        <v>908</v>
      </c>
      <c r="M13" s="104" t="s">
        <v>908</v>
      </c>
      <c r="N13" s="104" t="s">
        <v>921</v>
      </c>
    </row>
    <row r="14" spans="2:14">
      <c r="B14" s="58" t="s">
        <v>242</v>
      </c>
      <c r="C14" s="59">
        <v>12566463</v>
      </c>
      <c r="D14" s="58"/>
      <c r="G14" s="58">
        <v>10</v>
      </c>
      <c r="H14" s="104" t="s">
        <v>1270</v>
      </c>
      <c r="I14">
        <v>0</v>
      </c>
      <c r="L14" s="104" t="s">
        <v>905</v>
      </c>
      <c r="M14" s="104" t="s">
        <v>905</v>
      </c>
      <c r="N14" s="104" t="s">
        <v>886</v>
      </c>
    </row>
    <row r="15" spans="2:14">
      <c r="B15" s="58" t="s">
        <v>243</v>
      </c>
      <c r="C15" s="53">
        <v>16777215</v>
      </c>
      <c r="D15" s="58"/>
      <c r="G15" s="58">
        <v>11</v>
      </c>
      <c r="H15" s="104" t="s">
        <v>1271</v>
      </c>
      <c r="I15">
        <v>0</v>
      </c>
      <c r="L15" s="104" t="s">
        <v>923</v>
      </c>
      <c r="M15" s="104" t="s">
        <v>923</v>
      </c>
      <c r="N15" s="104" t="s">
        <v>887</v>
      </c>
    </row>
    <row r="16" spans="2:14">
      <c r="B16" s="58"/>
      <c r="C16" s="53"/>
      <c r="D16" s="58"/>
      <c r="G16" s="58">
        <v>12</v>
      </c>
      <c r="H16" s="104" t="s">
        <v>1272</v>
      </c>
      <c r="I16">
        <v>0</v>
      </c>
      <c r="L16" s="104" t="s">
        <v>924</v>
      </c>
      <c r="M16" s="104" t="s">
        <v>924</v>
      </c>
      <c r="N16" s="104" t="s">
        <v>888</v>
      </c>
    </row>
    <row r="17" spans="2:14">
      <c r="B17" s="58" t="s">
        <v>246</v>
      </c>
      <c r="C17" s="53" t="s">
        <v>247</v>
      </c>
      <c r="D17" s="58" t="s">
        <v>262</v>
      </c>
      <c r="G17" s="58">
        <v>13</v>
      </c>
      <c r="H17" s="104" t="s">
        <v>1273</v>
      </c>
      <c r="I17">
        <v>95</v>
      </c>
      <c r="L17" s="104" t="s">
        <v>991</v>
      </c>
      <c r="M17" s="104" t="s">
        <v>991</v>
      </c>
      <c r="N17" s="104" t="s">
        <v>908</v>
      </c>
    </row>
    <row r="18" spans="2:14">
      <c r="B18" s="58" t="s">
        <v>249</v>
      </c>
      <c r="C18" s="53" t="s">
        <v>250</v>
      </c>
      <c r="D18" s="58" t="s">
        <v>261</v>
      </c>
      <c r="G18" s="58">
        <v>14</v>
      </c>
      <c r="H18" s="104" t="s">
        <v>1274</v>
      </c>
      <c r="I18">
        <v>20</v>
      </c>
      <c r="L18" s="104" t="s">
        <v>917</v>
      </c>
      <c r="M18" s="104" t="s">
        <v>917</v>
      </c>
      <c r="N18" s="104" t="s">
        <v>905</v>
      </c>
    </row>
    <row r="19" spans="2:14">
      <c r="B19" s="58" t="s">
        <v>248</v>
      </c>
      <c r="C19" s="53">
        <v>50</v>
      </c>
      <c r="D19" s="58" t="s">
        <v>260</v>
      </c>
      <c r="G19" s="58">
        <v>15</v>
      </c>
      <c r="H19" s="104" t="s">
        <v>1275</v>
      </c>
      <c r="I19">
        <v>43</v>
      </c>
      <c r="L19" s="104" t="s">
        <v>920</v>
      </c>
      <c r="M19" s="104" t="s">
        <v>920</v>
      </c>
      <c r="N19" s="104" t="s">
        <v>917</v>
      </c>
    </row>
    <row r="20" spans="2:14">
      <c r="B20" s="58"/>
      <c r="C20" s="53"/>
      <c r="D20" s="58"/>
      <c r="G20" s="58">
        <v>16</v>
      </c>
      <c r="H20" s="104" t="s">
        <v>1276</v>
      </c>
      <c r="I20">
        <v>29</v>
      </c>
      <c r="L20" s="104" t="s">
        <v>885</v>
      </c>
      <c r="M20" s="104" t="s">
        <v>885</v>
      </c>
      <c r="N20" s="104" t="s">
        <v>920</v>
      </c>
    </row>
    <row r="21" spans="2:14">
      <c r="B21" s="58" t="s">
        <v>266</v>
      </c>
      <c r="C21" s="53"/>
      <c r="D21" s="58" t="s">
        <v>267</v>
      </c>
      <c r="G21" s="58">
        <v>17</v>
      </c>
      <c r="H21" s="104" t="s">
        <v>1277</v>
      </c>
      <c r="I21">
        <v>75</v>
      </c>
      <c r="L21" s="104" t="s">
        <v>903</v>
      </c>
      <c r="M21" s="104" t="s">
        <v>903</v>
      </c>
      <c r="N21" s="104" t="s">
        <v>885</v>
      </c>
    </row>
    <row r="22" spans="2:14">
      <c r="B22" s="58"/>
      <c r="C22" s="53"/>
      <c r="D22" s="58"/>
      <c r="G22" s="58">
        <v>18</v>
      </c>
      <c r="H22" s="104" t="s">
        <v>1278</v>
      </c>
      <c r="I22">
        <v>45</v>
      </c>
      <c r="L22" s="104" t="s">
        <v>916</v>
      </c>
      <c r="M22" s="104" t="s">
        <v>916</v>
      </c>
      <c r="N22" s="104" t="s">
        <v>903</v>
      </c>
    </row>
    <row r="23" spans="2:14">
      <c r="B23" s="58" t="s">
        <v>268</v>
      </c>
      <c r="C23" s="53" t="s">
        <v>269</v>
      </c>
      <c r="D23" s="58"/>
      <c r="G23" s="58">
        <v>19</v>
      </c>
      <c r="H23" s="104" t="s">
        <v>1279</v>
      </c>
      <c r="I23">
        <v>0</v>
      </c>
      <c r="L23" s="104" t="s">
        <v>921</v>
      </c>
      <c r="M23" s="104" t="s">
        <v>921</v>
      </c>
      <c r="N23" s="104" t="s">
        <v>916</v>
      </c>
    </row>
    <row r="24" spans="2:14">
      <c r="G24" s="58">
        <v>20</v>
      </c>
      <c r="H24" s="104" t="s">
        <v>1279</v>
      </c>
      <c r="I24">
        <v>0</v>
      </c>
      <c r="L24" s="104" t="s">
        <v>922</v>
      </c>
      <c r="M24" s="104" t="s">
        <v>922</v>
      </c>
      <c r="N24" s="104" t="s">
        <v>922</v>
      </c>
    </row>
    <row r="25" spans="2:14">
      <c r="G25" s="58">
        <v>21</v>
      </c>
      <c r="H25" s="104" t="s">
        <v>1281</v>
      </c>
      <c r="I25">
        <v>660</v>
      </c>
      <c r="L25" s="104" t="s">
        <v>995</v>
      </c>
      <c r="M25" s="104" t="s">
        <v>995</v>
      </c>
      <c r="N25" s="104" t="s">
        <v>995</v>
      </c>
    </row>
    <row r="26" spans="2:14">
      <c r="G26" s="58">
        <v>22</v>
      </c>
      <c r="H26" s="104" t="s">
        <v>1281</v>
      </c>
      <c r="I26">
        <v>660</v>
      </c>
      <c r="L26" s="104" t="s">
        <v>919</v>
      </c>
      <c r="M26" s="104" t="s">
        <v>919</v>
      </c>
      <c r="N26" s="104" t="s">
        <v>919</v>
      </c>
    </row>
    <row r="27" spans="2:14">
      <c r="G27" s="58">
        <v>23</v>
      </c>
      <c r="H27" s="104" t="s">
        <v>1281</v>
      </c>
      <c r="I27">
        <v>660</v>
      </c>
      <c r="L27" s="104" t="s">
        <v>915</v>
      </c>
      <c r="M27" s="104" t="s">
        <v>915</v>
      </c>
      <c r="N27" s="104" t="s">
        <v>915</v>
      </c>
    </row>
    <row r="28" spans="2:14">
      <c r="G28" s="58">
        <v>24</v>
      </c>
      <c r="H28" s="104" t="s">
        <v>1281</v>
      </c>
      <c r="I28">
        <v>660</v>
      </c>
      <c r="M28" s="104"/>
    </row>
    <row r="29" spans="2:14">
      <c r="G29" s="58">
        <v>25</v>
      </c>
      <c r="H29" s="104" t="s">
        <v>1281</v>
      </c>
      <c r="I29">
        <v>660</v>
      </c>
      <c r="M29" s="104"/>
    </row>
    <row r="30" spans="2:14">
      <c r="G30" s="58">
        <v>26</v>
      </c>
      <c r="H30" s="104" t="s">
        <v>1281</v>
      </c>
      <c r="I30">
        <v>660</v>
      </c>
      <c r="M30" s="104"/>
    </row>
    <row r="31" spans="2:14">
      <c r="G31" s="58">
        <v>27</v>
      </c>
      <c r="H31" s="104" t="s">
        <v>1406</v>
      </c>
      <c r="I31">
        <v>12</v>
      </c>
      <c r="M31" s="104"/>
    </row>
    <row r="32" spans="2:14">
      <c r="G32" s="58">
        <v>28</v>
      </c>
      <c r="H32" s="104" t="s">
        <v>1406</v>
      </c>
      <c r="I32">
        <v>12</v>
      </c>
    </row>
    <row r="33" spans="7:9">
      <c r="G33" s="58">
        <v>29</v>
      </c>
      <c r="H33" s="104" t="s">
        <v>1406</v>
      </c>
      <c r="I33">
        <v>12</v>
      </c>
    </row>
    <row r="34" spans="7:9">
      <c r="G34" s="58">
        <v>30</v>
      </c>
      <c r="H34" s="104"/>
    </row>
    <row r="35" spans="7:9">
      <c r="G35" s="58">
        <v>31</v>
      </c>
      <c r="H35" s="104"/>
    </row>
    <row r="36" spans="7:9">
      <c r="G36" s="58">
        <v>32</v>
      </c>
      <c r="H36" s="104"/>
    </row>
    <row r="37" spans="7:9">
      <c r="G37" s="58">
        <v>33</v>
      </c>
      <c r="H37" s="104"/>
    </row>
    <row r="38" spans="7:9">
      <c r="G38" s="58">
        <v>34</v>
      </c>
      <c r="H38" s="104"/>
    </row>
    <row r="39" spans="7:9">
      <c r="G39" s="58">
        <v>35</v>
      </c>
      <c r="H39" s="104"/>
    </row>
    <row r="40" spans="7:9">
      <c r="G40" s="58">
        <v>36</v>
      </c>
      <c r="H40" s="104"/>
    </row>
    <row r="41" spans="7:9">
      <c r="G41" s="58">
        <v>37</v>
      </c>
      <c r="H41" s="104"/>
    </row>
    <row r="42" spans="7:9">
      <c r="G42" s="58">
        <v>38</v>
      </c>
      <c r="H42" s="104"/>
    </row>
    <row r="43" spans="7:9">
      <c r="G43" s="58">
        <v>39</v>
      </c>
      <c r="H43" s="104"/>
    </row>
    <row r="44" spans="7:9">
      <c r="G44" s="58">
        <v>40</v>
      </c>
      <c r="H44" s="104"/>
    </row>
    <row r="45" spans="7:9">
      <c r="G45" s="58">
        <v>41</v>
      </c>
      <c r="H45" s="104"/>
    </row>
    <row r="46" spans="7:9">
      <c r="G46" s="58">
        <v>42</v>
      </c>
      <c r="H46" s="104"/>
    </row>
    <row r="47" spans="7:9">
      <c r="G47" s="58">
        <v>43</v>
      </c>
      <c r="H47" s="104"/>
    </row>
    <row r="48" spans="7:9">
      <c r="G48" s="58">
        <v>44</v>
      </c>
      <c r="H48" s="104"/>
    </row>
    <row r="49" spans="7:8">
      <c r="G49" s="58">
        <v>45</v>
      </c>
      <c r="H49" s="104"/>
    </row>
    <row r="50" spans="7:8">
      <c r="G50" s="58">
        <v>46</v>
      </c>
      <c r="H50" s="104"/>
    </row>
    <row r="51" spans="7:8">
      <c r="G51" s="58">
        <v>47</v>
      </c>
      <c r="H51" s="104"/>
    </row>
    <row r="52" spans="7:8">
      <c r="G52" s="58">
        <v>48</v>
      </c>
      <c r="H52" s="104"/>
    </row>
    <row r="53" spans="7:8">
      <c r="G53" s="58">
        <v>49</v>
      </c>
      <c r="H53" s="104"/>
    </row>
    <row r="54" spans="7:8">
      <c r="G54" s="58">
        <v>50</v>
      </c>
      <c r="H54" s="104"/>
    </row>
    <row r="55" spans="7:8">
      <c r="G55" s="58">
        <v>51</v>
      </c>
      <c r="H55" s="104"/>
    </row>
    <row r="56" spans="7:8">
      <c r="G56" s="58">
        <v>52</v>
      </c>
      <c r="H56" s="104"/>
    </row>
    <row r="57" spans="7:8">
      <c r="G57" s="58">
        <v>53</v>
      </c>
      <c r="H57" s="104"/>
    </row>
    <row r="58" spans="7:8">
      <c r="G58" s="58">
        <v>54</v>
      </c>
      <c r="H58" s="104"/>
    </row>
    <row r="59" spans="7:8">
      <c r="G59" s="58">
        <v>55</v>
      </c>
      <c r="H59" s="104"/>
    </row>
    <row r="60" spans="7:8">
      <c r="G60" s="58">
        <v>56</v>
      </c>
      <c r="H60" s="104"/>
    </row>
    <row r="61" spans="7:8">
      <c r="G61" s="58">
        <v>57</v>
      </c>
      <c r="H61" s="96"/>
    </row>
    <row r="62" spans="7:8">
      <c r="G62" s="58">
        <v>58</v>
      </c>
      <c r="H62" s="58"/>
    </row>
    <row r="63" spans="7:8">
      <c r="G63" s="58">
        <v>59</v>
      </c>
      <c r="H63" s="58"/>
    </row>
    <row r="64" spans="7:8">
      <c r="G64" s="58">
        <v>60</v>
      </c>
      <c r="H64" s="58"/>
    </row>
    <row r="65" spans="7:9">
      <c r="G65" s="78"/>
      <c r="H65" s="78"/>
      <c r="I65" s="78"/>
    </row>
    <row r="66" spans="7:9">
      <c r="G66" s="78"/>
      <c r="H66" s="78"/>
      <c r="I66" s="78"/>
    </row>
    <row r="67" spans="7:9">
      <c r="G67" s="78"/>
      <c r="H67" s="78"/>
      <c r="I67" s="78"/>
    </row>
    <row r="68" spans="7:9">
      <c r="G68" s="78"/>
      <c r="H68" s="78"/>
      <c r="I68" s="78"/>
    </row>
  </sheetData>
  <mergeCells count="1">
    <mergeCell ref="B1:D2"/>
  </mergeCells>
  <phoneticPr fontId="5"/>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講師登録">
                <anchor moveWithCells="1" sizeWithCells="1">
                  <from>
                    <xdr:col>6</xdr:col>
                    <xdr:colOff>38100</xdr:colOff>
                    <xdr:row>0</xdr:row>
                    <xdr:rowOff>139700</xdr:rowOff>
                  </from>
                  <to>
                    <xdr:col>7</xdr:col>
                    <xdr:colOff>1104900</xdr:colOff>
                    <xdr:row>2</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S100"/>
  <sheetViews>
    <sheetView workbookViewId="0"/>
  </sheetViews>
  <sheetFormatPr baseColWidth="10" defaultColWidth="9" defaultRowHeight="14"/>
  <sheetData>
    <row r="1" spans="1:45">
      <c r="A1" s="11" t="s">
        <v>102</v>
      </c>
      <c r="C1" s="65" t="s">
        <v>102</v>
      </c>
    </row>
    <row r="2" spans="1:45">
      <c r="A2" s="10" t="s">
        <v>103</v>
      </c>
      <c r="B2" s="11" t="s">
        <v>102</v>
      </c>
      <c r="C2" s="66" t="s">
        <v>102</v>
      </c>
    </row>
    <row r="3" spans="1:45">
      <c r="A3" s="11" t="s">
        <v>104</v>
      </c>
      <c r="B3" s="10" t="s">
        <v>103</v>
      </c>
      <c r="C3" s="65" t="s">
        <v>103</v>
      </c>
      <c r="D3" s="11" t="s">
        <v>102</v>
      </c>
      <c r="E3" s="10" t="s">
        <v>103</v>
      </c>
      <c r="F3" s="11" t="s">
        <v>104</v>
      </c>
      <c r="G3" s="10" t="s">
        <v>105</v>
      </c>
      <c r="H3" s="12" t="s">
        <v>106</v>
      </c>
      <c r="I3" s="13" t="s">
        <v>107</v>
      </c>
      <c r="J3" s="14" t="s">
        <v>108</v>
      </c>
      <c r="K3" s="13" t="s">
        <v>109</v>
      </c>
      <c r="L3" s="14" t="s">
        <v>110</v>
      </c>
      <c r="M3" s="13" t="s">
        <v>111</v>
      </c>
      <c r="N3" s="14" t="s">
        <v>112</v>
      </c>
      <c r="O3" s="13" t="s">
        <v>113</v>
      </c>
      <c r="P3" s="14" t="s">
        <v>114</v>
      </c>
      <c r="Q3" s="13" t="s">
        <v>115</v>
      </c>
      <c r="R3" s="14" t="s">
        <v>116</v>
      </c>
      <c r="S3" s="13" t="s">
        <v>117</v>
      </c>
      <c r="T3" s="14" t="s">
        <v>118</v>
      </c>
      <c r="U3" s="13" t="s">
        <v>119</v>
      </c>
      <c r="V3" s="14" t="s">
        <v>120</v>
      </c>
      <c r="W3" s="13" t="s">
        <v>121</v>
      </c>
      <c r="X3" s="14" t="s">
        <v>122</v>
      </c>
      <c r="Y3" s="13" t="s">
        <v>123</v>
      </c>
      <c r="Z3" s="14" t="s">
        <v>124</v>
      </c>
      <c r="AA3" s="13" t="s">
        <v>125</v>
      </c>
      <c r="AB3" s="14" t="s">
        <v>126</v>
      </c>
      <c r="AC3" s="13" t="s">
        <v>127</v>
      </c>
      <c r="AD3" s="14" t="s">
        <v>128</v>
      </c>
      <c r="AE3" s="13" t="s">
        <v>129</v>
      </c>
      <c r="AF3" s="14" t="s">
        <v>130</v>
      </c>
      <c r="AG3" s="13" t="s">
        <v>131</v>
      </c>
      <c r="AH3" s="14" t="s">
        <v>132</v>
      </c>
      <c r="AI3" s="13" t="s">
        <v>133</v>
      </c>
      <c r="AJ3" s="14" t="s">
        <v>134</v>
      </c>
      <c r="AK3" s="13" t="s">
        <v>135</v>
      </c>
      <c r="AL3" s="14" t="s">
        <v>136</v>
      </c>
      <c r="AM3" s="13" t="s">
        <v>137</v>
      </c>
      <c r="AN3" s="14" t="s">
        <v>138</v>
      </c>
      <c r="AO3" s="13" t="s">
        <v>139</v>
      </c>
      <c r="AP3" s="14" t="s">
        <v>140</v>
      </c>
      <c r="AQ3" s="13" t="s">
        <v>141</v>
      </c>
      <c r="AR3" s="14" t="s">
        <v>142</v>
      </c>
      <c r="AS3" s="13" t="s">
        <v>143</v>
      </c>
    </row>
    <row r="4" spans="1:45">
      <c r="A4" s="10" t="s">
        <v>105</v>
      </c>
      <c r="B4" s="11" t="s">
        <v>104</v>
      </c>
      <c r="C4" s="66" t="s">
        <v>103</v>
      </c>
    </row>
    <row r="5" spans="1:45">
      <c r="A5" s="12" t="s">
        <v>106</v>
      </c>
      <c r="B5" s="10" t="s">
        <v>105</v>
      </c>
      <c r="C5" s="65" t="s">
        <v>104</v>
      </c>
      <c r="E5" t="s">
        <v>774</v>
      </c>
    </row>
    <row r="6" spans="1:45">
      <c r="A6" s="13" t="s">
        <v>107</v>
      </c>
      <c r="B6" s="12" t="s">
        <v>106</v>
      </c>
      <c r="C6" s="66" t="s">
        <v>104</v>
      </c>
      <c r="E6" t="s">
        <v>775</v>
      </c>
    </row>
    <row r="7" spans="1:45">
      <c r="A7" s="14" t="s">
        <v>108</v>
      </c>
      <c r="B7" s="13" t="s">
        <v>107</v>
      </c>
      <c r="C7" s="65" t="s">
        <v>270</v>
      </c>
      <c r="E7" t="s">
        <v>776</v>
      </c>
    </row>
    <row r="8" spans="1:45">
      <c r="A8" s="13" t="s">
        <v>109</v>
      </c>
      <c r="B8" s="14" t="s">
        <v>108</v>
      </c>
      <c r="C8" s="66" t="s">
        <v>270</v>
      </c>
      <c r="E8" t="s">
        <v>777</v>
      </c>
      <c r="G8" s="113" t="s">
        <v>804</v>
      </c>
    </row>
    <row r="9" spans="1:45">
      <c r="A9" s="14" t="s">
        <v>110</v>
      </c>
      <c r="B9" s="13" t="s">
        <v>109</v>
      </c>
      <c r="C9" s="65" t="s">
        <v>271</v>
      </c>
      <c r="E9" t="s">
        <v>778</v>
      </c>
      <c r="G9" s="114" t="s">
        <v>805</v>
      </c>
      <c r="J9" s="113" t="s">
        <v>804</v>
      </c>
    </row>
    <row r="10" spans="1:45">
      <c r="A10" s="13" t="s">
        <v>111</v>
      </c>
      <c r="B10" s="14" t="s">
        <v>110</v>
      </c>
      <c r="C10" s="66" t="s">
        <v>271</v>
      </c>
      <c r="E10" t="s">
        <v>779</v>
      </c>
      <c r="G10" s="113" t="s">
        <v>806</v>
      </c>
      <c r="J10" s="114" t="s">
        <v>871</v>
      </c>
    </row>
    <row r="11" spans="1:45">
      <c r="A11" s="14" t="s">
        <v>112</v>
      </c>
      <c r="B11" s="13" t="s">
        <v>111</v>
      </c>
      <c r="C11" s="65" t="s">
        <v>107</v>
      </c>
      <c r="E11" t="s">
        <v>780</v>
      </c>
      <c r="G11" s="114" t="s">
        <v>807</v>
      </c>
      <c r="J11" s="113" t="s">
        <v>872</v>
      </c>
    </row>
    <row r="12" spans="1:45">
      <c r="A12" s="13" t="s">
        <v>113</v>
      </c>
      <c r="B12" s="14" t="s">
        <v>112</v>
      </c>
      <c r="C12" s="66" t="s">
        <v>107</v>
      </c>
      <c r="E12" t="s">
        <v>781</v>
      </c>
      <c r="G12" s="113" t="s">
        <v>808</v>
      </c>
      <c r="J12" s="114" t="s">
        <v>873</v>
      </c>
    </row>
    <row r="13" spans="1:45">
      <c r="A13" s="14" t="s">
        <v>114</v>
      </c>
      <c r="B13" s="13" t="s">
        <v>113</v>
      </c>
      <c r="C13" s="65" t="s">
        <v>108</v>
      </c>
      <c r="E13" t="s">
        <v>782</v>
      </c>
      <c r="G13" s="114" t="s">
        <v>809</v>
      </c>
      <c r="J13" s="113" t="s">
        <v>874</v>
      </c>
    </row>
    <row r="14" spans="1:45">
      <c r="A14" s="13" t="s">
        <v>115</v>
      </c>
      <c r="B14" s="14" t="s">
        <v>114</v>
      </c>
      <c r="C14" s="66" t="s">
        <v>108</v>
      </c>
      <c r="E14" t="s">
        <v>783</v>
      </c>
      <c r="G14" s="113" t="s">
        <v>810</v>
      </c>
      <c r="J14" s="114" t="s">
        <v>875</v>
      </c>
    </row>
    <row r="15" spans="1:45">
      <c r="A15" s="14" t="s">
        <v>116</v>
      </c>
      <c r="B15" s="13" t="s">
        <v>115</v>
      </c>
      <c r="C15" s="65" t="s">
        <v>109</v>
      </c>
      <c r="E15" t="s">
        <v>784</v>
      </c>
      <c r="G15" s="115" t="s">
        <v>811</v>
      </c>
      <c r="J15" s="113" t="s">
        <v>876</v>
      </c>
    </row>
    <row r="16" spans="1:45">
      <c r="A16" s="13" t="s">
        <v>117</v>
      </c>
      <c r="B16" s="14" t="s">
        <v>116</v>
      </c>
      <c r="C16" s="66" t="s">
        <v>109</v>
      </c>
      <c r="E16" t="s">
        <v>785</v>
      </c>
      <c r="G16" s="113" t="s">
        <v>812</v>
      </c>
      <c r="J16" s="115" t="s">
        <v>869</v>
      </c>
    </row>
    <row r="17" spans="1:10">
      <c r="A17" s="14" t="s">
        <v>118</v>
      </c>
      <c r="B17" s="13" t="s">
        <v>117</v>
      </c>
      <c r="C17" s="65" t="s">
        <v>110</v>
      </c>
      <c r="E17" t="s">
        <v>786</v>
      </c>
      <c r="G17" s="114" t="s">
        <v>813</v>
      </c>
      <c r="J17" s="113" t="s">
        <v>847</v>
      </c>
    </row>
    <row r="18" spans="1:10">
      <c r="A18" s="13" t="s">
        <v>119</v>
      </c>
      <c r="B18" s="14" t="s">
        <v>118</v>
      </c>
      <c r="C18" s="66" t="s">
        <v>110</v>
      </c>
      <c r="E18" t="s">
        <v>787</v>
      </c>
      <c r="G18" s="113" t="s">
        <v>814</v>
      </c>
      <c r="J18" s="114" t="s">
        <v>877</v>
      </c>
    </row>
    <row r="19" spans="1:10">
      <c r="A19" s="14" t="s">
        <v>120</v>
      </c>
      <c r="B19" s="13" t="s">
        <v>119</v>
      </c>
      <c r="C19" s="65" t="s">
        <v>111</v>
      </c>
      <c r="E19" t="s">
        <v>788</v>
      </c>
      <c r="G19" s="114" t="s">
        <v>815</v>
      </c>
      <c r="J19" s="113" t="s">
        <v>878</v>
      </c>
    </row>
    <row r="20" spans="1:10">
      <c r="A20" s="13" t="s">
        <v>121</v>
      </c>
      <c r="B20" s="14" t="s">
        <v>120</v>
      </c>
      <c r="C20" s="66" t="s">
        <v>111</v>
      </c>
      <c r="E20" t="s">
        <v>789</v>
      </c>
      <c r="G20" s="113" t="s">
        <v>816</v>
      </c>
      <c r="J20" s="114" t="s">
        <v>879</v>
      </c>
    </row>
    <row r="21" spans="1:10">
      <c r="A21" s="14" t="s">
        <v>122</v>
      </c>
      <c r="B21" s="13" t="s">
        <v>121</v>
      </c>
      <c r="C21" s="65" t="s">
        <v>112</v>
      </c>
      <c r="E21" t="s">
        <v>790</v>
      </c>
      <c r="G21" s="114" t="s">
        <v>817</v>
      </c>
      <c r="J21" s="113" t="s">
        <v>880</v>
      </c>
    </row>
    <row r="22" spans="1:10">
      <c r="A22" s="13" t="s">
        <v>123</v>
      </c>
      <c r="B22" s="14" t="s">
        <v>122</v>
      </c>
      <c r="C22" s="66" t="s">
        <v>112</v>
      </c>
      <c r="E22" t="s">
        <v>791</v>
      </c>
      <c r="G22" s="116" t="s">
        <v>818</v>
      </c>
      <c r="J22" s="114" t="s">
        <v>881</v>
      </c>
    </row>
    <row r="23" spans="1:10">
      <c r="A23" s="14" t="s">
        <v>124</v>
      </c>
      <c r="B23" s="13" t="s">
        <v>123</v>
      </c>
      <c r="C23" s="65" t="s">
        <v>113</v>
      </c>
      <c r="E23" t="s">
        <v>792</v>
      </c>
      <c r="G23" s="116" t="s">
        <v>819</v>
      </c>
      <c r="J23" s="116" t="s">
        <v>882</v>
      </c>
    </row>
    <row r="24" spans="1:10">
      <c r="A24" s="13" t="s">
        <v>125</v>
      </c>
      <c r="B24" s="14" t="s">
        <v>124</v>
      </c>
      <c r="C24" s="66" t="s">
        <v>113</v>
      </c>
      <c r="E24" t="s">
        <v>793</v>
      </c>
      <c r="G24" s="113" t="s">
        <v>820</v>
      </c>
      <c r="J24" s="116" t="s">
        <v>883</v>
      </c>
    </row>
    <row r="25" spans="1:10">
      <c r="A25" s="14" t="s">
        <v>126</v>
      </c>
      <c r="B25" s="13" t="s">
        <v>125</v>
      </c>
      <c r="C25" s="65" t="s">
        <v>114</v>
      </c>
      <c r="E25" t="s">
        <v>794</v>
      </c>
      <c r="G25" s="114" t="s">
        <v>821</v>
      </c>
      <c r="J25" s="113" t="s">
        <v>884</v>
      </c>
    </row>
    <row r="26" spans="1:10">
      <c r="A26" s="13" t="s">
        <v>127</v>
      </c>
      <c r="B26" s="14" t="s">
        <v>126</v>
      </c>
      <c r="C26" s="66" t="s">
        <v>114</v>
      </c>
      <c r="E26" t="s">
        <v>795</v>
      </c>
      <c r="G26" s="113" t="s">
        <v>822</v>
      </c>
      <c r="J26" s="114" t="s">
        <v>870</v>
      </c>
    </row>
    <row r="27" spans="1:10">
      <c r="A27" s="14" t="s">
        <v>128</v>
      </c>
      <c r="B27" s="13" t="s">
        <v>127</v>
      </c>
      <c r="C27" s="65" t="s">
        <v>115</v>
      </c>
      <c r="E27" t="s">
        <v>796</v>
      </c>
      <c r="G27" s="114" t="s">
        <v>823</v>
      </c>
    </row>
    <row r="28" spans="1:10">
      <c r="A28" s="13" t="s">
        <v>129</v>
      </c>
      <c r="B28" s="14" t="s">
        <v>128</v>
      </c>
      <c r="C28" s="66" t="s">
        <v>115</v>
      </c>
      <c r="E28" t="s">
        <v>797</v>
      </c>
      <c r="G28" s="113" t="s">
        <v>824</v>
      </c>
    </row>
    <row r="29" spans="1:10">
      <c r="A29" s="14" t="s">
        <v>130</v>
      </c>
      <c r="B29" s="13" t="s">
        <v>129</v>
      </c>
      <c r="C29" s="65" t="s">
        <v>116</v>
      </c>
      <c r="E29" t="s">
        <v>798</v>
      </c>
      <c r="G29" s="114" t="s">
        <v>825</v>
      </c>
    </row>
    <row r="30" spans="1:10">
      <c r="A30" s="13" t="s">
        <v>131</v>
      </c>
      <c r="B30" s="14" t="s">
        <v>130</v>
      </c>
      <c r="C30" s="66" t="s">
        <v>116</v>
      </c>
      <c r="G30" s="113" t="s">
        <v>826</v>
      </c>
    </row>
    <row r="31" spans="1:10">
      <c r="A31" s="14" t="s">
        <v>132</v>
      </c>
      <c r="B31" s="13" t="s">
        <v>131</v>
      </c>
      <c r="C31" s="65" t="s">
        <v>117</v>
      </c>
      <c r="G31" s="114" t="s">
        <v>797</v>
      </c>
    </row>
    <row r="32" spans="1:10">
      <c r="A32" s="13" t="s">
        <v>133</v>
      </c>
      <c r="B32" s="14" t="s">
        <v>132</v>
      </c>
      <c r="C32" s="66" t="s">
        <v>117</v>
      </c>
      <c r="G32" s="113" t="s">
        <v>798</v>
      </c>
    </row>
    <row r="33" spans="1:7">
      <c r="A33" s="14" t="s">
        <v>134</v>
      </c>
      <c r="B33" s="13" t="s">
        <v>133</v>
      </c>
      <c r="C33" s="65" t="s">
        <v>272</v>
      </c>
      <c r="G33" s="114" t="s">
        <v>827</v>
      </c>
    </row>
    <row r="34" spans="1:7">
      <c r="A34" s="13" t="s">
        <v>135</v>
      </c>
      <c r="B34" s="14" t="s">
        <v>134</v>
      </c>
      <c r="C34" s="66" t="s">
        <v>272</v>
      </c>
    </row>
    <row r="35" spans="1:7">
      <c r="A35" s="14" t="s">
        <v>136</v>
      </c>
      <c r="B35" s="13" t="s">
        <v>135</v>
      </c>
      <c r="C35" s="65" t="s">
        <v>119</v>
      </c>
    </row>
    <row r="36" spans="1:7">
      <c r="A36" s="13" t="s">
        <v>137</v>
      </c>
      <c r="B36" s="14" t="s">
        <v>136</v>
      </c>
      <c r="C36" s="66" t="s">
        <v>119</v>
      </c>
    </row>
    <row r="37" spans="1:7">
      <c r="A37" s="14" t="s">
        <v>138</v>
      </c>
      <c r="B37" s="13" t="s">
        <v>137</v>
      </c>
      <c r="C37" s="65" t="s">
        <v>120</v>
      </c>
    </row>
    <row r="38" spans="1:7">
      <c r="A38" s="13" t="s">
        <v>139</v>
      </c>
      <c r="B38" s="14" t="s">
        <v>138</v>
      </c>
      <c r="C38" s="66" t="s">
        <v>120</v>
      </c>
    </row>
    <row r="39" spans="1:7">
      <c r="A39" s="14" t="s">
        <v>140</v>
      </c>
      <c r="B39" s="13" t="s">
        <v>139</v>
      </c>
      <c r="C39" s="65" t="s">
        <v>121</v>
      </c>
    </row>
    <row r="40" spans="1:7">
      <c r="A40" s="13" t="s">
        <v>141</v>
      </c>
      <c r="B40" s="14" t="s">
        <v>140</v>
      </c>
      <c r="C40" s="66" t="s">
        <v>121</v>
      </c>
    </row>
    <row r="41" spans="1:7">
      <c r="A41" s="14" t="s">
        <v>142</v>
      </c>
      <c r="B41" s="13" t="s">
        <v>141</v>
      </c>
      <c r="C41" s="65" t="s">
        <v>122</v>
      </c>
    </row>
    <row r="42" spans="1:7">
      <c r="A42" s="13" t="s">
        <v>143</v>
      </c>
      <c r="B42" s="14" t="s">
        <v>142</v>
      </c>
      <c r="C42" s="66" t="s">
        <v>122</v>
      </c>
    </row>
    <row r="43" spans="1:7">
      <c r="A43" s="14"/>
      <c r="B43" s="13" t="s">
        <v>143</v>
      </c>
      <c r="C43" s="65" t="s">
        <v>273</v>
      </c>
    </row>
    <row r="44" spans="1:7">
      <c r="A44" s="13" t="s">
        <v>144</v>
      </c>
      <c r="C44" s="66" t="s">
        <v>123</v>
      </c>
    </row>
    <row r="45" spans="1:7">
      <c r="C45" s="65" t="s">
        <v>274</v>
      </c>
    </row>
    <row r="46" spans="1:7">
      <c r="C46" s="66" t="s">
        <v>275</v>
      </c>
    </row>
    <row r="47" spans="1:7">
      <c r="C47" s="65" t="s">
        <v>276</v>
      </c>
    </row>
    <row r="48" spans="1:7">
      <c r="C48" s="66" t="s">
        <v>277</v>
      </c>
    </row>
    <row r="49" spans="3:3">
      <c r="C49" s="67" t="s">
        <v>278</v>
      </c>
    </row>
    <row r="50" spans="3:3">
      <c r="C50" s="68" t="s">
        <v>279</v>
      </c>
    </row>
    <row r="51" spans="3:3">
      <c r="C51" s="67" t="s">
        <v>280</v>
      </c>
    </row>
    <row r="52" spans="3:3">
      <c r="C52" s="67" t="s">
        <v>281</v>
      </c>
    </row>
    <row r="53" spans="3:3">
      <c r="C53" s="65" t="s">
        <v>282</v>
      </c>
    </row>
    <row r="54" spans="3:3">
      <c r="C54" s="66" t="s">
        <v>282</v>
      </c>
    </row>
    <row r="55" spans="3:3">
      <c r="C55" s="65" t="s">
        <v>283</v>
      </c>
    </row>
    <row r="56" spans="3:3">
      <c r="C56" s="66" t="s">
        <v>284</v>
      </c>
    </row>
    <row r="57" spans="3:3">
      <c r="C57" s="65" t="s">
        <v>285</v>
      </c>
    </row>
    <row r="58" spans="3:3">
      <c r="C58" s="66" t="s">
        <v>286</v>
      </c>
    </row>
    <row r="59" spans="3:3">
      <c r="C59" s="65" t="s">
        <v>287</v>
      </c>
    </row>
    <row r="60" spans="3:3">
      <c r="C60" s="66" t="s">
        <v>288</v>
      </c>
    </row>
    <row r="61" spans="3:3">
      <c r="C61" s="65" t="s">
        <v>289</v>
      </c>
    </row>
    <row r="62" spans="3:3">
      <c r="C62" s="66" t="s">
        <v>290</v>
      </c>
    </row>
    <row r="63" spans="3:3">
      <c r="C63" s="65" t="s">
        <v>291</v>
      </c>
    </row>
    <row r="64" spans="3:3">
      <c r="C64" s="66" t="s">
        <v>292</v>
      </c>
    </row>
    <row r="65" spans="3:3">
      <c r="C65" s="65" t="s">
        <v>293</v>
      </c>
    </row>
    <row r="66" spans="3:3">
      <c r="C66" s="66" t="s">
        <v>294</v>
      </c>
    </row>
    <row r="67" spans="3:3">
      <c r="C67" s="65" t="s">
        <v>295</v>
      </c>
    </row>
    <row r="68" spans="3:3">
      <c r="C68" s="66" t="s">
        <v>296</v>
      </c>
    </row>
    <row r="69" spans="3:3">
      <c r="C69" s="65" t="s">
        <v>297</v>
      </c>
    </row>
    <row r="70" spans="3:3">
      <c r="C70" s="66" t="s">
        <v>298</v>
      </c>
    </row>
    <row r="71" spans="3:3">
      <c r="C71" s="65" t="s">
        <v>299</v>
      </c>
    </row>
    <row r="72" spans="3:3">
      <c r="C72" s="66" t="s">
        <v>300</v>
      </c>
    </row>
    <row r="73" spans="3:3">
      <c r="C73" s="65" t="s">
        <v>301</v>
      </c>
    </row>
    <row r="74" spans="3:3">
      <c r="C74" s="66" t="s">
        <v>302</v>
      </c>
    </row>
    <row r="75" spans="3:3">
      <c r="C75" s="65" t="s">
        <v>303</v>
      </c>
    </row>
    <row r="76" spans="3:3">
      <c r="C76" s="66" t="s">
        <v>304</v>
      </c>
    </row>
    <row r="77" spans="3:3">
      <c r="C77" s="65" t="s">
        <v>305</v>
      </c>
    </row>
    <row r="78" spans="3:3">
      <c r="C78" s="66" t="s">
        <v>306</v>
      </c>
    </row>
    <row r="79" spans="3:3">
      <c r="C79" s="65" t="s">
        <v>307</v>
      </c>
    </row>
    <row r="80" spans="3:3">
      <c r="C80" s="66" t="s">
        <v>308</v>
      </c>
    </row>
    <row r="81" spans="3:3">
      <c r="C81" s="65" t="s">
        <v>309</v>
      </c>
    </row>
    <row r="82" spans="3:3">
      <c r="C82" s="66" t="s">
        <v>310</v>
      </c>
    </row>
    <row r="83" spans="3:3">
      <c r="C83" s="65" t="s">
        <v>311</v>
      </c>
    </row>
    <row r="84" spans="3:3">
      <c r="C84" s="66" t="s">
        <v>311</v>
      </c>
    </row>
    <row r="85" spans="3:3">
      <c r="C85" s="65"/>
    </row>
    <row r="86" spans="3:3">
      <c r="C86" s="66"/>
    </row>
    <row r="87" spans="3:3">
      <c r="C87" s="65"/>
    </row>
    <row r="88" spans="3:3">
      <c r="C88" s="66"/>
    </row>
    <row r="89" spans="3:3">
      <c r="C89" s="65"/>
    </row>
    <row r="90" spans="3:3">
      <c r="C90" s="66"/>
    </row>
    <row r="91" spans="3:3">
      <c r="C91" s="69" t="s">
        <v>312</v>
      </c>
    </row>
    <row r="92" spans="3:3">
      <c r="C92" s="70" t="s">
        <v>312</v>
      </c>
    </row>
    <row r="93" spans="3:3">
      <c r="C93" s="65" t="s">
        <v>313</v>
      </c>
    </row>
    <row r="94" spans="3:3">
      <c r="C94" s="66" t="s">
        <v>313</v>
      </c>
    </row>
    <row r="95" spans="3:3">
      <c r="C95" s="65" t="s">
        <v>313</v>
      </c>
    </row>
    <row r="96" spans="3:3">
      <c r="C96" s="66" t="s">
        <v>313</v>
      </c>
    </row>
    <row r="97" spans="3:3">
      <c r="C97" s="65" t="s">
        <v>313</v>
      </c>
    </row>
    <row r="98" spans="3:3">
      <c r="C98" s="66" t="s">
        <v>313</v>
      </c>
    </row>
    <row r="99" spans="3:3">
      <c r="C99" s="65" t="s">
        <v>313</v>
      </c>
    </row>
    <row r="100" spans="3:3">
      <c r="C100" s="66" t="s">
        <v>313</v>
      </c>
    </row>
  </sheetData>
  <phoneticPr fontId="5"/>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29"/>
  <sheetViews>
    <sheetView workbookViewId="0">
      <selection activeCell="P32" sqref="P32"/>
    </sheetView>
  </sheetViews>
  <sheetFormatPr baseColWidth="10" defaultColWidth="9" defaultRowHeight="14"/>
  <sheetData>
    <row r="1" spans="1:10">
      <c r="A1" t="s">
        <v>1549</v>
      </c>
      <c r="B1">
        <v>124</v>
      </c>
      <c r="C1">
        <v>244</v>
      </c>
      <c r="D1">
        <v>364</v>
      </c>
      <c r="E1">
        <v>844</v>
      </c>
      <c r="F1">
        <v>964</v>
      </c>
      <c r="G1">
        <v>1084</v>
      </c>
      <c r="H1">
        <v>1204</v>
      </c>
      <c r="I1">
        <v>1684</v>
      </c>
    </row>
    <row r="2" spans="1:10">
      <c r="A2" t="s">
        <v>1550</v>
      </c>
      <c r="B2">
        <v>6</v>
      </c>
      <c r="C2">
        <v>126</v>
      </c>
      <c r="D2">
        <v>246</v>
      </c>
      <c r="E2">
        <v>366</v>
      </c>
      <c r="F2">
        <v>486</v>
      </c>
      <c r="G2">
        <v>846</v>
      </c>
      <c r="H2">
        <v>966</v>
      </c>
      <c r="I2">
        <v>1086</v>
      </c>
      <c r="J2">
        <v>1206</v>
      </c>
    </row>
    <row r="3" spans="1:10">
      <c r="A3" t="s">
        <v>1551</v>
      </c>
      <c r="B3">
        <v>8</v>
      </c>
      <c r="C3">
        <v>488</v>
      </c>
    </row>
    <row r="4" spans="1:10">
      <c r="A4" t="s">
        <v>1552</v>
      </c>
      <c r="B4">
        <v>10</v>
      </c>
      <c r="C4">
        <v>130</v>
      </c>
      <c r="D4">
        <v>850</v>
      </c>
      <c r="E4">
        <v>970</v>
      </c>
    </row>
    <row r="5" spans="1:10">
      <c r="A5" t="s">
        <v>1553</v>
      </c>
      <c r="B5">
        <v>1212</v>
      </c>
    </row>
    <row r="6" spans="1:10">
      <c r="A6" t="s">
        <v>1554</v>
      </c>
      <c r="B6">
        <v>254</v>
      </c>
      <c r="C6">
        <v>374</v>
      </c>
      <c r="D6">
        <v>494</v>
      </c>
    </row>
    <row r="7" spans="1:10">
      <c r="A7" t="s">
        <v>1555</v>
      </c>
      <c r="B7">
        <v>136</v>
      </c>
      <c r="C7">
        <v>256</v>
      </c>
      <c r="D7">
        <v>376</v>
      </c>
    </row>
    <row r="8" spans="1:10">
      <c r="A8" t="s">
        <v>1556</v>
      </c>
      <c r="B8">
        <v>18</v>
      </c>
      <c r="C8">
        <v>138</v>
      </c>
      <c r="D8">
        <v>858</v>
      </c>
      <c r="E8">
        <v>978</v>
      </c>
    </row>
    <row r="9" spans="1:10">
      <c r="A9" t="s">
        <v>1557</v>
      </c>
    </row>
    <row r="10" spans="1:10">
      <c r="A10" t="s">
        <v>1558</v>
      </c>
    </row>
    <row r="11" spans="1:10">
      <c r="A11" t="s">
        <v>1559</v>
      </c>
    </row>
    <row r="12" spans="1:10">
      <c r="A12" t="s">
        <v>1560</v>
      </c>
    </row>
    <row r="13" spans="1:10">
      <c r="A13" t="s">
        <v>1561</v>
      </c>
      <c r="B13">
        <v>28</v>
      </c>
      <c r="C13">
        <v>148</v>
      </c>
      <c r="D13">
        <v>268</v>
      </c>
      <c r="E13">
        <v>508</v>
      </c>
      <c r="F13">
        <v>868</v>
      </c>
      <c r="G13">
        <v>1108</v>
      </c>
      <c r="H13">
        <v>1228</v>
      </c>
    </row>
    <row r="14" spans="1:10">
      <c r="A14" t="s">
        <v>1562</v>
      </c>
      <c r="B14">
        <v>510</v>
      </c>
    </row>
    <row r="15" spans="1:10">
      <c r="A15" t="s">
        <v>1563</v>
      </c>
      <c r="B15">
        <v>32</v>
      </c>
      <c r="C15">
        <v>152</v>
      </c>
      <c r="D15">
        <v>272</v>
      </c>
      <c r="E15">
        <v>392</v>
      </c>
      <c r="F15">
        <v>872</v>
      </c>
      <c r="G15">
        <v>992</v>
      </c>
    </row>
    <row r="16" spans="1:10">
      <c r="A16" t="s">
        <v>1564</v>
      </c>
      <c r="B16">
        <v>34</v>
      </c>
      <c r="C16">
        <v>154</v>
      </c>
      <c r="D16">
        <v>514</v>
      </c>
      <c r="E16">
        <v>874</v>
      </c>
      <c r="F16">
        <v>994</v>
      </c>
    </row>
    <row r="17" spans="1:14">
      <c r="A17" t="s">
        <v>1565</v>
      </c>
      <c r="B17">
        <v>156</v>
      </c>
      <c r="C17">
        <v>276</v>
      </c>
      <c r="D17">
        <v>396</v>
      </c>
      <c r="E17">
        <v>516</v>
      </c>
      <c r="F17">
        <v>996</v>
      </c>
    </row>
    <row r="18" spans="1:14">
      <c r="A18" t="s">
        <v>1566</v>
      </c>
      <c r="B18">
        <v>38</v>
      </c>
      <c r="C18">
        <v>278</v>
      </c>
      <c r="D18">
        <v>398</v>
      </c>
      <c r="E18">
        <v>878</v>
      </c>
      <c r="F18">
        <v>998</v>
      </c>
    </row>
    <row r="19" spans="1:14">
      <c r="A19" t="s">
        <v>1567</v>
      </c>
    </row>
    <row r="20" spans="1:14">
      <c r="A20" t="s">
        <v>1567</v>
      </c>
    </row>
    <row r="21" spans="1:14">
      <c r="A21" t="s">
        <v>1280</v>
      </c>
      <c r="B21">
        <v>44</v>
      </c>
      <c r="C21">
        <v>164</v>
      </c>
      <c r="D21">
        <v>166</v>
      </c>
      <c r="E21">
        <v>284</v>
      </c>
      <c r="F21">
        <v>404</v>
      </c>
      <c r="G21">
        <v>524</v>
      </c>
      <c r="H21">
        <v>884</v>
      </c>
      <c r="I21">
        <v>886</v>
      </c>
      <c r="J21">
        <v>1004</v>
      </c>
      <c r="K21">
        <v>1006</v>
      </c>
      <c r="L21">
        <v>1244</v>
      </c>
      <c r="M21">
        <v>1246</v>
      </c>
      <c r="N21">
        <v>1248</v>
      </c>
    </row>
    <row r="22" spans="1:14">
      <c r="A22" t="s">
        <v>1280</v>
      </c>
      <c r="B22">
        <v>44</v>
      </c>
      <c r="C22">
        <v>164</v>
      </c>
      <c r="D22">
        <v>166</v>
      </c>
      <c r="E22">
        <v>284</v>
      </c>
      <c r="F22">
        <v>404</v>
      </c>
      <c r="G22">
        <v>524</v>
      </c>
      <c r="H22">
        <v>884</v>
      </c>
      <c r="I22">
        <v>886</v>
      </c>
      <c r="J22">
        <v>1004</v>
      </c>
      <c r="K22">
        <v>1006</v>
      </c>
      <c r="L22">
        <v>1244</v>
      </c>
      <c r="M22">
        <v>1246</v>
      </c>
      <c r="N22">
        <v>1248</v>
      </c>
    </row>
    <row r="23" spans="1:14">
      <c r="A23" t="s">
        <v>1280</v>
      </c>
      <c r="B23">
        <v>44</v>
      </c>
      <c r="C23">
        <v>164</v>
      </c>
      <c r="D23">
        <v>166</v>
      </c>
      <c r="E23">
        <v>284</v>
      </c>
      <c r="F23">
        <v>404</v>
      </c>
      <c r="G23">
        <v>524</v>
      </c>
      <c r="H23">
        <v>884</v>
      </c>
      <c r="I23">
        <v>886</v>
      </c>
      <c r="J23">
        <v>1004</v>
      </c>
      <c r="K23">
        <v>1006</v>
      </c>
      <c r="L23">
        <v>1244</v>
      </c>
      <c r="M23">
        <v>1246</v>
      </c>
      <c r="N23">
        <v>1248</v>
      </c>
    </row>
    <row r="24" spans="1:14">
      <c r="A24" t="s">
        <v>1280</v>
      </c>
      <c r="B24">
        <v>44</v>
      </c>
      <c r="C24">
        <v>164</v>
      </c>
      <c r="D24">
        <v>166</v>
      </c>
      <c r="E24">
        <v>284</v>
      </c>
      <c r="F24">
        <v>404</v>
      </c>
      <c r="G24">
        <v>524</v>
      </c>
      <c r="H24">
        <v>884</v>
      </c>
      <c r="I24">
        <v>886</v>
      </c>
      <c r="J24">
        <v>1004</v>
      </c>
      <c r="K24">
        <v>1006</v>
      </c>
      <c r="L24">
        <v>1244</v>
      </c>
      <c r="M24">
        <v>1246</v>
      </c>
      <c r="N24">
        <v>1248</v>
      </c>
    </row>
    <row r="25" spans="1:14">
      <c r="A25" t="s">
        <v>1280</v>
      </c>
      <c r="B25">
        <v>44</v>
      </c>
      <c r="C25">
        <v>164</v>
      </c>
      <c r="D25">
        <v>166</v>
      </c>
      <c r="E25">
        <v>284</v>
      </c>
      <c r="F25">
        <v>404</v>
      </c>
      <c r="G25">
        <v>524</v>
      </c>
      <c r="H25">
        <v>884</v>
      </c>
      <c r="I25">
        <v>886</v>
      </c>
      <c r="J25">
        <v>1004</v>
      </c>
      <c r="K25">
        <v>1006</v>
      </c>
      <c r="L25">
        <v>1244</v>
      </c>
      <c r="M25">
        <v>1246</v>
      </c>
      <c r="N25">
        <v>1248</v>
      </c>
    </row>
    <row r="26" spans="1:14">
      <c r="A26" t="s">
        <v>1280</v>
      </c>
      <c r="B26">
        <v>44</v>
      </c>
      <c r="C26">
        <v>164</v>
      </c>
      <c r="D26">
        <v>166</v>
      </c>
      <c r="E26">
        <v>284</v>
      </c>
      <c r="F26">
        <v>404</v>
      </c>
      <c r="G26">
        <v>524</v>
      </c>
      <c r="H26">
        <v>884</v>
      </c>
      <c r="I26">
        <v>886</v>
      </c>
      <c r="J26">
        <v>1004</v>
      </c>
      <c r="K26">
        <v>1006</v>
      </c>
      <c r="L26">
        <v>1244</v>
      </c>
      <c r="M26">
        <v>1246</v>
      </c>
      <c r="N26">
        <v>1248</v>
      </c>
    </row>
    <row r="27" spans="1:14">
      <c r="A27" t="s">
        <v>1405</v>
      </c>
      <c r="B27">
        <v>416</v>
      </c>
      <c r="C27">
        <v>418</v>
      </c>
      <c r="D27">
        <v>420</v>
      </c>
      <c r="E27">
        <v>1016</v>
      </c>
      <c r="F27">
        <v>1018</v>
      </c>
      <c r="G27">
        <v>1020</v>
      </c>
    </row>
    <row r="28" spans="1:14">
      <c r="A28" t="s">
        <v>1405</v>
      </c>
      <c r="B28">
        <v>416</v>
      </c>
      <c r="C28">
        <v>418</v>
      </c>
      <c r="D28">
        <v>420</v>
      </c>
      <c r="E28">
        <v>1016</v>
      </c>
      <c r="F28">
        <v>1018</v>
      </c>
      <c r="G28">
        <v>1020</v>
      </c>
    </row>
    <row r="29" spans="1:14">
      <c r="A29" t="s">
        <v>1405</v>
      </c>
      <c r="B29">
        <v>416</v>
      </c>
      <c r="C29">
        <v>418</v>
      </c>
      <c r="D29">
        <v>420</v>
      </c>
      <c r="E29">
        <v>1016</v>
      </c>
      <c r="F29">
        <v>1018</v>
      </c>
      <c r="G29">
        <v>1020</v>
      </c>
    </row>
  </sheetData>
  <phoneticPr fontId="5"/>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9</vt:i4>
      </vt:variant>
      <vt:variant>
        <vt:lpstr>名前付き一覧</vt:lpstr>
      </vt:variant>
      <vt:variant>
        <vt:i4>6</vt:i4>
      </vt:variant>
    </vt:vector>
  </HeadingPairs>
  <TitlesOfParts>
    <vt:vector size="15" baseType="lpstr">
      <vt:lpstr>生徒スケジュール</vt:lpstr>
      <vt:lpstr>教室時間割</vt:lpstr>
      <vt:lpstr>希望講師</vt:lpstr>
      <vt:lpstr>デフォルト講師設定</vt:lpstr>
      <vt:lpstr>時間割登録</vt:lpstr>
      <vt:lpstr>数式作成</vt:lpstr>
      <vt:lpstr>初期設定</vt:lpstr>
      <vt:lpstr>Sheet1</vt:lpstr>
      <vt:lpstr>temporary</vt:lpstr>
      <vt:lpstr>N講師リスト</vt:lpstr>
      <vt:lpstr>N生徒リスト</vt:lpstr>
      <vt:lpstr>教室時間割!Print_Area</vt:lpstr>
      <vt:lpstr>時間割登録!Print_Area</vt:lpstr>
      <vt:lpstr>教室時間割!Print_Titles</vt:lpstr>
      <vt:lpstr>ベース時間割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kobet_000</dc:creator>
  <cp:lastModifiedBy>粉川 凌我</cp:lastModifiedBy>
  <cp:lastPrinted>2021-03-11T04:30:44Z</cp:lastPrinted>
  <dcterms:created xsi:type="dcterms:W3CDTF">2016-01-04T00:09:20Z</dcterms:created>
  <dcterms:modified xsi:type="dcterms:W3CDTF">2021-09-11T02:45:02Z</dcterms:modified>
</cp:coreProperties>
</file>