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80" yWindow="720" windowWidth="14685" windowHeight="6825"/>
  </bookViews>
  <sheets>
    <sheet name="2020.g." sheetId="6" r:id="rId1"/>
    <sheet name="2019.g," sheetId="11" r:id="rId2"/>
    <sheet name="2018.g." sheetId="10" r:id="rId3"/>
    <sheet name="2017.g." sheetId="9" r:id="rId4"/>
    <sheet name="2016.g." sheetId="8" r:id="rId5"/>
    <sheet name="2015.g." sheetId="7" r:id="rId6"/>
    <sheet name="2014.g." sheetId="5" r:id="rId7"/>
    <sheet name="2013.g." sheetId="2" r:id="rId8"/>
    <sheet name="2012.g." sheetId="3" r:id="rId9"/>
    <sheet name="2011.g." sheetId="4" r:id="rId10"/>
  </sheets>
  <calcPr calcId="152511"/>
</workbook>
</file>

<file path=xl/calcChain.xml><?xml version="1.0" encoding="utf-8"?>
<calcChain xmlns="http://schemas.openxmlformats.org/spreadsheetml/2006/main">
  <c r="N64" i="11" l="1"/>
  <c r="N63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N62" i="11" s="1"/>
  <c r="N61" i="11"/>
  <c r="N60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N59" i="11" s="1"/>
  <c r="N58" i="11"/>
  <c r="N57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N56" i="11" s="1"/>
  <c r="N55" i="11"/>
  <c r="N54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N53" i="11" s="1"/>
  <c r="N52" i="11"/>
  <c r="N51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N50" i="11" s="1"/>
  <c r="N16" i="11"/>
  <c r="N15" i="11"/>
  <c r="N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3" i="11" s="1"/>
  <c r="N12" i="11"/>
  <c r="N11" i="11"/>
  <c r="N64" i="10" l="1"/>
  <c r="N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N62" i="10" s="1"/>
  <c r="N61" i="10"/>
  <c r="N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N59" i="10" s="1"/>
  <c r="N58" i="10"/>
  <c r="N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N56" i="10" s="1"/>
  <c r="N55" i="10"/>
  <c r="N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N53" i="10" s="1"/>
  <c r="N52" i="10"/>
  <c r="N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50" i="10" s="1"/>
  <c r="N16" i="10"/>
  <c r="N15" i="10"/>
  <c r="N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3" i="10" s="1"/>
  <c r="N12" i="10"/>
  <c r="N11" i="10"/>
  <c r="N64" i="9" l="1"/>
  <c r="N63" i="9"/>
  <c r="M62" i="9"/>
  <c r="L62" i="9"/>
  <c r="K62" i="9"/>
  <c r="J62" i="9"/>
  <c r="I62" i="9"/>
  <c r="H62" i="9"/>
  <c r="G62" i="9"/>
  <c r="F62" i="9"/>
  <c r="E62" i="9"/>
  <c r="D62" i="9"/>
  <c r="C62" i="9"/>
  <c r="B62" i="9"/>
  <c r="N62" i="9" s="1"/>
  <c r="N61" i="9"/>
  <c r="N60" i="9"/>
  <c r="M59" i="9"/>
  <c r="L59" i="9"/>
  <c r="K59" i="9"/>
  <c r="J59" i="9"/>
  <c r="I59" i="9"/>
  <c r="H59" i="9"/>
  <c r="G59" i="9"/>
  <c r="F59" i="9"/>
  <c r="E59" i="9"/>
  <c r="D59" i="9"/>
  <c r="C59" i="9"/>
  <c r="B59" i="9"/>
  <c r="N59" i="9" s="1"/>
  <c r="N58" i="9"/>
  <c r="N57" i="9"/>
  <c r="M56" i="9"/>
  <c r="L56" i="9"/>
  <c r="K56" i="9"/>
  <c r="J56" i="9"/>
  <c r="I56" i="9"/>
  <c r="H56" i="9"/>
  <c r="G56" i="9"/>
  <c r="F56" i="9"/>
  <c r="E56" i="9"/>
  <c r="D56" i="9"/>
  <c r="C56" i="9"/>
  <c r="B56" i="9"/>
  <c r="N56" i="9" s="1"/>
  <c r="N55" i="9"/>
  <c r="N54" i="9"/>
  <c r="M53" i="9"/>
  <c r="L53" i="9"/>
  <c r="K53" i="9"/>
  <c r="J53" i="9"/>
  <c r="I53" i="9"/>
  <c r="H53" i="9"/>
  <c r="G53" i="9"/>
  <c r="F53" i="9"/>
  <c r="E53" i="9"/>
  <c r="D53" i="9"/>
  <c r="C53" i="9"/>
  <c r="B53" i="9"/>
  <c r="N53" i="9" s="1"/>
  <c r="N52" i="9"/>
  <c r="N51" i="9"/>
  <c r="M50" i="9"/>
  <c r="L50" i="9"/>
  <c r="K50" i="9"/>
  <c r="J50" i="9"/>
  <c r="I50" i="9"/>
  <c r="H50" i="9"/>
  <c r="G50" i="9"/>
  <c r="F50" i="9"/>
  <c r="E50" i="9"/>
  <c r="D50" i="9"/>
  <c r="C50" i="9"/>
  <c r="B50" i="9"/>
  <c r="N50" i="9" s="1"/>
  <c r="N16" i="9"/>
  <c r="N15" i="9"/>
  <c r="N14" i="9"/>
  <c r="M13" i="9"/>
  <c r="L13" i="9"/>
  <c r="K13" i="9"/>
  <c r="J13" i="9"/>
  <c r="I13" i="9"/>
  <c r="H13" i="9"/>
  <c r="G13" i="9"/>
  <c r="F13" i="9"/>
  <c r="E13" i="9"/>
  <c r="D13" i="9"/>
  <c r="C13" i="9"/>
  <c r="B13" i="9"/>
  <c r="N13" i="9" s="1"/>
  <c r="N12" i="9"/>
  <c r="N11" i="9"/>
  <c r="N64" i="8" l="1"/>
  <c r="N63" i="8"/>
  <c r="M62" i="8"/>
  <c r="L62" i="8"/>
  <c r="K62" i="8"/>
  <c r="J62" i="8"/>
  <c r="I62" i="8"/>
  <c r="H62" i="8"/>
  <c r="G62" i="8"/>
  <c r="F62" i="8"/>
  <c r="E62" i="8"/>
  <c r="D62" i="8"/>
  <c r="C62" i="8"/>
  <c r="B62" i="8"/>
  <c r="N62" i="8" s="1"/>
  <c r="N61" i="8"/>
  <c r="N60" i="8"/>
  <c r="M59" i="8"/>
  <c r="L59" i="8"/>
  <c r="K59" i="8"/>
  <c r="J59" i="8"/>
  <c r="I59" i="8"/>
  <c r="H59" i="8"/>
  <c r="G59" i="8"/>
  <c r="F59" i="8"/>
  <c r="E59" i="8"/>
  <c r="D59" i="8"/>
  <c r="C59" i="8"/>
  <c r="B59" i="8"/>
  <c r="N59" i="8" s="1"/>
  <c r="N58" i="8"/>
  <c r="N57" i="8"/>
  <c r="M56" i="8"/>
  <c r="L56" i="8"/>
  <c r="K56" i="8"/>
  <c r="J56" i="8"/>
  <c r="I56" i="8"/>
  <c r="H56" i="8"/>
  <c r="G56" i="8"/>
  <c r="F56" i="8"/>
  <c r="E56" i="8"/>
  <c r="D56" i="8"/>
  <c r="C56" i="8"/>
  <c r="B56" i="8"/>
  <c r="N56" i="8" s="1"/>
  <c r="N55" i="8"/>
  <c r="N54" i="8"/>
  <c r="M53" i="8"/>
  <c r="L53" i="8"/>
  <c r="K53" i="8"/>
  <c r="J53" i="8"/>
  <c r="I53" i="8"/>
  <c r="H53" i="8"/>
  <c r="G53" i="8"/>
  <c r="F53" i="8"/>
  <c r="E53" i="8"/>
  <c r="D53" i="8"/>
  <c r="C53" i="8"/>
  <c r="B53" i="8"/>
  <c r="N53" i="8" s="1"/>
  <c r="N52" i="8"/>
  <c r="N51" i="8"/>
  <c r="M50" i="8"/>
  <c r="L50" i="8"/>
  <c r="K50" i="8"/>
  <c r="J50" i="8"/>
  <c r="I50" i="8"/>
  <c r="H50" i="8"/>
  <c r="G50" i="8"/>
  <c r="F50" i="8"/>
  <c r="E50" i="8"/>
  <c r="D50" i="8"/>
  <c r="C50" i="8"/>
  <c r="B50" i="8"/>
  <c r="N50" i="8" s="1"/>
  <c r="N16" i="8"/>
  <c r="N15" i="8"/>
  <c r="N14" i="8"/>
  <c r="M13" i="8"/>
  <c r="L13" i="8"/>
  <c r="K13" i="8"/>
  <c r="J13" i="8"/>
  <c r="I13" i="8"/>
  <c r="H13" i="8"/>
  <c r="G13" i="8"/>
  <c r="F13" i="8"/>
  <c r="E13" i="8"/>
  <c r="D13" i="8"/>
  <c r="C13" i="8"/>
  <c r="B13" i="8"/>
  <c r="N13" i="8" s="1"/>
  <c r="N12" i="8"/>
  <c r="N11" i="8"/>
  <c r="N64" i="7" l="1"/>
  <c r="N63" i="7"/>
  <c r="M62" i="7"/>
  <c r="L62" i="7"/>
  <c r="K62" i="7"/>
  <c r="J62" i="7"/>
  <c r="I62" i="7"/>
  <c r="H62" i="7"/>
  <c r="G62" i="7"/>
  <c r="F62" i="7"/>
  <c r="E62" i="7"/>
  <c r="D62" i="7"/>
  <c r="C62" i="7"/>
  <c r="B62" i="7"/>
  <c r="N62" i="7" s="1"/>
  <c r="N61" i="7"/>
  <c r="N60" i="7"/>
  <c r="M59" i="7"/>
  <c r="L59" i="7"/>
  <c r="K59" i="7"/>
  <c r="J59" i="7"/>
  <c r="I59" i="7"/>
  <c r="H59" i="7"/>
  <c r="G59" i="7"/>
  <c r="F59" i="7"/>
  <c r="E59" i="7"/>
  <c r="D59" i="7"/>
  <c r="C59" i="7"/>
  <c r="B59" i="7"/>
  <c r="N59" i="7" s="1"/>
  <c r="N58" i="7"/>
  <c r="N57" i="7"/>
  <c r="M56" i="7"/>
  <c r="L56" i="7"/>
  <c r="K56" i="7"/>
  <c r="J56" i="7"/>
  <c r="I56" i="7"/>
  <c r="H56" i="7"/>
  <c r="G56" i="7"/>
  <c r="F56" i="7"/>
  <c r="E56" i="7"/>
  <c r="D56" i="7"/>
  <c r="C56" i="7"/>
  <c r="B56" i="7"/>
  <c r="N56" i="7" s="1"/>
  <c r="N55" i="7"/>
  <c r="N54" i="7"/>
  <c r="M53" i="7"/>
  <c r="L53" i="7"/>
  <c r="K53" i="7"/>
  <c r="J53" i="7"/>
  <c r="I53" i="7"/>
  <c r="H53" i="7"/>
  <c r="G53" i="7"/>
  <c r="F53" i="7"/>
  <c r="E53" i="7"/>
  <c r="D53" i="7"/>
  <c r="C53" i="7"/>
  <c r="B53" i="7"/>
  <c r="N53" i="7" s="1"/>
  <c r="N52" i="7"/>
  <c r="N51" i="7"/>
  <c r="M50" i="7"/>
  <c r="L50" i="7"/>
  <c r="K50" i="7"/>
  <c r="J50" i="7"/>
  <c r="I50" i="7"/>
  <c r="H50" i="7"/>
  <c r="G50" i="7"/>
  <c r="F50" i="7"/>
  <c r="E50" i="7"/>
  <c r="D50" i="7"/>
  <c r="C50" i="7"/>
  <c r="B50" i="7"/>
  <c r="N50" i="7" s="1"/>
  <c r="N16" i="7"/>
  <c r="N15" i="7"/>
  <c r="N14" i="7"/>
  <c r="M13" i="7"/>
  <c r="L13" i="7"/>
  <c r="K13" i="7"/>
  <c r="J13" i="7"/>
  <c r="I13" i="7"/>
  <c r="H13" i="7"/>
  <c r="G13" i="7"/>
  <c r="F13" i="7"/>
  <c r="E13" i="7"/>
  <c r="D13" i="7"/>
  <c r="C13" i="7"/>
  <c r="B13" i="7"/>
  <c r="N13" i="7" s="1"/>
  <c r="N12" i="7"/>
  <c r="N11" i="7"/>
  <c r="N64" i="6" l="1"/>
  <c r="N63" i="6"/>
  <c r="M62" i="6"/>
  <c r="L62" i="6"/>
  <c r="K62" i="6"/>
  <c r="J62" i="6"/>
  <c r="I62" i="6"/>
  <c r="H62" i="6"/>
  <c r="G62" i="6"/>
  <c r="F62" i="6"/>
  <c r="E62" i="6"/>
  <c r="D62" i="6"/>
  <c r="C62" i="6"/>
  <c r="B62" i="6"/>
  <c r="N61" i="6"/>
  <c r="N60" i="6"/>
  <c r="M59" i="6"/>
  <c r="L59" i="6"/>
  <c r="K59" i="6"/>
  <c r="J59" i="6"/>
  <c r="I59" i="6"/>
  <c r="H59" i="6"/>
  <c r="G59" i="6"/>
  <c r="F59" i="6"/>
  <c r="E59" i="6"/>
  <c r="D59" i="6"/>
  <c r="C59" i="6"/>
  <c r="B59" i="6"/>
  <c r="N58" i="6"/>
  <c r="N57" i="6"/>
  <c r="M56" i="6"/>
  <c r="L56" i="6"/>
  <c r="K56" i="6"/>
  <c r="J56" i="6"/>
  <c r="I56" i="6"/>
  <c r="H56" i="6"/>
  <c r="G56" i="6"/>
  <c r="F56" i="6"/>
  <c r="E56" i="6"/>
  <c r="D56" i="6"/>
  <c r="C56" i="6"/>
  <c r="B56" i="6"/>
  <c r="N55" i="6"/>
  <c r="N54" i="6"/>
  <c r="M53" i="6"/>
  <c r="L53" i="6"/>
  <c r="K53" i="6"/>
  <c r="J53" i="6"/>
  <c r="I53" i="6"/>
  <c r="H53" i="6"/>
  <c r="G53" i="6"/>
  <c r="F53" i="6"/>
  <c r="E53" i="6"/>
  <c r="D53" i="6"/>
  <c r="C53" i="6"/>
  <c r="B53" i="6"/>
  <c r="N52" i="6"/>
  <c r="N51" i="6"/>
  <c r="M50" i="6"/>
  <c r="L50" i="6"/>
  <c r="K50" i="6"/>
  <c r="J50" i="6"/>
  <c r="I50" i="6"/>
  <c r="H50" i="6"/>
  <c r="G50" i="6"/>
  <c r="F50" i="6"/>
  <c r="E50" i="6"/>
  <c r="D50" i="6"/>
  <c r="C50" i="6"/>
  <c r="B50" i="6"/>
  <c r="N16" i="6"/>
  <c r="N15" i="6"/>
  <c r="N14" i="6"/>
  <c r="M13" i="6"/>
  <c r="L13" i="6"/>
  <c r="K13" i="6"/>
  <c r="J13" i="6"/>
  <c r="I13" i="6"/>
  <c r="H13" i="6"/>
  <c r="G13" i="6"/>
  <c r="F13" i="6"/>
  <c r="E13" i="6"/>
  <c r="D13" i="6"/>
  <c r="C13" i="6"/>
  <c r="B13" i="6"/>
  <c r="N12" i="6"/>
  <c r="N11" i="6"/>
  <c r="N64" i="5"/>
  <c r="N63" i="5"/>
  <c r="M62" i="5"/>
  <c r="L62" i="5"/>
  <c r="K62" i="5"/>
  <c r="J62" i="5"/>
  <c r="I62" i="5"/>
  <c r="H62" i="5"/>
  <c r="G62" i="5"/>
  <c r="F62" i="5"/>
  <c r="E62" i="5"/>
  <c r="D62" i="5"/>
  <c r="C62" i="5"/>
  <c r="B62" i="5"/>
  <c r="N61" i="5"/>
  <c r="N60" i="5"/>
  <c r="M59" i="5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M56" i="5"/>
  <c r="L56" i="5"/>
  <c r="K56" i="5"/>
  <c r="J56" i="5"/>
  <c r="I56" i="5"/>
  <c r="H56" i="5"/>
  <c r="G56" i="5"/>
  <c r="F56" i="5"/>
  <c r="E56" i="5"/>
  <c r="D56" i="5"/>
  <c r="C56" i="5"/>
  <c r="B56" i="5"/>
  <c r="N55" i="5"/>
  <c r="N54" i="5"/>
  <c r="M53" i="5"/>
  <c r="L53" i="5"/>
  <c r="K53" i="5"/>
  <c r="J53" i="5"/>
  <c r="I53" i="5"/>
  <c r="H53" i="5"/>
  <c r="G53" i="5"/>
  <c r="F53" i="5"/>
  <c r="E53" i="5"/>
  <c r="D53" i="5"/>
  <c r="C53" i="5"/>
  <c r="B53" i="5"/>
  <c r="N52" i="5"/>
  <c r="N51" i="5"/>
  <c r="M50" i="5"/>
  <c r="L50" i="5"/>
  <c r="K50" i="5"/>
  <c r="J50" i="5"/>
  <c r="I50" i="5"/>
  <c r="H50" i="5"/>
  <c r="G50" i="5"/>
  <c r="F50" i="5"/>
  <c r="E50" i="5"/>
  <c r="D50" i="5"/>
  <c r="C50" i="5"/>
  <c r="B50" i="5"/>
  <c r="N16" i="5"/>
  <c r="N15" i="5"/>
  <c r="N14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N11" i="5"/>
  <c r="N50" i="5"/>
  <c r="N59" i="5"/>
  <c r="N56" i="5"/>
  <c r="N53" i="5"/>
  <c r="N13" i="5"/>
  <c r="N62" i="5"/>
  <c r="N57" i="4"/>
  <c r="N56" i="4"/>
  <c r="M55" i="4"/>
  <c r="L55" i="4"/>
  <c r="K55" i="4"/>
  <c r="J55" i="4"/>
  <c r="I55" i="4"/>
  <c r="H55" i="4"/>
  <c r="G55" i="4"/>
  <c r="F55" i="4"/>
  <c r="E55" i="4"/>
  <c r="D55" i="4"/>
  <c r="C55" i="4"/>
  <c r="B55" i="4"/>
  <c r="N55" i="4"/>
  <c r="N54" i="4"/>
  <c r="N53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N50" i="4"/>
  <c r="M49" i="4"/>
  <c r="L49" i="4"/>
  <c r="K49" i="4"/>
  <c r="J49" i="4"/>
  <c r="I49" i="4"/>
  <c r="H49" i="4"/>
  <c r="G49" i="4"/>
  <c r="F49" i="4"/>
  <c r="E49" i="4"/>
  <c r="D49" i="4"/>
  <c r="C49" i="4"/>
  <c r="B49" i="4"/>
  <c r="N49" i="4"/>
  <c r="N48" i="4"/>
  <c r="N47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N44" i="4"/>
  <c r="M43" i="4"/>
  <c r="L43" i="4"/>
  <c r="K43" i="4"/>
  <c r="J43" i="4"/>
  <c r="I43" i="4"/>
  <c r="H43" i="4"/>
  <c r="G43" i="4"/>
  <c r="F43" i="4"/>
  <c r="E43" i="4"/>
  <c r="D43" i="4"/>
  <c r="C43" i="4"/>
  <c r="B43" i="4"/>
  <c r="N43" i="4"/>
  <c r="N46" i="4"/>
  <c r="N52" i="4"/>
  <c r="N10" i="4"/>
  <c r="N9" i="4"/>
  <c r="N8" i="4"/>
  <c r="M7" i="4"/>
  <c r="L7" i="4"/>
  <c r="K7" i="4"/>
  <c r="J7" i="4"/>
  <c r="I7" i="4"/>
  <c r="H7" i="4"/>
  <c r="G7" i="4"/>
  <c r="F7" i="4"/>
  <c r="E7" i="4"/>
  <c r="D7" i="4"/>
  <c r="C7" i="4"/>
  <c r="B7" i="4"/>
  <c r="N7" i="4"/>
  <c r="N59" i="3"/>
  <c r="N58" i="3"/>
  <c r="M57" i="3"/>
  <c r="L57" i="3"/>
  <c r="K57" i="3"/>
  <c r="J57" i="3"/>
  <c r="I57" i="3"/>
  <c r="H57" i="3"/>
  <c r="G57" i="3"/>
  <c r="F57" i="3"/>
  <c r="E57" i="3"/>
  <c r="D57" i="3"/>
  <c r="C57" i="3"/>
  <c r="B57" i="3"/>
  <c r="N56" i="3"/>
  <c r="N55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N52" i="3"/>
  <c r="M51" i="3"/>
  <c r="L51" i="3"/>
  <c r="K51" i="3"/>
  <c r="J51" i="3"/>
  <c r="I51" i="3"/>
  <c r="H51" i="3"/>
  <c r="G51" i="3"/>
  <c r="F51" i="3"/>
  <c r="E51" i="3"/>
  <c r="D51" i="3"/>
  <c r="C51" i="3"/>
  <c r="B51" i="3"/>
  <c r="N50" i="3"/>
  <c r="N49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N46" i="3"/>
  <c r="M45" i="3"/>
  <c r="L45" i="3"/>
  <c r="K45" i="3"/>
  <c r="J45" i="3"/>
  <c r="I45" i="3"/>
  <c r="H45" i="3"/>
  <c r="G45" i="3"/>
  <c r="F45" i="3"/>
  <c r="E45" i="3"/>
  <c r="D45" i="3"/>
  <c r="C45" i="3"/>
  <c r="B45" i="3"/>
  <c r="N12" i="3"/>
  <c r="N11" i="3"/>
  <c r="N10" i="3"/>
  <c r="M9" i="3"/>
  <c r="L9" i="3"/>
  <c r="K9" i="3"/>
  <c r="J9" i="3"/>
  <c r="I9" i="3"/>
  <c r="H9" i="3"/>
  <c r="G9" i="3"/>
  <c r="F9" i="3"/>
  <c r="E9" i="3"/>
  <c r="D9" i="3"/>
  <c r="C9" i="3"/>
  <c r="B9" i="3"/>
  <c r="N8" i="3"/>
  <c r="N7" i="3"/>
  <c r="N45" i="3"/>
  <c r="N51" i="3"/>
  <c r="N57" i="3"/>
  <c r="N48" i="3"/>
  <c r="N54" i="3"/>
  <c r="N9" i="3"/>
  <c r="N12" i="2"/>
  <c r="N11" i="2"/>
  <c r="N60" i="2"/>
  <c r="N51" i="2"/>
  <c r="N63" i="2"/>
  <c r="C13" i="2"/>
  <c r="D13" i="2"/>
  <c r="E13" i="2"/>
  <c r="F13" i="2"/>
  <c r="G13" i="2"/>
  <c r="H13" i="2"/>
  <c r="I13" i="2"/>
  <c r="J13" i="2"/>
  <c r="K13" i="2"/>
  <c r="L13" i="2"/>
  <c r="M13" i="2"/>
  <c r="B13" i="2"/>
  <c r="C56" i="2"/>
  <c r="C53" i="2"/>
  <c r="C59" i="2"/>
  <c r="D56" i="2"/>
  <c r="D53" i="2"/>
  <c r="D59" i="2"/>
  <c r="E56" i="2"/>
  <c r="E53" i="2"/>
  <c r="E59" i="2"/>
  <c r="F56" i="2"/>
  <c r="F53" i="2"/>
  <c r="F59" i="2"/>
  <c r="G56" i="2"/>
  <c r="G53" i="2"/>
  <c r="G59" i="2"/>
  <c r="H56" i="2"/>
  <c r="H53" i="2"/>
  <c r="H59" i="2"/>
  <c r="I56" i="2"/>
  <c r="I53" i="2"/>
  <c r="I59" i="2"/>
  <c r="J56" i="2"/>
  <c r="J53" i="2"/>
  <c r="J59" i="2"/>
  <c r="K56" i="2"/>
  <c r="K53" i="2"/>
  <c r="K59" i="2"/>
  <c r="L56" i="2"/>
  <c r="L53" i="2"/>
  <c r="L59" i="2"/>
  <c r="M56" i="2"/>
  <c r="M53" i="2"/>
  <c r="M59" i="2"/>
  <c r="B56" i="2"/>
  <c r="B53" i="2"/>
  <c r="B59" i="2"/>
  <c r="N64" i="2"/>
  <c r="B62" i="2"/>
  <c r="C62" i="2"/>
  <c r="D62" i="2"/>
  <c r="E62" i="2"/>
  <c r="F62" i="2"/>
  <c r="G62" i="2"/>
  <c r="H62" i="2"/>
  <c r="I62" i="2"/>
  <c r="J62" i="2"/>
  <c r="K62" i="2"/>
  <c r="L62" i="2"/>
  <c r="M62" i="2"/>
  <c r="N61" i="2"/>
  <c r="N58" i="2"/>
  <c r="N57" i="2"/>
  <c r="N55" i="2"/>
  <c r="N54" i="2"/>
  <c r="N52" i="2"/>
  <c r="B50" i="2"/>
  <c r="C50" i="2"/>
  <c r="D50" i="2"/>
  <c r="E50" i="2"/>
  <c r="F50" i="2"/>
  <c r="G50" i="2"/>
  <c r="H50" i="2"/>
  <c r="I50" i="2"/>
  <c r="J50" i="2"/>
  <c r="K50" i="2"/>
  <c r="L50" i="2"/>
  <c r="M50" i="2"/>
  <c r="N16" i="2"/>
  <c r="N15" i="2"/>
  <c r="N14" i="2"/>
  <c r="N13" i="2"/>
  <c r="N53" i="2"/>
  <c r="N62" i="2"/>
  <c r="N59" i="2"/>
  <c r="N56" i="2"/>
  <c r="N50" i="2"/>
  <c r="N53" i="6" l="1"/>
  <c r="N62" i="6"/>
  <c r="N56" i="6"/>
  <c r="N59" i="6"/>
  <c r="N50" i="6"/>
  <c r="N13" i="6"/>
</calcChain>
</file>

<file path=xl/sharedStrings.xml><?xml version="1.0" encoding="utf-8"?>
<sst xmlns="http://schemas.openxmlformats.org/spreadsheetml/2006/main" count="528" uniqueCount="65">
  <si>
    <t>Vecums (gados)</t>
  </si>
  <si>
    <t>Kopā</t>
  </si>
  <si>
    <t>Satiksmes dalībnieks</t>
  </si>
  <si>
    <t>Velosipēds (kopā)</t>
  </si>
  <si>
    <t>Mopēds (kopā)</t>
  </si>
  <si>
    <t>t.sk. velosipēda pasažieris</t>
  </si>
  <si>
    <t>t.sk. mopēda pasažieris</t>
  </si>
  <si>
    <t>Motocikls (kopā)</t>
  </si>
  <si>
    <t>t.sk. motocikla pasažieris</t>
  </si>
  <si>
    <t>Kvadricikls (kopā)</t>
  </si>
  <si>
    <t>t.sk. motocikla vadītājs</t>
  </si>
  <si>
    <t>t.sk. mopēda vadītājs</t>
  </si>
  <si>
    <t>t.sk. velosipēda vadītājs</t>
  </si>
  <si>
    <t>Vieglais automobilis (kopā)</t>
  </si>
  <si>
    <t>t.sk. vieglā automobiļa  vadītājs</t>
  </si>
  <si>
    <t>t.sk. vieglā automobiļa pasažieris</t>
  </si>
  <si>
    <t>t.sk. kvadricikla vadītājs</t>
  </si>
  <si>
    <t>t.sk. kvadricikla pasažieris</t>
  </si>
  <si>
    <t xml:space="preserve"> &lt; 6</t>
  </si>
  <si>
    <t xml:space="preserve"> 6 … 9</t>
  </si>
  <si>
    <t xml:space="preserve"> 10 … 14</t>
  </si>
  <si>
    <t xml:space="preserve"> 15 … 17</t>
  </si>
  <si>
    <t xml:space="preserve"> 18 … 20</t>
  </si>
  <si>
    <t xml:space="preserve"> 21 … 24</t>
  </si>
  <si>
    <t xml:space="preserve"> 25 …34</t>
  </si>
  <si>
    <t xml:space="preserve"> 35 … 44</t>
  </si>
  <si>
    <t xml:space="preserve"> 45 … 54</t>
  </si>
  <si>
    <t xml:space="preserve"> 55 … 64</t>
  </si>
  <si>
    <t xml:space="preserve"> &gt;64</t>
  </si>
  <si>
    <t xml:space="preserve"> nez.</t>
  </si>
  <si>
    <t xml:space="preserve"> kopā</t>
  </si>
  <si>
    <t>t.sk. gājējs</t>
  </si>
  <si>
    <t>t.sk. vadītājs</t>
  </si>
  <si>
    <t>t.sk. pasažieris</t>
  </si>
  <si>
    <t>2012. GADĀ BOJĀ GĀJUŠO SKAITS  PĒC SATIKSMES DALĪBNIEKA STATUSA UN VECUMA</t>
  </si>
  <si>
    <t>2012. GADĀ BOJĀ GĀJUŠO SKAITS  PĒC TRANSPORTLĪDZEKĻA STATUSA</t>
  </si>
  <si>
    <t>Sievietes</t>
  </si>
  <si>
    <t>Vīrieši</t>
  </si>
  <si>
    <r>
      <t xml:space="preserve">Bojā gājušo vidējais vecums ir </t>
    </r>
    <r>
      <rPr>
        <b/>
        <sz val="8"/>
        <color indexed="8"/>
        <rFont val="Times New Roman"/>
        <family val="1"/>
        <charset val="186"/>
      </rPr>
      <t>47,0 gadi.</t>
    </r>
  </si>
  <si>
    <t>2013. GADĀ BOJĀ GĀJUŠO SKAITS  PĒC SATIKSMES DALĪBNIEKA STATUSA UN VECUMA</t>
  </si>
  <si>
    <t>2013. GADĀ BOJĀ GĀJUŠO SKAITS  PĒC TRANSPORTLĪDZEKĻA STATUSA</t>
  </si>
  <si>
    <r>
      <t xml:space="preserve">Bojā gājušo vidējais vecums ir </t>
    </r>
    <r>
      <rPr>
        <b/>
        <sz val="8"/>
        <color indexed="8"/>
        <rFont val="Times New Roman"/>
        <family val="1"/>
        <charset val="186"/>
      </rPr>
      <t>47,6 gadi.</t>
    </r>
  </si>
  <si>
    <t>2011. GADĀ BOJĀ GĀJUŠO SKAITS  PĒC SATIKSMES DALĪBNIEKA STATUSA UN VECUMA</t>
  </si>
  <si>
    <t>2011. GADĀ BOJĀ GĀJUŠO SKAITS  PĒC TRANSPORTLĪDZEKĻA STATUSA</t>
  </si>
  <si>
    <r>
      <t xml:space="preserve">Bojā gājušo vidējais vecums ir </t>
    </r>
    <r>
      <rPr>
        <b/>
        <sz val="8"/>
        <color indexed="8"/>
        <rFont val="Times New Roman"/>
        <family val="1"/>
        <charset val="186"/>
      </rPr>
      <t>46,7 gadi.</t>
    </r>
  </si>
  <si>
    <t>2014. GADĀ BOJĀ GĀJUŠO SKAITS  PĒC TRANSPORTLĪDZEKĻA STATUSA</t>
  </si>
  <si>
    <t>2014. GADĀ BOJĀ GĀJUŠO SKAITS  PĒC SATIKSMES DALĪBNIEKA STATUSA UN VECUMA</t>
  </si>
  <si>
    <r>
      <t xml:space="preserve">Bojā gājušo vidējais vecums ir </t>
    </r>
    <r>
      <rPr>
        <b/>
        <sz val="8"/>
        <color indexed="8"/>
        <rFont val="Times New Roman"/>
        <family val="1"/>
        <charset val="186"/>
      </rPr>
      <t>45,6 gadi.</t>
    </r>
  </si>
  <si>
    <t>2015. GADĀ BOJĀ GĀJUŠO SKAITS  PĒC SATIKSMES DALĪBNIEKA STATUSA UN VECUMA</t>
  </si>
  <si>
    <t>2015. GADĀ BOJĀ GĀJUŠO SKAITS  PĒC TRANSPORTLĪDZEKĻA STATUSA</t>
  </si>
  <si>
    <r>
      <t xml:space="preserve">Bojā gājušo vidējais vecums ir </t>
    </r>
    <r>
      <rPr>
        <b/>
        <sz val="8"/>
        <rFont val="Times New Roman"/>
        <family val="1"/>
        <charset val="186"/>
      </rPr>
      <t>44,7 gadi.</t>
    </r>
  </si>
  <si>
    <t>2016. GADĀ BOJĀ GĀJUŠO SKAITS  PĒC SATIKSMES DALĪBNIEKA STATUSA UN VECUMA</t>
  </si>
  <si>
    <t>2016. GADĀ BOJĀ GĀJUŠO SKAITS  PĒC TRANSPORTLĪDZEKĻA STATUSA</t>
  </si>
  <si>
    <r>
      <t xml:space="preserve">Bojā gājušo vidējais vecums ir </t>
    </r>
    <r>
      <rPr>
        <b/>
        <sz val="8"/>
        <color theme="1"/>
        <rFont val="Times New Roman"/>
        <family val="1"/>
        <charset val="186"/>
      </rPr>
      <t>47,3 gadi.</t>
    </r>
  </si>
  <si>
    <t>2017. GADĀ BOJĀ GĀJUŠO SKAITS  PĒC SATIKSMES DALĪBNIEKA STATUSA UN VECUMA</t>
  </si>
  <si>
    <t>2017. GADĀ BOJĀ GĀJUŠO SKAITS  PĒC TRANSPORTLĪDZEKĻA STATUSA</t>
  </si>
  <si>
    <r>
      <t xml:space="preserve">Bojā gājušo vidējais vecums ir </t>
    </r>
    <r>
      <rPr>
        <b/>
        <sz val="8"/>
        <color theme="1"/>
        <rFont val="Times New Roman"/>
        <family val="1"/>
        <charset val="186"/>
      </rPr>
      <t>47,2 gadi.</t>
    </r>
  </si>
  <si>
    <t>2018. GADĀ BOJĀ GĀJUŠO SKAITS  PĒC SATIKSMES DALĪBNIEKA STATUSA UN VECUMA</t>
  </si>
  <si>
    <t>2018. GADĀ BOJĀ GĀJUŠO SKAITS  PĒC TRANSPORTLĪDZEKĻA STATUSA</t>
  </si>
  <si>
    <r>
      <t xml:space="preserve">Bojā gājušo vidējais vecums ir </t>
    </r>
    <r>
      <rPr>
        <b/>
        <sz val="8"/>
        <color theme="1"/>
        <rFont val="Times New Roman"/>
        <family val="1"/>
        <charset val="186"/>
      </rPr>
      <t>48,4 gadi.</t>
    </r>
  </si>
  <si>
    <t>2019. GADĀ BOJĀ GĀJUŠO SKAITS  PĒC SATIKSMES DALĪBNIEKA STATUSA UN VECUMA</t>
  </si>
  <si>
    <t>2019. GADĀ BOJĀ GĀJUŠO SKAITS  PĒC TRANSPORTLĪDZEKĻA STATUSA</t>
  </si>
  <si>
    <t>2020. GADĀ BOJĀ GĀJUŠO SKAITS  PĒC SATIKSMES DALĪBNIEKA STATUSA UN VECUMA</t>
  </si>
  <si>
    <t>2020. GADĀ BOJĀ GĀJUŠO SKAITS  PĒC TRANSPORTLĪDZEKĻA STATUSA</t>
  </si>
  <si>
    <r>
      <t xml:space="preserve">Bojā gājušo vidējais vecums ir </t>
    </r>
    <r>
      <rPr>
        <b/>
        <sz val="8"/>
        <color theme="1"/>
        <rFont val="Times New Roman"/>
        <family val="1"/>
        <charset val="186"/>
      </rPr>
      <t>47,9 gadi.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</si>
</sst>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charset val="186"/>
    </font>
    <font>
      <sz val="8"/>
      <name val="Arial"/>
      <family val="2"/>
      <charset val="186"/>
    </font>
    <font>
      <b/>
      <sz val="10"/>
      <name val="Times New Roman"/>
      <family val="1"/>
      <charset val="186"/>
    </font>
    <font>
      <b/>
      <sz val="8"/>
      <name val="Times New Roman"/>
      <family val="1"/>
      <charset val="186"/>
    </font>
    <font>
      <sz val="8"/>
      <name val="Times New Roman"/>
      <family val="1"/>
      <charset val="186"/>
    </font>
    <font>
      <sz val="10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b/>
      <sz val="16"/>
      <color indexed="9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b/>
      <sz val="16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4" fillId="0" borderId="0" xfId="0" applyFont="1" applyAlignment="1">
      <alignment textRotation="90"/>
    </xf>
    <xf numFmtId="1" fontId="5" fillId="0" borderId="0" xfId="0" applyNumberFormat="1" applyFont="1"/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textRotation="90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Border="1"/>
    <xf numFmtId="0" fontId="3" fillId="2" borderId="5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textRotation="90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Border="1" applyAlignment="1">
      <alignment textRotation="90"/>
    </xf>
    <xf numFmtId="0" fontId="3" fillId="0" borderId="0" xfId="0" applyFont="1" applyFill="1" applyAlignment="1"/>
    <xf numFmtId="1" fontId="5" fillId="0" borderId="0" xfId="0" applyNumberFormat="1" applyFont="1" applyAlignment="1"/>
    <xf numFmtId="1" fontId="5" fillId="0" borderId="0" xfId="0" applyNumberFormat="1" applyFont="1" applyBorder="1" applyAlignment="1"/>
    <xf numFmtId="0" fontId="3" fillId="0" borderId="1" xfId="0" applyFont="1" applyBorder="1" applyAlignment="1">
      <alignment horizontal="center" textRotation="90"/>
    </xf>
    <xf numFmtId="0" fontId="9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6404515700598"/>
          <c:y val="2.7777777777777776E-2"/>
          <c:w val="0.88603595484299402"/>
          <c:h val="0.767592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'2020.g.'!$B$14:$L$14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14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'2020.g.'!$B$10:$L$10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'2020.g.'!$B$16:$L$16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40864"/>
        <c:axId val="424843216"/>
      </c:barChart>
      <c:catAx>
        <c:axId val="4248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24843216"/>
        <c:crosses val="autoZero"/>
        <c:auto val="1"/>
        <c:lblAlgn val="ctr"/>
        <c:lblOffset val="100"/>
        <c:tickMarkSkip val="1"/>
        <c:noMultiLvlLbl val="0"/>
      </c:catAx>
      <c:valAx>
        <c:axId val="424843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484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6404515700598"/>
          <c:y val="2.7777777777777776E-2"/>
          <c:w val="0.88603595484299402"/>
          <c:h val="0.767592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'2015.g.'!$B$14:$L$14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12</c:v>
                </c:pt>
                <c:pt idx="10">
                  <c:v>16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19</c:v>
                </c:pt>
                <c:pt idx="7">
                  <c:v>7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'2015.g.'!$B$10:$L$10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'2015.g.'!$B$16:$L$16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44000"/>
        <c:axId val="424841648"/>
      </c:barChart>
      <c:catAx>
        <c:axId val="4248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24841648"/>
        <c:crosses val="autoZero"/>
        <c:auto val="1"/>
        <c:lblAlgn val="ctr"/>
        <c:lblOffset val="100"/>
        <c:tickMarkSkip val="1"/>
        <c:noMultiLvlLbl val="0"/>
      </c:catAx>
      <c:valAx>
        <c:axId val="424841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484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0887961293995"/>
          <c:y val="4.1666779695040408E-2"/>
          <c:w val="0.87459112038706011"/>
          <c:h val="0.7212980460775736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'2014.g.'!$B$14:$L$14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15</c:v>
                </c:pt>
                <c:pt idx="8">
                  <c:v>10</c:v>
                </c:pt>
                <c:pt idx="9">
                  <c:v>11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'2014.g.'!$B$15:$L$15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'2014.g.'!$B$10:$L$10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'2014.g.'!$B$16:$L$16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841256"/>
        <c:axId val="307981568"/>
      </c:barChart>
      <c:catAx>
        <c:axId val="42484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7981568"/>
        <c:crosses val="autoZero"/>
        <c:auto val="1"/>
        <c:lblAlgn val="ctr"/>
        <c:lblOffset val="100"/>
        <c:tickMarkSkip val="1"/>
        <c:noMultiLvlLbl val="0"/>
      </c:catAx>
      <c:valAx>
        <c:axId val="307981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484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0887961293995"/>
          <c:y val="4.1666779695040408E-2"/>
          <c:w val="0.87459112038706011"/>
          <c:h val="0.7212980460775736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'2013.g.'!$B$14:$L$14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26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'2013.g.'!$B$15:$L$15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22</c:v>
                </c:pt>
                <c:pt idx="7">
                  <c:v>16</c:v>
                </c:pt>
                <c:pt idx="8">
                  <c:v>15</c:v>
                </c:pt>
                <c:pt idx="9">
                  <c:v>6</c:v>
                </c:pt>
                <c:pt idx="10">
                  <c:v>11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'2013.g.'!$B$10:$L$10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'2013.g.'!$B$16:$L$16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0784"/>
        <c:axId val="307981960"/>
      </c:barChart>
      <c:catAx>
        <c:axId val="30798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7981960"/>
        <c:crosses val="autoZero"/>
        <c:auto val="1"/>
        <c:lblAlgn val="ctr"/>
        <c:lblOffset val="100"/>
        <c:tickMarkSkip val="1"/>
        <c:noMultiLvlLbl val="0"/>
      </c:catAx>
      <c:valAx>
        <c:axId val="307981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798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0887961293995"/>
          <c:y val="4.1666779695040408E-2"/>
          <c:w val="0.87459112038706011"/>
          <c:h val="0.7212980460775736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'2012.g.'!$B$10:$L$10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12</c:v>
                </c:pt>
                <c:pt idx="8">
                  <c:v>7</c:v>
                </c:pt>
                <c:pt idx="9">
                  <c:v>12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17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'2012.g.'!$B$6:$L$6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'2012.g.'!$B$12:$L$12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51880"/>
        <c:axId val="334352664"/>
      </c:barChart>
      <c:catAx>
        <c:axId val="33435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34352664"/>
        <c:crosses val="autoZero"/>
        <c:auto val="1"/>
        <c:lblAlgn val="ctr"/>
        <c:lblOffset val="100"/>
        <c:tickMarkSkip val="1"/>
        <c:noMultiLvlLbl val="0"/>
      </c:catAx>
      <c:valAx>
        <c:axId val="334352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4351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0887961293995"/>
          <c:y val="4.1666779695040408E-2"/>
          <c:w val="0.87459112038706011"/>
          <c:h val="0.72129804607757364"/>
        </c:manualLayout>
      </c:layout>
      <c:barChart>
        <c:barDir val="col"/>
        <c:grouping val="clustered"/>
        <c:varyColors val="0"/>
        <c:ser>
          <c:idx val="0"/>
          <c:order val="0"/>
          <c:tx>
            <c:v>gājējs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'2011.g.'!$B$8:$L$8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14</c:v>
                </c:pt>
                <c:pt idx="8">
                  <c:v>6</c:v>
                </c:pt>
                <c:pt idx="9">
                  <c:v>6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v>vadītājs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19</c:v>
                </c:pt>
                <c:pt idx="7">
                  <c:v>12</c:v>
                </c:pt>
                <c:pt idx="8">
                  <c:v>15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2"/>
          <c:order val="2"/>
          <c:tx>
            <c:v>pasažieris</c:v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'2011.g.'!$B$6:$L$6</c:f>
              <c:strCache>
                <c:ptCount val="11"/>
                <c:pt idx="0">
                  <c:v> &lt; 6</c:v>
                </c:pt>
                <c:pt idx="1">
                  <c:v> 6 … 9</c:v>
                </c:pt>
                <c:pt idx="2">
                  <c:v> 10 … 14</c:v>
                </c:pt>
                <c:pt idx="3">
                  <c:v> 15 … 17</c:v>
                </c:pt>
                <c:pt idx="4">
                  <c:v> 18 … 20</c:v>
                </c:pt>
                <c:pt idx="5">
                  <c:v> 21 … 24</c:v>
                </c:pt>
                <c:pt idx="6">
                  <c:v> 25 …34</c:v>
                </c:pt>
                <c:pt idx="7">
                  <c:v> 35 … 44</c:v>
                </c:pt>
                <c:pt idx="8">
                  <c:v> 45 … 54</c:v>
                </c:pt>
                <c:pt idx="9">
                  <c:v> 55 … 64</c:v>
                </c:pt>
                <c:pt idx="10">
                  <c:v> &gt;64</c:v>
                </c:pt>
              </c:strCache>
            </c:strRef>
          </c:cat>
          <c:val>
            <c:numRef>
              <c:f>'2011.g.'!$B$10:$L$10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52272"/>
        <c:axId val="334350704"/>
      </c:barChart>
      <c:catAx>
        <c:axId val="33435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34350704"/>
        <c:crosses val="autoZero"/>
        <c:auto val="1"/>
        <c:lblAlgn val="ctr"/>
        <c:lblOffset val="100"/>
        <c:tickMarkSkip val="1"/>
        <c:noMultiLvlLbl val="0"/>
      </c:catAx>
      <c:valAx>
        <c:axId val="33435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435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0" mc:Ignorable="a14" a14:legacySpreadsheetColorIndex="26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14</xdr:col>
      <xdr:colOff>114300</xdr:colOff>
      <xdr:row>42</xdr:row>
      <xdr:rowOff>9525</xdr:rowOff>
    </xdr:to>
    <xdr:graphicFrame macro="">
      <xdr:nvGraphicFramePr>
        <xdr:cNvPr id="103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14</xdr:col>
      <xdr:colOff>114300</xdr:colOff>
      <xdr:row>35</xdr:row>
      <xdr:rowOff>9525</xdr:rowOff>
    </xdr:to>
    <xdr:graphicFrame macro="">
      <xdr:nvGraphicFramePr>
        <xdr:cNvPr id="512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14</xdr:col>
      <xdr:colOff>114300</xdr:colOff>
      <xdr:row>42</xdr:row>
      <xdr:rowOff>7620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8950"/>
          <a:ext cx="6324600" cy="3436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76200</xdr:rowOff>
    </xdr:from>
    <xdr:to>
      <xdr:col>14</xdr:col>
      <xdr:colOff>0</xdr:colOff>
      <xdr:row>43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05150"/>
          <a:ext cx="6210300" cy="3543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142874</xdr:rowOff>
    </xdr:from>
    <xdr:to>
      <xdr:col>14</xdr:col>
      <xdr:colOff>28575</xdr:colOff>
      <xdr:row>43</xdr:row>
      <xdr:rowOff>114299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28949"/>
          <a:ext cx="6238875" cy="3686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14</xdr:col>
      <xdr:colOff>113509</xdr:colOff>
      <xdr:row>42</xdr:row>
      <xdr:rowOff>142446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1825"/>
          <a:ext cx="6323809" cy="3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14</xdr:col>
      <xdr:colOff>114300</xdr:colOff>
      <xdr:row>42</xdr:row>
      <xdr:rowOff>9525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14</xdr:col>
      <xdr:colOff>114300</xdr:colOff>
      <xdr:row>42</xdr:row>
      <xdr:rowOff>9525</xdr:rowOff>
    </xdr:to>
    <xdr:graphicFrame macro="">
      <xdr:nvGraphicFramePr>
        <xdr:cNvPr id="20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14</xdr:col>
      <xdr:colOff>114300</xdr:colOff>
      <xdr:row>42</xdr:row>
      <xdr:rowOff>9525</xdr:rowOff>
    </xdr:to>
    <xdr:graphicFrame macro="">
      <xdr:nvGraphicFramePr>
        <xdr:cNvPr id="307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14</xdr:col>
      <xdr:colOff>114300</xdr:colOff>
      <xdr:row>37</xdr:row>
      <xdr:rowOff>9525</xdr:rowOff>
    </xdr:to>
    <xdr:graphicFrame macro="">
      <xdr:nvGraphicFramePr>
        <xdr:cNvPr id="410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F78"/>
  <sheetViews>
    <sheetView tabSelected="1" workbookViewId="0">
      <selection activeCell="N66" sqref="N66:O66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7" width="9.140625" style="37"/>
    <col min="18" max="18" width="9.140625" style="1"/>
    <col min="19" max="32" width="9.140625" style="37"/>
    <col min="33" max="16384" width="9.140625" style="1"/>
  </cols>
  <sheetData>
    <row r="7" spans="1:32" ht="12.75" x14ac:dyDescent="0.2">
      <c r="A7" s="51" t="s">
        <v>62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32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32" s="4" customFormat="1" ht="40.5" customHeight="1" x14ac:dyDescent="0.2">
      <c r="A10" s="2" t="s">
        <v>2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 t="s">
        <v>23</v>
      </c>
      <c r="H10" s="3" t="s">
        <v>24</v>
      </c>
      <c r="I10" s="3" t="s">
        <v>25</v>
      </c>
      <c r="J10" s="3" t="s">
        <v>26</v>
      </c>
      <c r="K10" s="3" t="s">
        <v>27</v>
      </c>
      <c r="L10" s="3" t="s">
        <v>28</v>
      </c>
      <c r="M10" s="3" t="s">
        <v>29</v>
      </c>
      <c r="N10" s="56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</row>
    <row r="11" spans="1:32" s="4" customFormat="1" ht="12" customHeight="1" x14ac:dyDescent="0.2">
      <c r="A11" s="36" t="s">
        <v>36</v>
      </c>
      <c r="B11" s="34">
        <v>0</v>
      </c>
      <c r="C11" s="35">
        <v>1</v>
      </c>
      <c r="D11" s="34">
        <v>2</v>
      </c>
      <c r="E11" s="35">
        <v>1</v>
      </c>
      <c r="F11" s="34">
        <v>1</v>
      </c>
      <c r="G11" s="35">
        <v>3</v>
      </c>
      <c r="H11" s="34">
        <v>2</v>
      </c>
      <c r="I11" s="35">
        <v>5</v>
      </c>
      <c r="J11" s="34">
        <v>5</v>
      </c>
      <c r="K11" s="35">
        <v>8</v>
      </c>
      <c r="L11" s="34">
        <v>14</v>
      </c>
      <c r="M11" s="35">
        <v>2</v>
      </c>
      <c r="N11" s="32">
        <f t="shared" ref="N11:N16" si="0">SUM(B11:M11)</f>
        <v>44</v>
      </c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</row>
    <row r="12" spans="1:32" s="4" customFormat="1" ht="12" customHeight="1" x14ac:dyDescent="0.2">
      <c r="A12" s="36" t="s">
        <v>37</v>
      </c>
      <c r="B12" s="34">
        <v>0</v>
      </c>
      <c r="C12" s="35">
        <v>1</v>
      </c>
      <c r="D12" s="34">
        <v>2</v>
      </c>
      <c r="E12" s="35">
        <v>1</v>
      </c>
      <c r="F12" s="34">
        <v>4</v>
      </c>
      <c r="G12" s="35">
        <v>8</v>
      </c>
      <c r="H12" s="34">
        <v>17</v>
      </c>
      <c r="I12" s="35">
        <v>13</v>
      </c>
      <c r="J12" s="34">
        <v>14</v>
      </c>
      <c r="K12" s="35">
        <v>14</v>
      </c>
      <c r="L12" s="34">
        <v>15</v>
      </c>
      <c r="M12" s="35">
        <v>6</v>
      </c>
      <c r="N12" s="32">
        <f t="shared" si="0"/>
        <v>95</v>
      </c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</row>
    <row r="13" spans="1:32" s="4" customFormat="1" ht="12" customHeight="1" x14ac:dyDescent="0.2">
      <c r="A13" s="6" t="s">
        <v>1</v>
      </c>
      <c r="B13" s="14">
        <f t="shared" ref="B13:M13" si="1">B14+B15+B16</f>
        <v>0</v>
      </c>
      <c r="C13" s="15">
        <f t="shared" si="1"/>
        <v>2</v>
      </c>
      <c r="D13" s="14">
        <f t="shared" si="1"/>
        <v>4</v>
      </c>
      <c r="E13" s="15">
        <f t="shared" si="1"/>
        <v>2</v>
      </c>
      <c r="F13" s="14">
        <f t="shared" si="1"/>
        <v>5</v>
      </c>
      <c r="G13" s="15">
        <f t="shared" si="1"/>
        <v>11</v>
      </c>
      <c r="H13" s="14">
        <f t="shared" si="1"/>
        <v>19</v>
      </c>
      <c r="I13" s="15">
        <f t="shared" si="1"/>
        <v>18</v>
      </c>
      <c r="J13" s="14">
        <f t="shared" si="1"/>
        <v>19</v>
      </c>
      <c r="K13" s="15">
        <f t="shared" si="1"/>
        <v>22</v>
      </c>
      <c r="L13" s="14">
        <f t="shared" si="1"/>
        <v>29</v>
      </c>
      <c r="M13" s="15">
        <f t="shared" si="1"/>
        <v>8</v>
      </c>
      <c r="N13" s="15">
        <f t="shared" si="0"/>
        <v>139</v>
      </c>
      <c r="P13" s="5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</row>
    <row r="14" spans="1:32" s="8" customFormat="1" ht="12" customHeight="1" x14ac:dyDescent="0.2">
      <c r="A14" s="29" t="s">
        <v>31</v>
      </c>
      <c r="B14" s="30">
        <v>0</v>
      </c>
      <c r="C14" s="30">
        <v>1</v>
      </c>
      <c r="D14" s="30">
        <v>2</v>
      </c>
      <c r="E14" s="30">
        <v>0</v>
      </c>
      <c r="F14" s="30">
        <v>0</v>
      </c>
      <c r="G14" s="30">
        <v>1</v>
      </c>
      <c r="H14" s="30">
        <v>5</v>
      </c>
      <c r="I14" s="30">
        <v>6</v>
      </c>
      <c r="J14" s="30">
        <v>5</v>
      </c>
      <c r="K14" s="30">
        <v>6</v>
      </c>
      <c r="L14" s="30">
        <v>14</v>
      </c>
      <c r="M14" s="30">
        <v>3</v>
      </c>
      <c r="N14" s="33">
        <f t="shared" si="0"/>
        <v>43</v>
      </c>
      <c r="P14" s="5"/>
      <c r="Q14" s="42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s="8" customFormat="1" ht="12" customHeight="1" x14ac:dyDescent="0.2">
      <c r="A15" s="29" t="s">
        <v>32</v>
      </c>
      <c r="B15" s="30">
        <v>0</v>
      </c>
      <c r="C15" s="30">
        <v>0</v>
      </c>
      <c r="D15" s="30">
        <v>0</v>
      </c>
      <c r="E15" s="30">
        <v>1</v>
      </c>
      <c r="F15" s="30">
        <v>4</v>
      </c>
      <c r="G15" s="30">
        <v>6</v>
      </c>
      <c r="H15" s="30">
        <v>12</v>
      </c>
      <c r="I15" s="30">
        <v>9</v>
      </c>
      <c r="J15" s="30">
        <v>13</v>
      </c>
      <c r="K15" s="30">
        <v>12</v>
      </c>
      <c r="L15" s="30">
        <v>12</v>
      </c>
      <c r="M15" s="30">
        <v>3</v>
      </c>
      <c r="N15" s="33">
        <f t="shared" si="0"/>
        <v>72</v>
      </c>
      <c r="P15" s="5"/>
      <c r="Q15" s="42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s="8" customFormat="1" ht="12" customHeight="1" x14ac:dyDescent="0.2">
      <c r="A16" s="29" t="s">
        <v>33</v>
      </c>
      <c r="B16" s="30">
        <v>0</v>
      </c>
      <c r="C16" s="30">
        <v>1</v>
      </c>
      <c r="D16" s="30">
        <v>2</v>
      </c>
      <c r="E16" s="30">
        <v>1</v>
      </c>
      <c r="F16" s="30">
        <v>1</v>
      </c>
      <c r="G16" s="30">
        <v>4</v>
      </c>
      <c r="H16" s="30">
        <v>2</v>
      </c>
      <c r="I16" s="30">
        <v>3</v>
      </c>
      <c r="J16" s="30">
        <v>1</v>
      </c>
      <c r="K16" s="30">
        <v>4</v>
      </c>
      <c r="L16" s="30">
        <v>3</v>
      </c>
      <c r="M16" s="30">
        <v>2</v>
      </c>
      <c r="N16" s="33">
        <f t="shared" si="0"/>
        <v>24</v>
      </c>
      <c r="P16" s="5"/>
      <c r="Q16" s="42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s="28" customFormat="1" ht="11.25" customHeight="1" x14ac:dyDescent="0.2">
      <c r="A17" s="45" t="s">
        <v>64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s="28" customFormat="1" ht="11.25" customHeight="1" x14ac:dyDescent="0.2">
      <c r="A46" s="51" t="s">
        <v>63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s="28" customFormat="1" ht="40.5" customHeight="1" x14ac:dyDescent="0.2">
      <c r="A49" s="27"/>
      <c r="B49" s="3" t="s">
        <v>18</v>
      </c>
      <c r="C49" s="3" t="s">
        <v>19</v>
      </c>
      <c r="D49" s="3" t="s">
        <v>20</v>
      </c>
      <c r="E49" s="3" t="s">
        <v>21</v>
      </c>
      <c r="F49" s="3" t="s">
        <v>22</v>
      </c>
      <c r="G49" s="3" t="s">
        <v>23</v>
      </c>
      <c r="H49" s="3" t="s">
        <v>24</v>
      </c>
      <c r="I49" s="3" t="s">
        <v>25</v>
      </c>
      <c r="J49" s="3" t="s">
        <v>26</v>
      </c>
      <c r="K49" s="3" t="s">
        <v>27</v>
      </c>
      <c r="L49" s="3" t="s">
        <v>28</v>
      </c>
      <c r="M49" s="3" t="s">
        <v>29</v>
      </c>
      <c r="N49" s="56"/>
      <c r="P49" s="13"/>
      <c r="Q49" s="43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1</v>
      </c>
      <c r="F50" s="16">
        <f t="shared" si="2"/>
        <v>0</v>
      </c>
      <c r="G50" s="17">
        <f t="shared" si="2"/>
        <v>1</v>
      </c>
      <c r="H50" s="16">
        <f t="shared" si="2"/>
        <v>1</v>
      </c>
      <c r="I50" s="17">
        <f t="shared" si="2"/>
        <v>3</v>
      </c>
      <c r="J50" s="16">
        <f t="shared" si="2"/>
        <v>2</v>
      </c>
      <c r="K50" s="17">
        <f t="shared" si="2"/>
        <v>4</v>
      </c>
      <c r="L50" s="16">
        <f t="shared" si="2"/>
        <v>4</v>
      </c>
      <c r="M50" s="17">
        <f t="shared" si="2"/>
        <v>1</v>
      </c>
      <c r="N50" s="16">
        <f t="shared" ref="N50:N64" si="3">SUM(B50:M50)</f>
        <v>17</v>
      </c>
      <c r="P50" s="5"/>
      <c r="Q50" s="42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1</v>
      </c>
      <c r="F51" s="19">
        <v>0</v>
      </c>
      <c r="G51" s="20">
        <v>1</v>
      </c>
      <c r="H51" s="19">
        <v>1</v>
      </c>
      <c r="I51" s="20">
        <v>3</v>
      </c>
      <c r="J51" s="19">
        <v>2</v>
      </c>
      <c r="K51" s="20">
        <v>4</v>
      </c>
      <c r="L51" s="19">
        <v>4</v>
      </c>
      <c r="M51" s="20">
        <v>1</v>
      </c>
      <c r="N51" s="24">
        <f t="shared" si="3"/>
        <v>17</v>
      </c>
      <c r="P51" s="5"/>
      <c r="Q51" s="42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s="8" customFormat="1" ht="12" customHeight="1" x14ac:dyDescent="0.2">
      <c r="A52" s="9" t="s">
        <v>5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6">
        <f t="shared" si="3"/>
        <v>0</v>
      </c>
      <c r="P52" s="5"/>
      <c r="Q52" s="42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0</v>
      </c>
      <c r="F53" s="16">
        <f t="shared" si="4"/>
        <v>0</v>
      </c>
      <c r="G53" s="17">
        <f t="shared" si="4"/>
        <v>0</v>
      </c>
      <c r="H53" s="16">
        <f t="shared" si="4"/>
        <v>0</v>
      </c>
      <c r="I53" s="17">
        <f t="shared" si="4"/>
        <v>0</v>
      </c>
      <c r="J53" s="16">
        <f t="shared" si="4"/>
        <v>1</v>
      </c>
      <c r="K53" s="17">
        <f t="shared" si="4"/>
        <v>1</v>
      </c>
      <c r="L53" s="16">
        <f t="shared" si="4"/>
        <v>0</v>
      </c>
      <c r="M53" s="18">
        <f t="shared" si="4"/>
        <v>0</v>
      </c>
      <c r="N53" s="16">
        <f t="shared" si="3"/>
        <v>2</v>
      </c>
      <c r="P53" s="5"/>
      <c r="Q53" s="42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s="8" customFormat="1" ht="12" customHeight="1" x14ac:dyDescent="0.2">
      <c r="A54" s="7" t="s">
        <v>11</v>
      </c>
      <c r="B54" s="19">
        <v>0</v>
      </c>
      <c r="C54" s="19">
        <v>0</v>
      </c>
      <c r="D54" s="19">
        <v>0</v>
      </c>
      <c r="E54" s="20">
        <v>0</v>
      </c>
      <c r="F54" s="19">
        <v>0</v>
      </c>
      <c r="G54" s="20">
        <v>0</v>
      </c>
      <c r="H54" s="19">
        <v>0</v>
      </c>
      <c r="I54" s="20">
        <v>0</v>
      </c>
      <c r="J54" s="19">
        <v>1</v>
      </c>
      <c r="K54" s="20">
        <v>1</v>
      </c>
      <c r="L54" s="19">
        <v>0</v>
      </c>
      <c r="M54" s="23">
        <v>0</v>
      </c>
      <c r="N54" s="24">
        <f t="shared" si="3"/>
        <v>2</v>
      </c>
      <c r="P54" s="5"/>
      <c r="Q54" s="42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s="8" customFormat="1" ht="12" customHeight="1" x14ac:dyDescent="0.2">
      <c r="A55" s="9" t="s">
        <v>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26">
        <f t="shared" si="3"/>
        <v>0</v>
      </c>
      <c r="P55" s="5"/>
      <c r="Q55" s="42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1</v>
      </c>
      <c r="H56" s="16">
        <f t="shared" si="5"/>
        <v>1</v>
      </c>
      <c r="I56" s="17">
        <f t="shared" si="5"/>
        <v>4</v>
      </c>
      <c r="J56" s="16">
        <f t="shared" si="5"/>
        <v>0</v>
      </c>
      <c r="K56" s="17">
        <f t="shared" si="5"/>
        <v>0</v>
      </c>
      <c r="L56" s="16">
        <f t="shared" si="5"/>
        <v>0</v>
      </c>
      <c r="M56" s="18">
        <f t="shared" si="5"/>
        <v>0</v>
      </c>
      <c r="N56" s="16">
        <f t="shared" si="3"/>
        <v>6</v>
      </c>
      <c r="P56" s="5"/>
      <c r="Q56" s="42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1</v>
      </c>
      <c r="H57" s="19">
        <v>1</v>
      </c>
      <c r="I57" s="20">
        <v>3</v>
      </c>
      <c r="J57" s="19">
        <v>0</v>
      </c>
      <c r="K57" s="20">
        <v>0</v>
      </c>
      <c r="L57" s="19">
        <v>0</v>
      </c>
      <c r="M57" s="23">
        <v>0</v>
      </c>
      <c r="N57" s="24">
        <f t="shared" si="3"/>
        <v>5</v>
      </c>
      <c r="P57" s="5"/>
      <c r="Q57" s="42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s="8" customFormat="1" ht="12" customHeight="1" x14ac:dyDescent="0.2">
      <c r="A58" s="9" t="s">
        <v>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19">
        <v>0</v>
      </c>
      <c r="L58" s="19">
        <v>0</v>
      </c>
      <c r="M58" s="19">
        <v>0</v>
      </c>
      <c r="N58" s="26">
        <f t="shared" si="3"/>
        <v>1</v>
      </c>
      <c r="P58" s="5"/>
      <c r="Q58" s="42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0</v>
      </c>
      <c r="I59" s="17">
        <f t="shared" si="6"/>
        <v>0</v>
      </c>
      <c r="J59" s="16">
        <f t="shared" si="6"/>
        <v>1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1</v>
      </c>
      <c r="P59" s="5"/>
      <c r="Q59" s="42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1</v>
      </c>
      <c r="K60" s="19">
        <v>0</v>
      </c>
      <c r="L60" s="19">
        <v>0</v>
      </c>
      <c r="M60" s="19">
        <v>0</v>
      </c>
      <c r="N60" s="24">
        <f t="shared" si="3"/>
        <v>1</v>
      </c>
      <c r="P60" s="5"/>
      <c r="Q60" s="42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 s="8" customFormat="1" ht="12" customHeight="1" x14ac:dyDescent="0.2">
      <c r="A61" s="9" t="s">
        <v>17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26">
        <f t="shared" si="3"/>
        <v>0</v>
      </c>
      <c r="P61" s="5"/>
      <c r="Q61" s="42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</row>
    <row r="62" spans="1:32" s="8" customFormat="1" ht="12" customHeight="1" x14ac:dyDescent="0.2">
      <c r="A62" s="10" t="s">
        <v>13</v>
      </c>
      <c r="B62" s="16">
        <f t="shared" ref="B62:M62" si="7">SUM(B63:B64)</f>
        <v>0</v>
      </c>
      <c r="C62" s="17">
        <f t="shared" si="7"/>
        <v>1</v>
      </c>
      <c r="D62" s="16">
        <f t="shared" si="7"/>
        <v>2</v>
      </c>
      <c r="E62" s="17">
        <f t="shared" si="7"/>
        <v>1</v>
      </c>
      <c r="F62" s="16">
        <f t="shared" si="7"/>
        <v>5</v>
      </c>
      <c r="G62" s="17">
        <f t="shared" si="7"/>
        <v>8</v>
      </c>
      <c r="H62" s="16">
        <f t="shared" si="7"/>
        <v>12</v>
      </c>
      <c r="I62" s="17">
        <f t="shared" si="7"/>
        <v>5</v>
      </c>
      <c r="J62" s="16">
        <f t="shared" si="7"/>
        <v>8</v>
      </c>
      <c r="K62" s="17">
        <f t="shared" si="7"/>
        <v>9</v>
      </c>
      <c r="L62" s="16">
        <f t="shared" si="7"/>
        <v>10</v>
      </c>
      <c r="M62" s="18">
        <f t="shared" si="7"/>
        <v>3</v>
      </c>
      <c r="N62" s="16">
        <f t="shared" si="3"/>
        <v>64</v>
      </c>
      <c r="P62" s="5"/>
      <c r="Q62" s="42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</row>
    <row r="63" spans="1:32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4</v>
      </c>
      <c r="G63" s="20">
        <v>4</v>
      </c>
      <c r="H63" s="19">
        <v>10</v>
      </c>
      <c r="I63" s="20">
        <v>3</v>
      </c>
      <c r="J63" s="19">
        <v>8</v>
      </c>
      <c r="K63" s="20">
        <v>5</v>
      </c>
      <c r="L63" s="19">
        <v>7</v>
      </c>
      <c r="M63" s="23">
        <v>1</v>
      </c>
      <c r="N63" s="24">
        <f t="shared" si="3"/>
        <v>42</v>
      </c>
      <c r="P63" s="5"/>
      <c r="Q63" s="42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</row>
    <row r="64" spans="1:32" s="8" customFormat="1" ht="12" customHeight="1" x14ac:dyDescent="0.2">
      <c r="A64" s="9" t="s">
        <v>15</v>
      </c>
      <c r="B64" s="21">
        <v>0</v>
      </c>
      <c r="C64" s="22">
        <v>1</v>
      </c>
      <c r="D64" s="21">
        <v>2</v>
      </c>
      <c r="E64" s="22">
        <v>1</v>
      </c>
      <c r="F64" s="21">
        <v>1</v>
      </c>
      <c r="G64" s="22">
        <v>4</v>
      </c>
      <c r="H64" s="21">
        <v>2</v>
      </c>
      <c r="I64" s="22">
        <v>2</v>
      </c>
      <c r="J64" s="21">
        <v>0</v>
      </c>
      <c r="K64" s="22">
        <v>4</v>
      </c>
      <c r="L64" s="21">
        <v>3</v>
      </c>
      <c r="M64" s="25">
        <v>2</v>
      </c>
      <c r="N64" s="26">
        <f t="shared" si="3"/>
        <v>22</v>
      </c>
      <c r="P64" s="5"/>
      <c r="Q64" s="42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</row>
    <row r="65" spans="1:32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7">
        <v>12</v>
      </c>
      <c r="O66" s="57"/>
      <c r="P66" s="13"/>
      <c r="Q66" s="43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 spans="1:32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 spans="1:32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 spans="1:32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1:32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 spans="1:32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 spans="1:32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B43" sqref="B43:M43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6384" width="9.140625" style="1"/>
  </cols>
  <sheetData>
    <row r="1" spans="1:16" ht="13.5" customHeight="1" x14ac:dyDescent="0.2"/>
    <row r="2" spans="1:16" ht="13.5" customHeight="1" x14ac:dyDescent="0.2"/>
    <row r="3" spans="1:16" ht="13.5" customHeight="1" x14ac:dyDescent="0.2">
      <c r="A3" s="51" t="s">
        <v>42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" ht="13.5" customHeight="1" x14ac:dyDescent="0.2"/>
    <row r="5" spans="1:16" ht="13.5" customHeight="1" x14ac:dyDescent="0.2">
      <c r="B5" s="52" t="s">
        <v>0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  <c r="N5" s="55" t="s">
        <v>30</v>
      </c>
    </row>
    <row r="6" spans="1:16" s="4" customFormat="1" ht="40.5" customHeight="1" x14ac:dyDescent="0.2">
      <c r="A6" s="2" t="s">
        <v>2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29</v>
      </c>
      <c r="N6" s="56"/>
    </row>
    <row r="7" spans="1:16" s="4" customFormat="1" ht="13.5" customHeight="1" x14ac:dyDescent="0.2">
      <c r="A7" s="6" t="s">
        <v>1</v>
      </c>
      <c r="B7" s="14">
        <f t="shared" ref="B7:M7" si="0">B8+B9+B10</f>
        <v>2</v>
      </c>
      <c r="C7" s="15">
        <f t="shared" si="0"/>
        <v>3</v>
      </c>
      <c r="D7" s="14">
        <f t="shared" si="0"/>
        <v>0</v>
      </c>
      <c r="E7" s="15">
        <f t="shared" si="0"/>
        <v>4</v>
      </c>
      <c r="F7" s="14">
        <f t="shared" si="0"/>
        <v>11</v>
      </c>
      <c r="G7" s="15">
        <f t="shared" si="0"/>
        <v>9</v>
      </c>
      <c r="H7" s="14">
        <f t="shared" si="0"/>
        <v>26</v>
      </c>
      <c r="I7" s="15">
        <f t="shared" si="0"/>
        <v>30</v>
      </c>
      <c r="J7" s="14">
        <f t="shared" si="0"/>
        <v>25</v>
      </c>
      <c r="K7" s="15">
        <f t="shared" si="0"/>
        <v>21</v>
      </c>
      <c r="L7" s="14">
        <f t="shared" si="0"/>
        <v>43</v>
      </c>
      <c r="M7" s="15">
        <f t="shared" si="0"/>
        <v>5</v>
      </c>
      <c r="N7" s="15">
        <f>SUM(B7:M7)</f>
        <v>179</v>
      </c>
      <c r="P7" s="5"/>
    </row>
    <row r="8" spans="1:16" s="8" customFormat="1" ht="13.5" customHeight="1" x14ac:dyDescent="0.2">
      <c r="A8" s="29" t="s">
        <v>31</v>
      </c>
      <c r="B8" s="30">
        <v>0</v>
      </c>
      <c r="C8" s="30">
        <v>1</v>
      </c>
      <c r="D8" s="30">
        <v>0</v>
      </c>
      <c r="E8" s="30">
        <v>0</v>
      </c>
      <c r="F8" s="30">
        <v>0</v>
      </c>
      <c r="G8" s="30">
        <v>1</v>
      </c>
      <c r="H8" s="30">
        <v>4</v>
      </c>
      <c r="I8" s="30">
        <v>14</v>
      </c>
      <c r="J8" s="30">
        <v>6</v>
      </c>
      <c r="K8" s="30">
        <v>6</v>
      </c>
      <c r="L8" s="30">
        <v>24</v>
      </c>
      <c r="M8" s="30">
        <v>4</v>
      </c>
      <c r="N8" s="33">
        <f>SUM(B8:M8)</f>
        <v>60</v>
      </c>
      <c r="P8" s="5"/>
    </row>
    <row r="9" spans="1:16" s="8" customFormat="1" ht="13.5" customHeight="1" x14ac:dyDescent="0.2">
      <c r="A9" s="29" t="s">
        <v>32</v>
      </c>
      <c r="B9" s="30">
        <v>0</v>
      </c>
      <c r="C9" s="30">
        <v>0</v>
      </c>
      <c r="D9" s="30">
        <v>0</v>
      </c>
      <c r="E9" s="30">
        <v>2</v>
      </c>
      <c r="F9" s="30">
        <v>8</v>
      </c>
      <c r="G9" s="30">
        <v>3</v>
      </c>
      <c r="H9" s="30">
        <v>19</v>
      </c>
      <c r="I9" s="30">
        <v>12</v>
      </c>
      <c r="J9" s="30">
        <v>15</v>
      </c>
      <c r="K9" s="30">
        <v>9</v>
      </c>
      <c r="L9" s="30">
        <v>12</v>
      </c>
      <c r="M9" s="30">
        <v>1</v>
      </c>
      <c r="N9" s="33">
        <f>SUM(B9:M9)</f>
        <v>81</v>
      </c>
      <c r="P9" s="5"/>
    </row>
    <row r="10" spans="1:16" s="8" customFormat="1" ht="13.5" customHeight="1" x14ac:dyDescent="0.2">
      <c r="A10" s="29" t="s">
        <v>33</v>
      </c>
      <c r="B10" s="30">
        <v>2</v>
      </c>
      <c r="C10" s="30">
        <v>2</v>
      </c>
      <c r="D10" s="30">
        <v>0</v>
      </c>
      <c r="E10" s="30">
        <v>2</v>
      </c>
      <c r="F10" s="30">
        <v>3</v>
      </c>
      <c r="G10" s="30">
        <v>5</v>
      </c>
      <c r="H10" s="30">
        <v>3</v>
      </c>
      <c r="I10" s="30">
        <v>4</v>
      </c>
      <c r="J10" s="30">
        <v>4</v>
      </c>
      <c r="K10" s="30">
        <v>6</v>
      </c>
      <c r="L10" s="30">
        <v>7</v>
      </c>
      <c r="M10" s="30">
        <v>0</v>
      </c>
      <c r="N10" s="33">
        <f>SUM(B10:M10)</f>
        <v>38</v>
      </c>
      <c r="P10" s="5"/>
    </row>
    <row r="11" spans="1:16" s="28" customFormat="1" ht="13.5" customHeight="1" x14ac:dyDescent="0.2">
      <c r="A11" s="31" t="s">
        <v>44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1"/>
      <c r="P11" s="13"/>
    </row>
    <row r="12" spans="1:16" s="28" customFormat="1" ht="12.75" x14ac:dyDescent="0.2">
      <c r="A12" s="2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/>
      <c r="P12" s="13"/>
    </row>
    <row r="13" spans="1:16" s="28" customFormat="1" ht="12.75" x14ac:dyDescent="0.2">
      <c r="A13" s="2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P13" s="13"/>
    </row>
    <row r="14" spans="1:16" s="28" customFormat="1" ht="12.75" x14ac:dyDescent="0.2">
      <c r="A14" s="2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P14" s="13"/>
    </row>
    <row r="15" spans="1:16" s="28" customFormat="1" ht="12.75" x14ac:dyDescent="0.2">
      <c r="A15" s="2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</row>
    <row r="16" spans="1:16" s="28" customFormat="1" ht="12.75" x14ac:dyDescent="0.2">
      <c r="A16" s="2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</row>
    <row r="17" spans="1:16" s="28" customFormat="1" ht="12.75" x14ac:dyDescent="0.2">
      <c r="A17" s="2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</row>
    <row r="18" spans="1:16" s="28" customFormat="1" ht="12.75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</row>
    <row r="19" spans="1:16" s="28" customFormat="1" ht="12.75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</row>
    <row r="20" spans="1:16" s="28" customFormat="1" ht="12.75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</row>
    <row r="21" spans="1:16" s="28" customFormat="1" ht="12.75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</row>
    <row r="22" spans="1:16" s="28" customFormat="1" ht="12.75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</row>
    <row r="23" spans="1:16" s="28" customFormat="1" ht="12.75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</row>
    <row r="24" spans="1:16" s="28" customFormat="1" ht="12.75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</row>
    <row r="25" spans="1:16" s="28" customFormat="1" ht="12.75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</row>
    <row r="26" spans="1:16" s="28" customFormat="1" ht="12.75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</row>
    <row r="27" spans="1:16" s="28" customFormat="1" ht="12.75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</row>
    <row r="28" spans="1:16" s="28" customFormat="1" ht="12.75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</row>
    <row r="29" spans="1:16" s="28" customFormat="1" ht="12.75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</row>
    <row r="30" spans="1:16" s="28" customFormat="1" ht="12.75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</row>
    <row r="31" spans="1:16" s="28" customFormat="1" ht="12.75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</row>
    <row r="32" spans="1:16" s="28" customFormat="1" ht="12.75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</row>
    <row r="33" spans="1:31" s="28" customFormat="1" ht="12.75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</row>
    <row r="34" spans="1:31" s="28" customFormat="1" ht="12.75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</row>
    <row r="35" spans="1:31" s="28" customFormat="1" ht="12.75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</row>
    <row r="36" spans="1:31" s="28" customFormat="1" ht="13.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</row>
    <row r="37" spans="1:31" s="28" customFormat="1" ht="13.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</row>
    <row r="38" spans="1:31" s="28" customFormat="1" ht="13.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</row>
    <row r="39" spans="1:31" s="28" customFormat="1" ht="13.5" customHeight="1" x14ac:dyDescent="0.2">
      <c r="A39" s="51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P39" s="13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</row>
    <row r="40" spans="1:31" s="28" customFormat="1" ht="13.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</row>
    <row r="41" spans="1:31" s="28" customFormat="1" ht="13.5" customHeight="1" x14ac:dyDescent="0.2">
      <c r="A41" s="27"/>
      <c r="B41" s="52" t="s">
        <v>0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  <c r="N41" s="55" t="s">
        <v>30</v>
      </c>
      <c r="P41" s="13"/>
    </row>
    <row r="42" spans="1:31" s="28" customFormat="1" ht="38.25" x14ac:dyDescent="0.2">
      <c r="A42" s="27"/>
      <c r="B42" s="3" t="s">
        <v>18</v>
      </c>
      <c r="C42" s="3" t="s">
        <v>19</v>
      </c>
      <c r="D42" s="3" t="s">
        <v>20</v>
      </c>
      <c r="E42" s="3" t="s">
        <v>21</v>
      </c>
      <c r="F42" s="3" t="s">
        <v>22</v>
      </c>
      <c r="G42" s="3" t="s">
        <v>23</v>
      </c>
      <c r="H42" s="3" t="s">
        <v>24</v>
      </c>
      <c r="I42" s="3" t="s">
        <v>25</v>
      </c>
      <c r="J42" s="3" t="s">
        <v>26</v>
      </c>
      <c r="K42" s="3" t="s">
        <v>27</v>
      </c>
      <c r="L42" s="3" t="s">
        <v>28</v>
      </c>
      <c r="M42" s="3" t="s">
        <v>29</v>
      </c>
      <c r="N42" s="56"/>
      <c r="P42" s="13"/>
    </row>
    <row r="43" spans="1:31" s="8" customFormat="1" ht="13.5" customHeight="1" x14ac:dyDescent="0.2">
      <c r="A43" s="10" t="s">
        <v>3</v>
      </c>
      <c r="B43" s="16">
        <f t="shared" ref="B43:M43" si="1">SUM(B44:B45)</f>
        <v>0</v>
      </c>
      <c r="C43" s="17">
        <f t="shared" si="1"/>
        <v>0</v>
      </c>
      <c r="D43" s="16">
        <f t="shared" si="1"/>
        <v>0</v>
      </c>
      <c r="E43" s="17">
        <f t="shared" si="1"/>
        <v>1</v>
      </c>
      <c r="F43" s="16">
        <f t="shared" si="1"/>
        <v>0</v>
      </c>
      <c r="G43" s="17">
        <f t="shared" si="1"/>
        <v>1</v>
      </c>
      <c r="H43" s="16">
        <f t="shared" si="1"/>
        <v>2</v>
      </c>
      <c r="I43" s="17">
        <f t="shared" si="1"/>
        <v>2</v>
      </c>
      <c r="J43" s="16">
        <f t="shared" si="1"/>
        <v>2</v>
      </c>
      <c r="K43" s="17">
        <f t="shared" si="1"/>
        <v>3</v>
      </c>
      <c r="L43" s="16">
        <f t="shared" si="1"/>
        <v>4</v>
      </c>
      <c r="M43" s="18">
        <f t="shared" si="1"/>
        <v>0</v>
      </c>
      <c r="N43" s="16">
        <f t="shared" ref="N43:N57" si="2">SUM(B43:M43)</f>
        <v>15</v>
      </c>
      <c r="P43" s="5"/>
    </row>
    <row r="44" spans="1:31" s="8" customFormat="1" ht="13.5" customHeight="1" x14ac:dyDescent="0.2">
      <c r="A44" s="7" t="s">
        <v>12</v>
      </c>
      <c r="B44" s="19">
        <v>0</v>
      </c>
      <c r="C44" s="20">
        <v>0</v>
      </c>
      <c r="D44" s="19">
        <v>0</v>
      </c>
      <c r="E44" s="20">
        <v>1</v>
      </c>
      <c r="F44" s="19">
        <v>0</v>
      </c>
      <c r="G44" s="20">
        <v>1</v>
      </c>
      <c r="H44" s="19">
        <v>2</v>
      </c>
      <c r="I44" s="20">
        <v>2</v>
      </c>
      <c r="J44" s="19">
        <v>2</v>
      </c>
      <c r="K44" s="20">
        <v>3</v>
      </c>
      <c r="L44" s="19">
        <v>4</v>
      </c>
      <c r="M44" s="23">
        <v>0</v>
      </c>
      <c r="N44" s="24">
        <f t="shared" si="2"/>
        <v>15</v>
      </c>
      <c r="P44" s="5"/>
    </row>
    <row r="45" spans="1:31" s="8" customFormat="1" ht="13.5" customHeight="1" x14ac:dyDescent="0.2">
      <c r="A45" s="9" t="s">
        <v>5</v>
      </c>
      <c r="B45" s="21">
        <v>0</v>
      </c>
      <c r="C45" s="22">
        <v>0</v>
      </c>
      <c r="D45" s="21">
        <v>0</v>
      </c>
      <c r="E45" s="22">
        <v>0</v>
      </c>
      <c r="F45" s="21">
        <v>0</v>
      </c>
      <c r="G45" s="22">
        <v>0</v>
      </c>
      <c r="H45" s="21">
        <v>0</v>
      </c>
      <c r="I45" s="22">
        <v>0</v>
      </c>
      <c r="J45" s="21">
        <v>0</v>
      </c>
      <c r="K45" s="22">
        <v>0</v>
      </c>
      <c r="L45" s="21">
        <v>0</v>
      </c>
      <c r="M45" s="25">
        <v>0</v>
      </c>
      <c r="N45" s="26">
        <f t="shared" si="2"/>
        <v>0</v>
      </c>
      <c r="P45" s="5"/>
    </row>
    <row r="46" spans="1:31" s="8" customFormat="1" ht="13.5" customHeight="1" x14ac:dyDescent="0.2">
      <c r="A46" s="10" t="s">
        <v>4</v>
      </c>
      <c r="B46" s="16">
        <f t="shared" ref="B46:M46" si="3">SUM(B47:B48)</f>
        <v>0</v>
      </c>
      <c r="C46" s="17">
        <f t="shared" si="3"/>
        <v>1</v>
      </c>
      <c r="D46" s="16">
        <f t="shared" si="3"/>
        <v>0</v>
      </c>
      <c r="E46" s="17">
        <f t="shared" si="3"/>
        <v>0</v>
      </c>
      <c r="F46" s="16">
        <f t="shared" si="3"/>
        <v>0</v>
      </c>
      <c r="G46" s="17">
        <f t="shared" si="3"/>
        <v>0</v>
      </c>
      <c r="H46" s="16">
        <f t="shared" si="3"/>
        <v>0</v>
      </c>
      <c r="I46" s="17">
        <f t="shared" si="3"/>
        <v>1</v>
      </c>
      <c r="J46" s="16">
        <f t="shared" si="3"/>
        <v>0</v>
      </c>
      <c r="K46" s="17">
        <f t="shared" si="3"/>
        <v>1</v>
      </c>
      <c r="L46" s="16">
        <f t="shared" si="3"/>
        <v>2</v>
      </c>
      <c r="M46" s="18">
        <f t="shared" si="3"/>
        <v>0</v>
      </c>
      <c r="N46" s="16">
        <f t="shared" si="2"/>
        <v>5</v>
      </c>
      <c r="P46" s="5"/>
    </row>
    <row r="47" spans="1:31" s="8" customFormat="1" ht="12.75" x14ac:dyDescent="0.2">
      <c r="A47" s="7" t="s">
        <v>11</v>
      </c>
      <c r="B47" s="19">
        <v>0</v>
      </c>
      <c r="C47" s="20">
        <v>0</v>
      </c>
      <c r="D47" s="19">
        <v>0</v>
      </c>
      <c r="E47" s="20">
        <v>0</v>
      </c>
      <c r="F47" s="19">
        <v>0</v>
      </c>
      <c r="G47" s="20">
        <v>0</v>
      </c>
      <c r="H47" s="19">
        <v>0</v>
      </c>
      <c r="I47" s="20">
        <v>1</v>
      </c>
      <c r="J47" s="19">
        <v>0</v>
      </c>
      <c r="K47" s="20">
        <v>1</v>
      </c>
      <c r="L47" s="19">
        <v>2</v>
      </c>
      <c r="M47" s="23">
        <v>0</v>
      </c>
      <c r="N47" s="24">
        <f t="shared" si="2"/>
        <v>4</v>
      </c>
      <c r="P47" s="5"/>
    </row>
    <row r="48" spans="1:31" s="8" customFormat="1" ht="12.75" x14ac:dyDescent="0.2">
      <c r="A48" s="9" t="s">
        <v>6</v>
      </c>
      <c r="B48" s="21">
        <v>0</v>
      </c>
      <c r="C48" s="22">
        <v>1</v>
      </c>
      <c r="D48" s="21">
        <v>0</v>
      </c>
      <c r="E48" s="22">
        <v>0</v>
      </c>
      <c r="F48" s="21">
        <v>0</v>
      </c>
      <c r="G48" s="22">
        <v>0</v>
      </c>
      <c r="H48" s="21">
        <v>0</v>
      </c>
      <c r="I48" s="22">
        <v>0</v>
      </c>
      <c r="J48" s="21">
        <v>0</v>
      </c>
      <c r="K48" s="22">
        <v>0</v>
      </c>
      <c r="L48" s="21">
        <v>0</v>
      </c>
      <c r="M48" s="25">
        <v>0</v>
      </c>
      <c r="N48" s="26">
        <f t="shared" si="2"/>
        <v>1</v>
      </c>
      <c r="P48" s="5"/>
    </row>
    <row r="49" spans="1:16" s="8" customFormat="1" ht="12.75" x14ac:dyDescent="0.2">
      <c r="A49" s="10" t="s">
        <v>7</v>
      </c>
      <c r="B49" s="16">
        <f t="shared" ref="B49:M49" si="4">SUM(B50:B51)</f>
        <v>0</v>
      </c>
      <c r="C49" s="17">
        <f t="shared" si="4"/>
        <v>0</v>
      </c>
      <c r="D49" s="16">
        <f t="shared" si="4"/>
        <v>0</v>
      </c>
      <c r="E49" s="17">
        <f t="shared" si="4"/>
        <v>0</v>
      </c>
      <c r="F49" s="16">
        <f t="shared" si="4"/>
        <v>4</v>
      </c>
      <c r="G49" s="17">
        <f t="shared" si="4"/>
        <v>0</v>
      </c>
      <c r="H49" s="16">
        <f t="shared" si="4"/>
        <v>2</v>
      </c>
      <c r="I49" s="17">
        <f t="shared" si="4"/>
        <v>0</v>
      </c>
      <c r="J49" s="16">
        <f t="shared" si="4"/>
        <v>1</v>
      </c>
      <c r="K49" s="17">
        <f t="shared" si="4"/>
        <v>0</v>
      </c>
      <c r="L49" s="16">
        <f t="shared" si="4"/>
        <v>0</v>
      </c>
      <c r="M49" s="18">
        <f t="shared" si="4"/>
        <v>0</v>
      </c>
      <c r="N49" s="16">
        <f t="shared" si="2"/>
        <v>7</v>
      </c>
      <c r="P49" s="5"/>
    </row>
    <row r="50" spans="1:16" s="8" customFormat="1" ht="12.75" x14ac:dyDescent="0.2">
      <c r="A50" s="7" t="s">
        <v>10</v>
      </c>
      <c r="B50" s="19">
        <v>0</v>
      </c>
      <c r="C50" s="20">
        <v>0</v>
      </c>
      <c r="D50" s="19">
        <v>0</v>
      </c>
      <c r="E50" s="20">
        <v>0</v>
      </c>
      <c r="F50" s="19">
        <v>3</v>
      </c>
      <c r="G50" s="20">
        <v>0</v>
      </c>
      <c r="H50" s="19">
        <v>2</v>
      </c>
      <c r="I50" s="20">
        <v>0</v>
      </c>
      <c r="J50" s="19">
        <v>0</v>
      </c>
      <c r="K50" s="20">
        <v>0</v>
      </c>
      <c r="L50" s="19">
        <v>0</v>
      </c>
      <c r="M50" s="23">
        <v>0</v>
      </c>
      <c r="N50" s="24">
        <f t="shared" si="2"/>
        <v>5</v>
      </c>
      <c r="P50" s="5"/>
    </row>
    <row r="51" spans="1:16" s="8" customFormat="1" ht="12.75" x14ac:dyDescent="0.2">
      <c r="A51" s="9" t="s">
        <v>8</v>
      </c>
      <c r="B51" s="21">
        <v>0</v>
      </c>
      <c r="C51" s="22">
        <v>0</v>
      </c>
      <c r="D51" s="21">
        <v>0</v>
      </c>
      <c r="E51" s="22">
        <v>0</v>
      </c>
      <c r="F51" s="21">
        <v>1</v>
      </c>
      <c r="G51" s="22">
        <v>0</v>
      </c>
      <c r="H51" s="21">
        <v>0</v>
      </c>
      <c r="I51" s="22">
        <v>0</v>
      </c>
      <c r="J51" s="21">
        <v>1</v>
      </c>
      <c r="K51" s="22">
        <v>0</v>
      </c>
      <c r="L51" s="21">
        <v>0</v>
      </c>
      <c r="M51" s="25">
        <v>0</v>
      </c>
      <c r="N51" s="26">
        <f t="shared" si="2"/>
        <v>2</v>
      </c>
      <c r="P51" s="5"/>
    </row>
    <row r="52" spans="1:16" s="8" customFormat="1" ht="12.75" x14ac:dyDescent="0.2">
      <c r="A52" s="10" t="s">
        <v>9</v>
      </c>
      <c r="B52" s="16">
        <f t="shared" ref="B52:M52" si="5">SUM(B53:B54)</f>
        <v>0</v>
      </c>
      <c r="C52" s="17">
        <f t="shared" si="5"/>
        <v>0</v>
      </c>
      <c r="D52" s="16">
        <f t="shared" si="5"/>
        <v>0</v>
      </c>
      <c r="E52" s="17">
        <f t="shared" si="5"/>
        <v>0</v>
      </c>
      <c r="F52" s="16">
        <f t="shared" si="5"/>
        <v>0</v>
      </c>
      <c r="G52" s="17">
        <f t="shared" si="5"/>
        <v>1</v>
      </c>
      <c r="H52" s="16">
        <f t="shared" si="5"/>
        <v>0</v>
      </c>
      <c r="I52" s="17">
        <f t="shared" si="5"/>
        <v>0</v>
      </c>
      <c r="J52" s="16">
        <f t="shared" si="5"/>
        <v>0</v>
      </c>
      <c r="K52" s="17">
        <f t="shared" si="5"/>
        <v>0</v>
      </c>
      <c r="L52" s="16">
        <f t="shared" si="5"/>
        <v>0</v>
      </c>
      <c r="M52" s="18">
        <f t="shared" si="5"/>
        <v>0</v>
      </c>
      <c r="N52" s="16">
        <f t="shared" si="2"/>
        <v>1</v>
      </c>
      <c r="P52" s="5"/>
    </row>
    <row r="53" spans="1:16" s="8" customFormat="1" ht="12.75" x14ac:dyDescent="0.2">
      <c r="A53" s="7" t="s">
        <v>16</v>
      </c>
      <c r="B53" s="19">
        <v>0</v>
      </c>
      <c r="C53" s="20">
        <v>0</v>
      </c>
      <c r="D53" s="19">
        <v>0</v>
      </c>
      <c r="E53" s="20">
        <v>0</v>
      </c>
      <c r="F53" s="19">
        <v>0</v>
      </c>
      <c r="G53" s="20">
        <v>1</v>
      </c>
      <c r="H53" s="19">
        <v>0</v>
      </c>
      <c r="I53" s="20">
        <v>0</v>
      </c>
      <c r="J53" s="19">
        <v>0</v>
      </c>
      <c r="K53" s="20">
        <v>0</v>
      </c>
      <c r="L53" s="19">
        <v>0</v>
      </c>
      <c r="M53" s="23">
        <v>0</v>
      </c>
      <c r="N53" s="24">
        <f t="shared" si="2"/>
        <v>1</v>
      </c>
      <c r="P53" s="5"/>
    </row>
    <row r="54" spans="1:16" s="8" customFormat="1" ht="12.75" x14ac:dyDescent="0.2">
      <c r="A54" s="9" t="s">
        <v>17</v>
      </c>
      <c r="B54" s="21">
        <v>0</v>
      </c>
      <c r="C54" s="22">
        <v>0</v>
      </c>
      <c r="D54" s="21">
        <v>0</v>
      </c>
      <c r="E54" s="22">
        <v>0</v>
      </c>
      <c r="F54" s="21">
        <v>0</v>
      </c>
      <c r="G54" s="22">
        <v>0</v>
      </c>
      <c r="H54" s="21">
        <v>0</v>
      </c>
      <c r="I54" s="22">
        <v>0</v>
      </c>
      <c r="J54" s="21">
        <v>0</v>
      </c>
      <c r="K54" s="22">
        <v>0</v>
      </c>
      <c r="L54" s="21">
        <v>0</v>
      </c>
      <c r="M54" s="25">
        <v>0</v>
      </c>
      <c r="N54" s="26">
        <f t="shared" si="2"/>
        <v>0</v>
      </c>
      <c r="P54" s="5"/>
    </row>
    <row r="55" spans="1:16" s="8" customFormat="1" ht="12.75" x14ac:dyDescent="0.2">
      <c r="A55" s="10" t="s">
        <v>13</v>
      </c>
      <c r="B55" s="16">
        <f t="shared" ref="B55:M55" si="6">SUM(B56:B57)</f>
        <v>2</v>
      </c>
      <c r="C55" s="17">
        <f t="shared" si="6"/>
        <v>1</v>
      </c>
      <c r="D55" s="16">
        <f t="shared" si="6"/>
        <v>0</v>
      </c>
      <c r="E55" s="17">
        <f t="shared" si="6"/>
        <v>3</v>
      </c>
      <c r="F55" s="16">
        <f t="shared" si="6"/>
        <v>7</v>
      </c>
      <c r="G55" s="17">
        <f t="shared" si="6"/>
        <v>6</v>
      </c>
      <c r="H55" s="16">
        <f t="shared" si="6"/>
        <v>18</v>
      </c>
      <c r="I55" s="17">
        <f t="shared" si="6"/>
        <v>9</v>
      </c>
      <c r="J55" s="16">
        <f t="shared" si="6"/>
        <v>13</v>
      </c>
      <c r="K55" s="17">
        <f t="shared" si="6"/>
        <v>7</v>
      </c>
      <c r="L55" s="16">
        <f t="shared" si="6"/>
        <v>11</v>
      </c>
      <c r="M55" s="18">
        <f t="shared" si="6"/>
        <v>1</v>
      </c>
      <c r="N55" s="16">
        <f t="shared" si="2"/>
        <v>78</v>
      </c>
      <c r="P55" s="5"/>
    </row>
    <row r="56" spans="1:16" s="8" customFormat="1" ht="12.75" x14ac:dyDescent="0.2">
      <c r="A56" s="7" t="s">
        <v>14</v>
      </c>
      <c r="B56" s="19">
        <v>0</v>
      </c>
      <c r="C56" s="20">
        <v>0</v>
      </c>
      <c r="D56" s="19">
        <v>0</v>
      </c>
      <c r="E56" s="20">
        <v>1</v>
      </c>
      <c r="F56" s="19">
        <v>5</v>
      </c>
      <c r="G56" s="20">
        <v>1</v>
      </c>
      <c r="H56" s="19">
        <v>15</v>
      </c>
      <c r="I56" s="20">
        <v>6</v>
      </c>
      <c r="J56" s="19">
        <v>10</v>
      </c>
      <c r="K56" s="20">
        <v>2</v>
      </c>
      <c r="L56" s="19">
        <v>5</v>
      </c>
      <c r="M56" s="23">
        <v>1</v>
      </c>
      <c r="N56" s="24">
        <f t="shared" si="2"/>
        <v>46</v>
      </c>
      <c r="P56" s="5"/>
    </row>
    <row r="57" spans="1:16" s="8" customFormat="1" ht="12.75" x14ac:dyDescent="0.2">
      <c r="A57" s="9" t="s">
        <v>15</v>
      </c>
      <c r="B57" s="21">
        <v>2</v>
      </c>
      <c r="C57" s="22">
        <v>1</v>
      </c>
      <c r="D57" s="21">
        <v>0</v>
      </c>
      <c r="E57" s="22">
        <v>2</v>
      </c>
      <c r="F57" s="21">
        <v>2</v>
      </c>
      <c r="G57" s="22">
        <v>5</v>
      </c>
      <c r="H57" s="21">
        <v>3</v>
      </c>
      <c r="I57" s="22">
        <v>3</v>
      </c>
      <c r="J57" s="21">
        <v>3</v>
      </c>
      <c r="K57" s="22">
        <v>5</v>
      </c>
      <c r="L57" s="21">
        <v>6</v>
      </c>
      <c r="M57" s="25">
        <v>0</v>
      </c>
      <c r="N57" s="26">
        <f t="shared" si="2"/>
        <v>32</v>
      </c>
      <c r="P57" s="5"/>
    </row>
    <row r="58" spans="1:16" s="28" customFormat="1" ht="12.75" x14ac:dyDescent="0.2">
      <c r="A58" s="2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P58" s="13"/>
    </row>
    <row r="59" spans="1:16" s="28" customFormat="1" ht="12.75" x14ac:dyDescent="0.2">
      <c r="A59" s="2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P59" s="13"/>
    </row>
    <row r="60" spans="1:16" s="28" customFormat="1" ht="12.75" x14ac:dyDescent="0.2">
      <c r="A60" s="2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P60" s="13"/>
    </row>
    <row r="61" spans="1:16" s="28" customFormat="1" ht="12.75" x14ac:dyDescent="0.2">
      <c r="A61" s="2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P61" s="13"/>
    </row>
    <row r="62" spans="1:16" s="28" customFormat="1" ht="12.75" x14ac:dyDescent="0.2">
      <c r="A62" s="2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P62" s="13"/>
    </row>
    <row r="63" spans="1:16" s="28" customFormat="1" ht="12.75" x14ac:dyDescent="0.2">
      <c r="A63" s="2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P63" s="13"/>
    </row>
  </sheetData>
  <mergeCells count="6">
    <mergeCell ref="B41:M41"/>
    <mergeCell ref="N41:N42"/>
    <mergeCell ref="A3:N3"/>
    <mergeCell ref="B5:M5"/>
    <mergeCell ref="N5:N6"/>
    <mergeCell ref="A39:N39"/>
  </mergeCells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F78"/>
  <sheetViews>
    <sheetView workbookViewId="0"/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7" width="9.140625" style="37"/>
    <col min="18" max="18" width="9.140625" style="1"/>
    <col min="19" max="32" width="9.140625" style="37"/>
    <col min="33" max="16384" width="9.140625" style="1"/>
  </cols>
  <sheetData>
    <row r="7" spans="1:32" ht="12.75" x14ac:dyDescent="0.2">
      <c r="A7" s="51" t="s">
        <v>60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32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32" s="4" customFormat="1" ht="40.5" customHeight="1" x14ac:dyDescent="0.2">
      <c r="A10" s="2" t="s">
        <v>2</v>
      </c>
      <c r="B10" s="49" t="s">
        <v>18</v>
      </c>
      <c r="C10" s="49" t="s">
        <v>19</v>
      </c>
      <c r="D10" s="49" t="s">
        <v>20</v>
      </c>
      <c r="E10" s="49" t="s">
        <v>21</v>
      </c>
      <c r="F10" s="49" t="s">
        <v>22</v>
      </c>
      <c r="G10" s="49" t="s">
        <v>23</v>
      </c>
      <c r="H10" s="49" t="s">
        <v>24</v>
      </c>
      <c r="I10" s="49" t="s">
        <v>25</v>
      </c>
      <c r="J10" s="49" t="s">
        <v>26</v>
      </c>
      <c r="K10" s="49" t="s">
        <v>27</v>
      </c>
      <c r="L10" s="49" t="s">
        <v>28</v>
      </c>
      <c r="M10" s="49" t="s">
        <v>29</v>
      </c>
      <c r="N10" s="56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</row>
    <row r="11" spans="1:32" s="4" customFormat="1" ht="12" customHeight="1" x14ac:dyDescent="0.2">
      <c r="A11" s="36" t="s">
        <v>36</v>
      </c>
      <c r="B11" s="34">
        <v>1</v>
      </c>
      <c r="C11" s="35">
        <v>0</v>
      </c>
      <c r="D11" s="34">
        <v>2</v>
      </c>
      <c r="E11" s="35">
        <v>0</v>
      </c>
      <c r="F11" s="34">
        <v>1</v>
      </c>
      <c r="G11" s="35">
        <v>0</v>
      </c>
      <c r="H11" s="34">
        <v>4</v>
      </c>
      <c r="I11" s="35">
        <v>3</v>
      </c>
      <c r="J11" s="34">
        <v>4</v>
      </c>
      <c r="K11" s="35">
        <v>5</v>
      </c>
      <c r="L11" s="34">
        <v>5</v>
      </c>
      <c r="M11" s="35">
        <v>0</v>
      </c>
      <c r="N11" s="32">
        <f t="shared" ref="N11:N16" si="0">SUM(B11:M11)</f>
        <v>25</v>
      </c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</row>
    <row r="12" spans="1:32" s="4" customFormat="1" ht="12" customHeight="1" x14ac:dyDescent="0.2">
      <c r="A12" s="36" t="s">
        <v>37</v>
      </c>
      <c r="B12" s="34">
        <v>0</v>
      </c>
      <c r="C12" s="35">
        <v>0</v>
      </c>
      <c r="D12" s="34">
        <v>1</v>
      </c>
      <c r="E12" s="35">
        <v>0</v>
      </c>
      <c r="F12" s="34">
        <v>3</v>
      </c>
      <c r="G12" s="35">
        <v>5</v>
      </c>
      <c r="H12" s="34">
        <v>19</v>
      </c>
      <c r="I12" s="35">
        <v>21</v>
      </c>
      <c r="J12" s="34">
        <v>11</v>
      </c>
      <c r="K12" s="35">
        <v>26</v>
      </c>
      <c r="L12" s="34">
        <v>16</v>
      </c>
      <c r="M12" s="35">
        <v>5</v>
      </c>
      <c r="N12" s="32">
        <f t="shared" si="0"/>
        <v>107</v>
      </c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</row>
    <row r="13" spans="1:32" s="4" customFormat="1" ht="12" customHeight="1" x14ac:dyDescent="0.2">
      <c r="A13" s="6" t="s">
        <v>1</v>
      </c>
      <c r="B13" s="14">
        <f t="shared" ref="B13:M13" si="1">B14+B15+B16</f>
        <v>1</v>
      </c>
      <c r="C13" s="15">
        <f t="shared" si="1"/>
        <v>0</v>
      </c>
      <c r="D13" s="14">
        <f t="shared" si="1"/>
        <v>3</v>
      </c>
      <c r="E13" s="15">
        <f t="shared" si="1"/>
        <v>0</v>
      </c>
      <c r="F13" s="14">
        <f t="shared" si="1"/>
        <v>4</v>
      </c>
      <c r="G13" s="15">
        <f t="shared" si="1"/>
        <v>5</v>
      </c>
      <c r="H13" s="14">
        <f t="shared" si="1"/>
        <v>23</v>
      </c>
      <c r="I13" s="15">
        <f t="shared" si="1"/>
        <v>24</v>
      </c>
      <c r="J13" s="14">
        <f t="shared" si="1"/>
        <v>15</v>
      </c>
      <c r="K13" s="15">
        <f t="shared" si="1"/>
        <v>31</v>
      </c>
      <c r="L13" s="14">
        <f t="shared" si="1"/>
        <v>21</v>
      </c>
      <c r="M13" s="15">
        <f t="shared" si="1"/>
        <v>5</v>
      </c>
      <c r="N13" s="15">
        <f t="shared" si="0"/>
        <v>132</v>
      </c>
      <c r="P13" s="5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</row>
    <row r="14" spans="1:32" s="8" customFormat="1" ht="12" customHeight="1" x14ac:dyDescent="0.2">
      <c r="A14" s="29" t="s">
        <v>31</v>
      </c>
      <c r="B14" s="30">
        <v>0</v>
      </c>
      <c r="C14" s="30">
        <v>0</v>
      </c>
      <c r="D14" s="30">
        <v>1</v>
      </c>
      <c r="E14" s="30">
        <v>0</v>
      </c>
      <c r="F14" s="30">
        <v>0</v>
      </c>
      <c r="G14" s="30">
        <v>0</v>
      </c>
      <c r="H14" s="30">
        <v>6</v>
      </c>
      <c r="I14" s="30">
        <v>8</v>
      </c>
      <c r="J14" s="30">
        <v>4</v>
      </c>
      <c r="K14" s="30">
        <v>11</v>
      </c>
      <c r="L14" s="30">
        <v>7</v>
      </c>
      <c r="M14" s="30">
        <v>3</v>
      </c>
      <c r="N14" s="33">
        <f t="shared" si="0"/>
        <v>40</v>
      </c>
      <c r="P14" s="5"/>
      <c r="Q14" s="42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s="8" customFormat="1" ht="12" customHeight="1" x14ac:dyDescent="0.2">
      <c r="A15" s="29" t="s">
        <v>32</v>
      </c>
      <c r="B15" s="30">
        <v>0</v>
      </c>
      <c r="C15" s="30">
        <v>0</v>
      </c>
      <c r="D15" s="30">
        <v>0</v>
      </c>
      <c r="E15" s="30">
        <v>0</v>
      </c>
      <c r="F15" s="30">
        <v>2</v>
      </c>
      <c r="G15" s="30">
        <v>4</v>
      </c>
      <c r="H15" s="30">
        <v>13</v>
      </c>
      <c r="I15" s="30">
        <v>12</v>
      </c>
      <c r="J15" s="30">
        <v>9</v>
      </c>
      <c r="K15" s="30">
        <v>19</v>
      </c>
      <c r="L15" s="30">
        <v>10</v>
      </c>
      <c r="M15" s="30">
        <v>2</v>
      </c>
      <c r="N15" s="33">
        <f t="shared" si="0"/>
        <v>71</v>
      </c>
      <c r="P15" s="5"/>
      <c r="Q15" s="42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s="8" customFormat="1" ht="12" customHeight="1" x14ac:dyDescent="0.2">
      <c r="A16" s="29" t="s">
        <v>33</v>
      </c>
      <c r="B16" s="30">
        <v>1</v>
      </c>
      <c r="C16" s="30">
        <v>0</v>
      </c>
      <c r="D16" s="30">
        <v>2</v>
      </c>
      <c r="E16" s="30">
        <v>0</v>
      </c>
      <c r="F16" s="30">
        <v>2</v>
      </c>
      <c r="G16" s="30">
        <v>1</v>
      </c>
      <c r="H16" s="30">
        <v>4</v>
      </c>
      <c r="I16" s="30">
        <v>4</v>
      </c>
      <c r="J16" s="30">
        <v>2</v>
      </c>
      <c r="K16" s="30">
        <v>1</v>
      </c>
      <c r="L16" s="30">
        <v>4</v>
      </c>
      <c r="M16" s="30">
        <v>0</v>
      </c>
      <c r="N16" s="33">
        <f t="shared" si="0"/>
        <v>21</v>
      </c>
      <c r="P16" s="5"/>
      <c r="Q16" s="42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s="28" customFormat="1" ht="11.25" customHeight="1" x14ac:dyDescent="0.2">
      <c r="A17" s="45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s="28" customFormat="1" ht="11.25" customHeight="1" x14ac:dyDescent="0.2">
      <c r="A46" s="51" t="s">
        <v>61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s="28" customFormat="1" ht="40.5" customHeight="1" x14ac:dyDescent="0.2">
      <c r="A49" s="27"/>
      <c r="B49" s="49" t="s">
        <v>18</v>
      </c>
      <c r="C49" s="49" t="s">
        <v>19</v>
      </c>
      <c r="D49" s="49" t="s">
        <v>20</v>
      </c>
      <c r="E49" s="49" t="s">
        <v>21</v>
      </c>
      <c r="F49" s="49" t="s">
        <v>22</v>
      </c>
      <c r="G49" s="49" t="s">
        <v>23</v>
      </c>
      <c r="H49" s="49" t="s">
        <v>24</v>
      </c>
      <c r="I49" s="49" t="s">
        <v>25</v>
      </c>
      <c r="J49" s="49" t="s">
        <v>26</v>
      </c>
      <c r="K49" s="49" t="s">
        <v>27</v>
      </c>
      <c r="L49" s="49" t="s">
        <v>28</v>
      </c>
      <c r="M49" s="49" t="s">
        <v>29</v>
      </c>
      <c r="N49" s="56"/>
      <c r="P49" s="13"/>
      <c r="Q49" s="43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0</v>
      </c>
      <c r="I50" s="17">
        <f t="shared" si="2"/>
        <v>2</v>
      </c>
      <c r="J50" s="16">
        <f t="shared" si="2"/>
        <v>2</v>
      </c>
      <c r="K50" s="17">
        <f t="shared" si="2"/>
        <v>4</v>
      </c>
      <c r="L50" s="16">
        <f t="shared" si="2"/>
        <v>1</v>
      </c>
      <c r="M50" s="17">
        <f t="shared" si="2"/>
        <v>0</v>
      </c>
      <c r="N50" s="16">
        <f t="shared" ref="N50:N64" si="3">SUM(B50:M50)</f>
        <v>9</v>
      </c>
      <c r="P50" s="5"/>
      <c r="Q50" s="42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0</v>
      </c>
      <c r="F51" s="19">
        <v>0</v>
      </c>
      <c r="G51" s="20">
        <v>0</v>
      </c>
      <c r="H51" s="19">
        <v>0</v>
      </c>
      <c r="I51" s="20">
        <v>2</v>
      </c>
      <c r="J51" s="19">
        <v>2</v>
      </c>
      <c r="K51" s="20">
        <v>4</v>
      </c>
      <c r="L51" s="19">
        <v>1</v>
      </c>
      <c r="M51" s="20">
        <v>0</v>
      </c>
      <c r="N51" s="24">
        <f t="shared" si="3"/>
        <v>9</v>
      </c>
      <c r="P51" s="5"/>
      <c r="Q51" s="42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s="8" customFormat="1" ht="12" customHeight="1" x14ac:dyDescent="0.2">
      <c r="A52" s="9" t="s">
        <v>5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6">
        <f t="shared" si="3"/>
        <v>0</v>
      </c>
      <c r="P52" s="5"/>
      <c r="Q52" s="42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0</v>
      </c>
      <c r="F53" s="16">
        <f t="shared" si="4"/>
        <v>0</v>
      </c>
      <c r="G53" s="17">
        <f t="shared" si="4"/>
        <v>0</v>
      </c>
      <c r="H53" s="16">
        <f t="shared" si="4"/>
        <v>0</v>
      </c>
      <c r="I53" s="17">
        <f t="shared" si="4"/>
        <v>0</v>
      </c>
      <c r="J53" s="16">
        <f t="shared" si="4"/>
        <v>0</v>
      </c>
      <c r="K53" s="17">
        <f t="shared" si="4"/>
        <v>0</v>
      </c>
      <c r="L53" s="16">
        <f t="shared" si="4"/>
        <v>1</v>
      </c>
      <c r="M53" s="18">
        <f t="shared" si="4"/>
        <v>0</v>
      </c>
      <c r="N53" s="16">
        <f t="shared" si="3"/>
        <v>1</v>
      </c>
      <c r="P53" s="5"/>
      <c r="Q53" s="42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s="8" customFormat="1" ht="12" customHeight="1" x14ac:dyDescent="0.2">
      <c r="A54" s="7" t="s">
        <v>11</v>
      </c>
      <c r="B54" s="19">
        <v>0</v>
      </c>
      <c r="C54" s="19">
        <v>0</v>
      </c>
      <c r="D54" s="19">
        <v>0</v>
      </c>
      <c r="E54" s="20">
        <v>0</v>
      </c>
      <c r="F54" s="19">
        <v>0</v>
      </c>
      <c r="G54" s="20">
        <v>0</v>
      </c>
      <c r="H54" s="19">
        <v>0</v>
      </c>
      <c r="I54" s="20">
        <v>0</v>
      </c>
      <c r="J54" s="19">
        <v>0</v>
      </c>
      <c r="K54" s="20">
        <v>0</v>
      </c>
      <c r="L54" s="19">
        <v>1</v>
      </c>
      <c r="M54" s="23">
        <v>0</v>
      </c>
      <c r="N54" s="24">
        <f t="shared" si="3"/>
        <v>1</v>
      </c>
      <c r="P54" s="5"/>
      <c r="Q54" s="42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s="8" customFormat="1" ht="12" customHeight="1" x14ac:dyDescent="0.2">
      <c r="A55" s="9" t="s">
        <v>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26">
        <f t="shared" si="3"/>
        <v>0</v>
      </c>
      <c r="P55" s="5"/>
      <c r="Q55" s="42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0</v>
      </c>
      <c r="H56" s="16">
        <f t="shared" si="5"/>
        <v>0</v>
      </c>
      <c r="I56" s="17">
        <f t="shared" si="5"/>
        <v>1</v>
      </c>
      <c r="J56" s="16">
        <f t="shared" si="5"/>
        <v>0</v>
      </c>
      <c r="K56" s="17">
        <f t="shared" si="5"/>
        <v>0</v>
      </c>
      <c r="L56" s="16">
        <f t="shared" si="5"/>
        <v>0</v>
      </c>
      <c r="M56" s="18">
        <f t="shared" si="5"/>
        <v>0</v>
      </c>
      <c r="N56" s="16">
        <f t="shared" si="3"/>
        <v>1</v>
      </c>
      <c r="P56" s="5"/>
      <c r="Q56" s="42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0</v>
      </c>
      <c r="H57" s="19">
        <v>0</v>
      </c>
      <c r="I57" s="20">
        <v>1</v>
      </c>
      <c r="J57" s="19">
        <v>0</v>
      </c>
      <c r="K57" s="20">
        <v>0</v>
      </c>
      <c r="L57" s="19">
        <v>0</v>
      </c>
      <c r="M57" s="23">
        <v>0</v>
      </c>
      <c r="N57" s="24">
        <f t="shared" si="3"/>
        <v>1</v>
      </c>
      <c r="P57" s="5"/>
      <c r="Q57" s="42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s="8" customFormat="1" ht="12" customHeight="1" x14ac:dyDescent="0.2">
      <c r="A58" s="9" t="s">
        <v>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26">
        <f t="shared" si="3"/>
        <v>0</v>
      </c>
      <c r="P58" s="5"/>
      <c r="Q58" s="42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2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2</v>
      </c>
      <c r="P59" s="5"/>
      <c r="Q59" s="42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</row>
    <row r="60" spans="1:32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2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2</v>
      </c>
      <c r="P60" s="5"/>
      <c r="Q60" s="42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 s="8" customFormat="1" ht="12" customHeight="1" x14ac:dyDescent="0.2">
      <c r="A61" s="9" t="s">
        <v>17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26">
        <f t="shared" si="3"/>
        <v>0</v>
      </c>
      <c r="P61" s="5"/>
      <c r="Q61" s="42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</row>
    <row r="62" spans="1:32" s="8" customFormat="1" ht="12" customHeight="1" x14ac:dyDescent="0.2">
      <c r="A62" s="10" t="s">
        <v>13</v>
      </c>
      <c r="B62" s="16">
        <f t="shared" ref="B62:M62" si="7">SUM(B63:B64)</f>
        <v>1</v>
      </c>
      <c r="C62" s="17">
        <f t="shared" si="7"/>
        <v>0</v>
      </c>
      <c r="D62" s="16">
        <f t="shared" si="7"/>
        <v>2</v>
      </c>
      <c r="E62" s="17">
        <f t="shared" si="7"/>
        <v>0</v>
      </c>
      <c r="F62" s="16">
        <f t="shared" si="7"/>
        <v>3</v>
      </c>
      <c r="G62" s="17">
        <f t="shared" si="7"/>
        <v>3</v>
      </c>
      <c r="H62" s="16">
        <f t="shared" si="7"/>
        <v>13</v>
      </c>
      <c r="I62" s="17">
        <f t="shared" si="7"/>
        <v>9</v>
      </c>
      <c r="J62" s="16">
        <f t="shared" si="7"/>
        <v>8</v>
      </c>
      <c r="K62" s="17">
        <f t="shared" si="7"/>
        <v>11</v>
      </c>
      <c r="L62" s="16">
        <f t="shared" si="7"/>
        <v>11</v>
      </c>
      <c r="M62" s="18">
        <f t="shared" si="7"/>
        <v>1</v>
      </c>
      <c r="N62" s="16">
        <f t="shared" si="3"/>
        <v>62</v>
      </c>
      <c r="P62" s="5"/>
      <c r="Q62" s="42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</row>
    <row r="63" spans="1:32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2</v>
      </c>
      <c r="G63" s="20">
        <v>3</v>
      </c>
      <c r="H63" s="19">
        <v>10</v>
      </c>
      <c r="I63" s="20">
        <v>7</v>
      </c>
      <c r="J63" s="19">
        <v>6</v>
      </c>
      <c r="K63" s="20">
        <v>10</v>
      </c>
      <c r="L63" s="19">
        <v>7</v>
      </c>
      <c r="M63" s="23">
        <v>1</v>
      </c>
      <c r="N63" s="24">
        <f t="shared" si="3"/>
        <v>46</v>
      </c>
      <c r="P63" s="5"/>
      <c r="Q63" s="42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</row>
    <row r="64" spans="1:32" s="8" customFormat="1" ht="12" customHeight="1" x14ac:dyDescent="0.2">
      <c r="A64" s="9" t="s">
        <v>15</v>
      </c>
      <c r="B64" s="21">
        <v>1</v>
      </c>
      <c r="C64" s="22">
        <v>0</v>
      </c>
      <c r="D64" s="21">
        <v>2</v>
      </c>
      <c r="E64" s="22">
        <v>0</v>
      </c>
      <c r="F64" s="21">
        <v>1</v>
      </c>
      <c r="G64" s="22">
        <v>0</v>
      </c>
      <c r="H64" s="21">
        <v>3</v>
      </c>
      <c r="I64" s="22">
        <v>2</v>
      </c>
      <c r="J64" s="21">
        <v>2</v>
      </c>
      <c r="K64" s="22">
        <v>1</v>
      </c>
      <c r="L64" s="21">
        <v>4</v>
      </c>
      <c r="M64" s="25">
        <v>0</v>
      </c>
      <c r="N64" s="26">
        <f t="shared" si="3"/>
        <v>16</v>
      </c>
      <c r="P64" s="5"/>
      <c r="Q64" s="42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</row>
    <row r="65" spans="1:32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0"/>
      <c r="O66" s="50"/>
      <c r="P66" s="13"/>
      <c r="Q66" s="43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</row>
    <row r="68" spans="1:32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</row>
    <row r="71" spans="1:32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</row>
    <row r="72" spans="1:32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</row>
    <row r="73" spans="1:32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</row>
    <row r="74" spans="1:32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</row>
    <row r="75" spans="1:32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78"/>
  <sheetViews>
    <sheetView workbookViewId="0">
      <selection activeCell="N66" sqref="N66:O66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7" width="9.140625" style="37"/>
    <col min="18" max="16384" width="9.140625" style="1"/>
  </cols>
  <sheetData>
    <row r="7" spans="1:17" ht="12.75" x14ac:dyDescent="0.2">
      <c r="A7" s="51" t="s">
        <v>57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17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17" s="4" customFormat="1" ht="40.5" customHeight="1" x14ac:dyDescent="0.2">
      <c r="A10" s="2" t="s">
        <v>2</v>
      </c>
      <c r="B10" s="48" t="s">
        <v>18</v>
      </c>
      <c r="C10" s="48" t="s">
        <v>19</v>
      </c>
      <c r="D10" s="48" t="s">
        <v>20</v>
      </c>
      <c r="E10" s="48" t="s">
        <v>21</v>
      </c>
      <c r="F10" s="48" t="s">
        <v>22</v>
      </c>
      <c r="G10" s="48" t="s">
        <v>23</v>
      </c>
      <c r="H10" s="48" t="s">
        <v>24</v>
      </c>
      <c r="I10" s="48" t="s">
        <v>25</v>
      </c>
      <c r="J10" s="48" t="s">
        <v>26</v>
      </c>
      <c r="K10" s="48" t="s">
        <v>27</v>
      </c>
      <c r="L10" s="48" t="s">
        <v>28</v>
      </c>
      <c r="M10" s="48" t="s">
        <v>29</v>
      </c>
      <c r="N10" s="56"/>
      <c r="Q10" s="37"/>
    </row>
    <row r="11" spans="1:17" s="4" customFormat="1" ht="12" customHeight="1" x14ac:dyDescent="0.2">
      <c r="A11" s="36" t="s">
        <v>36</v>
      </c>
      <c r="B11" s="34">
        <v>2</v>
      </c>
      <c r="C11" s="35">
        <v>0</v>
      </c>
      <c r="D11" s="34">
        <v>0</v>
      </c>
      <c r="E11" s="35">
        <v>2</v>
      </c>
      <c r="F11" s="34">
        <v>2</v>
      </c>
      <c r="G11" s="35">
        <v>1</v>
      </c>
      <c r="H11" s="34">
        <v>2</v>
      </c>
      <c r="I11" s="35">
        <v>4</v>
      </c>
      <c r="J11" s="34">
        <v>6</v>
      </c>
      <c r="K11" s="35">
        <v>6</v>
      </c>
      <c r="L11" s="34">
        <v>11</v>
      </c>
      <c r="M11" s="35">
        <v>1</v>
      </c>
      <c r="N11" s="32">
        <f t="shared" ref="N11:N16" si="0">SUM(B11:M11)</f>
        <v>37</v>
      </c>
      <c r="Q11" s="37"/>
    </row>
    <row r="12" spans="1:17" s="4" customFormat="1" ht="12" customHeight="1" x14ac:dyDescent="0.2">
      <c r="A12" s="36" t="s">
        <v>37</v>
      </c>
      <c r="B12" s="34">
        <v>2</v>
      </c>
      <c r="C12" s="35">
        <v>1</v>
      </c>
      <c r="D12" s="34">
        <v>0</v>
      </c>
      <c r="E12" s="35">
        <v>2</v>
      </c>
      <c r="F12" s="34">
        <v>8</v>
      </c>
      <c r="G12" s="35">
        <v>2</v>
      </c>
      <c r="H12" s="34">
        <v>15</v>
      </c>
      <c r="I12" s="35">
        <v>16</v>
      </c>
      <c r="J12" s="34">
        <v>19</v>
      </c>
      <c r="K12" s="35">
        <v>19</v>
      </c>
      <c r="L12" s="34">
        <v>19</v>
      </c>
      <c r="M12" s="35">
        <v>8</v>
      </c>
      <c r="N12" s="32">
        <f t="shared" si="0"/>
        <v>111</v>
      </c>
      <c r="Q12" s="37"/>
    </row>
    <row r="13" spans="1:17" s="4" customFormat="1" ht="12" customHeight="1" x14ac:dyDescent="0.2">
      <c r="A13" s="6" t="s">
        <v>1</v>
      </c>
      <c r="B13" s="14">
        <f t="shared" ref="B13:M13" si="1">B14+B15+B16</f>
        <v>4</v>
      </c>
      <c r="C13" s="15">
        <f t="shared" si="1"/>
        <v>1</v>
      </c>
      <c r="D13" s="14">
        <f t="shared" si="1"/>
        <v>0</v>
      </c>
      <c r="E13" s="15">
        <f t="shared" si="1"/>
        <v>4</v>
      </c>
      <c r="F13" s="14">
        <f t="shared" si="1"/>
        <v>10</v>
      </c>
      <c r="G13" s="15">
        <f t="shared" si="1"/>
        <v>3</v>
      </c>
      <c r="H13" s="14">
        <f t="shared" si="1"/>
        <v>17</v>
      </c>
      <c r="I13" s="15">
        <f t="shared" si="1"/>
        <v>20</v>
      </c>
      <c r="J13" s="14">
        <f t="shared" si="1"/>
        <v>25</v>
      </c>
      <c r="K13" s="15">
        <f t="shared" si="1"/>
        <v>25</v>
      </c>
      <c r="L13" s="14">
        <f t="shared" si="1"/>
        <v>30</v>
      </c>
      <c r="M13" s="15">
        <f t="shared" si="1"/>
        <v>9</v>
      </c>
      <c r="N13" s="15">
        <f t="shared" si="0"/>
        <v>148</v>
      </c>
      <c r="P13" s="5"/>
      <c r="Q13" s="37"/>
    </row>
    <row r="14" spans="1:17" s="8" customFormat="1" ht="12" customHeight="1" x14ac:dyDescent="0.2">
      <c r="A14" s="29" t="s">
        <v>31</v>
      </c>
      <c r="B14" s="30">
        <v>1</v>
      </c>
      <c r="C14" s="30">
        <v>0</v>
      </c>
      <c r="D14" s="30">
        <v>0</v>
      </c>
      <c r="E14" s="30">
        <v>0</v>
      </c>
      <c r="F14" s="30">
        <v>1</v>
      </c>
      <c r="G14" s="30">
        <v>1</v>
      </c>
      <c r="H14" s="30">
        <v>6</v>
      </c>
      <c r="I14" s="30">
        <v>5</v>
      </c>
      <c r="J14" s="30">
        <v>5</v>
      </c>
      <c r="K14" s="30">
        <v>11</v>
      </c>
      <c r="L14" s="30">
        <v>16</v>
      </c>
      <c r="M14" s="30">
        <v>4</v>
      </c>
      <c r="N14" s="33">
        <f t="shared" si="0"/>
        <v>50</v>
      </c>
      <c r="P14" s="5"/>
      <c r="Q14" s="42"/>
    </row>
    <row r="15" spans="1:17" s="8" customFormat="1" ht="12" customHeight="1" x14ac:dyDescent="0.2">
      <c r="A15" s="29" t="s">
        <v>32</v>
      </c>
      <c r="B15" s="30">
        <v>0</v>
      </c>
      <c r="C15" s="30">
        <v>0</v>
      </c>
      <c r="D15" s="30">
        <v>0</v>
      </c>
      <c r="E15" s="30">
        <v>1</v>
      </c>
      <c r="F15" s="30">
        <v>6</v>
      </c>
      <c r="G15" s="30">
        <v>1</v>
      </c>
      <c r="H15" s="30">
        <v>8</v>
      </c>
      <c r="I15" s="30">
        <v>11</v>
      </c>
      <c r="J15" s="30">
        <v>18</v>
      </c>
      <c r="K15" s="30">
        <v>13</v>
      </c>
      <c r="L15" s="30">
        <v>10</v>
      </c>
      <c r="M15" s="30">
        <v>4</v>
      </c>
      <c r="N15" s="33">
        <f t="shared" si="0"/>
        <v>72</v>
      </c>
      <c r="P15" s="5"/>
      <c r="Q15" s="42"/>
    </row>
    <row r="16" spans="1:17" s="8" customFormat="1" ht="12" customHeight="1" x14ac:dyDescent="0.2">
      <c r="A16" s="29" t="s">
        <v>33</v>
      </c>
      <c r="B16" s="30">
        <v>3</v>
      </c>
      <c r="C16" s="30">
        <v>1</v>
      </c>
      <c r="D16" s="30">
        <v>0</v>
      </c>
      <c r="E16" s="30">
        <v>3</v>
      </c>
      <c r="F16" s="30">
        <v>3</v>
      </c>
      <c r="G16" s="30">
        <v>1</v>
      </c>
      <c r="H16" s="30">
        <v>3</v>
      </c>
      <c r="I16" s="30">
        <v>4</v>
      </c>
      <c r="J16" s="30">
        <v>2</v>
      </c>
      <c r="K16" s="30">
        <v>1</v>
      </c>
      <c r="L16" s="30">
        <v>4</v>
      </c>
      <c r="M16" s="30">
        <v>1</v>
      </c>
      <c r="N16" s="33">
        <f t="shared" si="0"/>
        <v>26</v>
      </c>
      <c r="P16" s="5"/>
      <c r="Q16" s="42"/>
    </row>
    <row r="17" spans="1:17" s="28" customFormat="1" ht="11.25" customHeight="1" x14ac:dyDescent="0.2">
      <c r="A17" s="45" t="s">
        <v>59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</row>
    <row r="18" spans="1:17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</row>
    <row r="19" spans="1:17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</row>
    <row r="20" spans="1:17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</row>
    <row r="21" spans="1:17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</row>
    <row r="22" spans="1:17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</row>
    <row r="23" spans="1:17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</row>
    <row r="24" spans="1:17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</row>
    <row r="25" spans="1:17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</row>
    <row r="26" spans="1:17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</row>
    <row r="27" spans="1:17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</row>
    <row r="28" spans="1:17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</row>
    <row r="29" spans="1:17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</row>
    <row r="30" spans="1:17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</row>
    <row r="31" spans="1:17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</row>
    <row r="32" spans="1:17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</row>
    <row r="33" spans="1:17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</row>
    <row r="34" spans="1:17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</row>
    <row r="35" spans="1:17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</row>
    <row r="36" spans="1:17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</row>
    <row r="37" spans="1:17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</row>
    <row r="38" spans="1:17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</row>
    <row r="39" spans="1:17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</row>
    <row r="40" spans="1:17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</row>
    <row r="41" spans="1:17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</row>
    <row r="42" spans="1:17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</row>
    <row r="43" spans="1:17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</row>
    <row r="44" spans="1:17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</row>
    <row r="45" spans="1:17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</row>
    <row r="46" spans="1:17" s="28" customFormat="1" ht="11.25" customHeight="1" x14ac:dyDescent="0.2">
      <c r="A46" s="51" t="s">
        <v>58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</row>
    <row r="47" spans="1:17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</row>
    <row r="48" spans="1:17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</row>
    <row r="49" spans="1:17" s="28" customFormat="1" ht="40.5" customHeight="1" x14ac:dyDescent="0.2">
      <c r="A49" s="27"/>
      <c r="B49" s="48" t="s">
        <v>18</v>
      </c>
      <c r="C49" s="48" t="s">
        <v>19</v>
      </c>
      <c r="D49" s="48" t="s">
        <v>20</v>
      </c>
      <c r="E49" s="48" t="s">
        <v>21</v>
      </c>
      <c r="F49" s="48" t="s">
        <v>22</v>
      </c>
      <c r="G49" s="48" t="s">
        <v>23</v>
      </c>
      <c r="H49" s="48" t="s">
        <v>24</v>
      </c>
      <c r="I49" s="48" t="s">
        <v>25</v>
      </c>
      <c r="J49" s="48" t="s">
        <v>26</v>
      </c>
      <c r="K49" s="48" t="s">
        <v>27</v>
      </c>
      <c r="L49" s="48" t="s">
        <v>28</v>
      </c>
      <c r="M49" s="48" t="s">
        <v>29</v>
      </c>
      <c r="N49" s="56"/>
      <c r="P49" s="13"/>
      <c r="Q49" s="43"/>
    </row>
    <row r="50" spans="1:17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1</v>
      </c>
      <c r="I50" s="17">
        <f t="shared" si="2"/>
        <v>1</v>
      </c>
      <c r="J50" s="16">
        <f t="shared" si="2"/>
        <v>2</v>
      </c>
      <c r="K50" s="17">
        <f t="shared" si="2"/>
        <v>2</v>
      </c>
      <c r="L50" s="16">
        <f t="shared" si="2"/>
        <v>1</v>
      </c>
      <c r="M50" s="17">
        <f t="shared" si="2"/>
        <v>2</v>
      </c>
      <c r="N50" s="16">
        <f t="shared" ref="N50:N64" si="3">SUM(B50:M50)</f>
        <v>9</v>
      </c>
      <c r="P50" s="5"/>
      <c r="Q50" s="42"/>
    </row>
    <row r="51" spans="1:17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0</v>
      </c>
      <c r="F51" s="19">
        <v>0</v>
      </c>
      <c r="G51" s="20">
        <v>0</v>
      </c>
      <c r="H51" s="19">
        <v>1</v>
      </c>
      <c r="I51" s="20">
        <v>1</v>
      </c>
      <c r="J51" s="19">
        <v>2</v>
      </c>
      <c r="K51" s="20">
        <v>2</v>
      </c>
      <c r="L51" s="19">
        <v>1</v>
      </c>
      <c r="M51" s="20">
        <v>2</v>
      </c>
      <c r="N51" s="24">
        <f t="shared" si="3"/>
        <v>9</v>
      </c>
      <c r="P51" s="5"/>
      <c r="Q51" s="42"/>
    </row>
    <row r="52" spans="1:17" s="8" customFormat="1" ht="12" customHeight="1" x14ac:dyDescent="0.2">
      <c r="A52" s="9" t="s">
        <v>5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6">
        <f t="shared" si="3"/>
        <v>0</v>
      </c>
      <c r="P52" s="5"/>
      <c r="Q52" s="42"/>
    </row>
    <row r="53" spans="1:17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1</v>
      </c>
      <c r="F53" s="16">
        <f t="shared" si="4"/>
        <v>0</v>
      </c>
      <c r="G53" s="17">
        <f t="shared" si="4"/>
        <v>0</v>
      </c>
      <c r="H53" s="16">
        <f t="shared" si="4"/>
        <v>1</v>
      </c>
      <c r="I53" s="17">
        <f t="shared" si="4"/>
        <v>0</v>
      </c>
      <c r="J53" s="16">
        <f t="shared" si="4"/>
        <v>0</v>
      </c>
      <c r="K53" s="17">
        <f t="shared" si="4"/>
        <v>0</v>
      </c>
      <c r="L53" s="16">
        <f t="shared" si="4"/>
        <v>2</v>
      </c>
      <c r="M53" s="18">
        <f t="shared" si="4"/>
        <v>0</v>
      </c>
      <c r="N53" s="16">
        <f t="shared" si="3"/>
        <v>4</v>
      </c>
      <c r="P53" s="5"/>
      <c r="Q53" s="42"/>
    </row>
    <row r="54" spans="1:17" s="8" customFormat="1" ht="12" customHeight="1" x14ac:dyDescent="0.2">
      <c r="A54" s="7" t="s">
        <v>11</v>
      </c>
      <c r="B54" s="19">
        <v>0</v>
      </c>
      <c r="C54" s="19">
        <v>0</v>
      </c>
      <c r="D54" s="19">
        <v>0</v>
      </c>
      <c r="E54" s="20">
        <v>1</v>
      </c>
      <c r="F54" s="19">
        <v>0</v>
      </c>
      <c r="G54" s="20">
        <v>0</v>
      </c>
      <c r="H54" s="19">
        <v>1</v>
      </c>
      <c r="I54" s="20">
        <v>0</v>
      </c>
      <c r="J54" s="19">
        <v>0</v>
      </c>
      <c r="K54" s="20">
        <v>0</v>
      </c>
      <c r="L54" s="19">
        <v>2</v>
      </c>
      <c r="M54" s="23">
        <v>0</v>
      </c>
      <c r="N54" s="24">
        <f t="shared" si="3"/>
        <v>4</v>
      </c>
      <c r="P54" s="5"/>
      <c r="Q54" s="42"/>
    </row>
    <row r="55" spans="1:17" s="8" customFormat="1" ht="12" customHeight="1" x14ac:dyDescent="0.2">
      <c r="A55" s="9" t="s">
        <v>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26">
        <f t="shared" si="3"/>
        <v>0</v>
      </c>
      <c r="P55" s="5"/>
      <c r="Q55" s="42"/>
    </row>
    <row r="56" spans="1:17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0</v>
      </c>
      <c r="H56" s="16">
        <f t="shared" si="5"/>
        <v>1</v>
      </c>
      <c r="I56" s="17">
        <f t="shared" si="5"/>
        <v>0</v>
      </c>
      <c r="J56" s="16">
        <f t="shared" si="5"/>
        <v>1</v>
      </c>
      <c r="K56" s="17">
        <f t="shared" si="5"/>
        <v>1</v>
      </c>
      <c r="L56" s="16">
        <f t="shared" si="5"/>
        <v>0</v>
      </c>
      <c r="M56" s="18">
        <f t="shared" si="5"/>
        <v>0</v>
      </c>
      <c r="N56" s="16">
        <f t="shared" si="3"/>
        <v>3</v>
      </c>
      <c r="P56" s="5"/>
      <c r="Q56" s="42"/>
    </row>
    <row r="57" spans="1:17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0</v>
      </c>
      <c r="H57" s="19">
        <v>1</v>
      </c>
      <c r="I57" s="20">
        <v>0</v>
      </c>
      <c r="J57" s="19">
        <v>1</v>
      </c>
      <c r="K57" s="20">
        <v>1</v>
      </c>
      <c r="L57" s="19">
        <v>0</v>
      </c>
      <c r="M57" s="23">
        <v>0</v>
      </c>
      <c r="N57" s="24">
        <f t="shared" si="3"/>
        <v>3</v>
      </c>
      <c r="P57" s="5"/>
      <c r="Q57" s="42"/>
    </row>
    <row r="58" spans="1:17" s="8" customFormat="1" ht="12" customHeight="1" x14ac:dyDescent="0.2">
      <c r="A58" s="9" t="s">
        <v>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26">
        <f t="shared" si="3"/>
        <v>0</v>
      </c>
      <c r="P58" s="5"/>
      <c r="Q58" s="42"/>
    </row>
    <row r="59" spans="1:17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1</v>
      </c>
      <c r="G59" s="17">
        <f t="shared" si="6"/>
        <v>0</v>
      </c>
      <c r="H59" s="16">
        <f t="shared" si="6"/>
        <v>0</v>
      </c>
      <c r="I59" s="17">
        <f t="shared" si="6"/>
        <v>1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2</v>
      </c>
      <c r="P59" s="5"/>
      <c r="Q59" s="42"/>
    </row>
    <row r="60" spans="1:17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1</v>
      </c>
      <c r="G60" s="19">
        <v>0</v>
      </c>
      <c r="H60" s="19">
        <v>0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2</v>
      </c>
      <c r="P60" s="5"/>
      <c r="Q60" s="42"/>
    </row>
    <row r="61" spans="1:17" s="8" customFormat="1" ht="12" customHeight="1" x14ac:dyDescent="0.2">
      <c r="A61" s="9" t="s">
        <v>17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26">
        <f t="shared" si="3"/>
        <v>0</v>
      </c>
      <c r="P61" s="5"/>
      <c r="Q61" s="42"/>
    </row>
    <row r="62" spans="1:17" s="8" customFormat="1" ht="12" customHeight="1" x14ac:dyDescent="0.2">
      <c r="A62" s="10" t="s">
        <v>13</v>
      </c>
      <c r="B62" s="16">
        <f t="shared" ref="B62:M62" si="7">SUM(B63:B64)</f>
        <v>3</v>
      </c>
      <c r="C62" s="17">
        <f t="shared" si="7"/>
        <v>1</v>
      </c>
      <c r="D62" s="16">
        <f t="shared" si="7"/>
        <v>0</v>
      </c>
      <c r="E62" s="17">
        <f t="shared" si="7"/>
        <v>3</v>
      </c>
      <c r="F62" s="16">
        <f t="shared" si="7"/>
        <v>8</v>
      </c>
      <c r="G62" s="17">
        <f t="shared" si="7"/>
        <v>2</v>
      </c>
      <c r="H62" s="16">
        <f t="shared" si="7"/>
        <v>8</v>
      </c>
      <c r="I62" s="17">
        <f t="shared" si="7"/>
        <v>9</v>
      </c>
      <c r="J62" s="16">
        <f t="shared" si="7"/>
        <v>14</v>
      </c>
      <c r="K62" s="17">
        <f t="shared" si="7"/>
        <v>10</v>
      </c>
      <c r="L62" s="16">
        <f t="shared" si="7"/>
        <v>10</v>
      </c>
      <c r="M62" s="18">
        <f t="shared" si="7"/>
        <v>2</v>
      </c>
      <c r="N62" s="16">
        <f t="shared" si="3"/>
        <v>70</v>
      </c>
      <c r="P62" s="5"/>
      <c r="Q62" s="42"/>
    </row>
    <row r="63" spans="1:17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5</v>
      </c>
      <c r="G63" s="20">
        <v>1</v>
      </c>
      <c r="H63" s="19">
        <v>5</v>
      </c>
      <c r="I63" s="20">
        <v>6</v>
      </c>
      <c r="J63" s="19">
        <v>12</v>
      </c>
      <c r="K63" s="20">
        <v>9</v>
      </c>
      <c r="L63" s="19">
        <v>6</v>
      </c>
      <c r="M63" s="23">
        <v>1</v>
      </c>
      <c r="N63" s="24">
        <f t="shared" si="3"/>
        <v>45</v>
      </c>
      <c r="P63" s="5"/>
      <c r="Q63" s="42"/>
    </row>
    <row r="64" spans="1:17" s="8" customFormat="1" ht="12" customHeight="1" x14ac:dyDescent="0.2">
      <c r="A64" s="9" t="s">
        <v>15</v>
      </c>
      <c r="B64" s="21">
        <v>3</v>
      </c>
      <c r="C64" s="22">
        <v>1</v>
      </c>
      <c r="D64" s="21">
        <v>0</v>
      </c>
      <c r="E64" s="22">
        <v>3</v>
      </c>
      <c r="F64" s="21">
        <v>3</v>
      </c>
      <c r="G64" s="22">
        <v>1</v>
      </c>
      <c r="H64" s="21">
        <v>3</v>
      </c>
      <c r="I64" s="22">
        <v>3</v>
      </c>
      <c r="J64" s="21">
        <v>2</v>
      </c>
      <c r="K64" s="22">
        <v>1</v>
      </c>
      <c r="L64" s="21">
        <v>4</v>
      </c>
      <c r="M64" s="25">
        <v>1</v>
      </c>
      <c r="N64" s="26">
        <f t="shared" si="3"/>
        <v>25</v>
      </c>
      <c r="P64" s="5"/>
      <c r="Q64" s="42"/>
    </row>
    <row r="65" spans="1:17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</row>
    <row r="66" spans="1:17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0"/>
      <c r="O66" s="50"/>
      <c r="P66" s="13"/>
      <c r="Q66" s="43"/>
    </row>
    <row r="67" spans="1:17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</row>
    <row r="68" spans="1:17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</row>
    <row r="69" spans="1:17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</row>
    <row r="70" spans="1:17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</row>
    <row r="71" spans="1:17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</row>
    <row r="72" spans="1:17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</row>
    <row r="73" spans="1:17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</row>
    <row r="74" spans="1:17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</row>
    <row r="75" spans="1:17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</row>
    <row r="76" spans="1:17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</row>
    <row r="77" spans="1:17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</row>
    <row r="78" spans="1:17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F78"/>
  <sheetViews>
    <sheetView workbookViewId="0">
      <selection activeCell="N66" sqref="N66:O66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20" width="9.140625" style="37"/>
    <col min="21" max="31" width="9.140625" style="1"/>
    <col min="32" max="32" width="9.140625" style="37"/>
    <col min="33" max="16384" width="9.140625" style="1"/>
  </cols>
  <sheetData>
    <row r="7" spans="1:32" ht="12.75" x14ac:dyDescent="0.2">
      <c r="A7" s="51" t="s">
        <v>54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32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32" s="4" customFormat="1" ht="40.5" customHeight="1" x14ac:dyDescent="0.2">
      <c r="A10" s="2" t="s">
        <v>2</v>
      </c>
      <c r="B10" s="47" t="s">
        <v>18</v>
      </c>
      <c r="C10" s="47" t="s">
        <v>19</v>
      </c>
      <c r="D10" s="47" t="s">
        <v>20</v>
      </c>
      <c r="E10" s="47" t="s">
        <v>21</v>
      </c>
      <c r="F10" s="47" t="s">
        <v>22</v>
      </c>
      <c r="G10" s="47" t="s">
        <v>23</v>
      </c>
      <c r="H10" s="47" t="s">
        <v>24</v>
      </c>
      <c r="I10" s="47" t="s">
        <v>25</v>
      </c>
      <c r="J10" s="47" t="s">
        <v>26</v>
      </c>
      <c r="K10" s="47" t="s">
        <v>27</v>
      </c>
      <c r="L10" s="47" t="s">
        <v>28</v>
      </c>
      <c r="M10" s="47" t="s">
        <v>29</v>
      </c>
      <c r="N10" s="56"/>
      <c r="Q10" s="37"/>
      <c r="R10" s="37"/>
      <c r="S10" s="37"/>
      <c r="T10" s="37"/>
      <c r="AF10" s="37"/>
    </row>
    <row r="11" spans="1:32" s="4" customFormat="1" ht="12" customHeight="1" x14ac:dyDescent="0.2">
      <c r="A11" s="36" t="s">
        <v>36</v>
      </c>
      <c r="B11" s="34">
        <v>0</v>
      </c>
      <c r="C11" s="35">
        <v>2</v>
      </c>
      <c r="D11" s="34">
        <v>0</v>
      </c>
      <c r="E11" s="35">
        <v>1</v>
      </c>
      <c r="F11" s="34">
        <v>1</v>
      </c>
      <c r="G11" s="35">
        <v>1</v>
      </c>
      <c r="H11" s="34">
        <v>2</v>
      </c>
      <c r="I11" s="35">
        <v>4</v>
      </c>
      <c r="J11" s="34">
        <v>3</v>
      </c>
      <c r="K11" s="35">
        <v>7</v>
      </c>
      <c r="L11" s="34">
        <v>16</v>
      </c>
      <c r="M11" s="35">
        <v>0</v>
      </c>
      <c r="N11" s="32">
        <f t="shared" ref="N11:N16" si="0">SUM(B11:M11)</f>
        <v>37</v>
      </c>
      <c r="Q11" s="37"/>
      <c r="R11" s="37"/>
      <c r="S11" s="37"/>
      <c r="T11" s="37"/>
      <c r="AF11" s="37"/>
    </row>
    <row r="12" spans="1:32" s="4" customFormat="1" ht="12" customHeight="1" x14ac:dyDescent="0.2">
      <c r="A12" s="36" t="s">
        <v>37</v>
      </c>
      <c r="B12" s="34">
        <v>1</v>
      </c>
      <c r="C12" s="35">
        <v>1</v>
      </c>
      <c r="D12" s="34">
        <v>2</v>
      </c>
      <c r="E12" s="35">
        <v>0</v>
      </c>
      <c r="F12" s="34">
        <v>6</v>
      </c>
      <c r="G12" s="35">
        <v>7</v>
      </c>
      <c r="H12" s="34">
        <v>21</v>
      </c>
      <c r="I12" s="35">
        <v>8</v>
      </c>
      <c r="J12" s="34">
        <v>19</v>
      </c>
      <c r="K12" s="35">
        <v>14</v>
      </c>
      <c r="L12" s="34">
        <v>13</v>
      </c>
      <c r="M12" s="35">
        <v>7</v>
      </c>
      <c r="N12" s="32">
        <f t="shared" si="0"/>
        <v>99</v>
      </c>
      <c r="Q12" s="37"/>
      <c r="R12" s="37"/>
      <c r="S12" s="37"/>
      <c r="T12" s="37"/>
      <c r="AF12" s="37"/>
    </row>
    <row r="13" spans="1:32" s="4" customFormat="1" ht="12" customHeight="1" x14ac:dyDescent="0.2">
      <c r="A13" s="6" t="s">
        <v>1</v>
      </c>
      <c r="B13" s="14">
        <f t="shared" ref="B13:M13" si="1">B14+B15+B16</f>
        <v>1</v>
      </c>
      <c r="C13" s="15">
        <f t="shared" si="1"/>
        <v>3</v>
      </c>
      <c r="D13" s="14">
        <f t="shared" si="1"/>
        <v>2</v>
      </c>
      <c r="E13" s="15">
        <f t="shared" si="1"/>
        <v>1</v>
      </c>
      <c r="F13" s="14">
        <f t="shared" si="1"/>
        <v>7</v>
      </c>
      <c r="G13" s="15">
        <f t="shared" si="1"/>
        <v>8</v>
      </c>
      <c r="H13" s="14">
        <f t="shared" si="1"/>
        <v>23</v>
      </c>
      <c r="I13" s="15">
        <f t="shared" si="1"/>
        <v>12</v>
      </c>
      <c r="J13" s="14">
        <f t="shared" si="1"/>
        <v>22</v>
      </c>
      <c r="K13" s="15">
        <f t="shared" si="1"/>
        <v>21</v>
      </c>
      <c r="L13" s="14">
        <f t="shared" si="1"/>
        <v>29</v>
      </c>
      <c r="M13" s="15">
        <f t="shared" si="1"/>
        <v>7</v>
      </c>
      <c r="N13" s="15">
        <f t="shared" si="0"/>
        <v>136</v>
      </c>
      <c r="P13" s="5"/>
      <c r="Q13" s="37"/>
      <c r="R13" s="37"/>
      <c r="S13" s="37"/>
      <c r="T13" s="37"/>
      <c r="AF13" s="37"/>
    </row>
    <row r="14" spans="1:32" s="8" customFormat="1" ht="12" customHeight="1" x14ac:dyDescent="0.2">
      <c r="A14" s="29" t="s">
        <v>31</v>
      </c>
      <c r="B14" s="30">
        <v>0</v>
      </c>
      <c r="C14" s="30">
        <v>0</v>
      </c>
      <c r="D14" s="30">
        <v>1</v>
      </c>
      <c r="E14" s="30">
        <v>0</v>
      </c>
      <c r="F14" s="30">
        <v>2</v>
      </c>
      <c r="G14" s="30">
        <v>2</v>
      </c>
      <c r="H14" s="30">
        <v>6</v>
      </c>
      <c r="I14" s="30">
        <v>5</v>
      </c>
      <c r="J14" s="30">
        <v>8</v>
      </c>
      <c r="K14" s="30">
        <v>8</v>
      </c>
      <c r="L14" s="30">
        <v>15</v>
      </c>
      <c r="M14" s="30">
        <v>4</v>
      </c>
      <c r="N14" s="33">
        <f t="shared" si="0"/>
        <v>51</v>
      </c>
      <c r="P14" s="5"/>
      <c r="Q14" s="42"/>
      <c r="R14" s="39"/>
      <c r="S14" s="39"/>
      <c r="T14" s="39"/>
      <c r="AF14" s="39"/>
    </row>
    <row r="15" spans="1:32" s="8" customFormat="1" ht="12" customHeight="1" x14ac:dyDescent="0.2">
      <c r="A15" s="29" t="s">
        <v>32</v>
      </c>
      <c r="B15" s="30">
        <v>0</v>
      </c>
      <c r="C15" s="30">
        <v>0</v>
      </c>
      <c r="D15" s="30">
        <v>1</v>
      </c>
      <c r="E15" s="30">
        <v>0</v>
      </c>
      <c r="F15" s="30">
        <v>4</v>
      </c>
      <c r="G15" s="30">
        <v>3</v>
      </c>
      <c r="H15" s="30">
        <v>10</v>
      </c>
      <c r="I15" s="30">
        <v>6</v>
      </c>
      <c r="J15" s="30">
        <v>12</v>
      </c>
      <c r="K15" s="30">
        <v>11</v>
      </c>
      <c r="L15" s="30">
        <v>11</v>
      </c>
      <c r="M15" s="30">
        <v>3</v>
      </c>
      <c r="N15" s="33">
        <f t="shared" si="0"/>
        <v>61</v>
      </c>
      <c r="P15" s="5"/>
      <c r="Q15" s="42"/>
      <c r="R15" s="39"/>
      <c r="S15" s="39"/>
      <c r="T15" s="39"/>
      <c r="AF15" s="39"/>
    </row>
    <row r="16" spans="1:32" s="8" customFormat="1" ht="12" customHeight="1" x14ac:dyDescent="0.2">
      <c r="A16" s="29" t="s">
        <v>33</v>
      </c>
      <c r="B16" s="30">
        <v>1</v>
      </c>
      <c r="C16" s="30">
        <v>3</v>
      </c>
      <c r="D16" s="30">
        <v>0</v>
      </c>
      <c r="E16" s="30">
        <v>1</v>
      </c>
      <c r="F16" s="30">
        <v>1</v>
      </c>
      <c r="G16" s="30">
        <v>3</v>
      </c>
      <c r="H16" s="30">
        <v>7</v>
      </c>
      <c r="I16" s="30">
        <v>1</v>
      </c>
      <c r="J16" s="30">
        <v>2</v>
      </c>
      <c r="K16" s="30">
        <v>2</v>
      </c>
      <c r="L16" s="30">
        <v>3</v>
      </c>
      <c r="M16" s="30">
        <v>0</v>
      </c>
      <c r="N16" s="33">
        <f t="shared" si="0"/>
        <v>24</v>
      </c>
      <c r="P16" s="5"/>
      <c r="Q16" s="42"/>
      <c r="R16" s="39"/>
      <c r="S16" s="39"/>
      <c r="T16" s="39"/>
      <c r="AF16" s="39"/>
    </row>
    <row r="17" spans="1:32" s="28" customFormat="1" ht="11.25" customHeight="1" x14ac:dyDescent="0.2">
      <c r="A17" s="45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R17" s="38"/>
      <c r="S17" s="38"/>
      <c r="T17" s="38"/>
      <c r="AF17" s="38"/>
    </row>
    <row r="18" spans="1:32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R18" s="38"/>
      <c r="S18" s="38"/>
      <c r="T18" s="38"/>
      <c r="AF18" s="38"/>
    </row>
    <row r="19" spans="1:32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R19" s="38"/>
      <c r="S19" s="38"/>
      <c r="T19" s="38"/>
      <c r="AF19" s="38"/>
    </row>
    <row r="20" spans="1:32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R20" s="38"/>
      <c r="S20" s="38"/>
      <c r="T20" s="38"/>
      <c r="AF20" s="38"/>
    </row>
    <row r="21" spans="1:32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R21" s="38"/>
      <c r="S21" s="38"/>
      <c r="T21" s="38"/>
      <c r="AF21" s="38"/>
    </row>
    <row r="22" spans="1:32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R22" s="38"/>
      <c r="S22" s="38"/>
      <c r="T22" s="38"/>
      <c r="AF22" s="38"/>
    </row>
    <row r="23" spans="1:32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R23" s="38"/>
      <c r="S23" s="38"/>
      <c r="T23" s="38"/>
      <c r="AF23" s="38"/>
    </row>
    <row r="24" spans="1:32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R24" s="38"/>
      <c r="S24" s="38"/>
      <c r="T24" s="38"/>
      <c r="AF24" s="38"/>
    </row>
    <row r="25" spans="1:32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R25" s="38"/>
      <c r="S25" s="38"/>
      <c r="T25" s="38"/>
      <c r="AF25" s="38"/>
    </row>
    <row r="26" spans="1:32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R26" s="38"/>
      <c r="S26" s="38"/>
      <c r="T26" s="38"/>
      <c r="AF26" s="38"/>
    </row>
    <row r="27" spans="1:32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R27" s="38"/>
      <c r="S27" s="38"/>
      <c r="T27" s="38"/>
      <c r="AF27" s="38"/>
    </row>
    <row r="28" spans="1:32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R28" s="38"/>
      <c r="S28" s="38"/>
      <c r="T28" s="38"/>
      <c r="AF28" s="38"/>
    </row>
    <row r="29" spans="1:32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R29" s="38"/>
      <c r="S29" s="38"/>
      <c r="T29" s="38"/>
      <c r="AF29" s="38"/>
    </row>
    <row r="30" spans="1:32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R30" s="38"/>
      <c r="S30" s="38"/>
      <c r="T30" s="38"/>
      <c r="AF30" s="38"/>
    </row>
    <row r="31" spans="1:32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R31" s="38"/>
      <c r="S31" s="38"/>
      <c r="T31" s="38"/>
      <c r="AF31" s="38"/>
    </row>
    <row r="32" spans="1:32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R32" s="38"/>
      <c r="S32" s="38"/>
      <c r="T32" s="38"/>
      <c r="AF32" s="38"/>
    </row>
    <row r="33" spans="1:32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R33" s="38"/>
      <c r="S33" s="38"/>
      <c r="T33" s="38"/>
      <c r="AF33" s="38"/>
    </row>
    <row r="34" spans="1:32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R34" s="38"/>
      <c r="S34" s="38"/>
      <c r="T34" s="38"/>
      <c r="AF34" s="38"/>
    </row>
    <row r="35" spans="1:32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R35" s="38"/>
      <c r="S35" s="38"/>
      <c r="T35" s="38"/>
      <c r="AF35" s="38"/>
    </row>
    <row r="36" spans="1:32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R36" s="38"/>
      <c r="S36" s="38"/>
      <c r="T36" s="38"/>
      <c r="AF36" s="38"/>
    </row>
    <row r="37" spans="1:32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R37" s="38"/>
      <c r="S37" s="38"/>
      <c r="T37" s="38"/>
      <c r="AF37" s="38"/>
    </row>
    <row r="38" spans="1:32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R38" s="38"/>
      <c r="S38" s="38"/>
      <c r="T38" s="38"/>
      <c r="AF38" s="38"/>
    </row>
    <row r="39" spans="1:32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R39" s="38"/>
      <c r="S39" s="38"/>
      <c r="T39" s="38"/>
      <c r="AF39" s="38"/>
    </row>
    <row r="40" spans="1:32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R40" s="38"/>
      <c r="S40" s="38"/>
      <c r="T40" s="38"/>
      <c r="AF40" s="38"/>
    </row>
    <row r="41" spans="1:32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R41" s="38"/>
      <c r="S41" s="38"/>
      <c r="T41" s="38"/>
      <c r="AF41" s="38"/>
    </row>
    <row r="42" spans="1:32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R42" s="38"/>
      <c r="S42" s="38"/>
      <c r="T42" s="38"/>
      <c r="AF42" s="38"/>
    </row>
    <row r="43" spans="1:32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R43" s="38"/>
      <c r="S43" s="38"/>
      <c r="T43" s="38"/>
      <c r="AF43" s="38"/>
    </row>
    <row r="44" spans="1:32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R44" s="38"/>
      <c r="S44" s="38"/>
      <c r="T44" s="38"/>
      <c r="AF44" s="38"/>
    </row>
    <row r="45" spans="1:32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R45" s="38"/>
      <c r="S45" s="38"/>
      <c r="T45" s="38"/>
      <c r="AF45" s="38"/>
    </row>
    <row r="46" spans="1:32" s="28" customFormat="1" ht="11.25" customHeight="1" x14ac:dyDescent="0.2">
      <c r="A46" s="51" t="s">
        <v>55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R46" s="38"/>
      <c r="S46" s="38"/>
      <c r="T46" s="38"/>
      <c r="AF46" s="38"/>
    </row>
    <row r="47" spans="1:32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R47" s="38"/>
      <c r="S47" s="38"/>
      <c r="T47" s="38"/>
      <c r="AF47" s="38"/>
    </row>
    <row r="48" spans="1:32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R48" s="38"/>
      <c r="S48" s="38"/>
      <c r="T48" s="38"/>
      <c r="AF48" s="38"/>
    </row>
    <row r="49" spans="1:32" s="28" customFormat="1" ht="40.5" customHeight="1" x14ac:dyDescent="0.2">
      <c r="A49" s="27"/>
      <c r="B49" s="47" t="s">
        <v>18</v>
      </c>
      <c r="C49" s="47" t="s">
        <v>19</v>
      </c>
      <c r="D49" s="47" t="s">
        <v>20</v>
      </c>
      <c r="E49" s="47" t="s">
        <v>21</v>
      </c>
      <c r="F49" s="47" t="s">
        <v>22</v>
      </c>
      <c r="G49" s="47" t="s">
        <v>23</v>
      </c>
      <c r="H49" s="47" t="s">
        <v>24</v>
      </c>
      <c r="I49" s="47" t="s">
        <v>25</v>
      </c>
      <c r="J49" s="47" t="s">
        <v>26</v>
      </c>
      <c r="K49" s="47" t="s">
        <v>27</v>
      </c>
      <c r="L49" s="47" t="s">
        <v>28</v>
      </c>
      <c r="M49" s="47" t="s">
        <v>29</v>
      </c>
      <c r="N49" s="56"/>
      <c r="P49" s="13"/>
      <c r="Q49" s="43"/>
      <c r="R49" s="38"/>
      <c r="S49" s="38"/>
      <c r="T49" s="38"/>
      <c r="AF49" s="38"/>
    </row>
    <row r="50" spans="1:32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1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1</v>
      </c>
      <c r="I50" s="17">
        <f t="shared" si="2"/>
        <v>1</v>
      </c>
      <c r="J50" s="16">
        <f t="shared" si="2"/>
        <v>2</v>
      </c>
      <c r="K50" s="17">
        <f t="shared" si="2"/>
        <v>2</v>
      </c>
      <c r="L50" s="16">
        <f t="shared" si="2"/>
        <v>4</v>
      </c>
      <c r="M50" s="17">
        <f t="shared" si="2"/>
        <v>0</v>
      </c>
      <c r="N50" s="16">
        <f t="shared" ref="N50:N64" si="3">SUM(B50:M50)</f>
        <v>11</v>
      </c>
      <c r="P50" s="5"/>
      <c r="Q50" s="42"/>
      <c r="R50" s="39"/>
      <c r="S50" s="39"/>
      <c r="T50" s="39"/>
      <c r="AF50" s="39"/>
    </row>
    <row r="51" spans="1:32" s="8" customFormat="1" ht="12" customHeight="1" x14ac:dyDescent="0.2">
      <c r="A51" s="7" t="s">
        <v>12</v>
      </c>
      <c r="B51" s="19">
        <v>0</v>
      </c>
      <c r="C51" s="20">
        <v>0</v>
      </c>
      <c r="D51" s="19">
        <v>1</v>
      </c>
      <c r="E51" s="20">
        <v>0</v>
      </c>
      <c r="F51" s="19">
        <v>0</v>
      </c>
      <c r="G51" s="20">
        <v>0</v>
      </c>
      <c r="H51" s="19">
        <v>1</v>
      </c>
      <c r="I51" s="20">
        <v>1</v>
      </c>
      <c r="J51" s="19">
        <v>2</v>
      </c>
      <c r="K51" s="20">
        <v>2</v>
      </c>
      <c r="L51" s="19">
        <v>4</v>
      </c>
      <c r="M51" s="20">
        <v>0</v>
      </c>
      <c r="N51" s="24">
        <f t="shared" si="3"/>
        <v>11</v>
      </c>
      <c r="P51" s="5"/>
      <c r="Q51" s="42"/>
      <c r="R51" s="39"/>
      <c r="S51" s="39"/>
      <c r="T51" s="39"/>
      <c r="AF51" s="39"/>
    </row>
    <row r="52" spans="1:32" s="8" customFormat="1" ht="12" customHeight="1" x14ac:dyDescent="0.2">
      <c r="A52" s="9" t="s">
        <v>5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26">
        <f t="shared" si="3"/>
        <v>0</v>
      </c>
      <c r="P52" s="5"/>
      <c r="Q52" s="42"/>
      <c r="R52" s="39"/>
      <c r="S52" s="39"/>
      <c r="T52" s="39"/>
      <c r="AF52" s="39"/>
    </row>
    <row r="53" spans="1:32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1</v>
      </c>
      <c r="D53" s="16">
        <f t="shared" si="4"/>
        <v>0</v>
      </c>
      <c r="E53" s="17">
        <f t="shared" si="4"/>
        <v>0</v>
      </c>
      <c r="F53" s="16">
        <f t="shared" si="4"/>
        <v>0</v>
      </c>
      <c r="G53" s="17">
        <f t="shared" si="4"/>
        <v>1</v>
      </c>
      <c r="H53" s="16">
        <f t="shared" si="4"/>
        <v>0</v>
      </c>
      <c r="I53" s="17">
        <f t="shared" si="4"/>
        <v>1</v>
      </c>
      <c r="J53" s="16">
        <f t="shared" si="4"/>
        <v>0</v>
      </c>
      <c r="K53" s="17">
        <f t="shared" si="4"/>
        <v>1</v>
      </c>
      <c r="L53" s="16">
        <f t="shared" si="4"/>
        <v>1</v>
      </c>
      <c r="M53" s="18">
        <f t="shared" si="4"/>
        <v>1</v>
      </c>
      <c r="N53" s="16">
        <f t="shared" si="3"/>
        <v>6</v>
      </c>
      <c r="P53" s="5"/>
      <c r="Q53" s="42"/>
      <c r="R53" s="39"/>
      <c r="S53" s="39"/>
      <c r="T53" s="39"/>
      <c r="AF53" s="39"/>
    </row>
    <row r="54" spans="1:32" s="8" customFormat="1" ht="12" customHeight="1" x14ac:dyDescent="0.2">
      <c r="A54" s="7" t="s">
        <v>11</v>
      </c>
      <c r="B54" s="19">
        <v>0</v>
      </c>
      <c r="C54" s="19">
        <v>0</v>
      </c>
      <c r="D54" s="19">
        <v>0</v>
      </c>
      <c r="E54" s="20">
        <v>0</v>
      </c>
      <c r="F54" s="19">
        <v>0</v>
      </c>
      <c r="G54" s="20">
        <v>1</v>
      </c>
      <c r="H54" s="19">
        <v>0</v>
      </c>
      <c r="I54" s="20">
        <v>1</v>
      </c>
      <c r="J54" s="19">
        <v>0</v>
      </c>
      <c r="K54" s="20">
        <v>1</v>
      </c>
      <c r="L54" s="19">
        <v>1</v>
      </c>
      <c r="M54" s="23">
        <v>1</v>
      </c>
      <c r="N54" s="24">
        <f t="shared" si="3"/>
        <v>5</v>
      </c>
      <c r="P54" s="5"/>
      <c r="Q54" s="42"/>
      <c r="R54" s="39"/>
      <c r="S54" s="39"/>
      <c r="T54" s="39"/>
      <c r="AF54" s="39"/>
    </row>
    <row r="55" spans="1:32" s="8" customFormat="1" ht="12" customHeight="1" x14ac:dyDescent="0.2">
      <c r="A55" s="9" t="s">
        <v>6</v>
      </c>
      <c r="B55" s="19">
        <v>0</v>
      </c>
      <c r="C55" s="19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26">
        <f t="shared" si="3"/>
        <v>1</v>
      </c>
      <c r="P55" s="5"/>
      <c r="Q55" s="42"/>
      <c r="R55" s="39"/>
      <c r="S55" s="39"/>
      <c r="T55" s="39"/>
      <c r="AF55" s="39"/>
    </row>
    <row r="56" spans="1:32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0</v>
      </c>
      <c r="H56" s="16">
        <f t="shared" si="5"/>
        <v>1</v>
      </c>
      <c r="I56" s="17">
        <f t="shared" si="5"/>
        <v>0</v>
      </c>
      <c r="J56" s="16">
        <f t="shared" si="5"/>
        <v>0</v>
      </c>
      <c r="K56" s="17">
        <f t="shared" si="5"/>
        <v>0</v>
      </c>
      <c r="L56" s="16">
        <f t="shared" si="5"/>
        <v>0</v>
      </c>
      <c r="M56" s="18">
        <f t="shared" si="5"/>
        <v>0</v>
      </c>
      <c r="N56" s="16">
        <f t="shared" si="3"/>
        <v>1</v>
      </c>
      <c r="P56" s="5"/>
      <c r="Q56" s="42"/>
      <c r="R56" s="39"/>
      <c r="S56" s="39"/>
      <c r="T56" s="39"/>
      <c r="AF56" s="39"/>
    </row>
    <row r="57" spans="1:32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0</v>
      </c>
      <c r="H57" s="19">
        <v>1</v>
      </c>
      <c r="I57" s="20">
        <v>0</v>
      </c>
      <c r="J57" s="19">
        <v>0</v>
      </c>
      <c r="K57" s="20">
        <v>0</v>
      </c>
      <c r="L57" s="19">
        <v>0</v>
      </c>
      <c r="M57" s="23">
        <v>0</v>
      </c>
      <c r="N57" s="24">
        <f t="shared" si="3"/>
        <v>1</v>
      </c>
      <c r="P57" s="5"/>
      <c r="Q57" s="42"/>
      <c r="R57" s="39"/>
      <c r="S57" s="39"/>
      <c r="T57" s="39"/>
      <c r="AF57" s="39"/>
    </row>
    <row r="58" spans="1:32" s="8" customFormat="1" ht="12" customHeight="1" x14ac:dyDescent="0.2">
      <c r="A58" s="9" t="s">
        <v>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26">
        <f t="shared" si="3"/>
        <v>0</v>
      </c>
      <c r="P58" s="5"/>
      <c r="Q58" s="42"/>
      <c r="R58" s="39"/>
      <c r="S58" s="39"/>
      <c r="T58" s="39"/>
      <c r="AF58" s="39"/>
    </row>
    <row r="59" spans="1:32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0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0</v>
      </c>
      <c r="P59" s="5"/>
      <c r="Q59" s="42"/>
      <c r="R59" s="39"/>
      <c r="S59" s="39"/>
      <c r="T59" s="39"/>
      <c r="AF59" s="39"/>
    </row>
    <row r="60" spans="1:32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0</v>
      </c>
      <c r="P60" s="5"/>
      <c r="Q60" s="42"/>
      <c r="R60" s="39"/>
      <c r="S60" s="39"/>
      <c r="T60" s="39"/>
      <c r="AF60" s="39"/>
    </row>
    <row r="61" spans="1:32" s="8" customFormat="1" ht="12" customHeight="1" x14ac:dyDescent="0.2">
      <c r="A61" s="9" t="s">
        <v>17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26">
        <f t="shared" si="3"/>
        <v>0</v>
      </c>
      <c r="P61" s="5"/>
      <c r="Q61" s="42"/>
      <c r="R61" s="39"/>
      <c r="S61" s="39"/>
      <c r="T61" s="39"/>
      <c r="AF61" s="39"/>
    </row>
    <row r="62" spans="1:32" s="8" customFormat="1" ht="12" customHeight="1" x14ac:dyDescent="0.2">
      <c r="A62" s="10" t="s">
        <v>13</v>
      </c>
      <c r="B62" s="16">
        <f t="shared" ref="B62:M62" si="7">SUM(B63:B64)</f>
        <v>1</v>
      </c>
      <c r="C62" s="17">
        <f t="shared" si="7"/>
        <v>2</v>
      </c>
      <c r="D62" s="16">
        <f t="shared" si="7"/>
        <v>0</v>
      </c>
      <c r="E62" s="17">
        <f t="shared" si="7"/>
        <v>1</v>
      </c>
      <c r="F62" s="16">
        <f t="shared" si="7"/>
        <v>5</v>
      </c>
      <c r="G62" s="17">
        <f t="shared" si="7"/>
        <v>5</v>
      </c>
      <c r="H62" s="16">
        <f t="shared" si="7"/>
        <v>13</v>
      </c>
      <c r="I62" s="17">
        <f t="shared" si="7"/>
        <v>5</v>
      </c>
      <c r="J62" s="16">
        <f t="shared" si="7"/>
        <v>9</v>
      </c>
      <c r="K62" s="17">
        <f t="shared" si="7"/>
        <v>7</v>
      </c>
      <c r="L62" s="16">
        <f t="shared" si="7"/>
        <v>9</v>
      </c>
      <c r="M62" s="18">
        <f t="shared" si="7"/>
        <v>2</v>
      </c>
      <c r="N62" s="16">
        <f t="shared" si="3"/>
        <v>59</v>
      </c>
      <c r="P62" s="5"/>
      <c r="Q62" s="42"/>
      <c r="R62" s="39"/>
      <c r="S62" s="39"/>
      <c r="T62" s="39"/>
      <c r="AF62" s="39"/>
    </row>
    <row r="63" spans="1:32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4</v>
      </c>
      <c r="G63" s="20">
        <v>2</v>
      </c>
      <c r="H63" s="19">
        <v>6</v>
      </c>
      <c r="I63" s="20">
        <v>4</v>
      </c>
      <c r="J63" s="19">
        <v>7</v>
      </c>
      <c r="K63" s="20">
        <v>5</v>
      </c>
      <c r="L63" s="19">
        <v>6</v>
      </c>
      <c r="M63" s="23">
        <v>2</v>
      </c>
      <c r="N63" s="24">
        <f t="shared" si="3"/>
        <v>36</v>
      </c>
      <c r="P63" s="5"/>
      <c r="Q63" s="42"/>
      <c r="R63" s="39"/>
      <c r="S63" s="39"/>
      <c r="T63" s="39"/>
      <c r="AF63" s="39"/>
    </row>
    <row r="64" spans="1:32" s="8" customFormat="1" ht="12" customHeight="1" x14ac:dyDescent="0.2">
      <c r="A64" s="9" t="s">
        <v>15</v>
      </c>
      <c r="B64" s="21">
        <v>1</v>
      </c>
      <c r="C64" s="22">
        <v>2</v>
      </c>
      <c r="D64" s="21">
        <v>0</v>
      </c>
      <c r="E64" s="22">
        <v>1</v>
      </c>
      <c r="F64" s="21">
        <v>1</v>
      </c>
      <c r="G64" s="22">
        <v>3</v>
      </c>
      <c r="H64" s="21">
        <v>7</v>
      </c>
      <c r="I64" s="22">
        <v>1</v>
      </c>
      <c r="J64" s="21">
        <v>2</v>
      </c>
      <c r="K64" s="22">
        <v>2</v>
      </c>
      <c r="L64" s="21">
        <v>3</v>
      </c>
      <c r="M64" s="25">
        <v>0</v>
      </c>
      <c r="N64" s="26">
        <f t="shared" si="3"/>
        <v>23</v>
      </c>
      <c r="P64" s="5"/>
      <c r="Q64" s="42"/>
      <c r="R64" s="39"/>
      <c r="S64" s="39"/>
      <c r="T64" s="39"/>
      <c r="AF64" s="39"/>
    </row>
    <row r="65" spans="1:32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R65" s="38"/>
      <c r="S65" s="38"/>
      <c r="T65" s="38"/>
      <c r="AF65" s="38"/>
    </row>
    <row r="66" spans="1:32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0"/>
      <c r="O66" s="50"/>
      <c r="P66" s="13"/>
      <c r="Q66" s="43"/>
      <c r="R66" s="38"/>
      <c r="S66" s="38"/>
      <c r="T66" s="38"/>
      <c r="AF66" s="38"/>
    </row>
    <row r="67" spans="1:32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R67" s="38"/>
      <c r="S67" s="38"/>
      <c r="T67" s="38"/>
      <c r="AF67" s="38"/>
    </row>
    <row r="68" spans="1:32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R68" s="38"/>
      <c r="S68" s="38"/>
      <c r="T68" s="38"/>
      <c r="AF68" s="38"/>
    </row>
    <row r="69" spans="1:32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R69" s="38"/>
      <c r="S69" s="38"/>
      <c r="T69" s="38"/>
      <c r="AF69" s="38"/>
    </row>
    <row r="70" spans="1:32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R70" s="38"/>
      <c r="S70" s="38"/>
      <c r="T70" s="38"/>
      <c r="AF70" s="38"/>
    </row>
    <row r="71" spans="1:32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R71" s="38"/>
      <c r="S71" s="38"/>
      <c r="T71" s="38"/>
      <c r="AF71" s="38"/>
    </row>
    <row r="72" spans="1:32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R72" s="38"/>
      <c r="S72" s="38"/>
      <c r="T72" s="38"/>
      <c r="AF72" s="38"/>
    </row>
    <row r="73" spans="1:32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R73" s="38"/>
      <c r="S73" s="38"/>
      <c r="T73" s="38"/>
      <c r="AF73" s="38"/>
    </row>
    <row r="74" spans="1:32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R74" s="38"/>
      <c r="S74" s="38"/>
      <c r="T74" s="38"/>
      <c r="AF74" s="38"/>
    </row>
    <row r="75" spans="1:32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R75" s="38"/>
      <c r="S75" s="38"/>
      <c r="T75" s="38"/>
      <c r="AF75" s="38"/>
    </row>
    <row r="76" spans="1:32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R76" s="38"/>
      <c r="S76" s="38"/>
      <c r="T76" s="38"/>
      <c r="AF76" s="38"/>
    </row>
    <row r="77" spans="1:32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R77" s="38"/>
      <c r="S77" s="38"/>
      <c r="T77" s="38"/>
      <c r="AF77" s="38"/>
    </row>
    <row r="78" spans="1:32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R78" s="38"/>
      <c r="S78" s="38"/>
      <c r="T78" s="38"/>
      <c r="AF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78"/>
  <sheetViews>
    <sheetView workbookViewId="0">
      <selection activeCell="V24" sqref="V24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20" width="9.140625" style="37"/>
    <col min="21" max="16384" width="9.140625" style="1"/>
  </cols>
  <sheetData>
    <row r="7" spans="1:20" ht="12.75" x14ac:dyDescent="0.2">
      <c r="A7" s="51" t="s">
        <v>51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20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20" s="4" customFormat="1" ht="40.5" customHeight="1" x14ac:dyDescent="0.2">
      <c r="A10" s="2" t="s">
        <v>2</v>
      </c>
      <c r="B10" s="46" t="s">
        <v>18</v>
      </c>
      <c r="C10" s="46" t="s">
        <v>19</v>
      </c>
      <c r="D10" s="46" t="s">
        <v>20</v>
      </c>
      <c r="E10" s="46" t="s">
        <v>21</v>
      </c>
      <c r="F10" s="46" t="s">
        <v>22</v>
      </c>
      <c r="G10" s="46" t="s">
        <v>23</v>
      </c>
      <c r="H10" s="46" t="s">
        <v>24</v>
      </c>
      <c r="I10" s="46" t="s">
        <v>25</v>
      </c>
      <c r="J10" s="46" t="s">
        <v>26</v>
      </c>
      <c r="K10" s="46" t="s">
        <v>27</v>
      </c>
      <c r="L10" s="46" t="s">
        <v>28</v>
      </c>
      <c r="M10" s="46" t="s">
        <v>29</v>
      </c>
      <c r="N10" s="56"/>
      <c r="Q10" s="37"/>
      <c r="R10" s="37"/>
      <c r="S10" s="37"/>
      <c r="T10" s="37"/>
    </row>
    <row r="11" spans="1:20" s="4" customFormat="1" ht="12" customHeight="1" x14ac:dyDescent="0.2">
      <c r="A11" s="36" t="s">
        <v>36</v>
      </c>
      <c r="B11" s="34">
        <v>2</v>
      </c>
      <c r="C11" s="35">
        <v>0</v>
      </c>
      <c r="D11" s="34">
        <v>0</v>
      </c>
      <c r="E11" s="35">
        <v>2</v>
      </c>
      <c r="F11" s="34">
        <v>1</v>
      </c>
      <c r="G11" s="35">
        <v>1</v>
      </c>
      <c r="H11" s="34">
        <v>3</v>
      </c>
      <c r="I11" s="35">
        <v>4</v>
      </c>
      <c r="J11" s="34">
        <v>5</v>
      </c>
      <c r="K11" s="35">
        <v>3</v>
      </c>
      <c r="L11" s="34">
        <v>13</v>
      </c>
      <c r="M11" s="35">
        <v>1</v>
      </c>
      <c r="N11" s="32">
        <f t="shared" ref="N11:N16" si="0">SUM(B11:M11)</f>
        <v>35</v>
      </c>
      <c r="Q11" s="37"/>
      <c r="R11" s="37"/>
      <c r="S11" s="37"/>
      <c r="T11" s="37"/>
    </row>
    <row r="12" spans="1:20" s="4" customFormat="1" ht="12" customHeight="1" x14ac:dyDescent="0.2">
      <c r="A12" s="36" t="s">
        <v>37</v>
      </c>
      <c r="B12" s="34">
        <v>0</v>
      </c>
      <c r="C12" s="35">
        <v>0</v>
      </c>
      <c r="D12" s="34">
        <v>0</v>
      </c>
      <c r="E12" s="35">
        <v>3</v>
      </c>
      <c r="F12" s="34">
        <v>7</v>
      </c>
      <c r="G12" s="35">
        <v>9</v>
      </c>
      <c r="H12" s="34">
        <v>21</v>
      </c>
      <c r="I12" s="35">
        <v>15</v>
      </c>
      <c r="J12" s="34">
        <v>16</v>
      </c>
      <c r="K12" s="35">
        <v>21</v>
      </c>
      <c r="L12" s="34">
        <v>22</v>
      </c>
      <c r="M12" s="35">
        <v>9</v>
      </c>
      <c r="N12" s="32">
        <f t="shared" si="0"/>
        <v>123</v>
      </c>
      <c r="Q12" s="37"/>
      <c r="R12" s="37"/>
      <c r="S12" s="37"/>
      <c r="T12" s="37"/>
    </row>
    <row r="13" spans="1:20" s="4" customFormat="1" ht="12" customHeight="1" x14ac:dyDescent="0.2">
      <c r="A13" s="6" t="s">
        <v>1</v>
      </c>
      <c r="B13" s="14">
        <f t="shared" ref="B13:M13" si="1">B14+B15+B16</f>
        <v>2</v>
      </c>
      <c r="C13" s="15">
        <f t="shared" si="1"/>
        <v>0</v>
      </c>
      <c r="D13" s="14">
        <f t="shared" si="1"/>
        <v>0</v>
      </c>
      <c r="E13" s="15">
        <f t="shared" si="1"/>
        <v>5</v>
      </c>
      <c r="F13" s="14">
        <f t="shared" si="1"/>
        <v>8</v>
      </c>
      <c r="G13" s="15">
        <f t="shared" si="1"/>
        <v>10</v>
      </c>
      <c r="H13" s="14">
        <f t="shared" si="1"/>
        <v>24</v>
      </c>
      <c r="I13" s="15">
        <f t="shared" si="1"/>
        <v>19</v>
      </c>
      <c r="J13" s="14">
        <f t="shared" si="1"/>
        <v>21</v>
      </c>
      <c r="K13" s="15">
        <f t="shared" si="1"/>
        <v>24</v>
      </c>
      <c r="L13" s="14">
        <f t="shared" si="1"/>
        <v>35</v>
      </c>
      <c r="M13" s="15">
        <f t="shared" si="1"/>
        <v>10</v>
      </c>
      <c r="N13" s="15">
        <f t="shared" si="0"/>
        <v>158</v>
      </c>
      <c r="P13" s="5"/>
      <c r="Q13" s="37"/>
      <c r="R13" s="37"/>
      <c r="S13" s="37"/>
      <c r="T13" s="37"/>
    </row>
    <row r="14" spans="1:20" s="8" customFormat="1" ht="12" customHeight="1" x14ac:dyDescent="0.2">
      <c r="A14" s="29" t="s">
        <v>31</v>
      </c>
      <c r="B14" s="30">
        <v>0</v>
      </c>
      <c r="C14" s="30">
        <v>0</v>
      </c>
      <c r="D14" s="30">
        <v>0</v>
      </c>
      <c r="E14" s="30">
        <v>2</v>
      </c>
      <c r="F14" s="30">
        <v>2</v>
      </c>
      <c r="G14" s="30">
        <v>0</v>
      </c>
      <c r="H14" s="30">
        <v>7</v>
      </c>
      <c r="I14" s="30">
        <v>8</v>
      </c>
      <c r="J14" s="30">
        <v>9</v>
      </c>
      <c r="K14" s="30">
        <v>5</v>
      </c>
      <c r="L14" s="30">
        <v>20</v>
      </c>
      <c r="M14" s="30">
        <v>2</v>
      </c>
      <c r="N14" s="33">
        <f t="shared" si="0"/>
        <v>55</v>
      </c>
      <c r="P14" s="5"/>
      <c r="Q14" s="42"/>
      <c r="R14" s="39"/>
      <c r="S14" s="39"/>
      <c r="T14" s="39"/>
    </row>
    <row r="15" spans="1:20" s="8" customFormat="1" ht="12" customHeight="1" x14ac:dyDescent="0.2">
      <c r="A15" s="29" t="s">
        <v>32</v>
      </c>
      <c r="B15" s="30">
        <v>0</v>
      </c>
      <c r="C15" s="30">
        <v>0</v>
      </c>
      <c r="D15" s="30">
        <v>0</v>
      </c>
      <c r="E15" s="30">
        <v>0</v>
      </c>
      <c r="F15" s="30">
        <v>4</v>
      </c>
      <c r="G15" s="30">
        <v>6</v>
      </c>
      <c r="H15" s="30">
        <v>13</v>
      </c>
      <c r="I15" s="30">
        <v>8</v>
      </c>
      <c r="J15" s="30">
        <v>11</v>
      </c>
      <c r="K15" s="30">
        <v>17</v>
      </c>
      <c r="L15" s="30">
        <v>12</v>
      </c>
      <c r="M15" s="30">
        <v>5</v>
      </c>
      <c r="N15" s="33">
        <f t="shared" si="0"/>
        <v>76</v>
      </c>
      <c r="P15" s="5"/>
      <c r="Q15" s="42"/>
      <c r="R15" s="39"/>
      <c r="S15" s="39"/>
      <c r="T15" s="39"/>
    </row>
    <row r="16" spans="1:20" s="8" customFormat="1" ht="12" customHeight="1" x14ac:dyDescent="0.2">
      <c r="A16" s="29" t="s">
        <v>33</v>
      </c>
      <c r="B16" s="30">
        <v>2</v>
      </c>
      <c r="C16" s="30">
        <v>0</v>
      </c>
      <c r="D16" s="30">
        <v>0</v>
      </c>
      <c r="E16" s="30">
        <v>3</v>
      </c>
      <c r="F16" s="30">
        <v>2</v>
      </c>
      <c r="G16" s="30">
        <v>4</v>
      </c>
      <c r="H16" s="30">
        <v>4</v>
      </c>
      <c r="I16" s="30">
        <v>3</v>
      </c>
      <c r="J16" s="30">
        <v>1</v>
      </c>
      <c r="K16" s="30">
        <v>2</v>
      </c>
      <c r="L16" s="30">
        <v>3</v>
      </c>
      <c r="M16" s="30">
        <v>3</v>
      </c>
      <c r="N16" s="33">
        <f t="shared" si="0"/>
        <v>27</v>
      </c>
      <c r="P16" s="5"/>
      <c r="Q16" s="42"/>
      <c r="R16" s="39"/>
      <c r="S16" s="39"/>
      <c r="T16" s="39"/>
    </row>
    <row r="17" spans="1:20" s="28" customFormat="1" ht="11.25" customHeight="1" x14ac:dyDescent="0.2">
      <c r="A17" s="45" t="s">
        <v>53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R17" s="38"/>
      <c r="S17" s="38"/>
      <c r="T17" s="38"/>
    </row>
    <row r="18" spans="1:20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R18" s="38"/>
      <c r="S18" s="38"/>
      <c r="T18" s="38"/>
    </row>
    <row r="19" spans="1:20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R19" s="38"/>
      <c r="S19" s="38"/>
      <c r="T19" s="38"/>
    </row>
    <row r="20" spans="1:20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R20" s="38"/>
      <c r="S20" s="38"/>
      <c r="T20" s="38"/>
    </row>
    <row r="21" spans="1:20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R21" s="38"/>
      <c r="S21" s="38"/>
      <c r="T21" s="38"/>
    </row>
    <row r="22" spans="1:20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R22" s="38"/>
      <c r="S22" s="38"/>
      <c r="T22" s="38"/>
    </row>
    <row r="23" spans="1:20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R23" s="38"/>
      <c r="S23" s="38"/>
      <c r="T23" s="38"/>
    </row>
    <row r="24" spans="1:20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R24" s="38"/>
      <c r="S24" s="38"/>
      <c r="T24" s="38"/>
    </row>
    <row r="25" spans="1:20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R25" s="38"/>
      <c r="S25" s="38"/>
      <c r="T25" s="38"/>
    </row>
    <row r="26" spans="1:20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R26" s="38"/>
      <c r="S26" s="38"/>
      <c r="T26" s="38"/>
    </row>
    <row r="27" spans="1:20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R27" s="38"/>
      <c r="S27" s="38"/>
      <c r="T27" s="38"/>
    </row>
    <row r="28" spans="1:20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R28" s="38"/>
      <c r="S28" s="38"/>
      <c r="T28" s="38"/>
    </row>
    <row r="29" spans="1:20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R29" s="38"/>
      <c r="S29" s="38"/>
      <c r="T29" s="38"/>
    </row>
    <row r="30" spans="1:20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R30" s="38"/>
      <c r="S30" s="38"/>
      <c r="T30" s="38"/>
    </row>
    <row r="31" spans="1:20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R31" s="38"/>
      <c r="S31" s="38"/>
      <c r="T31" s="38"/>
    </row>
    <row r="32" spans="1:20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R32" s="38"/>
      <c r="S32" s="38"/>
      <c r="T32" s="38"/>
    </row>
    <row r="33" spans="1:20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R33" s="38"/>
      <c r="S33" s="38"/>
      <c r="T33" s="38"/>
    </row>
    <row r="34" spans="1:20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R34" s="38"/>
      <c r="S34" s="38"/>
      <c r="T34" s="38"/>
    </row>
    <row r="35" spans="1:20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R35" s="38"/>
      <c r="S35" s="38"/>
      <c r="T35" s="38"/>
    </row>
    <row r="36" spans="1:20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R36" s="38"/>
      <c r="S36" s="38"/>
      <c r="T36" s="38"/>
    </row>
    <row r="37" spans="1:20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R37" s="38"/>
      <c r="S37" s="38"/>
      <c r="T37" s="38"/>
    </row>
    <row r="38" spans="1:20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R38" s="38"/>
      <c r="S38" s="38"/>
      <c r="T38" s="38"/>
    </row>
    <row r="39" spans="1:20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R39" s="38"/>
      <c r="S39" s="38"/>
      <c r="T39" s="38"/>
    </row>
    <row r="40" spans="1:20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R40" s="38"/>
      <c r="S40" s="38"/>
      <c r="T40" s="38"/>
    </row>
    <row r="41" spans="1:20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R41" s="38"/>
      <c r="S41" s="38"/>
      <c r="T41" s="38"/>
    </row>
    <row r="42" spans="1:20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R42" s="38"/>
      <c r="S42" s="38"/>
      <c r="T42" s="38"/>
    </row>
    <row r="43" spans="1:20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R43" s="38"/>
      <c r="S43" s="38"/>
      <c r="T43" s="38"/>
    </row>
    <row r="44" spans="1:20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R44" s="38"/>
      <c r="S44" s="38"/>
      <c r="T44" s="38"/>
    </row>
    <row r="45" spans="1:20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R45" s="38"/>
      <c r="S45" s="38"/>
      <c r="T45" s="38"/>
    </row>
    <row r="46" spans="1:20" s="28" customFormat="1" ht="11.25" customHeight="1" x14ac:dyDescent="0.2">
      <c r="A46" s="51" t="s">
        <v>52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R46" s="38"/>
      <c r="S46" s="38"/>
      <c r="T46" s="38"/>
    </row>
    <row r="47" spans="1:20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R47" s="38"/>
      <c r="S47" s="38"/>
      <c r="T47" s="38"/>
    </row>
    <row r="48" spans="1:20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R48" s="38"/>
      <c r="S48" s="38"/>
      <c r="T48" s="38"/>
    </row>
    <row r="49" spans="1:20" s="28" customFormat="1" ht="40.5" customHeight="1" x14ac:dyDescent="0.2">
      <c r="A49" s="27"/>
      <c r="B49" s="46" t="s">
        <v>18</v>
      </c>
      <c r="C49" s="46" t="s">
        <v>19</v>
      </c>
      <c r="D49" s="46" t="s">
        <v>20</v>
      </c>
      <c r="E49" s="46" t="s">
        <v>21</v>
      </c>
      <c r="F49" s="46" t="s">
        <v>22</v>
      </c>
      <c r="G49" s="46" t="s">
        <v>23</v>
      </c>
      <c r="H49" s="46" t="s">
        <v>24</v>
      </c>
      <c r="I49" s="46" t="s">
        <v>25</v>
      </c>
      <c r="J49" s="46" t="s">
        <v>26</v>
      </c>
      <c r="K49" s="46" t="s">
        <v>27</v>
      </c>
      <c r="L49" s="46" t="s">
        <v>28</v>
      </c>
      <c r="M49" s="46" t="s">
        <v>29</v>
      </c>
      <c r="N49" s="56"/>
      <c r="P49" s="13"/>
      <c r="Q49" s="43"/>
      <c r="R49" s="38"/>
      <c r="S49" s="38"/>
      <c r="T49" s="38"/>
    </row>
    <row r="50" spans="1:20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0</v>
      </c>
      <c r="I50" s="17">
        <f t="shared" si="2"/>
        <v>0</v>
      </c>
      <c r="J50" s="16">
        <f t="shared" si="2"/>
        <v>1</v>
      </c>
      <c r="K50" s="17">
        <f t="shared" si="2"/>
        <v>3</v>
      </c>
      <c r="L50" s="16">
        <f t="shared" si="2"/>
        <v>2</v>
      </c>
      <c r="M50" s="17">
        <f t="shared" si="2"/>
        <v>1</v>
      </c>
      <c r="N50" s="16">
        <f t="shared" ref="N50:N64" si="3">SUM(B50:M50)</f>
        <v>7</v>
      </c>
      <c r="P50" s="5"/>
      <c r="Q50" s="42"/>
      <c r="R50" s="39"/>
      <c r="S50" s="39"/>
      <c r="T50" s="39"/>
    </row>
    <row r="51" spans="1:20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0</v>
      </c>
      <c r="F51" s="19">
        <v>0</v>
      </c>
      <c r="G51" s="20">
        <v>0</v>
      </c>
      <c r="H51" s="19">
        <v>0</v>
      </c>
      <c r="I51" s="20">
        <v>0</v>
      </c>
      <c r="J51" s="19">
        <v>1</v>
      </c>
      <c r="K51" s="20">
        <v>3</v>
      </c>
      <c r="L51" s="19">
        <v>2</v>
      </c>
      <c r="M51" s="20">
        <v>1</v>
      </c>
      <c r="N51" s="24">
        <f t="shared" si="3"/>
        <v>7</v>
      </c>
      <c r="P51" s="5"/>
      <c r="Q51" s="42"/>
      <c r="R51" s="39"/>
      <c r="S51" s="39"/>
      <c r="T51" s="39"/>
    </row>
    <row r="52" spans="1:20" s="8" customFormat="1" ht="12" customHeight="1" x14ac:dyDescent="0.2">
      <c r="A52" s="9" t="s">
        <v>5</v>
      </c>
      <c r="B52" s="21">
        <v>0</v>
      </c>
      <c r="C52" s="22">
        <v>0</v>
      </c>
      <c r="D52" s="21">
        <v>0</v>
      </c>
      <c r="E52" s="22">
        <v>0</v>
      </c>
      <c r="F52" s="21">
        <v>0</v>
      </c>
      <c r="G52" s="22">
        <v>0</v>
      </c>
      <c r="H52" s="21">
        <v>0</v>
      </c>
      <c r="I52" s="22">
        <v>0</v>
      </c>
      <c r="J52" s="21">
        <v>0</v>
      </c>
      <c r="K52" s="22">
        <v>0</v>
      </c>
      <c r="L52" s="21">
        <v>0</v>
      </c>
      <c r="M52" s="22">
        <v>0</v>
      </c>
      <c r="N52" s="26">
        <f t="shared" si="3"/>
        <v>0</v>
      </c>
      <c r="P52" s="5"/>
      <c r="Q52" s="42"/>
      <c r="R52" s="39"/>
      <c r="S52" s="39"/>
      <c r="T52" s="39"/>
    </row>
    <row r="53" spans="1:20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0</v>
      </c>
      <c r="F53" s="16">
        <f t="shared" si="4"/>
        <v>1</v>
      </c>
      <c r="G53" s="17">
        <f t="shared" si="4"/>
        <v>0</v>
      </c>
      <c r="H53" s="16">
        <f t="shared" si="4"/>
        <v>0</v>
      </c>
      <c r="I53" s="17">
        <f t="shared" si="4"/>
        <v>1</v>
      </c>
      <c r="J53" s="16">
        <f t="shared" si="4"/>
        <v>0</v>
      </c>
      <c r="K53" s="17">
        <f t="shared" si="4"/>
        <v>2</v>
      </c>
      <c r="L53" s="16">
        <f t="shared" si="4"/>
        <v>2</v>
      </c>
      <c r="M53" s="18">
        <f t="shared" si="4"/>
        <v>0</v>
      </c>
      <c r="N53" s="16">
        <f t="shared" si="3"/>
        <v>6</v>
      </c>
      <c r="P53" s="5"/>
      <c r="Q53" s="42"/>
      <c r="R53" s="39"/>
      <c r="S53" s="39"/>
      <c r="T53" s="39"/>
    </row>
    <row r="54" spans="1:20" s="8" customFormat="1" ht="12" customHeight="1" x14ac:dyDescent="0.2">
      <c r="A54" s="7" t="s">
        <v>11</v>
      </c>
      <c r="B54" s="19">
        <v>0</v>
      </c>
      <c r="C54" s="19">
        <v>0</v>
      </c>
      <c r="D54" s="19">
        <v>0</v>
      </c>
      <c r="E54" s="20">
        <v>0</v>
      </c>
      <c r="F54" s="19">
        <v>1</v>
      </c>
      <c r="G54" s="20">
        <v>0</v>
      </c>
      <c r="H54" s="19">
        <v>0</v>
      </c>
      <c r="I54" s="20">
        <v>1</v>
      </c>
      <c r="J54" s="19">
        <v>0</v>
      </c>
      <c r="K54" s="20">
        <v>2</v>
      </c>
      <c r="L54" s="19">
        <v>2</v>
      </c>
      <c r="M54" s="23">
        <v>0</v>
      </c>
      <c r="N54" s="24">
        <f t="shared" si="3"/>
        <v>6</v>
      </c>
      <c r="P54" s="5"/>
      <c r="Q54" s="42"/>
      <c r="R54" s="39"/>
      <c r="S54" s="39"/>
      <c r="T54" s="39"/>
    </row>
    <row r="55" spans="1:20" s="8" customFormat="1" ht="12" customHeight="1" x14ac:dyDescent="0.2">
      <c r="A55" s="9" t="s">
        <v>6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26">
        <f t="shared" si="3"/>
        <v>0</v>
      </c>
      <c r="P55" s="5"/>
      <c r="Q55" s="42"/>
      <c r="R55" s="39"/>
      <c r="S55" s="39"/>
      <c r="T55" s="39"/>
    </row>
    <row r="56" spans="1:20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1</v>
      </c>
      <c r="G56" s="17">
        <f t="shared" si="5"/>
        <v>2</v>
      </c>
      <c r="H56" s="16">
        <f t="shared" si="5"/>
        <v>5</v>
      </c>
      <c r="I56" s="17">
        <f t="shared" si="5"/>
        <v>1</v>
      </c>
      <c r="J56" s="16">
        <f t="shared" si="5"/>
        <v>1</v>
      </c>
      <c r="K56" s="17">
        <f t="shared" si="5"/>
        <v>1</v>
      </c>
      <c r="L56" s="16">
        <f t="shared" si="5"/>
        <v>1</v>
      </c>
      <c r="M56" s="18">
        <f t="shared" si="5"/>
        <v>0</v>
      </c>
      <c r="N56" s="16">
        <f t="shared" si="3"/>
        <v>12</v>
      </c>
      <c r="P56" s="5"/>
      <c r="Q56" s="42"/>
      <c r="R56" s="39"/>
      <c r="S56" s="39"/>
      <c r="T56" s="39"/>
    </row>
    <row r="57" spans="1:20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1</v>
      </c>
      <c r="G57" s="20">
        <v>2</v>
      </c>
      <c r="H57" s="19">
        <v>5</v>
      </c>
      <c r="I57" s="20">
        <v>1</v>
      </c>
      <c r="J57" s="19">
        <v>1</v>
      </c>
      <c r="K57" s="20">
        <v>1</v>
      </c>
      <c r="L57" s="19">
        <v>1</v>
      </c>
      <c r="M57" s="23">
        <v>0</v>
      </c>
      <c r="N57" s="24">
        <f t="shared" si="3"/>
        <v>12</v>
      </c>
      <c r="P57" s="5"/>
      <c r="Q57" s="42"/>
      <c r="R57" s="39"/>
      <c r="S57" s="39"/>
      <c r="T57" s="39"/>
    </row>
    <row r="58" spans="1:20" s="8" customFormat="1" ht="12" customHeight="1" x14ac:dyDescent="0.2">
      <c r="A58" s="9" t="s">
        <v>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26">
        <f t="shared" si="3"/>
        <v>0</v>
      </c>
      <c r="P58" s="5"/>
      <c r="Q58" s="42"/>
      <c r="R58" s="39"/>
      <c r="S58" s="39"/>
      <c r="T58" s="39"/>
    </row>
    <row r="59" spans="1:20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1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1</v>
      </c>
      <c r="P59" s="5"/>
      <c r="Q59" s="42"/>
      <c r="R59" s="39"/>
      <c r="S59" s="39"/>
      <c r="T59" s="39"/>
    </row>
    <row r="60" spans="1:20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1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1</v>
      </c>
      <c r="P60" s="5"/>
      <c r="Q60" s="42"/>
      <c r="R60" s="39"/>
      <c r="S60" s="39"/>
      <c r="T60" s="39"/>
    </row>
    <row r="61" spans="1:20" s="8" customFormat="1" ht="12" customHeight="1" x14ac:dyDescent="0.2">
      <c r="A61" s="9" t="s">
        <v>17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21">
        <v>0</v>
      </c>
      <c r="I61" s="22">
        <v>0</v>
      </c>
      <c r="J61" s="19">
        <v>0</v>
      </c>
      <c r="K61" s="19">
        <v>0</v>
      </c>
      <c r="L61" s="19">
        <v>0</v>
      </c>
      <c r="M61" s="19">
        <v>0</v>
      </c>
      <c r="N61" s="26">
        <f t="shared" si="3"/>
        <v>0</v>
      </c>
      <c r="P61" s="5"/>
      <c r="Q61" s="42"/>
      <c r="R61" s="39"/>
      <c r="S61" s="39"/>
      <c r="T61" s="39"/>
    </row>
    <row r="62" spans="1:20" s="8" customFormat="1" ht="12" customHeight="1" x14ac:dyDescent="0.2">
      <c r="A62" s="10" t="s">
        <v>13</v>
      </c>
      <c r="B62" s="16">
        <f t="shared" ref="B62:M62" si="7">SUM(B63:B64)</f>
        <v>2</v>
      </c>
      <c r="C62" s="17">
        <f t="shared" si="7"/>
        <v>0</v>
      </c>
      <c r="D62" s="16">
        <f t="shared" si="7"/>
        <v>0</v>
      </c>
      <c r="E62" s="17">
        <f t="shared" si="7"/>
        <v>3</v>
      </c>
      <c r="F62" s="16">
        <f t="shared" si="7"/>
        <v>4</v>
      </c>
      <c r="G62" s="17">
        <f t="shared" si="7"/>
        <v>8</v>
      </c>
      <c r="H62" s="16">
        <f t="shared" si="7"/>
        <v>11</v>
      </c>
      <c r="I62" s="17">
        <f t="shared" si="7"/>
        <v>9</v>
      </c>
      <c r="J62" s="16">
        <f t="shared" si="7"/>
        <v>8</v>
      </c>
      <c r="K62" s="17">
        <f t="shared" si="7"/>
        <v>11</v>
      </c>
      <c r="L62" s="16">
        <f t="shared" si="7"/>
        <v>9</v>
      </c>
      <c r="M62" s="18">
        <f t="shared" si="7"/>
        <v>6</v>
      </c>
      <c r="N62" s="16">
        <f t="shared" si="3"/>
        <v>71</v>
      </c>
      <c r="P62" s="5"/>
      <c r="Q62" s="42"/>
      <c r="R62" s="39"/>
      <c r="S62" s="39"/>
      <c r="T62" s="39"/>
    </row>
    <row r="63" spans="1:20" s="8" customFormat="1" ht="12" customHeight="1" x14ac:dyDescent="0.2">
      <c r="A63" s="7" t="s">
        <v>14</v>
      </c>
      <c r="B63" s="19"/>
      <c r="C63" s="19"/>
      <c r="D63" s="19">
        <v>0</v>
      </c>
      <c r="E63" s="20">
        <v>0</v>
      </c>
      <c r="F63" s="19">
        <v>2</v>
      </c>
      <c r="G63" s="20">
        <v>4</v>
      </c>
      <c r="H63" s="19">
        <v>7</v>
      </c>
      <c r="I63" s="20">
        <v>6</v>
      </c>
      <c r="J63" s="19">
        <v>7</v>
      </c>
      <c r="K63" s="20">
        <v>9</v>
      </c>
      <c r="L63" s="19">
        <v>7</v>
      </c>
      <c r="M63" s="23">
        <v>3</v>
      </c>
      <c r="N63" s="24">
        <f t="shared" si="3"/>
        <v>45</v>
      </c>
      <c r="P63" s="5"/>
      <c r="Q63" s="42"/>
      <c r="R63" s="39"/>
      <c r="S63" s="39"/>
      <c r="T63" s="39"/>
    </row>
    <row r="64" spans="1:20" s="8" customFormat="1" ht="12" customHeight="1" x14ac:dyDescent="0.2">
      <c r="A64" s="9" t="s">
        <v>15</v>
      </c>
      <c r="B64" s="21">
        <v>2</v>
      </c>
      <c r="C64" s="22">
        <v>0</v>
      </c>
      <c r="D64" s="21">
        <v>0</v>
      </c>
      <c r="E64" s="22">
        <v>3</v>
      </c>
      <c r="F64" s="21">
        <v>2</v>
      </c>
      <c r="G64" s="22">
        <v>4</v>
      </c>
      <c r="H64" s="21">
        <v>4</v>
      </c>
      <c r="I64" s="22">
        <v>3</v>
      </c>
      <c r="J64" s="21">
        <v>1</v>
      </c>
      <c r="K64" s="22">
        <v>2</v>
      </c>
      <c r="L64" s="21">
        <v>2</v>
      </c>
      <c r="M64" s="25">
        <v>3</v>
      </c>
      <c r="N64" s="26">
        <f t="shared" si="3"/>
        <v>26</v>
      </c>
      <c r="P64" s="5"/>
      <c r="Q64" s="42"/>
      <c r="R64" s="39"/>
      <c r="S64" s="39"/>
      <c r="T64" s="39"/>
    </row>
    <row r="65" spans="1:20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R65" s="38"/>
      <c r="S65" s="38"/>
      <c r="T65" s="38"/>
    </row>
    <row r="66" spans="1:20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7">
        <v>12</v>
      </c>
      <c r="O66" s="57"/>
      <c r="P66" s="13"/>
      <c r="Q66" s="43"/>
      <c r="R66" s="38"/>
      <c r="S66" s="38"/>
      <c r="T66" s="38"/>
    </row>
    <row r="67" spans="1:20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R67" s="38"/>
      <c r="S67" s="38"/>
      <c r="T67" s="38"/>
    </row>
    <row r="68" spans="1:20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R68" s="38"/>
      <c r="S68" s="38"/>
      <c r="T68" s="38"/>
    </row>
    <row r="69" spans="1:20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R69" s="38"/>
      <c r="S69" s="38"/>
      <c r="T69" s="38"/>
    </row>
    <row r="70" spans="1:20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R70" s="38"/>
      <c r="S70" s="38"/>
      <c r="T70" s="38"/>
    </row>
    <row r="71" spans="1:20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R71" s="38"/>
      <c r="S71" s="38"/>
      <c r="T71" s="38"/>
    </row>
    <row r="72" spans="1:20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R72" s="38"/>
      <c r="S72" s="38"/>
      <c r="T72" s="38"/>
    </row>
    <row r="73" spans="1:20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R73" s="38"/>
      <c r="S73" s="38"/>
      <c r="T73" s="38"/>
    </row>
    <row r="74" spans="1:20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R74" s="38"/>
      <c r="S74" s="38"/>
      <c r="T74" s="38"/>
    </row>
    <row r="75" spans="1:20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R75" s="38"/>
      <c r="S75" s="38"/>
      <c r="T75" s="38"/>
    </row>
    <row r="76" spans="1:20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R76" s="38"/>
      <c r="S76" s="38"/>
      <c r="T76" s="38"/>
    </row>
    <row r="77" spans="1:20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R77" s="38"/>
      <c r="S77" s="38"/>
      <c r="T77" s="38"/>
    </row>
    <row r="78" spans="1:20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R78" s="38"/>
      <c r="S78" s="38"/>
      <c r="T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78"/>
  <sheetViews>
    <sheetView workbookViewId="0">
      <selection activeCell="X20" sqref="X20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20" width="9.140625" style="37"/>
    <col min="21" max="16384" width="9.140625" style="1"/>
  </cols>
  <sheetData>
    <row r="7" spans="1:20" ht="12.75" x14ac:dyDescent="0.2">
      <c r="A7" s="51" t="s">
        <v>48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20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20" s="4" customFormat="1" ht="40.5" customHeight="1" x14ac:dyDescent="0.2">
      <c r="A10" s="2" t="s">
        <v>2</v>
      </c>
      <c r="B10" s="44" t="s">
        <v>18</v>
      </c>
      <c r="C10" s="44" t="s">
        <v>19</v>
      </c>
      <c r="D10" s="44" t="s">
        <v>20</v>
      </c>
      <c r="E10" s="44" t="s">
        <v>21</v>
      </c>
      <c r="F10" s="44" t="s">
        <v>22</v>
      </c>
      <c r="G10" s="44" t="s">
        <v>23</v>
      </c>
      <c r="H10" s="44" t="s">
        <v>24</v>
      </c>
      <c r="I10" s="44" t="s">
        <v>25</v>
      </c>
      <c r="J10" s="44" t="s">
        <v>26</v>
      </c>
      <c r="K10" s="44" t="s">
        <v>27</v>
      </c>
      <c r="L10" s="44" t="s">
        <v>28</v>
      </c>
      <c r="M10" s="44" t="s">
        <v>29</v>
      </c>
      <c r="N10" s="56"/>
      <c r="Q10" s="37"/>
      <c r="R10" s="37"/>
      <c r="S10" s="37"/>
      <c r="T10" s="37"/>
    </row>
    <row r="11" spans="1:20" s="4" customFormat="1" ht="12" customHeight="1" x14ac:dyDescent="0.2">
      <c r="A11" s="36" t="s">
        <v>36</v>
      </c>
      <c r="B11" s="34">
        <v>2</v>
      </c>
      <c r="C11" s="35">
        <v>3</v>
      </c>
      <c r="D11" s="34">
        <v>1</v>
      </c>
      <c r="E11" s="35">
        <v>0</v>
      </c>
      <c r="F11" s="34">
        <v>1</v>
      </c>
      <c r="G11" s="35">
        <v>2</v>
      </c>
      <c r="H11" s="34">
        <v>7</v>
      </c>
      <c r="I11" s="35">
        <v>6</v>
      </c>
      <c r="J11" s="34">
        <v>4</v>
      </c>
      <c r="K11" s="35">
        <v>2</v>
      </c>
      <c r="L11" s="34">
        <v>16</v>
      </c>
      <c r="M11" s="35">
        <v>2</v>
      </c>
      <c r="N11" s="32">
        <f t="shared" ref="N11:N16" si="0">SUM(B11:M11)</f>
        <v>46</v>
      </c>
      <c r="Q11" s="37"/>
      <c r="R11" s="37"/>
      <c r="S11" s="37"/>
      <c r="T11" s="37"/>
    </row>
    <row r="12" spans="1:20" s="4" customFormat="1" ht="12" customHeight="1" x14ac:dyDescent="0.2">
      <c r="A12" s="36" t="s">
        <v>37</v>
      </c>
      <c r="B12" s="34">
        <v>1</v>
      </c>
      <c r="C12" s="35">
        <v>2</v>
      </c>
      <c r="D12" s="34">
        <v>2</v>
      </c>
      <c r="E12" s="35">
        <v>6</v>
      </c>
      <c r="F12" s="34">
        <v>8</v>
      </c>
      <c r="G12" s="35">
        <v>9</v>
      </c>
      <c r="H12" s="34">
        <v>20</v>
      </c>
      <c r="I12" s="35">
        <v>18</v>
      </c>
      <c r="J12" s="34">
        <v>26</v>
      </c>
      <c r="K12" s="35">
        <v>25</v>
      </c>
      <c r="L12" s="34">
        <v>17</v>
      </c>
      <c r="M12" s="35">
        <v>8</v>
      </c>
      <c r="N12" s="32">
        <f t="shared" si="0"/>
        <v>142</v>
      </c>
      <c r="Q12" s="37"/>
      <c r="R12" s="37"/>
      <c r="S12" s="37"/>
      <c r="T12" s="37"/>
    </row>
    <row r="13" spans="1:20" s="4" customFormat="1" ht="12" customHeight="1" x14ac:dyDescent="0.2">
      <c r="A13" s="6" t="s">
        <v>1</v>
      </c>
      <c r="B13" s="14">
        <f t="shared" ref="B13:M13" si="1">B14+B15+B16</f>
        <v>3</v>
      </c>
      <c r="C13" s="15">
        <f t="shared" si="1"/>
        <v>5</v>
      </c>
      <c r="D13" s="14">
        <f t="shared" si="1"/>
        <v>3</v>
      </c>
      <c r="E13" s="15">
        <f t="shared" si="1"/>
        <v>6</v>
      </c>
      <c r="F13" s="14">
        <f t="shared" si="1"/>
        <v>9</v>
      </c>
      <c r="G13" s="15">
        <f t="shared" si="1"/>
        <v>11</v>
      </c>
      <c r="H13" s="14">
        <f t="shared" si="1"/>
        <v>27</v>
      </c>
      <c r="I13" s="15">
        <f t="shared" si="1"/>
        <v>24</v>
      </c>
      <c r="J13" s="14">
        <f t="shared" si="1"/>
        <v>30</v>
      </c>
      <c r="K13" s="15">
        <f t="shared" si="1"/>
        <v>27</v>
      </c>
      <c r="L13" s="14">
        <f t="shared" si="1"/>
        <v>33</v>
      </c>
      <c r="M13" s="15">
        <f t="shared" si="1"/>
        <v>10</v>
      </c>
      <c r="N13" s="15">
        <f t="shared" si="0"/>
        <v>188</v>
      </c>
      <c r="P13" s="5"/>
      <c r="Q13" s="37"/>
      <c r="R13" s="37"/>
      <c r="S13" s="37"/>
      <c r="T13" s="37"/>
    </row>
    <row r="14" spans="1:20" s="8" customFormat="1" ht="12" customHeight="1" x14ac:dyDescent="0.2">
      <c r="A14" s="29" t="s">
        <v>31</v>
      </c>
      <c r="B14" s="30">
        <v>2</v>
      </c>
      <c r="C14" s="30">
        <v>2</v>
      </c>
      <c r="D14" s="30">
        <v>1</v>
      </c>
      <c r="E14" s="30">
        <v>1</v>
      </c>
      <c r="F14" s="30">
        <v>0</v>
      </c>
      <c r="G14" s="30">
        <v>2</v>
      </c>
      <c r="H14" s="30">
        <v>5</v>
      </c>
      <c r="I14" s="30">
        <v>11</v>
      </c>
      <c r="J14" s="30">
        <v>6</v>
      </c>
      <c r="K14" s="30">
        <v>12</v>
      </c>
      <c r="L14" s="30">
        <v>16</v>
      </c>
      <c r="M14" s="30">
        <v>5</v>
      </c>
      <c r="N14" s="33">
        <f t="shared" si="0"/>
        <v>63</v>
      </c>
      <c r="P14" s="5"/>
      <c r="Q14" s="42"/>
      <c r="R14" s="39"/>
      <c r="S14" s="39"/>
      <c r="T14" s="39"/>
    </row>
    <row r="15" spans="1:20" s="8" customFormat="1" ht="12" customHeight="1" x14ac:dyDescent="0.2">
      <c r="A15" s="29" t="s">
        <v>32</v>
      </c>
      <c r="B15" s="30">
        <v>0</v>
      </c>
      <c r="C15" s="30">
        <v>0</v>
      </c>
      <c r="D15" s="30">
        <v>0</v>
      </c>
      <c r="E15" s="30">
        <v>2</v>
      </c>
      <c r="F15" s="30">
        <v>7</v>
      </c>
      <c r="G15" s="30">
        <v>7</v>
      </c>
      <c r="H15" s="30">
        <v>19</v>
      </c>
      <c r="I15" s="30">
        <v>7</v>
      </c>
      <c r="J15" s="30">
        <v>15</v>
      </c>
      <c r="K15" s="30">
        <v>12</v>
      </c>
      <c r="L15" s="30">
        <v>13</v>
      </c>
      <c r="M15" s="30">
        <v>3</v>
      </c>
      <c r="N15" s="33">
        <f t="shared" si="0"/>
        <v>85</v>
      </c>
      <c r="P15" s="5"/>
      <c r="Q15" s="42"/>
      <c r="R15" s="39"/>
      <c r="S15" s="39"/>
      <c r="T15" s="39"/>
    </row>
    <row r="16" spans="1:20" s="8" customFormat="1" ht="12" customHeight="1" x14ac:dyDescent="0.2">
      <c r="A16" s="29" t="s">
        <v>33</v>
      </c>
      <c r="B16" s="30">
        <v>1</v>
      </c>
      <c r="C16" s="30">
        <v>3</v>
      </c>
      <c r="D16" s="30">
        <v>2</v>
      </c>
      <c r="E16" s="30">
        <v>3</v>
      </c>
      <c r="F16" s="30">
        <v>2</v>
      </c>
      <c r="G16" s="30">
        <v>2</v>
      </c>
      <c r="H16" s="30">
        <v>3</v>
      </c>
      <c r="I16" s="30">
        <v>6</v>
      </c>
      <c r="J16" s="30">
        <v>9</v>
      </c>
      <c r="K16" s="30">
        <v>3</v>
      </c>
      <c r="L16" s="30">
        <v>4</v>
      </c>
      <c r="M16" s="30">
        <v>2</v>
      </c>
      <c r="N16" s="33">
        <f t="shared" si="0"/>
        <v>40</v>
      </c>
      <c r="P16" s="5"/>
      <c r="Q16" s="42"/>
      <c r="R16" s="39"/>
      <c r="S16" s="39"/>
      <c r="T16" s="39"/>
    </row>
    <row r="17" spans="1:20" s="28" customFormat="1" ht="11.25" customHeight="1" x14ac:dyDescent="0.2">
      <c r="A17" s="27" t="s">
        <v>50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R17" s="38"/>
      <c r="S17" s="38"/>
      <c r="T17" s="38"/>
    </row>
    <row r="18" spans="1:20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R18" s="38"/>
      <c r="S18" s="38"/>
      <c r="T18" s="38"/>
    </row>
    <row r="19" spans="1:20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R19" s="38"/>
      <c r="S19" s="38"/>
      <c r="T19" s="38"/>
    </row>
    <row r="20" spans="1:20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R20" s="38"/>
      <c r="S20" s="38"/>
      <c r="T20" s="38"/>
    </row>
    <row r="21" spans="1:20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R21" s="38"/>
      <c r="S21" s="38"/>
      <c r="T21" s="38"/>
    </row>
    <row r="22" spans="1:20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R22" s="38"/>
      <c r="S22" s="38"/>
      <c r="T22" s="38"/>
    </row>
    <row r="23" spans="1:20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R23" s="38"/>
      <c r="S23" s="38"/>
      <c r="T23" s="38"/>
    </row>
    <row r="24" spans="1:20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R24" s="38"/>
      <c r="S24" s="38"/>
      <c r="T24" s="38"/>
    </row>
    <row r="25" spans="1:20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R25" s="38"/>
      <c r="S25" s="38"/>
      <c r="T25" s="38"/>
    </row>
    <row r="26" spans="1:20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R26" s="38"/>
      <c r="S26" s="38"/>
      <c r="T26" s="38"/>
    </row>
    <row r="27" spans="1:20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R27" s="38"/>
      <c r="S27" s="38"/>
      <c r="T27" s="38"/>
    </row>
    <row r="28" spans="1:20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R28" s="38"/>
      <c r="S28" s="38"/>
      <c r="T28" s="38"/>
    </row>
    <row r="29" spans="1:20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R29" s="38"/>
      <c r="S29" s="38"/>
      <c r="T29" s="38"/>
    </row>
    <row r="30" spans="1:20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R30" s="38"/>
      <c r="S30" s="38"/>
      <c r="T30" s="38"/>
    </row>
    <row r="31" spans="1:20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R31" s="38"/>
      <c r="S31" s="38"/>
      <c r="T31" s="38"/>
    </row>
    <row r="32" spans="1:20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R32" s="38"/>
      <c r="S32" s="38"/>
      <c r="T32" s="38"/>
    </row>
    <row r="33" spans="1:20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R33" s="38"/>
      <c r="S33" s="38"/>
      <c r="T33" s="38"/>
    </row>
    <row r="34" spans="1:20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R34" s="38"/>
      <c r="S34" s="38"/>
      <c r="T34" s="38"/>
    </row>
    <row r="35" spans="1:20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R35" s="38"/>
      <c r="S35" s="38"/>
      <c r="T35" s="38"/>
    </row>
    <row r="36" spans="1:20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R36" s="38"/>
      <c r="S36" s="38"/>
      <c r="T36" s="38"/>
    </row>
    <row r="37" spans="1:20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R37" s="38"/>
      <c r="S37" s="38"/>
      <c r="T37" s="38"/>
    </row>
    <row r="38" spans="1:20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R38" s="38"/>
      <c r="S38" s="38"/>
      <c r="T38" s="38"/>
    </row>
    <row r="39" spans="1:20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R39" s="38"/>
      <c r="S39" s="38"/>
      <c r="T39" s="38"/>
    </row>
    <row r="40" spans="1:20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R40" s="38"/>
      <c r="S40" s="38"/>
      <c r="T40" s="38"/>
    </row>
    <row r="41" spans="1:20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R41" s="38"/>
      <c r="S41" s="38"/>
      <c r="T41" s="38"/>
    </row>
    <row r="42" spans="1:20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R42" s="38"/>
      <c r="S42" s="38"/>
      <c r="T42" s="38"/>
    </row>
    <row r="43" spans="1:20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R43" s="38"/>
      <c r="S43" s="38"/>
      <c r="T43" s="38"/>
    </row>
    <row r="44" spans="1:20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R44" s="38"/>
      <c r="S44" s="38"/>
      <c r="T44" s="38"/>
    </row>
    <row r="45" spans="1:20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R45" s="38"/>
      <c r="S45" s="38"/>
      <c r="T45" s="38"/>
    </row>
    <row r="46" spans="1:20" s="28" customFormat="1" ht="11.25" customHeight="1" x14ac:dyDescent="0.2">
      <c r="A46" s="51" t="s">
        <v>49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R46" s="38"/>
      <c r="S46" s="38"/>
      <c r="T46" s="38"/>
    </row>
    <row r="47" spans="1:20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R47" s="38"/>
      <c r="S47" s="38"/>
      <c r="T47" s="38"/>
    </row>
    <row r="48" spans="1:20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R48" s="38"/>
      <c r="S48" s="38"/>
      <c r="T48" s="38"/>
    </row>
    <row r="49" spans="1:20" s="28" customFormat="1" ht="40.5" customHeight="1" x14ac:dyDescent="0.2">
      <c r="A49" s="27"/>
      <c r="B49" s="44" t="s">
        <v>18</v>
      </c>
      <c r="C49" s="44" t="s">
        <v>19</v>
      </c>
      <c r="D49" s="44" t="s">
        <v>20</v>
      </c>
      <c r="E49" s="44" t="s">
        <v>21</v>
      </c>
      <c r="F49" s="44" t="s">
        <v>22</v>
      </c>
      <c r="G49" s="44" t="s">
        <v>23</v>
      </c>
      <c r="H49" s="44" t="s">
        <v>24</v>
      </c>
      <c r="I49" s="44" t="s">
        <v>25</v>
      </c>
      <c r="J49" s="44" t="s">
        <v>26</v>
      </c>
      <c r="K49" s="44" t="s">
        <v>27</v>
      </c>
      <c r="L49" s="44" t="s">
        <v>28</v>
      </c>
      <c r="M49" s="44" t="s">
        <v>29</v>
      </c>
      <c r="N49" s="56"/>
      <c r="P49" s="13"/>
      <c r="Q49" s="43"/>
      <c r="R49" s="38"/>
      <c r="S49" s="38"/>
      <c r="T49" s="38"/>
    </row>
    <row r="50" spans="1:20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0</v>
      </c>
      <c r="I50" s="17">
        <f t="shared" si="2"/>
        <v>0</v>
      </c>
      <c r="J50" s="16">
        <f t="shared" si="2"/>
        <v>2</v>
      </c>
      <c r="K50" s="17">
        <f t="shared" si="2"/>
        <v>2</v>
      </c>
      <c r="L50" s="16">
        <f t="shared" si="2"/>
        <v>4</v>
      </c>
      <c r="M50" s="18">
        <f t="shared" si="2"/>
        <v>1</v>
      </c>
      <c r="N50" s="16">
        <f t="shared" ref="N50:N64" si="3">SUM(B50:M50)</f>
        <v>9</v>
      </c>
      <c r="P50" s="5"/>
      <c r="Q50" s="42"/>
      <c r="R50" s="39"/>
      <c r="S50" s="39"/>
      <c r="T50" s="39"/>
    </row>
    <row r="51" spans="1:20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0</v>
      </c>
      <c r="F51" s="19">
        <v>0</v>
      </c>
      <c r="G51" s="20">
        <v>0</v>
      </c>
      <c r="H51" s="19">
        <v>0</v>
      </c>
      <c r="I51" s="20">
        <v>0</v>
      </c>
      <c r="J51" s="19">
        <v>2</v>
      </c>
      <c r="K51" s="20">
        <v>2</v>
      </c>
      <c r="L51" s="19">
        <v>4</v>
      </c>
      <c r="M51" s="23">
        <v>1</v>
      </c>
      <c r="N51" s="24">
        <f t="shared" si="3"/>
        <v>9</v>
      </c>
      <c r="P51" s="5"/>
      <c r="Q51" s="42"/>
      <c r="R51" s="39"/>
      <c r="S51" s="39"/>
      <c r="T51" s="39"/>
    </row>
    <row r="52" spans="1:20" s="8" customFormat="1" ht="12" customHeight="1" x14ac:dyDescent="0.2">
      <c r="A52" s="9" t="s">
        <v>5</v>
      </c>
      <c r="B52" s="21">
        <v>0</v>
      </c>
      <c r="C52" s="22">
        <v>0</v>
      </c>
      <c r="D52" s="21">
        <v>0</v>
      </c>
      <c r="E52" s="22">
        <v>0</v>
      </c>
      <c r="F52" s="21">
        <v>0</v>
      </c>
      <c r="G52" s="22">
        <v>0</v>
      </c>
      <c r="H52" s="21">
        <v>0</v>
      </c>
      <c r="I52" s="22">
        <v>0</v>
      </c>
      <c r="J52" s="21">
        <v>0</v>
      </c>
      <c r="K52" s="22">
        <v>0</v>
      </c>
      <c r="L52" s="21">
        <v>0</v>
      </c>
      <c r="M52" s="22">
        <v>0</v>
      </c>
      <c r="N52" s="26">
        <f t="shared" si="3"/>
        <v>0</v>
      </c>
      <c r="P52" s="5"/>
      <c r="Q52" s="42"/>
      <c r="R52" s="39"/>
      <c r="S52" s="39"/>
      <c r="T52" s="39"/>
    </row>
    <row r="53" spans="1:20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1</v>
      </c>
      <c r="F53" s="16">
        <f t="shared" si="4"/>
        <v>1</v>
      </c>
      <c r="G53" s="17">
        <f t="shared" si="4"/>
        <v>0</v>
      </c>
      <c r="H53" s="16">
        <f t="shared" si="4"/>
        <v>0</v>
      </c>
      <c r="I53" s="17">
        <f t="shared" si="4"/>
        <v>0</v>
      </c>
      <c r="J53" s="16">
        <f t="shared" si="4"/>
        <v>0</v>
      </c>
      <c r="K53" s="17">
        <f t="shared" si="4"/>
        <v>2</v>
      </c>
      <c r="L53" s="16">
        <f t="shared" si="4"/>
        <v>2</v>
      </c>
      <c r="M53" s="18">
        <f t="shared" si="4"/>
        <v>0</v>
      </c>
      <c r="N53" s="16">
        <f t="shared" si="3"/>
        <v>6</v>
      </c>
      <c r="P53" s="5"/>
      <c r="Q53" s="42"/>
      <c r="R53" s="39"/>
      <c r="S53" s="39"/>
      <c r="T53" s="39"/>
    </row>
    <row r="54" spans="1:20" s="8" customFormat="1" ht="12" customHeight="1" x14ac:dyDescent="0.2">
      <c r="A54" s="7" t="s">
        <v>11</v>
      </c>
      <c r="B54" s="19">
        <v>0</v>
      </c>
      <c r="C54" s="20">
        <v>0</v>
      </c>
      <c r="D54" s="19">
        <v>0</v>
      </c>
      <c r="E54" s="20">
        <v>1</v>
      </c>
      <c r="F54" s="19">
        <v>1</v>
      </c>
      <c r="G54" s="20">
        <v>0</v>
      </c>
      <c r="H54" s="19">
        <v>0</v>
      </c>
      <c r="I54" s="20">
        <v>0</v>
      </c>
      <c r="J54" s="19">
        <v>0</v>
      </c>
      <c r="K54" s="20">
        <v>2</v>
      </c>
      <c r="L54" s="19">
        <v>2</v>
      </c>
      <c r="M54" s="23">
        <v>0</v>
      </c>
      <c r="N54" s="24">
        <f t="shared" si="3"/>
        <v>6</v>
      </c>
      <c r="P54" s="5"/>
      <c r="Q54" s="42"/>
      <c r="R54" s="39"/>
      <c r="S54" s="39"/>
      <c r="T54" s="39"/>
    </row>
    <row r="55" spans="1:20" s="8" customFormat="1" ht="12" customHeight="1" x14ac:dyDescent="0.2">
      <c r="A55" s="9" t="s">
        <v>6</v>
      </c>
      <c r="B55" s="21">
        <v>0</v>
      </c>
      <c r="C55" s="22">
        <v>0</v>
      </c>
      <c r="D55" s="21">
        <v>0</v>
      </c>
      <c r="E55" s="22">
        <v>0</v>
      </c>
      <c r="F55" s="21">
        <v>0</v>
      </c>
      <c r="G55" s="22">
        <v>0</v>
      </c>
      <c r="H55" s="21">
        <v>0</v>
      </c>
      <c r="I55" s="22">
        <v>0</v>
      </c>
      <c r="J55" s="21">
        <v>0</v>
      </c>
      <c r="K55" s="22">
        <v>0</v>
      </c>
      <c r="L55" s="21">
        <v>0</v>
      </c>
      <c r="M55" s="22">
        <v>0</v>
      </c>
      <c r="N55" s="26">
        <f t="shared" si="3"/>
        <v>0</v>
      </c>
      <c r="P55" s="5"/>
      <c r="Q55" s="42"/>
      <c r="R55" s="39"/>
      <c r="S55" s="39"/>
      <c r="T55" s="39"/>
    </row>
    <row r="56" spans="1:20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1</v>
      </c>
      <c r="G56" s="17">
        <f t="shared" si="5"/>
        <v>0</v>
      </c>
      <c r="H56" s="16">
        <f t="shared" si="5"/>
        <v>4</v>
      </c>
      <c r="I56" s="17">
        <f t="shared" si="5"/>
        <v>0</v>
      </c>
      <c r="J56" s="16">
        <f t="shared" si="5"/>
        <v>0</v>
      </c>
      <c r="K56" s="17">
        <f t="shared" si="5"/>
        <v>1</v>
      </c>
      <c r="L56" s="16">
        <f t="shared" si="5"/>
        <v>0</v>
      </c>
      <c r="M56" s="18">
        <f t="shared" si="5"/>
        <v>1</v>
      </c>
      <c r="N56" s="16">
        <f t="shared" si="3"/>
        <v>7</v>
      </c>
      <c r="P56" s="5"/>
      <c r="Q56" s="42"/>
      <c r="R56" s="39"/>
      <c r="S56" s="39"/>
      <c r="T56" s="39"/>
    </row>
    <row r="57" spans="1:20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0</v>
      </c>
      <c r="H57" s="19">
        <v>4</v>
      </c>
      <c r="I57" s="20">
        <v>0</v>
      </c>
      <c r="J57" s="19">
        <v>0</v>
      </c>
      <c r="K57" s="20">
        <v>0</v>
      </c>
      <c r="L57" s="19">
        <v>0</v>
      </c>
      <c r="M57" s="23">
        <v>1</v>
      </c>
      <c r="N57" s="24">
        <f t="shared" si="3"/>
        <v>5</v>
      </c>
      <c r="P57" s="5"/>
      <c r="Q57" s="42"/>
      <c r="R57" s="39"/>
      <c r="S57" s="39"/>
      <c r="T57" s="39"/>
    </row>
    <row r="58" spans="1:20" s="8" customFormat="1" ht="12" customHeight="1" x14ac:dyDescent="0.2">
      <c r="A58" s="9" t="s">
        <v>8</v>
      </c>
      <c r="B58" s="21">
        <v>0</v>
      </c>
      <c r="C58" s="22">
        <v>0</v>
      </c>
      <c r="D58" s="21">
        <v>0</v>
      </c>
      <c r="E58" s="22">
        <v>0</v>
      </c>
      <c r="F58" s="21">
        <v>1</v>
      </c>
      <c r="G58" s="22">
        <v>0</v>
      </c>
      <c r="H58" s="21">
        <v>0</v>
      </c>
      <c r="I58" s="22">
        <v>0</v>
      </c>
      <c r="J58" s="21">
        <v>0</v>
      </c>
      <c r="K58" s="22">
        <v>1</v>
      </c>
      <c r="L58" s="21">
        <v>0</v>
      </c>
      <c r="M58" s="25">
        <v>0</v>
      </c>
      <c r="N58" s="26">
        <f t="shared" si="3"/>
        <v>2</v>
      </c>
      <c r="P58" s="5"/>
      <c r="Q58" s="42"/>
      <c r="R58" s="39"/>
      <c r="S58" s="39"/>
      <c r="T58" s="39"/>
    </row>
    <row r="59" spans="1:20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0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1</v>
      </c>
      <c r="M59" s="18">
        <f t="shared" si="6"/>
        <v>0</v>
      </c>
      <c r="N59" s="16">
        <f t="shared" si="3"/>
        <v>1</v>
      </c>
      <c r="P59" s="5"/>
      <c r="Q59" s="42"/>
      <c r="R59" s="39"/>
      <c r="S59" s="39"/>
      <c r="T59" s="39"/>
    </row>
    <row r="60" spans="1:20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1</v>
      </c>
      <c r="M60" s="19">
        <v>0</v>
      </c>
      <c r="N60" s="24">
        <f t="shared" si="3"/>
        <v>1</v>
      </c>
      <c r="P60" s="5"/>
      <c r="Q60" s="42"/>
      <c r="R60" s="39"/>
      <c r="S60" s="39"/>
      <c r="T60" s="39"/>
    </row>
    <row r="61" spans="1:20" s="8" customFormat="1" ht="12" customHeight="1" x14ac:dyDescent="0.2">
      <c r="A61" s="9" t="s">
        <v>17</v>
      </c>
      <c r="B61" s="21">
        <v>0</v>
      </c>
      <c r="C61" s="22">
        <v>0</v>
      </c>
      <c r="D61" s="21">
        <v>0</v>
      </c>
      <c r="E61" s="22">
        <v>0</v>
      </c>
      <c r="F61" s="21">
        <v>0</v>
      </c>
      <c r="G61" s="22">
        <v>0</v>
      </c>
      <c r="H61" s="21">
        <v>0</v>
      </c>
      <c r="I61" s="22">
        <v>0</v>
      </c>
      <c r="J61" s="21">
        <v>0</v>
      </c>
      <c r="K61" s="22">
        <v>0</v>
      </c>
      <c r="L61" s="21">
        <v>0</v>
      </c>
      <c r="M61" s="22">
        <v>0</v>
      </c>
      <c r="N61" s="26">
        <f t="shared" si="3"/>
        <v>0</v>
      </c>
      <c r="P61" s="5"/>
      <c r="Q61" s="42"/>
      <c r="R61" s="39"/>
      <c r="S61" s="39"/>
      <c r="T61" s="39"/>
    </row>
    <row r="62" spans="1:20" s="8" customFormat="1" ht="12" customHeight="1" x14ac:dyDescent="0.2">
      <c r="A62" s="10" t="s">
        <v>13</v>
      </c>
      <c r="B62" s="16">
        <f t="shared" ref="B62:M62" si="7">SUM(B63:B64)</f>
        <v>1</v>
      </c>
      <c r="C62" s="17">
        <f t="shared" si="7"/>
        <v>3</v>
      </c>
      <c r="D62" s="16">
        <f t="shared" si="7"/>
        <v>2</v>
      </c>
      <c r="E62" s="17">
        <f t="shared" si="7"/>
        <v>3</v>
      </c>
      <c r="F62" s="16">
        <f t="shared" si="7"/>
        <v>7</v>
      </c>
      <c r="G62" s="17">
        <f t="shared" si="7"/>
        <v>8</v>
      </c>
      <c r="H62" s="16">
        <f t="shared" si="7"/>
        <v>16</v>
      </c>
      <c r="I62" s="17">
        <f t="shared" si="7"/>
        <v>11</v>
      </c>
      <c r="J62" s="16">
        <f t="shared" si="7"/>
        <v>13</v>
      </c>
      <c r="K62" s="17">
        <f t="shared" si="7"/>
        <v>8</v>
      </c>
      <c r="L62" s="16">
        <f t="shared" si="7"/>
        <v>10</v>
      </c>
      <c r="M62" s="18">
        <f t="shared" si="7"/>
        <v>3</v>
      </c>
      <c r="N62" s="16">
        <f t="shared" si="3"/>
        <v>85</v>
      </c>
      <c r="P62" s="5"/>
      <c r="Q62" s="42"/>
      <c r="R62" s="39"/>
      <c r="S62" s="39"/>
      <c r="T62" s="39"/>
    </row>
    <row r="63" spans="1:20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6</v>
      </c>
      <c r="G63" s="20">
        <v>6</v>
      </c>
      <c r="H63" s="19">
        <v>13</v>
      </c>
      <c r="I63" s="20">
        <v>6</v>
      </c>
      <c r="J63" s="19">
        <v>6</v>
      </c>
      <c r="K63" s="20">
        <v>7</v>
      </c>
      <c r="L63" s="19">
        <v>6</v>
      </c>
      <c r="M63" s="23">
        <v>1</v>
      </c>
      <c r="N63" s="24">
        <f t="shared" si="3"/>
        <v>51</v>
      </c>
      <c r="P63" s="5"/>
      <c r="Q63" s="42"/>
      <c r="R63" s="39"/>
      <c r="S63" s="39"/>
      <c r="T63" s="39"/>
    </row>
    <row r="64" spans="1:20" s="8" customFormat="1" ht="12" customHeight="1" x14ac:dyDescent="0.2">
      <c r="A64" s="9" t="s">
        <v>15</v>
      </c>
      <c r="B64" s="21">
        <v>1</v>
      </c>
      <c r="C64" s="22">
        <v>3</v>
      </c>
      <c r="D64" s="21">
        <v>2</v>
      </c>
      <c r="E64" s="22">
        <v>3</v>
      </c>
      <c r="F64" s="21">
        <v>1</v>
      </c>
      <c r="G64" s="22">
        <v>2</v>
      </c>
      <c r="H64" s="21">
        <v>3</v>
      </c>
      <c r="I64" s="22">
        <v>5</v>
      </c>
      <c r="J64" s="21">
        <v>7</v>
      </c>
      <c r="K64" s="22">
        <v>1</v>
      </c>
      <c r="L64" s="21">
        <v>4</v>
      </c>
      <c r="M64" s="25">
        <v>2</v>
      </c>
      <c r="N64" s="26">
        <f t="shared" si="3"/>
        <v>34</v>
      </c>
      <c r="P64" s="5"/>
      <c r="Q64" s="42"/>
      <c r="R64" s="39"/>
      <c r="S64" s="39"/>
      <c r="T64" s="39"/>
    </row>
    <row r="65" spans="1:20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R65" s="38"/>
      <c r="S65" s="38"/>
      <c r="T65" s="38"/>
    </row>
    <row r="66" spans="1:20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8">
        <v>12</v>
      </c>
      <c r="O66" s="58"/>
      <c r="P66" s="13"/>
      <c r="Q66" s="43"/>
      <c r="R66" s="38"/>
      <c r="S66" s="38"/>
      <c r="T66" s="38"/>
    </row>
    <row r="67" spans="1:20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R67" s="38"/>
      <c r="S67" s="38"/>
      <c r="T67" s="38"/>
    </row>
    <row r="68" spans="1:20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R68" s="38"/>
      <c r="S68" s="38"/>
      <c r="T68" s="38"/>
    </row>
    <row r="69" spans="1:20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R69" s="38"/>
      <c r="S69" s="38"/>
      <c r="T69" s="38"/>
    </row>
    <row r="70" spans="1:20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R70" s="38"/>
      <c r="S70" s="38"/>
      <c r="T70" s="38"/>
    </row>
    <row r="71" spans="1:20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R71" s="38"/>
      <c r="S71" s="38"/>
      <c r="T71" s="38"/>
    </row>
    <row r="72" spans="1:20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R72" s="38"/>
      <c r="S72" s="38"/>
      <c r="T72" s="38"/>
    </row>
    <row r="73" spans="1:20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R73" s="38"/>
      <c r="S73" s="38"/>
      <c r="T73" s="38"/>
    </row>
    <row r="74" spans="1:20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R74" s="38"/>
      <c r="S74" s="38"/>
      <c r="T74" s="38"/>
    </row>
    <row r="75" spans="1:20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R75" s="38"/>
      <c r="S75" s="38"/>
      <c r="T75" s="38"/>
    </row>
    <row r="76" spans="1:20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R76" s="38"/>
      <c r="S76" s="38"/>
      <c r="T76" s="38"/>
    </row>
    <row r="77" spans="1:20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R77" s="38"/>
      <c r="S77" s="38"/>
      <c r="T77" s="38"/>
    </row>
    <row r="78" spans="1:20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R78" s="38"/>
      <c r="S78" s="38"/>
      <c r="T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ageMargins left="0.59055118110236227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78"/>
  <sheetViews>
    <sheetView workbookViewId="0">
      <selection activeCell="R30" sqref="R30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20" width="9.140625" style="37"/>
    <col min="21" max="16384" width="9.140625" style="1"/>
  </cols>
  <sheetData>
    <row r="7" spans="1:20" ht="12.75" x14ac:dyDescent="0.2">
      <c r="A7" s="51" t="s">
        <v>46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20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20" s="4" customFormat="1" ht="40.5" customHeight="1" x14ac:dyDescent="0.2">
      <c r="A10" s="2" t="s">
        <v>2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 t="s">
        <v>23</v>
      </c>
      <c r="H10" s="3" t="s">
        <v>24</v>
      </c>
      <c r="I10" s="3" t="s">
        <v>25</v>
      </c>
      <c r="J10" s="3" t="s">
        <v>26</v>
      </c>
      <c r="K10" s="3" t="s">
        <v>27</v>
      </c>
      <c r="L10" s="3" t="s">
        <v>28</v>
      </c>
      <c r="M10" s="3" t="s">
        <v>29</v>
      </c>
      <c r="N10" s="56"/>
      <c r="Q10" s="37"/>
      <c r="R10" s="37"/>
      <c r="S10" s="37"/>
      <c r="T10" s="37"/>
    </row>
    <row r="11" spans="1:20" s="4" customFormat="1" ht="12" customHeight="1" x14ac:dyDescent="0.2">
      <c r="A11" s="36" t="s">
        <v>36</v>
      </c>
      <c r="B11" s="34">
        <v>2</v>
      </c>
      <c r="C11" s="35">
        <v>1</v>
      </c>
      <c r="D11" s="34">
        <v>2</v>
      </c>
      <c r="E11" s="35">
        <v>2</v>
      </c>
      <c r="F11" s="34">
        <v>1</v>
      </c>
      <c r="G11" s="35">
        <v>3</v>
      </c>
      <c r="H11" s="34">
        <v>6</v>
      </c>
      <c r="I11" s="35">
        <v>7</v>
      </c>
      <c r="J11" s="34">
        <v>3</v>
      </c>
      <c r="K11" s="35">
        <v>4</v>
      </c>
      <c r="L11" s="34">
        <v>13</v>
      </c>
      <c r="M11" s="35">
        <v>2</v>
      </c>
      <c r="N11" s="32">
        <f t="shared" ref="N11:N16" si="0">SUM(B11:M11)</f>
        <v>46</v>
      </c>
      <c r="Q11" s="37"/>
      <c r="R11" s="37"/>
      <c r="S11" s="37"/>
      <c r="T11" s="37"/>
    </row>
    <row r="12" spans="1:20" s="4" customFormat="1" ht="12" customHeight="1" x14ac:dyDescent="0.2">
      <c r="A12" s="36" t="s">
        <v>37</v>
      </c>
      <c r="B12" s="34">
        <v>0</v>
      </c>
      <c r="C12" s="35">
        <v>1</v>
      </c>
      <c r="D12" s="34">
        <v>1</v>
      </c>
      <c r="E12" s="35">
        <v>1</v>
      </c>
      <c r="F12" s="34">
        <v>8</v>
      </c>
      <c r="G12" s="35">
        <v>18</v>
      </c>
      <c r="H12" s="34">
        <v>21</v>
      </c>
      <c r="I12" s="35">
        <v>28</v>
      </c>
      <c r="J12" s="34">
        <v>26</v>
      </c>
      <c r="K12" s="35">
        <v>22</v>
      </c>
      <c r="L12" s="34">
        <v>29</v>
      </c>
      <c r="M12" s="35">
        <v>11</v>
      </c>
      <c r="N12" s="32">
        <f t="shared" si="0"/>
        <v>166</v>
      </c>
      <c r="Q12" s="37"/>
      <c r="R12" s="37"/>
      <c r="S12" s="37"/>
      <c r="T12" s="37"/>
    </row>
    <row r="13" spans="1:20" s="4" customFormat="1" ht="12" customHeight="1" x14ac:dyDescent="0.2">
      <c r="A13" s="6" t="s">
        <v>1</v>
      </c>
      <c r="B13" s="14">
        <f t="shared" ref="B13:M13" si="1">B14+B15+B16</f>
        <v>2</v>
      </c>
      <c r="C13" s="15">
        <f t="shared" si="1"/>
        <v>2</v>
      </c>
      <c r="D13" s="14">
        <f t="shared" si="1"/>
        <v>3</v>
      </c>
      <c r="E13" s="15">
        <f t="shared" si="1"/>
        <v>3</v>
      </c>
      <c r="F13" s="14">
        <f t="shared" si="1"/>
        <v>9</v>
      </c>
      <c r="G13" s="15">
        <f t="shared" si="1"/>
        <v>21</v>
      </c>
      <c r="H13" s="14">
        <f t="shared" si="1"/>
        <v>27</v>
      </c>
      <c r="I13" s="15">
        <f t="shared" si="1"/>
        <v>35</v>
      </c>
      <c r="J13" s="14">
        <f t="shared" si="1"/>
        <v>29</v>
      </c>
      <c r="K13" s="15">
        <f t="shared" si="1"/>
        <v>26</v>
      </c>
      <c r="L13" s="14">
        <f t="shared" si="1"/>
        <v>42</v>
      </c>
      <c r="M13" s="15">
        <f t="shared" si="1"/>
        <v>13</v>
      </c>
      <c r="N13" s="15">
        <f t="shared" si="0"/>
        <v>212</v>
      </c>
      <c r="P13" s="5"/>
      <c r="Q13" s="37"/>
      <c r="R13" s="37"/>
      <c r="S13" s="37"/>
      <c r="T13" s="37"/>
    </row>
    <row r="14" spans="1:20" s="8" customFormat="1" ht="12" customHeight="1" x14ac:dyDescent="0.2">
      <c r="A14" s="29" t="s">
        <v>31</v>
      </c>
      <c r="B14" s="30">
        <v>1</v>
      </c>
      <c r="C14" s="30">
        <v>0</v>
      </c>
      <c r="D14" s="30">
        <v>1</v>
      </c>
      <c r="E14" s="30">
        <v>0</v>
      </c>
      <c r="F14" s="30">
        <v>1</v>
      </c>
      <c r="G14" s="30">
        <v>1</v>
      </c>
      <c r="H14" s="30">
        <v>3</v>
      </c>
      <c r="I14" s="30">
        <v>15</v>
      </c>
      <c r="J14" s="30">
        <v>10</v>
      </c>
      <c r="K14" s="30">
        <v>11</v>
      </c>
      <c r="L14" s="30">
        <v>24</v>
      </c>
      <c r="M14" s="30">
        <v>4</v>
      </c>
      <c r="N14" s="33">
        <f t="shared" si="0"/>
        <v>71</v>
      </c>
      <c r="P14" s="5"/>
      <c r="Q14" s="42"/>
      <c r="R14" s="39"/>
      <c r="S14" s="39"/>
      <c r="T14" s="39"/>
    </row>
    <row r="15" spans="1:20" s="8" customFormat="1" ht="12" customHeight="1" x14ac:dyDescent="0.2">
      <c r="A15" s="29" t="s">
        <v>32</v>
      </c>
      <c r="B15" s="30">
        <v>0</v>
      </c>
      <c r="C15" s="30">
        <v>1</v>
      </c>
      <c r="D15" s="30">
        <v>0</v>
      </c>
      <c r="E15" s="30">
        <v>0</v>
      </c>
      <c r="F15" s="30">
        <v>3</v>
      </c>
      <c r="G15" s="30">
        <v>12</v>
      </c>
      <c r="H15" s="30">
        <v>12</v>
      </c>
      <c r="I15" s="30">
        <v>13</v>
      </c>
      <c r="J15" s="30">
        <v>12</v>
      </c>
      <c r="K15" s="30">
        <v>13</v>
      </c>
      <c r="L15" s="30">
        <v>15</v>
      </c>
      <c r="M15" s="30">
        <v>7</v>
      </c>
      <c r="N15" s="33">
        <f t="shared" si="0"/>
        <v>88</v>
      </c>
      <c r="P15" s="5"/>
      <c r="Q15" s="42"/>
      <c r="R15" s="39"/>
      <c r="S15" s="39"/>
      <c r="T15" s="39"/>
    </row>
    <row r="16" spans="1:20" s="8" customFormat="1" ht="12" customHeight="1" x14ac:dyDescent="0.2">
      <c r="A16" s="29" t="s">
        <v>33</v>
      </c>
      <c r="B16" s="30">
        <v>1</v>
      </c>
      <c r="C16" s="30">
        <v>1</v>
      </c>
      <c r="D16" s="30">
        <v>2</v>
      </c>
      <c r="E16" s="30">
        <v>3</v>
      </c>
      <c r="F16" s="30">
        <v>5</v>
      </c>
      <c r="G16" s="30">
        <v>8</v>
      </c>
      <c r="H16" s="30">
        <v>12</v>
      </c>
      <c r="I16" s="30">
        <v>7</v>
      </c>
      <c r="J16" s="30">
        <v>7</v>
      </c>
      <c r="K16" s="30">
        <v>2</v>
      </c>
      <c r="L16" s="30">
        <v>3</v>
      </c>
      <c r="M16" s="30">
        <v>2</v>
      </c>
      <c r="N16" s="33">
        <f t="shared" si="0"/>
        <v>53</v>
      </c>
      <c r="P16" s="5"/>
      <c r="Q16" s="42"/>
      <c r="R16" s="39"/>
      <c r="S16" s="39"/>
      <c r="T16" s="39"/>
    </row>
    <row r="17" spans="1:20" s="28" customFormat="1" ht="11.25" customHeight="1" x14ac:dyDescent="0.2">
      <c r="A17" s="31" t="s">
        <v>47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43"/>
      <c r="R17" s="38"/>
      <c r="S17" s="38"/>
      <c r="T17" s="38"/>
    </row>
    <row r="18" spans="1:20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43"/>
      <c r="R18" s="38"/>
      <c r="S18" s="38"/>
      <c r="T18" s="38"/>
    </row>
    <row r="19" spans="1:20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43"/>
      <c r="R19" s="38"/>
      <c r="S19" s="38"/>
      <c r="T19" s="38"/>
    </row>
    <row r="20" spans="1:20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43"/>
      <c r="R20" s="38"/>
      <c r="S20" s="38"/>
      <c r="T20" s="38"/>
    </row>
    <row r="21" spans="1:20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43"/>
      <c r="R21" s="38"/>
      <c r="S21" s="38"/>
      <c r="T21" s="38"/>
    </row>
    <row r="22" spans="1:20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43"/>
      <c r="R22" s="38"/>
      <c r="S22" s="38"/>
      <c r="T22" s="38"/>
    </row>
    <row r="23" spans="1:20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43"/>
      <c r="R23" s="38"/>
      <c r="S23" s="38"/>
      <c r="T23" s="38"/>
    </row>
    <row r="24" spans="1:20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43"/>
      <c r="R24" s="38"/>
      <c r="S24" s="38"/>
      <c r="T24" s="38"/>
    </row>
    <row r="25" spans="1:20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43"/>
      <c r="R25" s="38"/>
      <c r="S25" s="38"/>
      <c r="T25" s="38"/>
    </row>
    <row r="26" spans="1:20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43"/>
      <c r="R26" s="38"/>
      <c r="S26" s="38"/>
      <c r="T26" s="38"/>
    </row>
    <row r="27" spans="1:20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43"/>
      <c r="R27" s="38"/>
      <c r="S27" s="38"/>
      <c r="T27" s="38"/>
    </row>
    <row r="28" spans="1:20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43"/>
      <c r="R28" s="38"/>
      <c r="S28" s="38"/>
      <c r="T28" s="38"/>
    </row>
    <row r="29" spans="1:20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43"/>
      <c r="R29" s="38"/>
      <c r="S29" s="38"/>
      <c r="T29" s="38"/>
    </row>
    <row r="30" spans="1:20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43"/>
      <c r="R30" s="38"/>
      <c r="S30" s="38"/>
      <c r="T30" s="38"/>
    </row>
    <row r="31" spans="1:20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43"/>
      <c r="R31" s="38"/>
      <c r="S31" s="38"/>
      <c r="T31" s="38"/>
    </row>
    <row r="32" spans="1:20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43"/>
      <c r="R32" s="38"/>
      <c r="S32" s="38"/>
      <c r="T32" s="38"/>
    </row>
    <row r="33" spans="1:20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43"/>
      <c r="R33" s="38"/>
      <c r="S33" s="38"/>
      <c r="T33" s="38"/>
    </row>
    <row r="34" spans="1:20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43"/>
      <c r="R34" s="38"/>
      <c r="S34" s="38"/>
      <c r="T34" s="38"/>
    </row>
    <row r="35" spans="1:20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43"/>
      <c r="R35" s="38"/>
      <c r="S35" s="38"/>
      <c r="T35" s="38"/>
    </row>
    <row r="36" spans="1:20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43"/>
      <c r="R36" s="38"/>
      <c r="S36" s="38"/>
      <c r="T36" s="38"/>
    </row>
    <row r="37" spans="1:20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43"/>
      <c r="R37" s="38"/>
      <c r="S37" s="38"/>
      <c r="T37" s="38"/>
    </row>
    <row r="38" spans="1:20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43"/>
      <c r="R38" s="38"/>
      <c r="S38" s="38"/>
      <c r="T38" s="38"/>
    </row>
    <row r="39" spans="1:20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43"/>
      <c r="R39" s="38"/>
      <c r="S39" s="38"/>
      <c r="T39" s="38"/>
    </row>
    <row r="40" spans="1:20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43"/>
      <c r="R40" s="38"/>
      <c r="S40" s="38"/>
      <c r="T40" s="38"/>
    </row>
    <row r="41" spans="1:20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43"/>
      <c r="R41" s="38"/>
      <c r="S41" s="38"/>
      <c r="T41" s="38"/>
    </row>
    <row r="42" spans="1:20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43"/>
      <c r="R42" s="38"/>
      <c r="S42" s="38"/>
      <c r="T42" s="38"/>
    </row>
    <row r="43" spans="1:20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43"/>
      <c r="R43" s="38"/>
      <c r="S43" s="38"/>
      <c r="T43" s="38"/>
    </row>
    <row r="44" spans="1:20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43"/>
      <c r="R44" s="38"/>
      <c r="S44" s="38"/>
      <c r="T44" s="38"/>
    </row>
    <row r="45" spans="1:20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43"/>
      <c r="R45" s="38"/>
      <c r="S45" s="38"/>
      <c r="T45" s="38"/>
    </row>
    <row r="46" spans="1:20" s="28" customFormat="1" ht="11.25" customHeight="1" x14ac:dyDescent="0.2">
      <c r="A46" s="51" t="s">
        <v>45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43"/>
      <c r="R46" s="38"/>
      <c r="S46" s="38"/>
      <c r="T46" s="38"/>
    </row>
    <row r="47" spans="1:20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43"/>
      <c r="R47" s="38"/>
      <c r="S47" s="38"/>
      <c r="T47" s="38"/>
    </row>
    <row r="48" spans="1:20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43"/>
      <c r="R48" s="38"/>
      <c r="S48" s="38"/>
      <c r="T48" s="38"/>
    </row>
    <row r="49" spans="1:20" s="28" customFormat="1" ht="40.5" customHeight="1" x14ac:dyDescent="0.2">
      <c r="A49" s="27"/>
      <c r="B49" s="3" t="s">
        <v>18</v>
      </c>
      <c r="C49" s="3" t="s">
        <v>19</v>
      </c>
      <c r="D49" s="3" t="s">
        <v>20</v>
      </c>
      <c r="E49" s="3" t="s">
        <v>21</v>
      </c>
      <c r="F49" s="3" t="s">
        <v>22</v>
      </c>
      <c r="G49" s="3" t="s">
        <v>23</v>
      </c>
      <c r="H49" s="3" t="s">
        <v>24</v>
      </c>
      <c r="I49" s="3" t="s">
        <v>25</v>
      </c>
      <c r="J49" s="3" t="s">
        <v>26</v>
      </c>
      <c r="K49" s="3" t="s">
        <v>27</v>
      </c>
      <c r="L49" s="3" t="s">
        <v>28</v>
      </c>
      <c r="M49" s="3" t="s">
        <v>29</v>
      </c>
      <c r="N49" s="56"/>
      <c r="P49" s="13"/>
      <c r="Q49" s="43"/>
      <c r="R49" s="38"/>
      <c r="S49" s="38"/>
      <c r="T49" s="38"/>
    </row>
    <row r="50" spans="1:20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1</v>
      </c>
      <c r="D50" s="16">
        <f t="shared" si="2"/>
        <v>0</v>
      </c>
      <c r="E50" s="17">
        <f t="shared" si="2"/>
        <v>0</v>
      </c>
      <c r="F50" s="16">
        <f t="shared" si="2"/>
        <v>0</v>
      </c>
      <c r="G50" s="17">
        <f t="shared" si="2"/>
        <v>0</v>
      </c>
      <c r="H50" s="16">
        <f t="shared" si="2"/>
        <v>2</v>
      </c>
      <c r="I50" s="17">
        <f t="shared" si="2"/>
        <v>3</v>
      </c>
      <c r="J50" s="16">
        <f t="shared" si="2"/>
        <v>3</v>
      </c>
      <c r="K50" s="17">
        <f t="shared" si="2"/>
        <v>2</v>
      </c>
      <c r="L50" s="16">
        <f t="shared" si="2"/>
        <v>4</v>
      </c>
      <c r="M50" s="18">
        <f t="shared" si="2"/>
        <v>1</v>
      </c>
      <c r="N50" s="16">
        <f t="shared" ref="N50:N64" si="3">SUM(B50:M50)</f>
        <v>16</v>
      </c>
      <c r="P50" s="5"/>
      <c r="Q50" s="42"/>
      <c r="R50" s="39"/>
      <c r="S50" s="39"/>
      <c r="T50" s="39"/>
    </row>
    <row r="51" spans="1:20" s="8" customFormat="1" ht="12" customHeight="1" x14ac:dyDescent="0.2">
      <c r="A51" s="7" t="s">
        <v>12</v>
      </c>
      <c r="B51" s="19">
        <v>0</v>
      </c>
      <c r="C51" s="20">
        <v>1</v>
      </c>
      <c r="D51" s="19">
        <v>0</v>
      </c>
      <c r="E51" s="20">
        <v>0</v>
      </c>
      <c r="F51" s="19">
        <v>0</v>
      </c>
      <c r="G51" s="20">
        <v>0</v>
      </c>
      <c r="H51" s="19">
        <v>2</v>
      </c>
      <c r="I51" s="20">
        <v>3</v>
      </c>
      <c r="J51" s="19">
        <v>3</v>
      </c>
      <c r="K51" s="20">
        <v>2</v>
      </c>
      <c r="L51" s="19">
        <v>4</v>
      </c>
      <c r="M51" s="23">
        <v>1</v>
      </c>
      <c r="N51" s="24">
        <f t="shared" si="3"/>
        <v>16</v>
      </c>
      <c r="P51" s="5"/>
      <c r="Q51" s="42"/>
      <c r="R51" s="39"/>
      <c r="S51" s="39"/>
      <c r="T51" s="39"/>
    </row>
    <row r="52" spans="1:20" s="8" customFormat="1" ht="12" customHeight="1" x14ac:dyDescent="0.2">
      <c r="A52" s="9" t="s">
        <v>5</v>
      </c>
      <c r="B52" s="21">
        <v>0</v>
      </c>
      <c r="C52" s="22">
        <v>0</v>
      </c>
      <c r="D52" s="21">
        <v>0</v>
      </c>
      <c r="E52" s="22">
        <v>0</v>
      </c>
      <c r="F52" s="21">
        <v>0</v>
      </c>
      <c r="G52" s="22">
        <v>0</v>
      </c>
      <c r="H52" s="21">
        <v>0</v>
      </c>
      <c r="I52" s="22">
        <v>0</v>
      </c>
      <c r="J52" s="21">
        <v>0</v>
      </c>
      <c r="K52" s="22">
        <v>0</v>
      </c>
      <c r="L52" s="21">
        <v>0</v>
      </c>
      <c r="M52" s="22">
        <v>0</v>
      </c>
      <c r="N52" s="26">
        <f t="shared" si="3"/>
        <v>0</v>
      </c>
      <c r="P52" s="5"/>
      <c r="Q52" s="42"/>
      <c r="R52" s="39"/>
      <c r="S52" s="39"/>
      <c r="T52" s="39"/>
    </row>
    <row r="53" spans="1:20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0</v>
      </c>
      <c r="E53" s="17">
        <f t="shared" si="4"/>
        <v>0</v>
      </c>
      <c r="F53" s="16">
        <f t="shared" si="4"/>
        <v>1</v>
      </c>
      <c r="G53" s="17">
        <f t="shared" si="4"/>
        <v>1</v>
      </c>
      <c r="H53" s="16">
        <f t="shared" si="4"/>
        <v>0</v>
      </c>
      <c r="I53" s="17">
        <f t="shared" si="4"/>
        <v>0</v>
      </c>
      <c r="J53" s="16">
        <f t="shared" si="4"/>
        <v>0</v>
      </c>
      <c r="K53" s="17">
        <f t="shared" si="4"/>
        <v>1</v>
      </c>
      <c r="L53" s="16">
        <f t="shared" si="4"/>
        <v>3</v>
      </c>
      <c r="M53" s="18">
        <f t="shared" si="4"/>
        <v>0</v>
      </c>
      <c r="N53" s="16">
        <f t="shared" si="3"/>
        <v>6</v>
      </c>
      <c r="P53" s="5"/>
      <c r="Q53" s="42"/>
      <c r="R53" s="39"/>
      <c r="S53" s="39"/>
      <c r="T53" s="39"/>
    </row>
    <row r="54" spans="1:20" s="8" customFormat="1" ht="12" customHeight="1" x14ac:dyDescent="0.2">
      <c r="A54" s="7" t="s">
        <v>11</v>
      </c>
      <c r="B54" s="19">
        <v>0</v>
      </c>
      <c r="C54" s="20">
        <v>0</v>
      </c>
      <c r="D54" s="19">
        <v>0</v>
      </c>
      <c r="E54" s="20">
        <v>0</v>
      </c>
      <c r="F54" s="19">
        <v>1</v>
      </c>
      <c r="G54" s="20">
        <v>1</v>
      </c>
      <c r="H54" s="19">
        <v>0</v>
      </c>
      <c r="I54" s="20">
        <v>0</v>
      </c>
      <c r="J54" s="19">
        <v>0</v>
      </c>
      <c r="K54" s="20">
        <v>1</v>
      </c>
      <c r="L54" s="19">
        <v>3</v>
      </c>
      <c r="M54" s="23">
        <v>0</v>
      </c>
      <c r="N54" s="24">
        <f t="shared" si="3"/>
        <v>6</v>
      </c>
      <c r="P54" s="5"/>
      <c r="Q54" s="42"/>
      <c r="R54" s="39"/>
      <c r="S54" s="39"/>
      <c r="T54" s="39"/>
    </row>
    <row r="55" spans="1:20" s="8" customFormat="1" ht="12" customHeight="1" x14ac:dyDescent="0.2">
      <c r="A55" s="9" t="s">
        <v>6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5">
        <v>0</v>
      </c>
      <c r="N55" s="26">
        <f t="shared" si="3"/>
        <v>0</v>
      </c>
      <c r="P55" s="5"/>
      <c r="Q55" s="42"/>
      <c r="R55" s="39"/>
      <c r="S55" s="39"/>
      <c r="T55" s="39"/>
    </row>
    <row r="56" spans="1:20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0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4</v>
      </c>
      <c r="H56" s="16">
        <f t="shared" si="5"/>
        <v>2</v>
      </c>
      <c r="I56" s="17">
        <f t="shared" si="5"/>
        <v>2</v>
      </c>
      <c r="J56" s="16">
        <f t="shared" si="5"/>
        <v>0</v>
      </c>
      <c r="K56" s="17">
        <f t="shared" si="5"/>
        <v>0</v>
      </c>
      <c r="L56" s="16">
        <f t="shared" si="5"/>
        <v>0</v>
      </c>
      <c r="M56" s="18">
        <f t="shared" si="5"/>
        <v>2</v>
      </c>
      <c r="N56" s="16">
        <f t="shared" si="3"/>
        <v>10</v>
      </c>
      <c r="P56" s="5"/>
      <c r="Q56" s="42"/>
      <c r="R56" s="39"/>
      <c r="S56" s="39"/>
      <c r="T56" s="39"/>
    </row>
    <row r="57" spans="1:20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4</v>
      </c>
      <c r="H57" s="19">
        <v>1</v>
      </c>
      <c r="I57" s="20">
        <v>2</v>
      </c>
      <c r="J57" s="19">
        <v>0</v>
      </c>
      <c r="K57" s="20">
        <v>0</v>
      </c>
      <c r="L57" s="19">
        <v>0</v>
      </c>
      <c r="M57" s="23">
        <v>2</v>
      </c>
      <c r="N57" s="24">
        <f t="shared" si="3"/>
        <v>9</v>
      </c>
      <c r="P57" s="5"/>
      <c r="Q57" s="42"/>
      <c r="R57" s="39"/>
      <c r="S57" s="39"/>
      <c r="T57" s="39"/>
    </row>
    <row r="58" spans="1:20" s="8" customFormat="1" ht="12" customHeight="1" x14ac:dyDescent="0.2">
      <c r="A58" s="9" t="s">
        <v>8</v>
      </c>
      <c r="B58" s="21">
        <v>0</v>
      </c>
      <c r="C58" s="22">
        <v>0</v>
      </c>
      <c r="D58" s="21">
        <v>0</v>
      </c>
      <c r="E58" s="22">
        <v>0</v>
      </c>
      <c r="F58" s="21"/>
      <c r="G58" s="22">
        <v>0</v>
      </c>
      <c r="H58" s="21">
        <v>1</v>
      </c>
      <c r="I58" s="22">
        <v>0</v>
      </c>
      <c r="J58" s="21">
        <v>0</v>
      </c>
      <c r="K58" s="22">
        <v>0</v>
      </c>
      <c r="L58" s="21">
        <v>0</v>
      </c>
      <c r="M58" s="25">
        <v>0</v>
      </c>
      <c r="N58" s="26">
        <f t="shared" si="3"/>
        <v>1</v>
      </c>
      <c r="P58" s="5"/>
      <c r="Q58" s="42"/>
      <c r="R58" s="39"/>
      <c r="S58" s="39"/>
      <c r="T58" s="39"/>
    </row>
    <row r="59" spans="1:20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0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0</v>
      </c>
      <c r="P59" s="5"/>
      <c r="Q59" s="42"/>
      <c r="R59" s="39"/>
      <c r="S59" s="39"/>
      <c r="T59" s="39"/>
    </row>
    <row r="60" spans="1:20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0</v>
      </c>
      <c r="P60" s="5"/>
      <c r="Q60" s="42"/>
      <c r="R60" s="39"/>
      <c r="S60" s="39"/>
      <c r="T60" s="39"/>
    </row>
    <row r="61" spans="1:20" s="8" customFormat="1" ht="12" customHeight="1" x14ac:dyDescent="0.2">
      <c r="A61" s="9" t="s">
        <v>17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6">
        <f t="shared" si="3"/>
        <v>0</v>
      </c>
      <c r="P61" s="5"/>
      <c r="Q61" s="42"/>
      <c r="R61" s="39"/>
      <c r="S61" s="39"/>
      <c r="T61" s="39"/>
    </row>
    <row r="62" spans="1:20" s="8" customFormat="1" ht="12" customHeight="1" x14ac:dyDescent="0.2">
      <c r="A62" s="10" t="s">
        <v>13</v>
      </c>
      <c r="B62" s="16">
        <f t="shared" ref="B62:M62" si="7">SUM(B63:B64)</f>
        <v>1</v>
      </c>
      <c r="C62" s="17">
        <f t="shared" si="7"/>
        <v>1</v>
      </c>
      <c r="D62" s="16">
        <f t="shared" si="7"/>
        <v>2</v>
      </c>
      <c r="E62" s="17">
        <f t="shared" si="7"/>
        <v>3</v>
      </c>
      <c r="F62" s="16">
        <f t="shared" si="7"/>
        <v>7</v>
      </c>
      <c r="G62" s="17">
        <f t="shared" si="7"/>
        <v>14</v>
      </c>
      <c r="H62" s="16">
        <f t="shared" si="7"/>
        <v>16</v>
      </c>
      <c r="I62" s="17">
        <f t="shared" si="7"/>
        <v>13</v>
      </c>
      <c r="J62" s="16">
        <f t="shared" si="7"/>
        <v>13</v>
      </c>
      <c r="K62" s="17">
        <f t="shared" si="7"/>
        <v>9</v>
      </c>
      <c r="L62" s="16">
        <f t="shared" si="7"/>
        <v>8</v>
      </c>
      <c r="M62" s="18">
        <f t="shared" si="7"/>
        <v>4</v>
      </c>
      <c r="N62" s="16">
        <f t="shared" si="3"/>
        <v>91</v>
      </c>
      <c r="P62" s="5"/>
      <c r="Q62" s="42"/>
      <c r="R62" s="39"/>
      <c r="S62" s="39"/>
      <c r="T62" s="39"/>
    </row>
    <row r="63" spans="1:20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2</v>
      </c>
      <c r="G63" s="20">
        <v>6</v>
      </c>
      <c r="H63" s="19">
        <v>7</v>
      </c>
      <c r="I63" s="20">
        <v>6</v>
      </c>
      <c r="J63" s="19">
        <v>6</v>
      </c>
      <c r="K63" s="20">
        <v>8</v>
      </c>
      <c r="L63" s="19">
        <v>5</v>
      </c>
      <c r="M63" s="23">
        <v>2</v>
      </c>
      <c r="N63" s="24">
        <f t="shared" si="3"/>
        <v>42</v>
      </c>
      <c r="P63" s="5"/>
      <c r="Q63" s="42"/>
      <c r="R63" s="39"/>
      <c r="S63" s="39"/>
      <c r="T63" s="39"/>
    </row>
    <row r="64" spans="1:20" s="8" customFormat="1" ht="12" customHeight="1" x14ac:dyDescent="0.2">
      <c r="A64" s="9" t="s">
        <v>15</v>
      </c>
      <c r="B64" s="21">
        <v>1</v>
      </c>
      <c r="C64" s="22">
        <v>1</v>
      </c>
      <c r="D64" s="21">
        <v>2</v>
      </c>
      <c r="E64" s="22">
        <v>3</v>
      </c>
      <c r="F64" s="21">
        <v>5</v>
      </c>
      <c r="G64" s="22">
        <v>8</v>
      </c>
      <c r="H64" s="21">
        <v>9</v>
      </c>
      <c r="I64" s="22">
        <v>7</v>
      </c>
      <c r="J64" s="21">
        <v>7</v>
      </c>
      <c r="K64" s="22">
        <v>1</v>
      </c>
      <c r="L64" s="21">
        <v>3</v>
      </c>
      <c r="M64" s="25">
        <v>2</v>
      </c>
      <c r="N64" s="26">
        <f t="shared" si="3"/>
        <v>49</v>
      </c>
      <c r="P64" s="5"/>
      <c r="Q64" s="42"/>
      <c r="R64" s="39"/>
      <c r="S64" s="39"/>
      <c r="T64" s="39"/>
    </row>
    <row r="65" spans="1:20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43"/>
      <c r="R65" s="38"/>
      <c r="S65" s="38"/>
      <c r="T65" s="38"/>
    </row>
    <row r="66" spans="1:20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9">
        <v>12</v>
      </c>
      <c r="O66" s="59"/>
      <c r="P66" s="13"/>
      <c r="Q66" s="43"/>
      <c r="R66" s="38"/>
      <c r="S66" s="38"/>
      <c r="T66" s="38"/>
    </row>
    <row r="67" spans="1:20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43"/>
      <c r="R67" s="38"/>
      <c r="S67" s="38"/>
      <c r="T67" s="38"/>
    </row>
    <row r="68" spans="1:20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43"/>
      <c r="R68" s="38"/>
      <c r="S68" s="38"/>
      <c r="T68" s="38"/>
    </row>
    <row r="69" spans="1:20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43"/>
      <c r="R69" s="38"/>
      <c r="S69" s="38"/>
      <c r="T69" s="38"/>
    </row>
    <row r="70" spans="1:20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43"/>
      <c r="R70" s="38"/>
      <c r="S70" s="38"/>
      <c r="T70" s="38"/>
    </row>
    <row r="71" spans="1:20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43"/>
      <c r="R71" s="38"/>
      <c r="S71" s="38"/>
      <c r="T71" s="38"/>
    </row>
    <row r="72" spans="1:20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43"/>
      <c r="R72" s="38"/>
      <c r="S72" s="38"/>
      <c r="T72" s="38"/>
    </row>
    <row r="73" spans="1:20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43"/>
      <c r="R73" s="38"/>
      <c r="S73" s="38"/>
      <c r="T73" s="38"/>
    </row>
    <row r="74" spans="1:20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43"/>
      <c r="R74" s="38"/>
      <c r="S74" s="38"/>
      <c r="T74" s="38"/>
    </row>
    <row r="75" spans="1:20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43"/>
      <c r="R75" s="38"/>
      <c r="S75" s="38"/>
      <c r="T75" s="38"/>
    </row>
    <row r="76" spans="1:20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43"/>
      <c r="R76" s="38"/>
      <c r="S76" s="38"/>
      <c r="T76" s="38"/>
    </row>
    <row r="77" spans="1:20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43"/>
      <c r="R77" s="38"/>
      <c r="S77" s="38"/>
      <c r="T77" s="38"/>
    </row>
    <row r="78" spans="1:20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43"/>
      <c r="R78" s="38"/>
      <c r="S78" s="38"/>
      <c r="T78" s="38"/>
    </row>
  </sheetData>
  <mergeCells count="7">
    <mergeCell ref="N66:O66"/>
    <mergeCell ref="A7:N7"/>
    <mergeCell ref="B9:M9"/>
    <mergeCell ref="N9:N10"/>
    <mergeCell ref="A46:N46"/>
    <mergeCell ref="B48:M48"/>
    <mergeCell ref="N48:N49"/>
  </mergeCells>
  <phoneticPr fontId="0" type="noConversion"/>
  <pageMargins left="0.59055118110236227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D78"/>
  <sheetViews>
    <sheetView workbookViewId="0">
      <selection activeCell="U12" sqref="U12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6384" width="9.140625" style="1"/>
  </cols>
  <sheetData>
    <row r="7" spans="1:17" ht="12.75" x14ac:dyDescent="0.2">
      <c r="A7" s="51" t="s">
        <v>39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9" spans="1:17" ht="12" customHeight="1" x14ac:dyDescent="0.2">
      <c r="B9" s="52" t="s">
        <v>0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  <c r="N9" s="55" t="s">
        <v>30</v>
      </c>
    </row>
    <row r="10" spans="1:17" s="4" customFormat="1" ht="40.5" customHeight="1" x14ac:dyDescent="0.2">
      <c r="A10" s="2" t="s">
        <v>2</v>
      </c>
      <c r="B10" s="3" t="s">
        <v>18</v>
      </c>
      <c r="C10" s="3" t="s">
        <v>19</v>
      </c>
      <c r="D10" s="3" t="s">
        <v>20</v>
      </c>
      <c r="E10" s="3" t="s">
        <v>21</v>
      </c>
      <c r="F10" s="3" t="s">
        <v>22</v>
      </c>
      <c r="G10" s="3" t="s">
        <v>23</v>
      </c>
      <c r="H10" s="3" t="s">
        <v>24</v>
      </c>
      <c r="I10" s="3" t="s">
        <v>25</v>
      </c>
      <c r="J10" s="3" t="s">
        <v>26</v>
      </c>
      <c r="K10" s="3" t="s">
        <v>27</v>
      </c>
      <c r="L10" s="3" t="s">
        <v>28</v>
      </c>
      <c r="M10" s="3" t="s">
        <v>29</v>
      </c>
      <c r="N10" s="56"/>
    </row>
    <row r="11" spans="1:17" s="4" customFormat="1" ht="12" customHeight="1" x14ac:dyDescent="0.2">
      <c r="A11" s="36" t="s">
        <v>36</v>
      </c>
      <c r="B11" s="34">
        <v>0</v>
      </c>
      <c r="C11" s="35">
        <v>0</v>
      </c>
      <c r="D11" s="34">
        <v>2</v>
      </c>
      <c r="E11" s="35">
        <v>0</v>
      </c>
      <c r="F11" s="34">
        <v>1</v>
      </c>
      <c r="G11" s="35">
        <v>1</v>
      </c>
      <c r="H11" s="34">
        <v>6</v>
      </c>
      <c r="I11" s="35">
        <v>2</v>
      </c>
      <c r="J11" s="34">
        <v>7</v>
      </c>
      <c r="K11" s="35">
        <v>5</v>
      </c>
      <c r="L11" s="34">
        <v>15</v>
      </c>
      <c r="M11" s="35">
        <v>0</v>
      </c>
      <c r="N11" s="32">
        <f t="shared" ref="N11:N16" si="0">SUM(B11:M11)</f>
        <v>39</v>
      </c>
    </row>
    <row r="12" spans="1:17" s="4" customFormat="1" ht="12" customHeight="1" x14ac:dyDescent="0.2">
      <c r="A12" s="36" t="s">
        <v>37</v>
      </c>
      <c r="B12" s="34">
        <v>2</v>
      </c>
      <c r="C12" s="35">
        <v>2</v>
      </c>
      <c r="D12" s="34">
        <v>1</v>
      </c>
      <c r="E12" s="35">
        <v>1</v>
      </c>
      <c r="F12" s="34">
        <v>4</v>
      </c>
      <c r="G12" s="35">
        <v>8</v>
      </c>
      <c r="H12" s="34">
        <v>28</v>
      </c>
      <c r="I12" s="35">
        <v>20</v>
      </c>
      <c r="J12" s="34">
        <v>21</v>
      </c>
      <c r="K12" s="35">
        <v>16</v>
      </c>
      <c r="L12" s="34">
        <v>25</v>
      </c>
      <c r="M12" s="35">
        <v>9</v>
      </c>
      <c r="N12" s="32">
        <f t="shared" si="0"/>
        <v>137</v>
      </c>
    </row>
    <row r="13" spans="1:17" s="4" customFormat="1" ht="12" customHeight="1" x14ac:dyDescent="0.2">
      <c r="A13" s="6" t="s">
        <v>1</v>
      </c>
      <c r="B13" s="14">
        <f t="shared" ref="B13:M13" si="1">B14+B15+B16</f>
        <v>2</v>
      </c>
      <c r="C13" s="15">
        <f t="shared" si="1"/>
        <v>2</v>
      </c>
      <c r="D13" s="14">
        <f t="shared" si="1"/>
        <v>3</v>
      </c>
      <c r="E13" s="15">
        <f t="shared" si="1"/>
        <v>1</v>
      </c>
      <c r="F13" s="14">
        <f t="shared" si="1"/>
        <v>5</v>
      </c>
      <c r="G13" s="15">
        <f t="shared" si="1"/>
        <v>9</v>
      </c>
      <c r="H13" s="14">
        <f t="shared" si="1"/>
        <v>34</v>
      </c>
      <c r="I13" s="15">
        <f t="shared" si="1"/>
        <v>24</v>
      </c>
      <c r="J13" s="14">
        <f t="shared" si="1"/>
        <v>28</v>
      </c>
      <c r="K13" s="15">
        <f t="shared" si="1"/>
        <v>21</v>
      </c>
      <c r="L13" s="14">
        <f t="shared" si="1"/>
        <v>40</v>
      </c>
      <c r="M13" s="15">
        <f t="shared" si="1"/>
        <v>10</v>
      </c>
      <c r="N13" s="15">
        <f t="shared" si="0"/>
        <v>179</v>
      </c>
      <c r="P13" s="5"/>
    </row>
    <row r="14" spans="1:17" s="8" customFormat="1" ht="12" customHeight="1" x14ac:dyDescent="0.2">
      <c r="A14" s="29" t="s">
        <v>31</v>
      </c>
      <c r="B14" s="30">
        <v>0</v>
      </c>
      <c r="C14" s="30">
        <v>1</v>
      </c>
      <c r="D14" s="30">
        <v>2</v>
      </c>
      <c r="E14" s="30">
        <v>0</v>
      </c>
      <c r="F14" s="30">
        <v>0</v>
      </c>
      <c r="G14" s="30">
        <v>0</v>
      </c>
      <c r="H14" s="30">
        <v>9</v>
      </c>
      <c r="I14" s="30">
        <v>6</v>
      </c>
      <c r="J14" s="30">
        <v>10</v>
      </c>
      <c r="K14" s="30">
        <v>10</v>
      </c>
      <c r="L14" s="30">
        <v>26</v>
      </c>
      <c r="M14" s="30">
        <v>6</v>
      </c>
      <c r="N14" s="33">
        <f t="shared" si="0"/>
        <v>70</v>
      </c>
      <c r="P14" s="5"/>
      <c r="Q14" s="5"/>
    </row>
    <row r="15" spans="1:17" s="8" customFormat="1" ht="12" customHeight="1" x14ac:dyDescent="0.2">
      <c r="A15" s="29" t="s">
        <v>32</v>
      </c>
      <c r="B15" s="30">
        <v>0</v>
      </c>
      <c r="C15" s="30">
        <v>0</v>
      </c>
      <c r="D15" s="30">
        <v>1</v>
      </c>
      <c r="E15" s="30">
        <v>1</v>
      </c>
      <c r="F15" s="30">
        <v>3</v>
      </c>
      <c r="G15" s="30">
        <v>6</v>
      </c>
      <c r="H15" s="30">
        <v>22</v>
      </c>
      <c r="I15" s="30">
        <v>16</v>
      </c>
      <c r="J15" s="30">
        <v>15</v>
      </c>
      <c r="K15" s="30">
        <v>6</v>
      </c>
      <c r="L15" s="30">
        <v>11</v>
      </c>
      <c r="M15" s="30">
        <v>2</v>
      </c>
      <c r="N15" s="33">
        <f t="shared" si="0"/>
        <v>83</v>
      </c>
      <c r="P15" s="5"/>
      <c r="Q15" s="5"/>
    </row>
    <row r="16" spans="1:17" s="8" customFormat="1" ht="12" customHeight="1" x14ac:dyDescent="0.2">
      <c r="A16" s="29" t="s">
        <v>33</v>
      </c>
      <c r="B16" s="30">
        <v>2</v>
      </c>
      <c r="C16" s="30">
        <v>1</v>
      </c>
      <c r="D16" s="30">
        <v>0</v>
      </c>
      <c r="E16" s="30">
        <v>0</v>
      </c>
      <c r="F16" s="30">
        <v>2</v>
      </c>
      <c r="G16" s="30">
        <v>3</v>
      </c>
      <c r="H16" s="30">
        <v>3</v>
      </c>
      <c r="I16" s="30">
        <v>2</v>
      </c>
      <c r="J16" s="30">
        <v>3</v>
      </c>
      <c r="K16" s="30">
        <v>5</v>
      </c>
      <c r="L16" s="30">
        <v>3</v>
      </c>
      <c r="M16" s="30">
        <v>2</v>
      </c>
      <c r="N16" s="33">
        <f t="shared" si="0"/>
        <v>26</v>
      </c>
      <c r="P16" s="5"/>
      <c r="Q16" s="5"/>
    </row>
    <row r="17" spans="1:17" s="28" customFormat="1" ht="11.25" customHeight="1" x14ac:dyDescent="0.2">
      <c r="A17" s="31" t="s">
        <v>41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  <c r="Q17" s="13"/>
    </row>
    <row r="18" spans="1:17" s="28" customFormat="1" ht="11.25" customHeight="1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  <c r="Q18" s="13"/>
    </row>
    <row r="19" spans="1:17" s="28" customFormat="1" ht="11.25" customHeight="1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  <c r="Q19" s="13"/>
    </row>
    <row r="20" spans="1:17" s="28" customFormat="1" ht="11.25" customHeight="1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  <c r="Q20" s="13"/>
    </row>
    <row r="21" spans="1:17" s="28" customFormat="1" ht="11.25" customHeight="1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  <c r="Q21" s="13"/>
    </row>
    <row r="22" spans="1:17" s="28" customFormat="1" ht="11.25" customHeight="1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  <c r="Q22" s="13"/>
    </row>
    <row r="23" spans="1:17" s="28" customFormat="1" ht="11.25" customHeight="1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  <c r="Q23" s="13"/>
    </row>
    <row r="24" spans="1:17" s="28" customFormat="1" ht="11.25" customHeight="1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  <c r="Q24" s="13"/>
    </row>
    <row r="25" spans="1:17" s="28" customFormat="1" ht="11.25" customHeight="1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  <c r="Q25" s="13"/>
    </row>
    <row r="26" spans="1:17" s="28" customFormat="1" ht="11.25" customHeight="1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  <c r="Q26" s="13"/>
    </row>
    <row r="27" spans="1:17" s="28" customFormat="1" ht="11.25" customHeight="1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  <c r="Q27" s="13"/>
    </row>
    <row r="28" spans="1:17" s="28" customFormat="1" ht="11.25" customHeight="1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  <c r="Q28" s="13"/>
    </row>
    <row r="29" spans="1:17" s="28" customFormat="1" ht="11.25" customHeight="1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  <c r="Q29" s="13"/>
    </row>
    <row r="30" spans="1:17" s="28" customFormat="1" ht="11.25" customHeight="1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  <c r="Q30" s="13"/>
    </row>
    <row r="31" spans="1:17" s="28" customFormat="1" ht="11.25" customHeight="1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  <c r="Q31" s="13"/>
    </row>
    <row r="32" spans="1:17" s="28" customFormat="1" ht="11.25" customHeight="1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  <c r="Q32" s="13"/>
    </row>
    <row r="33" spans="1:17" s="28" customFormat="1" ht="11.25" customHeight="1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  <c r="Q33" s="13"/>
    </row>
    <row r="34" spans="1:17" s="28" customFormat="1" ht="11.25" customHeight="1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  <c r="Q34" s="13"/>
    </row>
    <row r="35" spans="1:17" s="28" customFormat="1" ht="11.25" customHeight="1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  <c r="Q35" s="13"/>
    </row>
    <row r="36" spans="1:17" s="28" customFormat="1" ht="11.25" customHeight="1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  <c r="Q36" s="13"/>
    </row>
    <row r="37" spans="1:17" s="28" customFormat="1" ht="11.25" customHeight="1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  <c r="Q37" s="13"/>
    </row>
    <row r="38" spans="1:17" s="28" customFormat="1" ht="11.2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  <c r="Q38" s="13"/>
    </row>
    <row r="39" spans="1:17" s="28" customFormat="1" ht="11.2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  <c r="Q39" s="13"/>
    </row>
    <row r="40" spans="1:17" s="28" customFormat="1" ht="11.2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  <c r="Q40" s="13"/>
    </row>
    <row r="41" spans="1:17" s="28" customFormat="1" ht="11.25" customHeight="1" x14ac:dyDescent="0.2">
      <c r="A41" s="2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P41" s="13"/>
      <c r="Q41" s="13"/>
    </row>
    <row r="42" spans="1:17" s="28" customFormat="1" ht="11.2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  <c r="Q42" s="13"/>
    </row>
    <row r="43" spans="1:17" s="28" customFormat="1" ht="11.25" customHeight="1" x14ac:dyDescent="0.2">
      <c r="A43" s="2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P43" s="13"/>
      <c r="Q43" s="13"/>
    </row>
    <row r="44" spans="1:17" s="28" customFormat="1" ht="11.25" customHeight="1" x14ac:dyDescent="0.2">
      <c r="A44" s="2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P44" s="13"/>
      <c r="Q44" s="13"/>
    </row>
    <row r="45" spans="1:17" s="28" customFormat="1" ht="11.25" customHeight="1" x14ac:dyDescent="0.2">
      <c r="A45" s="27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P45" s="13"/>
      <c r="Q45" s="13"/>
    </row>
    <row r="46" spans="1:17" s="28" customFormat="1" ht="11.25" customHeight="1" x14ac:dyDescent="0.2">
      <c r="A46" s="51" t="s">
        <v>40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P46" s="13"/>
      <c r="Q46" s="13"/>
    </row>
    <row r="47" spans="1:17" s="28" customFormat="1" ht="11.25" customHeight="1" x14ac:dyDescent="0.2">
      <c r="A47" s="2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P47" s="13"/>
      <c r="Q47" s="13"/>
    </row>
    <row r="48" spans="1:17" s="28" customFormat="1" ht="11.25" customHeight="1" x14ac:dyDescent="0.2">
      <c r="A48" s="27"/>
      <c r="B48" s="52" t="s">
        <v>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4"/>
      <c r="N48" s="55" t="s">
        <v>30</v>
      </c>
      <c r="P48" s="13"/>
      <c r="Q48" s="13"/>
    </row>
    <row r="49" spans="1:30" s="28" customFormat="1" ht="40.5" customHeight="1" x14ac:dyDescent="0.2">
      <c r="A49" s="27"/>
      <c r="B49" s="3" t="s">
        <v>18</v>
      </c>
      <c r="C49" s="3" t="s">
        <v>19</v>
      </c>
      <c r="D49" s="3" t="s">
        <v>20</v>
      </c>
      <c r="E49" s="3" t="s">
        <v>21</v>
      </c>
      <c r="F49" s="3" t="s">
        <v>22</v>
      </c>
      <c r="G49" s="3" t="s">
        <v>23</v>
      </c>
      <c r="H49" s="3" t="s">
        <v>24</v>
      </c>
      <c r="I49" s="3" t="s">
        <v>25</v>
      </c>
      <c r="J49" s="3" t="s">
        <v>26</v>
      </c>
      <c r="K49" s="3" t="s">
        <v>27</v>
      </c>
      <c r="L49" s="3" t="s">
        <v>28</v>
      </c>
      <c r="M49" s="3" t="s">
        <v>29</v>
      </c>
      <c r="N49" s="56"/>
      <c r="P49" s="13"/>
      <c r="Q49" s="13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</row>
    <row r="50" spans="1:30" s="8" customFormat="1" ht="12" customHeight="1" x14ac:dyDescent="0.2">
      <c r="A50" s="10" t="s">
        <v>3</v>
      </c>
      <c r="B50" s="16">
        <f t="shared" ref="B50:M50" si="2">SUM(B51:B52)</f>
        <v>0</v>
      </c>
      <c r="C50" s="17">
        <f t="shared" si="2"/>
        <v>0</v>
      </c>
      <c r="D50" s="16">
        <f t="shared" si="2"/>
        <v>0</v>
      </c>
      <c r="E50" s="17">
        <f t="shared" si="2"/>
        <v>1</v>
      </c>
      <c r="F50" s="16">
        <f t="shared" si="2"/>
        <v>0</v>
      </c>
      <c r="G50" s="17">
        <f t="shared" si="2"/>
        <v>1</v>
      </c>
      <c r="H50" s="16">
        <f t="shared" si="2"/>
        <v>0</v>
      </c>
      <c r="I50" s="17">
        <f t="shared" si="2"/>
        <v>3</v>
      </c>
      <c r="J50" s="16">
        <f t="shared" si="2"/>
        <v>3</v>
      </c>
      <c r="K50" s="17">
        <f t="shared" si="2"/>
        <v>0</v>
      </c>
      <c r="L50" s="16">
        <f t="shared" si="2"/>
        <v>4</v>
      </c>
      <c r="M50" s="18">
        <f t="shared" si="2"/>
        <v>1</v>
      </c>
      <c r="N50" s="16">
        <f t="shared" ref="N50:N64" si="3">SUM(B50:M50)</f>
        <v>13</v>
      </c>
      <c r="P50" s="5"/>
      <c r="Q50" s="5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s="8" customFormat="1" ht="12" customHeight="1" x14ac:dyDescent="0.2">
      <c r="A51" s="7" t="s">
        <v>12</v>
      </c>
      <c r="B51" s="19">
        <v>0</v>
      </c>
      <c r="C51" s="20">
        <v>0</v>
      </c>
      <c r="D51" s="19">
        <v>0</v>
      </c>
      <c r="E51" s="20">
        <v>1</v>
      </c>
      <c r="F51" s="19">
        <v>0</v>
      </c>
      <c r="G51" s="20">
        <v>1</v>
      </c>
      <c r="H51" s="19">
        <v>0</v>
      </c>
      <c r="I51" s="20">
        <v>3</v>
      </c>
      <c r="J51" s="19">
        <v>3</v>
      </c>
      <c r="K51" s="20">
        <v>0</v>
      </c>
      <c r="L51" s="19">
        <v>4</v>
      </c>
      <c r="M51" s="23">
        <v>1</v>
      </c>
      <c r="N51" s="24">
        <f t="shared" si="3"/>
        <v>13</v>
      </c>
      <c r="P51" s="5"/>
      <c r="Q51" s="5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s="8" customFormat="1" ht="12" customHeight="1" x14ac:dyDescent="0.2">
      <c r="A52" s="9" t="s">
        <v>5</v>
      </c>
      <c r="B52" s="21">
        <v>0</v>
      </c>
      <c r="C52" s="22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6">
        <f t="shared" si="3"/>
        <v>0</v>
      </c>
      <c r="P52" s="5"/>
      <c r="Q52" s="5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s="8" customFormat="1" ht="12" customHeight="1" x14ac:dyDescent="0.2">
      <c r="A53" s="10" t="s">
        <v>4</v>
      </c>
      <c r="B53" s="16">
        <f t="shared" ref="B53:M53" si="4">SUM(B54:B55)</f>
        <v>0</v>
      </c>
      <c r="C53" s="17">
        <f t="shared" si="4"/>
        <v>0</v>
      </c>
      <c r="D53" s="16">
        <f t="shared" si="4"/>
        <v>1</v>
      </c>
      <c r="E53" s="17">
        <f t="shared" si="4"/>
        <v>0</v>
      </c>
      <c r="F53" s="16">
        <f t="shared" si="4"/>
        <v>0</v>
      </c>
      <c r="G53" s="17">
        <f t="shared" si="4"/>
        <v>0</v>
      </c>
      <c r="H53" s="16">
        <f t="shared" si="4"/>
        <v>0</v>
      </c>
      <c r="I53" s="17">
        <f t="shared" si="4"/>
        <v>1</v>
      </c>
      <c r="J53" s="16">
        <f t="shared" si="4"/>
        <v>0</v>
      </c>
      <c r="K53" s="17">
        <f t="shared" si="4"/>
        <v>1</v>
      </c>
      <c r="L53" s="16">
        <f t="shared" si="4"/>
        <v>0</v>
      </c>
      <c r="M53" s="18">
        <f t="shared" si="4"/>
        <v>0</v>
      </c>
      <c r="N53" s="16">
        <f t="shared" si="3"/>
        <v>3</v>
      </c>
      <c r="P53" s="5"/>
      <c r="Q53" s="5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s="8" customFormat="1" ht="12" customHeight="1" x14ac:dyDescent="0.2">
      <c r="A54" s="7" t="s">
        <v>11</v>
      </c>
      <c r="B54" s="19">
        <v>0</v>
      </c>
      <c r="C54" s="20">
        <v>0</v>
      </c>
      <c r="D54" s="19">
        <v>1</v>
      </c>
      <c r="E54" s="20">
        <v>0</v>
      </c>
      <c r="F54" s="19">
        <v>0</v>
      </c>
      <c r="G54" s="20">
        <v>0</v>
      </c>
      <c r="H54" s="19">
        <v>0</v>
      </c>
      <c r="I54" s="20">
        <v>1</v>
      </c>
      <c r="J54" s="19">
        <v>0</v>
      </c>
      <c r="K54" s="20">
        <v>1</v>
      </c>
      <c r="L54" s="19">
        <v>0</v>
      </c>
      <c r="M54" s="23">
        <v>0</v>
      </c>
      <c r="N54" s="24">
        <f t="shared" si="3"/>
        <v>3</v>
      </c>
      <c r="P54" s="5"/>
      <c r="Q54" s="5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s="8" customFormat="1" ht="12" customHeight="1" x14ac:dyDescent="0.2">
      <c r="A55" s="9" t="s">
        <v>6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5">
        <v>0</v>
      </c>
      <c r="N55" s="26">
        <f t="shared" si="3"/>
        <v>0</v>
      </c>
      <c r="P55" s="5"/>
      <c r="Q55" s="5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s="8" customFormat="1" ht="12" customHeight="1" x14ac:dyDescent="0.2">
      <c r="A56" s="10" t="s">
        <v>7</v>
      </c>
      <c r="B56" s="16">
        <f t="shared" ref="B56:M56" si="5">SUM(B57:B58)</f>
        <v>0</v>
      </c>
      <c r="C56" s="17">
        <f t="shared" si="5"/>
        <v>1</v>
      </c>
      <c r="D56" s="16">
        <f t="shared" si="5"/>
        <v>0</v>
      </c>
      <c r="E56" s="17">
        <f t="shared" si="5"/>
        <v>0</v>
      </c>
      <c r="F56" s="16">
        <f t="shared" si="5"/>
        <v>0</v>
      </c>
      <c r="G56" s="17">
        <f t="shared" si="5"/>
        <v>1</v>
      </c>
      <c r="H56" s="16">
        <f t="shared" si="5"/>
        <v>4</v>
      </c>
      <c r="I56" s="17">
        <f t="shared" si="5"/>
        <v>1</v>
      </c>
      <c r="J56" s="16">
        <f t="shared" si="5"/>
        <v>1</v>
      </c>
      <c r="K56" s="17">
        <f t="shared" si="5"/>
        <v>0</v>
      </c>
      <c r="L56" s="16">
        <f t="shared" si="5"/>
        <v>0</v>
      </c>
      <c r="M56" s="18">
        <f t="shared" si="5"/>
        <v>2</v>
      </c>
      <c r="N56" s="16">
        <f t="shared" si="3"/>
        <v>10</v>
      </c>
      <c r="P56" s="5"/>
      <c r="Q56" s="5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39"/>
    </row>
    <row r="57" spans="1:30" s="8" customFormat="1" ht="12" customHeight="1" x14ac:dyDescent="0.2">
      <c r="A57" s="7" t="s">
        <v>10</v>
      </c>
      <c r="B57" s="19">
        <v>0</v>
      </c>
      <c r="C57" s="19">
        <v>0</v>
      </c>
      <c r="D57" s="19">
        <v>0</v>
      </c>
      <c r="E57" s="20">
        <v>0</v>
      </c>
      <c r="F57" s="19">
        <v>0</v>
      </c>
      <c r="G57" s="20">
        <v>1</v>
      </c>
      <c r="H57" s="19">
        <v>4</v>
      </c>
      <c r="I57" s="20">
        <v>1</v>
      </c>
      <c r="J57" s="19">
        <v>1</v>
      </c>
      <c r="K57" s="20">
        <v>0</v>
      </c>
      <c r="L57" s="19">
        <v>0</v>
      </c>
      <c r="M57" s="23">
        <v>1</v>
      </c>
      <c r="N57" s="24">
        <f t="shared" si="3"/>
        <v>8</v>
      </c>
      <c r="P57" s="5"/>
      <c r="Q57" s="5"/>
    </row>
    <row r="58" spans="1:30" s="8" customFormat="1" ht="12" customHeight="1" x14ac:dyDescent="0.2">
      <c r="A58" s="9" t="s">
        <v>8</v>
      </c>
      <c r="B58" s="21">
        <v>0</v>
      </c>
      <c r="C58" s="22">
        <v>1</v>
      </c>
      <c r="D58" s="21">
        <v>0</v>
      </c>
      <c r="E58" s="22">
        <v>0</v>
      </c>
      <c r="F58" s="21">
        <v>0</v>
      </c>
      <c r="G58" s="22">
        <v>0</v>
      </c>
      <c r="H58" s="21">
        <v>0</v>
      </c>
      <c r="I58" s="22">
        <v>0</v>
      </c>
      <c r="J58" s="21">
        <v>0</v>
      </c>
      <c r="K58" s="22">
        <v>0</v>
      </c>
      <c r="L58" s="21">
        <v>0</v>
      </c>
      <c r="M58" s="25">
        <v>1</v>
      </c>
      <c r="N58" s="26">
        <f t="shared" si="3"/>
        <v>2</v>
      </c>
      <c r="P58" s="5"/>
      <c r="Q58" s="5"/>
    </row>
    <row r="59" spans="1:30" s="8" customFormat="1" ht="12" customHeight="1" x14ac:dyDescent="0.2">
      <c r="A59" s="10" t="s">
        <v>9</v>
      </c>
      <c r="B59" s="16">
        <f t="shared" ref="B59:M59" si="6">SUM(B60:B61)</f>
        <v>0</v>
      </c>
      <c r="C59" s="17">
        <f t="shared" si="6"/>
        <v>0</v>
      </c>
      <c r="D59" s="16">
        <f t="shared" si="6"/>
        <v>0</v>
      </c>
      <c r="E59" s="17">
        <f t="shared" si="6"/>
        <v>0</v>
      </c>
      <c r="F59" s="16">
        <f t="shared" si="6"/>
        <v>0</v>
      </c>
      <c r="G59" s="17">
        <f t="shared" si="6"/>
        <v>0</v>
      </c>
      <c r="H59" s="16">
        <f t="shared" si="6"/>
        <v>0</v>
      </c>
      <c r="I59" s="17">
        <f t="shared" si="6"/>
        <v>0</v>
      </c>
      <c r="J59" s="16">
        <f t="shared" si="6"/>
        <v>0</v>
      </c>
      <c r="K59" s="17">
        <f t="shared" si="6"/>
        <v>0</v>
      </c>
      <c r="L59" s="16">
        <f t="shared" si="6"/>
        <v>0</v>
      </c>
      <c r="M59" s="18">
        <f t="shared" si="6"/>
        <v>0</v>
      </c>
      <c r="N59" s="16">
        <f t="shared" si="3"/>
        <v>0</v>
      </c>
      <c r="P59" s="5"/>
      <c r="Q59" s="5"/>
    </row>
    <row r="60" spans="1:30" s="8" customFormat="1" ht="12" customHeight="1" x14ac:dyDescent="0.2">
      <c r="A60" s="7" t="s">
        <v>16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24">
        <f t="shared" si="3"/>
        <v>0</v>
      </c>
      <c r="P60" s="5"/>
      <c r="Q60" s="5"/>
    </row>
    <row r="61" spans="1:30" s="8" customFormat="1" ht="12" customHeight="1" x14ac:dyDescent="0.2">
      <c r="A61" s="9" t="s">
        <v>17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6">
        <f t="shared" si="3"/>
        <v>0</v>
      </c>
      <c r="P61" s="5"/>
      <c r="Q61" s="5"/>
    </row>
    <row r="62" spans="1:30" s="8" customFormat="1" ht="12" customHeight="1" x14ac:dyDescent="0.2">
      <c r="A62" s="10" t="s">
        <v>13</v>
      </c>
      <c r="B62" s="16">
        <f t="shared" ref="B62:M62" si="7">SUM(B63:B64)</f>
        <v>2</v>
      </c>
      <c r="C62" s="17">
        <f t="shared" si="7"/>
        <v>0</v>
      </c>
      <c r="D62" s="16">
        <f t="shared" si="7"/>
        <v>0</v>
      </c>
      <c r="E62" s="17">
        <f t="shared" si="7"/>
        <v>0</v>
      </c>
      <c r="F62" s="16">
        <f t="shared" si="7"/>
        <v>4</v>
      </c>
      <c r="G62" s="17">
        <f t="shared" si="7"/>
        <v>7</v>
      </c>
      <c r="H62" s="16">
        <f t="shared" si="7"/>
        <v>19</v>
      </c>
      <c r="I62" s="17">
        <f t="shared" si="7"/>
        <v>10</v>
      </c>
      <c r="J62" s="16">
        <f t="shared" si="7"/>
        <v>13</v>
      </c>
      <c r="K62" s="17">
        <f t="shared" si="7"/>
        <v>8</v>
      </c>
      <c r="L62" s="16">
        <f t="shared" si="7"/>
        <v>8</v>
      </c>
      <c r="M62" s="18">
        <f t="shared" si="7"/>
        <v>0</v>
      </c>
      <c r="N62" s="16">
        <f t="shared" si="3"/>
        <v>71</v>
      </c>
      <c r="P62" s="5"/>
      <c r="Q62" s="5"/>
    </row>
    <row r="63" spans="1:30" s="8" customFormat="1" ht="12" customHeight="1" x14ac:dyDescent="0.2">
      <c r="A63" s="7" t="s">
        <v>14</v>
      </c>
      <c r="B63" s="19">
        <v>0</v>
      </c>
      <c r="C63" s="19">
        <v>0</v>
      </c>
      <c r="D63" s="19">
        <v>0</v>
      </c>
      <c r="E63" s="20">
        <v>0</v>
      </c>
      <c r="F63" s="19">
        <v>2</v>
      </c>
      <c r="G63" s="20">
        <v>4</v>
      </c>
      <c r="H63" s="19">
        <v>16</v>
      </c>
      <c r="I63" s="20">
        <v>8</v>
      </c>
      <c r="J63" s="19">
        <v>10</v>
      </c>
      <c r="K63" s="20">
        <v>5</v>
      </c>
      <c r="L63" s="19">
        <v>5</v>
      </c>
      <c r="M63" s="23">
        <v>0</v>
      </c>
      <c r="N63" s="24">
        <f t="shared" si="3"/>
        <v>50</v>
      </c>
      <c r="P63" s="5"/>
      <c r="Q63" s="5"/>
    </row>
    <row r="64" spans="1:30" s="8" customFormat="1" ht="12" customHeight="1" x14ac:dyDescent="0.2">
      <c r="A64" s="9" t="s">
        <v>15</v>
      </c>
      <c r="B64" s="21">
        <v>2</v>
      </c>
      <c r="C64" s="22">
        <v>0</v>
      </c>
      <c r="D64" s="21">
        <v>0</v>
      </c>
      <c r="E64" s="22">
        <v>0</v>
      </c>
      <c r="F64" s="21">
        <v>2</v>
      </c>
      <c r="G64" s="22">
        <v>3</v>
      </c>
      <c r="H64" s="21">
        <v>3</v>
      </c>
      <c r="I64" s="22">
        <v>2</v>
      </c>
      <c r="J64" s="21">
        <v>3</v>
      </c>
      <c r="K64" s="22">
        <v>3</v>
      </c>
      <c r="L64" s="21">
        <v>3</v>
      </c>
      <c r="M64" s="25">
        <v>0</v>
      </c>
      <c r="N64" s="26">
        <f t="shared" si="3"/>
        <v>21</v>
      </c>
      <c r="P64" s="5"/>
      <c r="Q64" s="5"/>
    </row>
    <row r="65" spans="1:17" s="28" customFormat="1" ht="11.25" customHeight="1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  <c r="Q65" s="13"/>
    </row>
    <row r="66" spans="1:17" s="28" customFormat="1" ht="32.25" customHeight="1" x14ac:dyDescent="0.3">
      <c r="A66" s="2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59">
        <v>12</v>
      </c>
      <c r="O66" s="59"/>
      <c r="P66" s="13"/>
      <c r="Q66" s="13"/>
    </row>
    <row r="67" spans="1:17" s="28" customFormat="1" ht="11.25" customHeight="1" x14ac:dyDescent="0.2">
      <c r="A67" s="2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P67" s="13"/>
      <c r="Q67" s="13"/>
    </row>
    <row r="68" spans="1:17" s="28" customFormat="1" ht="11.25" customHeight="1" x14ac:dyDescent="0.2">
      <c r="A68" s="2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3"/>
      <c r="Q68" s="13"/>
    </row>
    <row r="69" spans="1:17" s="28" customFormat="1" ht="11.25" customHeight="1" x14ac:dyDescent="0.2">
      <c r="A69" s="2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3"/>
      <c r="Q69" s="13"/>
    </row>
    <row r="70" spans="1:17" s="28" customFormat="1" ht="11.25" customHeight="1" x14ac:dyDescent="0.2">
      <c r="A70" s="2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P70" s="13"/>
      <c r="Q70" s="13"/>
    </row>
    <row r="71" spans="1:17" s="28" customFormat="1" ht="11.25" customHeight="1" x14ac:dyDescent="0.2">
      <c r="A71" s="2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P71" s="13"/>
      <c r="Q71" s="13"/>
    </row>
    <row r="72" spans="1:17" s="28" customFormat="1" ht="11.25" customHeight="1" x14ac:dyDescent="0.2">
      <c r="A72" s="2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3"/>
      <c r="Q72" s="13"/>
    </row>
    <row r="73" spans="1:17" s="28" customFormat="1" ht="11.25" customHeight="1" x14ac:dyDescent="0.2">
      <c r="A73" s="2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3"/>
      <c r="Q73" s="13"/>
    </row>
    <row r="74" spans="1:17" s="28" customFormat="1" ht="11.25" customHeight="1" x14ac:dyDescent="0.2">
      <c r="A74" s="2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3"/>
      <c r="Q74" s="13"/>
    </row>
    <row r="75" spans="1:17" s="28" customFormat="1" ht="11.25" customHeight="1" x14ac:dyDescent="0.2">
      <c r="A75" s="2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3"/>
      <c r="Q75" s="13"/>
    </row>
    <row r="76" spans="1:17" s="28" customFormat="1" ht="11.25" customHeight="1" x14ac:dyDescent="0.2">
      <c r="A76" s="2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3"/>
      <c r="Q76" s="13"/>
    </row>
    <row r="77" spans="1:17" s="28" customFormat="1" ht="11.25" customHeight="1" x14ac:dyDescent="0.2">
      <c r="A77" s="2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3"/>
      <c r="Q77" s="13"/>
    </row>
    <row r="78" spans="1:17" s="28" customFormat="1" ht="11.25" customHeight="1" x14ac:dyDescent="0.2">
      <c r="A78" s="2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3"/>
      <c r="Q78" s="13"/>
    </row>
  </sheetData>
  <mergeCells count="7">
    <mergeCell ref="A7:N7"/>
    <mergeCell ref="B9:M9"/>
    <mergeCell ref="N9:N10"/>
    <mergeCell ref="N66:O66"/>
    <mergeCell ref="B48:M48"/>
    <mergeCell ref="N48:N49"/>
    <mergeCell ref="A46:N46"/>
  </mergeCells>
  <phoneticPr fontId="1" type="noConversion"/>
  <pageMargins left="0.78740157480314965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selection activeCell="B45" sqref="B45:M45"/>
    </sheetView>
  </sheetViews>
  <sheetFormatPr defaultRowHeight="11.25" x14ac:dyDescent="0.2"/>
  <cols>
    <col min="1" max="1" width="24.42578125" style="1" customWidth="1"/>
    <col min="2" max="14" width="5.28515625" style="1" customWidth="1"/>
    <col min="15" max="15" width="2" style="1" customWidth="1"/>
    <col min="16" max="16" width="0.5703125" style="1" customWidth="1"/>
    <col min="17" max="16384" width="9.140625" style="1"/>
  </cols>
  <sheetData>
    <row r="1" spans="1:31" ht="13.5" customHeight="1" x14ac:dyDescent="0.2"/>
    <row r="2" spans="1:31" ht="13.5" customHeight="1" x14ac:dyDescent="0.2"/>
    <row r="3" spans="1:31" ht="13.5" customHeight="1" x14ac:dyDescent="0.2">
      <c r="A3" s="51" t="s">
        <v>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31" ht="13.5" customHeight="1" x14ac:dyDescent="0.2"/>
    <row r="5" spans="1:31" ht="13.5" customHeight="1" x14ac:dyDescent="0.2">
      <c r="B5" s="52" t="s">
        <v>0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  <c r="N5" s="55" t="s">
        <v>30</v>
      </c>
    </row>
    <row r="6" spans="1:31" s="4" customFormat="1" ht="40.5" customHeight="1" x14ac:dyDescent="0.2">
      <c r="A6" s="2" t="s">
        <v>2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29</v>
      </c>
      <c r="N6" s="56"/>
    </row>
    <row r="7" spans="1:31" s="4" customFormat="1" ht="13.5" customHeight="1" x14ac:dyDescent="0.2">
      <c r="A7" s="36" t="s">
        <v>36</v>
      </c>
      <c r="B7" s="34">
        <v>1</v>
      </c>
      <c r="C7" s="35">
        <v>1</v>
      </c>
      <c r="D7" s="34">
        <v>1</v>
      </c>
      <c r="E7" s="35">
        <v>4</v>
      </c>
      <c r="F7" s="34">
        <v>2</v>
      </c>
      <c r="G7" s="35">
        <v>2</v>
      </c>
      <c r="H7" s="34">
        <v>4</v>
      </c>
      <c r="I7" s="35">
        <v>5</v>
      </c>
      <c r="J7" s="34">
        <v>2</v>
      </c>
      <c r="K7" s="35">
        <v>10</v>
      </c>
      <c r="L7" s="34">
        <v>15</v>
      </c>
      <c r="M7" s="35">
        <v>0</v>
      </c>
      <c r="N7" s="32">
        <f t="shared" ref="N7:N12" si="0">SUM(B7:M7)</f>
        <v>47</v>
      </c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1" s="4" customFormat="1" ht="13.5" customHeight="1" x14ac:dyDescent="0.2">
      <c r="A8" s="36" t="s">
        <v>37</v>
      </c>
      <c r="B8" s="34">
        <v>0</v>
      </c>
      <c r="C8" s="35">
        <v>2</v>
      </c>
      <c r="D8" s="34">
        <v>1</v>
      </c>
      <c r="E8" s="35">
        <v>1</v>
      </c>
      <c r="F8" s="34">
        <v>5</v>
      </c>
      <c r="G8" s="35">
        <v>7</v>
      </c>
      <c r="H8" s="34">
        <v>21</v>
      </c>
      <c r="I8" s="35">
        <v>24</v>
      </c>
      <c r="J8" s="34">
        <v>19</v>
      </c>
      <c r="K8" s="35">
        <v>22</v>
      </c>
      <c r="L8" s="34">
        <v>19</v>
      </c>
      <c r="M8" s="35">
        <v>7</v>
      </c>
      <c r="N8" s="32">
        <f t="shared" si="0"/>
        <v>128</v>
      </c>
    </row>
    <row r="9" spans="1:31" s="4" customFormat="1" ht="13.5" customHeight="1" x14ac:dyDescent="0.2">
      <c r="A9" s="6" t="s">
        <v>1</v>
      </c>
      <c r="B9" s="14">
        <f t="shared" ref="B9:M9" si="1">B10+B11+B12</f>
        <v>1</v>
      </c>
      <c r="C9" s="15">
        <f t="shared" si="1"/>
        <v>3</v>
      </c>
      <c r="D9" s="14">
        <f t="shared" si="1"/>
        <v>2</v>
      </c>
      <c r="E9" s="15">
        <f t="shared" si="1"/>
        <v>5</v>
      </c>
      <c r="F9" s="14">
        <f t="shared" si="1"/>
        <v>7</v>
      </c>
      <c r="G9" s="15">
        <f t="shared" si="1"/>
        <v>9</v>
      </c>
      <c r="H9" s="14">
        <f t="shared" si="1"/>
        <v>25</v>
      </c>
      <c r="I9" s="15">
        <f t="shared" si="1"/>
        <v>29</v>
      </c>
      <c r="J9" s="14">
        <f t="shared" si="1"/>
        <v>21</v>
      </c>
      <c r="K9" s="15">
        <f t="shared" si="1"/>
        <v>32</v>
      </c>
      <c r="L9" s="14">
        <f t="shared" si="1"/>
        <v>34</v>
      </c>
      <c r="M9" s="15">
        <f t="shared" si="1"/>
        <v>9</v>
      </c>
      <c r="N9" s="15">
        <f t="shared" si="0"/>
        <v>177</v>
      </c>
      <c r="P9" s="5"/>
    </row>
    <row r="10" spans="1:31" s="8" customFormat="1" ht="13.5" customHeight="1" x14ac:dyDescent="0.2">
      <c r="A10" s="29" t="s">
        <v>31</v>
      </c>
      <c r="B10" s="30">
        <v>0</v>
      </c>
      <c r="C10" s="30">
        <v>1</v>
      </c>
      <c r="D10" s="30">
        <v>0</v>
      </c>
      <c r="E10" s="30">
        <v>1</v>
      </c>
      <c r="F10" s="30">
        <v>0</v>
      </c>
      <c r="G10" s="30">
        <v>1</v>
      </c>
      <c r="H10" s="30">
        <v>7</v>
      </c>
      <c r="I10" s="30">
        <v>12</v>
      </c>
      <c r="J10" s="30">
        <v>7</v>
      </c>
      <c r="K10" s="30">
        <v>12</v>
      </c>
      <c r="L10" s="30">
        <v>19</v>
      </c>
      <c r="M10" s="30">
        <v>2</v>
      </c>
      <c r="N10" s="33">
        <f t="shared" si="0"/>
        <v>62</v>
      </c>
      <c r="P10" s="5"/>
    </row>
    <row r="11" spans="1:31" s="8" customFormat="1" ht="13.5" customHeight="1" x14ac:dyDescent="0.2">
      <c r="A11" s="29" t="s">
        <v>32</v>
      </c>
      <c r="B11" s="30">
        <v>0</v>
      </c>
      <c r="C11" s="30">
        <v>1</v>
      </c>
      <c r="D11" s="30">
        <v>2</v>
      </c>
      <c r="E11" s="30">
        <v>0</v>
      </c>
      <c r="F11" s="30">
        <v>4</v>
      </c>
      <c r="G11" s="30">
        <v>6</v>
      </c>
      <c r="H11" s="30">
        <v>17</v>
      </c>
      <c r="I11" s="30">
        <v>14</v>
      </c>
      <c r="J11" s="30">
        <v>10</v>
      </c>
      <c r="K11" s="30">
        <v>17</v>
      </c>
      <c r="L11" s="30">
        <v>9</v>
      </c>
      <c r="M11" s="30">
        <v>6</v>
      </c>
      <c r="N11" s="33">
        <f t="shared" si="0"/>
        <v>86</v>
      </c>
      <c r="P11" s="5"/>
    </row>
    <row r="12" spans="1:31" s="8" customFormat="1" ht="13.5" customHeight="1" x14ac:dyDescent="0.2">
      <c r="A12" s="29" t="s">
        <v>33</v>
      </c>
      <c r="B12" s="30">
        <v>1</v>
      </c>
      <c r="C12" s="30">
        <v>1</v>
      </c>
      <c r="D12" s="30">
        <v>0</v>
      </c>
      <c r="E12" s="30">
        <v>4</v>
      </c>
      <c r="F12" s="30">
        <v>3</v>
      </c>
      <c r="G12" s="30">
        <v>2</v>
      </c>
      <c r="H12" s="30">
        <v>1</v>
      </c>
      <c r="I12" s="30">
        <v>3</v>
      </c>
      <c r="J12" s="30">
        <v>4</v>
      </c>
      <c r="K12" s="30">
        <v>3</v>
      </c>
      <c r="L12" s="30">
        <v>6</v>
      </c>
      <c r="M12" s="30">
        <v>1</v>
      </c>
      <c r="N12" s="33">
        <f t="shared" si="0"/>
        <v>29</v>
      </c>
      <c r="P12" s="5"/>
    </row>
    <row r="13" spans="1:31" s="28" customFormat="1" ht="13.5" customHeight="1" x14ac:dyDescent="0.2">
      <c r="A13" s="31" t="s">
        <v>38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P13" s="13"/>
    </row>
    <row r="14" spans="1:31" s="28" customFormat="1" ht="12.75" x14ac:dyDescent="0.2">
      <c r="A14" s="2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P14" s="13"/>
    </row>
    <row r="15" spans="1:31" s="28" customFormat="1" ht="12.75" x14ac:dyDescent="0.2">
      <c r="A15" s="2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P15" s="13"/>
    </row>
    <row r="16" spans="1:31" s="28" customFormat="1" ht="12.75" x14ac:dyDescent="0.2">
      <c r="A16" s="2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P16" s="13"/>
    </row>
    <row r="17" spans="1:16" s="28" customFormat="1" ht="12.75" x14ac:dyDescent="0.2">
      <c r="A17" s="2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P17" s="13"/>
    </row>
    <row r="18" spans="1:16" s="28" customFormat="1" ht="12.75" x14ac:dyDescent="0.2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P18" s="13"/>
    </row>
    <row r="19" spans="1:16" s="28" customFormat="1" ht="12.75" x14ac:dyDescent="0.2">
      <c r="A19" s="2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P19" s="13"/>
    </row>
    <row r="20" spans="1:16" s="28" customFormat="1" ht="12.75" x14ac:dyDescent="0.2">
      <c r="A20" s="2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P20" s="13"/>
    </row>
    <row r="21" spans="1:16" s="28" customFormat="1" ht="12.75" x14ac:dyDescent="0.2">
      <c r="A21" s="2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P21" s="13"/>
    </row>
    <row r="22" spans="1:16" s="28" customFormat="1" ht="12.75" x14ac:dyDescent="0.2">
      <c r="A22" s="2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P22" s="13"/>
    </row>
    <row r="23" spans="1:16" s="28" customFormat="1" ht="12.75" x14ac:dyDescent="0.2">
      <c r="A23" s="2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P23" s="13"/>
    </row>
    <row r="24" spans="1:16" s="28" customFormat="1" ht="12.75" x14ac:dyDescent="0.2">
      <c r="A24" s="2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P24" s="13"/>
    </row>
    <row r="25" spans="1:16" s="28" customFormat="1" ht="12.75" x14ac:dyDescent="0.2">
      <c r="A25" s="2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P25" s="13"/>
    </row>
    <row r="26" spans="1:16" s="28" customFormat="1" ht="12.75" x14ac:dyDescent="0.2">
      <c r="A26" s="2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P26" s="13"/>
    </row>
    <row r="27" spans="1:16" s="28" customFormat="1" ht="12.75" x14ac:dyDescent="0.2">
      <c r="A27" s="2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P27" s="13"/>
    </row>
    <row r="28" spans="1:16" s="28" customFormat="1" ht="12.75" x14ac:dyDescent="0.2">
      <c r="A28" s="2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P28" s="13"/>
    </row>
    <row r="29" spans="1:16" s="28" customFormat="1" ht="12.75" x14ac:dyDescent="0.2">
      <c r="A29" s="2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P29" s="13"/>
    </row>
    <row r="30" spans="1:16" s="28" customFormat="1" ht="12.75" x14ac:dyDescent="0.2">
      <c r="A30" s="2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P30" s="13"/>
    </row>
    <row r="31" spans="1:16" s="28" customFormat="1" ht="12.75" x14ac:dyDescent="0.2">
      <c r="A31" s="2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P31" s="13"/>
    </row>
    <row r="32" spans="1:16" s="28" customFormat="1" ht="12.75" x14ac:dyDescent="0.2">
      <c r="A32" s="2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P32" s="13"/>
    </row>
    <row r="33" spans="1:31" s="28" customFormat="1" ht="12.75" x14ac:dyDescent="0.2">
      <c r="A33" s="2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P33" s="13"/>
    </row>
    <row r="34" spans="1:31" s="28" customFormat="1" ht="12.75" x14ac:dyDescent="0.2">
      <c r="A34" s="2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P34" s="13"/>
    </row>
    <row r="35" spans="1:31" s="28" customFormat="1" ht="12.75" x14ac:dyDescent="0.2">
      <c r="A35" s="2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P35" s="13"/>
    </row>
    <row r="36" spans="1:31" s="28" customFormat="1" ht="12.75" x14ac:dyDescent="0.2">
      <c r="A36" s="2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P36" s="13"/>
    </row>
    <row r="37" spans="1:31" s="28" customFormat="1" ht="12.75" x14ac:dyDescent="0.2">
      <c r="A37" s="2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P37" s="13"/>
    </row>
    <row r="38" spans="1:31" s="28" customFormat="1" ht="13.5" customHeight="1" x14ac:dyDescent="0.2">
      <c r="A38" s="2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P38" s="13"/>
    </row>
    <row r="39" spans="1:31" s="28" customFormat="1" ht="13.5" customHeight="1" x14ac:dyDescent="0.2">
      <c r="A39" s="2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P39" s="13"/>
    </row>
    <row r="40" spans="1:31" s="28" customFormat="1" ht="13.5" customHeight="1" x14ac:dyDescent="0.2">
      <c r="A40" s="2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P40" s="13"/>
    </row>
    <row r="41" spans="1:31" s="28" customFormat="1" ht="13.5" customHeight="1" x14ac:dyDescent="0.2">
      <c r="A41" s="51" t="s">
        <v>35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P41" s="13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spans="1:31" s="28" customFormat="1" ht="13.5" customHeight="1" x14ac:dyDescent="0.2">
      <c r="A42" s="2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P42" s="13"/>
    </row>
    <row r="43" spans="1:31" s="28" customFormat="1" ht="13.5" customHeight="1" x14ac:dyDescent="0.2">
      <c r="A43" s="27"/>
      <c r="B43" s="52" t="s">
        <v>0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4"/>
      <c r="N43" s="55" t="s">
        <v>30</v>
      </c>
      <c r="P43" s="13"/>
    </row>
    <row r="44" spans="1:31" s="28" customFormat="1" ht="38.25" x14ac:dyDescent="0.2">
      <c r="A44" s="27"/>
      <c r="B44" s="3" t="s">
        <v>18</v>
      </c>
      <c r="C44" s="3" t="s">
        <v>19</v>
      </c>
      <c r="D44" s="3" t="s">
        <v>20</v>
      </c>
      <c r="E44" s="3" t="s">
        <v>21</v>
      </c>
      <c r="F44" s="3" t="s">
        <v>22</v>
      </c>
      <c r="G44" s="3" t="s">
        <v>23</v>
      </c>
      <c r="H44" s="3" t="s">
        <v>24</v>
      </c>
      <c r="I44" s="3" t="s">
        <v>25</v>
      </c>
      <c r="J44" s="3" t="s">
        <v>26</v>
      </c>
      <c r="K44" s="3" t="s">
        <v>27</v>
      </c>
      <c r="L44" s="3" t="s">
        <v>28</v>
      </c>
      <c r="M44" s="3" t="s">
        <v>29</v>
      </c>
      <c r="N44" s="56"/>
      <c r="P44" s="13"/>
    </row>
    <row r="45" spans="1:31" s="8" customFormat="1" ht="13.5" customHeight="1" x14ac:dyDescent="0.2">
      <c r="A45" s="10" t="s">
        <v>3</v>
      </c>
      <c r="B45" s="16">
        <f t="shared" ref="B45:M45" si="2">SUM(B46:B47)</f>
        <v>0</v>
      </c>
      <c r="C45" s="17">
        <f t="shared" si="2"/>
        <v>0</v>
      </c>
      <c r="D45" s="16">
        <f t="shared" si="2"/>
        <v>1</v>
      </c>
      <c r="E45" s="17">
        <f t="shared" si="2"/>
        <v>0</v>
      </c>
      <c r="F45" s="16">
        <f t="shared" si="2"/>
        <v>1</v>
      </c>
      <c r="G45" s="17">
        <f t="shared" si="2"/>
        <v>1</v>
      </c>
      <c r="H45" s="16">
        <f t="shared" si="2"/>
        <v>2</v>
      </c>
      <c r="I45" s="17">
        <f t="shared" si="2"/>
        <v>4</v>
      </c>
      <c r="J45" s="16">
        <f t="shared" si="2"/>
        <v>0</v>
      </c>
      <c r="K45" s="17">
        <f t="shared" si="2"/>
        <v>5</v>
      </c>
      <c r="L45" s="16">
        <f t="shared" si="2"/>
        <v>3</v>
      </c>
      <c r="M45" s="18">
        <f t="shared" si="2"/>
        <v>1</v>
      </c>
      <c r="N45" s="16">
        <f t="shared" ref="N45:N59" si="3">SUM(B45:M45)</f>
        <v>18</v>
      </c>
      <c r="P45" s="5"/>
    </row>
    <row r="46" spans="1:31" s="8" customFormat="1" ht="13.5" customHeight="1" x14ac:dyDescent="0.2">
      <c r="A46" s="7" t="s">
        <v>12</v>
      </c>
      <c r="B46" s="19">
        <v>0</v>
      </c>
      <c r="C46" s="20">
        <v>0</v>
      </c>
      <c r="D46" s="19">
        <v>1</v>
      </c>
      <c r="E46" s="20">
        <v>0</v>
      </c>
      <c r="F46" s="19">
        <v>1</v>
      </c>
      <c r="G46" s="20">
        <v>1</v>
      </c>
      <c r="H46" s="19">
        <v>2</v>
      </c>
      <c r="I46" s="20">
        <v>4</v>
      </c>
      <c r="J46" s="19">
        <v>0</v>
      </c>
      <c r="K46" s="20">
        <v>5</v>
      </c>
      <c r="L46" s="19">
        <v>3</v>
      </c>
      <c r="M46" s="23">
        <v>1</v>
      </c>
      <c r="N46" s="24">
        <f t="shared" si="3"/>
        <v>18</v>
      </c>
      <c r="P46" s="5"/>
    </row>
    <row r="47" spans="1:31" s="8" customFormat="1" ht="13.5" customHeight="1" x14ac:dyDescent="0.2">
      <c r="A47" s="9" t="s">
        <v>5</v>
      </c>
      <c r="B47" s="21">
        <v>0</v>
      </c>
      <c r="C47" s="22">
        <v>0</v>
      </c>
      <c r="D47" s="21">
        <v>0</v>
      </c>
      <c r="E47" s="22">
        <v>0</v>
      </c>
      <c r="F47" s="21">
        <v>0</v>
      </c>
      <c r="G47" s="22">
        <v>0</v>
      </c>
      <c r="H47" s="21">
        <v>0</v>
      </c>
      <c r="I47" s="22">
        <v>0</v>
      </c>
      <c r="J47" s="21">
        <v>0</v>
      </c>
      <c r="K47" s="22">
        <v>0</v>
      </c>
      <c r="L47" s="21">
        <v>0</v>
      </c>
      <c r="M47" s="25">
        <v>0</v>
      </c>
      <c r="N47" s="26">
        <f t="shared" si="3"/>
        <v>0</v>
      </c>
      <c r="P47" s="5"/>
    </row>
    <row r="48" spans="1:31" s="8" customFormat="1" ht="13.5" customHeight="1" x14ac:dyDescent="0.2">
      <c r="A48" s="10" t="s">
        <v>4</v>
      </c>
      <c r="B48" s="16">
        <f t="shared" ref="B48:M48" si="4">SUM(B49:B50)</f>
        <v>0</v>
      </c>
      <c r="C48" s="17">
        <f t="shared" si="4"/>
        <v>2</v>
      </c>
      <c r="D48" s="16">
        <f t="shared" si="4"/>
        <v>0</v>
      </c>
      <c r="E48" s="17">
        <f t="shared" si="4"/>
        <v>0</v>
      </c>
      <c r="F48" s="16">
        <f t="shared" si="4"/>
        <v>0</v>
      </c>
      <c r="G48" s="17">
        <f t="shared" si="4"/>
        <v>0</v>
      </c>
      <c r="H48" s="16">
        <f t="shared" si="4"/>
        <v>0</v>
      </c>
      <c r="I48" s="17">
        <f t="shared" si="4"/>
        <v>0</v>
      </c>
      <c r="J48" s="16">
        <f t="shared" si="4"/>
        <v>0</v>
      </c>
      <c r="K48" s="17">
        <f t="shared" si="4"/>
        <v>1</v>
      </c>
      <c r="L48" s="16">
        <f t="shared" si="4"/>
        <v>0</v>
      </c>
      <c r="M48" s="18">
        <f t="shared" si="4"/>
        <v>0</v>
      </c>
      <c r="N48" s="16">
        <f t="shared" si="3"/>
        <v>3</v>
      </c>
      <c r="P48" s="5"/>
    </row>
    <row r="49" spans="1:16" s="8" customFormat="1" ht="13.5" customHeight="1" x14ac:dyDescent="0.2">
      <c r="A49" s="7" t="s">
        <v>11</v>
      </c>
      <c r="B49" s="19">
        <v>0</v>
      </c>
      <c r="C49" s="20">
        <v>1</v>
      </c>
      <c r="D49" s="19">
        <v>0</v>
      </c>
      <c r="E49" s="20">
        <v>0</v>
      </c>
      <c r="F49" s="19">
        <v>0</v>
      </c>
      <c r="G49" s="20">
        <v>0</v>
      </c>
      <c r="H49" s="19">
        <v>0</v>
      </c>
      <c r="I49" s="20">
        <v>0</v>
      </c>
      <c r="J49" s="19">
        <v>0</v>
      </c>
      <c r="K49" s="20">
        <v>1</v>
      </c>
      <c r="L49" s="19">
        <v>0</v>
      </c>
      <c r="M49" s="23">
        <v>0</v>
      </c>
      <c r="N49" s="24">
        <f t="shared" si="3"/>
        <v>2</v>
      </c>
      <c r="P49" s="5"/>
    </row>
    <row r="50" spans="1:16" s="8" customFormat="1" ht="13.5" customHeight="1" x14ac:dyDescent="0.2">
      <c r="A50" s="9" t="s">
        <v>6</v>
      </c>
      <c r="B50" s="21">
        <v>0</v>
      </c>
      <c r="C50" s="22">
        <v>1</v>
      </c>
      <c r="D50" s="21">
        <v>0</v>
      </c>
      <c r="E50" s="22">
        <v>0</v>
      </c>
      <c r="F50" s="21">
        <v>0</v>
      </c>
      <c r="G50" s="22">
        <v>0</v>
      </c>
      <c r="H50" s="21">
        <v>0</v>
      </c>
      <c r="I50" s="22">
        <v>0</v>
      </c>
      <c r="J50" s="21">
        <v>0</v>
      </c>
      <c r="K50" s="22">
        <v>0</v>
      </c>
      <c r="L50" s="21">
        <v>0</v>
      </c>
      <c r="M50" s="25">
        <v>0</v>
      </c>
      <c r="N50" s="26">
        <f t="shared" si="3"/>
        <v>1</v>
      </c>
      <c r="P50" s="5"/>
    </row>
    <row r="51" spans="1:16" s="8" customFormat="1" ht="13.5" customHeight="1" x14ac:dyDescent="0.2">
      <c r="A51" s="10" t="s">
        <v>7</v>
      </c>
      <c r="B51" s="16">
        <f t="shared" ref="B51:M51" si="5">SUM(B52:B53)</f>
        <v>0</v>
      </c>
      <c r="C51" s="17">
        <f t="shared" si="5"/>
        <v>0</v>
      </c>
      <c r="D51" s="16">
        <f t="shared" si="5"/>
        <v>0</v>
      </c>
      <c r="E51" s="17">
        <f t="shared" si="5"/>
        <v>0</v>
      </c>
      <c r="F51" s="16">
        <f t="shared" si="5"/>
        <v>0</v>
      </c>
      <c r="G51" s="17">
        <f t="shared" si="5"/>
        <v>2</v>
      </c>
      <c r="H51" s="16">
        <f t="shared" si="5"/>
        <v>3</v>
      </c>
      <c r="I51" s="17">
        <f t="shared" si="5"/>
        <v>1</v>
      </c>
      <c r="J51" s="16">
        <f t="shared" si="5"/>
        <v>0</v>
      </c>
      <c r="K51" s="17">
        <f t="shared" si="5"/>
        <v>0</v>
      </c>
      <c r="L51" s="16">
        <f t="shared" si="5"/>
        <v>0</v>
      </c>
      <c r="M51" s="18">
        <f t="shared" si="5"/>
        <v>1</v>
      </c>
      <c r="N51" s="16">
        <f t="shared" si="3"/>
        <v>7</v>
      </c>
      <c r="P51" s="5"/>
    </row>
    <row r="52" spans="1:16" s="8" customFormat="1" ht="13.5" customHeight="1" x14ac:dyDescent="0.2">
      <c r="A52" s="7" t="s">
        <v>10</v>
      </c>
      <c r="B52" s="19">
        <v>0</v>
      </c>
      <c r="C52" s="20">
        <v>0</v>
      </c>
      <c r="D52" s="19">
        <v>0</v>
      </c>
      <c r="E52" s="20">
        <v>0</v>
      </c>
      <c r="F52" s="19">
        <v>0</v>
      </c>
      <c r="G52" s="20">
        <v>2</v>
      </c>
      <c r="H52" s="19">
        <v>3</v>
      </c>
      <c r="I52" s="20">
        <v>1</v>
      </c>
      <c r="J52" s="19">
        <v>0</v>
      </c>
      <c r="K52" s="20">
        <v>0</v>
      </c>
      <c r="L52" s="19">
        <v>0</v>
      </c>
      <c r="M52" s="23">
        <v>1</v>
      </c>
      <c r="N52" s="24">
        <f t="shared" si="3"/>
        <v>7</v>
      </c>
      <c r="P52" s="5"/>
    </row>
    <row r="53" spans="1:16" s="8" customFormat="1" ht="13.5" customHeight="1" x14ac:dyDescent="0.2">
      <c r="A53" s="9" t="s">
        <v>8</v>
      </c>
      <c r="B53" s="21">
        <v>0</v>
      </c>
      <c r="C53" s="22">
        <v>0</v>
      </c>
      <c r="D53" s="21">
        <v>0</v>
      </c>
      <c r="E53" s="22">
        <v>0</v>
      </c>
      <c r="F53" s="21">
        <v>0</v>
      </c>
      <c r="G53" s="22">
        <v>0</v>
      </c>
      <c r="H53" s="21">
        <v>0</v>
      </c>
      <c r="I53" s="22">
        <v>0</v>
      </c>
      <c r="J53" s="21">
        <v>0</v>
      </c>
      <c r="K53" s="22">
        <v>0</v>
      </c>
      <c r="L53" s="21">
        <v>0</v>
      </c>
      <c r="M53" s="25">
        <v>0</v>
      </c>
      <c r="N53" s="26">
        <f t="shared" si="3"/>
        <v>0</v>
      </c>
      <c r="P53" s="5"/>
    </row>
    <row r="54" spans="1:16" s="8" customFormat="1" ht="13.5" customHeight="1" x14ac:dyDescent="0.2">
      <c r="A54" s="10" t="s">
        <v>9</v>
      </c>
      <c r="B54" s="16">
        <f t="shared" ref="B54:M54" si="6">SUM(B55:B56)</f>
        <v>0</v>
      </c>
      <c r="C54" s="17">
        <f t="shared" si="6"/>
        <v>0</v>
      </c>
      <c r="D54" s="16">
        <f t="shared" si="6"/>
        <v>1</v>
      </c>
      <c r="E54" s="17">
        <f t="shared" si="6"/>
        <v>0</v>
      </c>
      <c r="F54" s="16">
        <f t="shared" si="6"/>
        <v>0</v>
      </c>
      <c r="G54" s="17">
        <f t="shared" si="6"/>
        <v>0</v>
      </c>
      <c r="H54" s="16">
        <f t="shared" si="6"/>
        <v>0</v>
      </c>
      <c r="I54" s="17">
        <f t="shared" si="6"/>
        <v>0</v>
      </c>
      <c r="J54" s="16">
        <f t="shared" si="6"/>
        <v>0</v>
      </c>
      <c r="K54" s="17">
        <f t="shared" si="6"/>
        <v>0</v>
      </c>
      <c r="L54" s="16">
        <f t="shared" si="6"/>
        <v>0</v>
      </c>
      <c r="M54" s="18">
        <f t="shared" si="6"/>
        <v>0</v>
      </c>
      <c r="N54" s="16">
        <f t="shared" si="3"/>
        <v>1</v>
      </c>
      <c r="P54" s="5"/>
    </row>
    <row r="55" spans="1:16" s="8" customFormat="1" ht="13.5" customHeight="1" x14ac:dyDescent="0.2">
      <c r="A55" s="7" t="s">
        <v>16</v>
      </c>
      <c r="B55" s="19">
        <v>0</v>
      </c>
      <c r="C55" s="20">
        <v>0</v>
      </c>
      <c r="D55" s="19">
        <v>1</v>
      </c>
      <c r="E55" s="20">
        <v>0</v>
      </c>
      <c r="F55" s="19">
        <v>0</v>
      </c>
      <c r="G55" s="20">
        <v>0</v>
      </c>
      <c r="H55" s="19">
        <v>0</v>
      </c>
      <c r="I55" s="20">
        <v>0</v>
      </c>
      <c r="J55" s="19">
        <v>0</v>
      </c>
      <c r="K55" s="20">
        <v>0</v>
      </c>
      <c r="L55" s="19">
        <v>0</v>
      </c>
      <c r="M55" s="23">
        <v>0</v>
      </c>
      <c r="N55" s="24">
        <f t="shared" si="3"/>
        <v>1</v>
      </c>
      <c r="P55" s="5"/>
    </row>
    <row r="56" spans="1:16" s="8" customFormat="1" ht="13.5" customHeight="1" x14ac:dyDescent="0.2">
      <c r="A56" s="9" t="s">
        <v>17</v>
      </c>
      <c r="B56" s="21">
        <v>0</v>
      </c>
      <c r="C56" s="22">
        <v>0</v>
      </c>
      <c r="D56" s="21">
        <v>0</v>
      </c>
      <c r="E56" s="22">
        <v>0</v>
      </c>
      <c r="F56" s="21">
        <v>0</v>
      </c>
      <c r="G56" s="22">
        <v>0</v>
      </c>
      <c r="H56" s="21">
        <v>0</v>
      </c>
      <c r="I56" s="22">
        <v>0</v>
      </c>
      <c r="J56" s="21">
        <v>0</v>
      </c>
      <c r="K56" s="22">
        <v>0</v>
      </c>
      <c r="L56" s="21">
        <v>0</v>
      </c>
      <c r="M56" s="25">
        <v>0</v>
      </c>
      <c r="N56" s="26">
        <f t="shared" si="3"/>
        <v>0</v>
      </c>
      <c r="P56" s="5"/>
    </row>
    <row r="57" spans="1:16" s="8" customFormat="1" ht="13.5" customHeight="1" x14ac:dyDescent="0.2">
      <c r="A57" s="10" t="s">
        <v>13</v>
      </c>
      <c r="B57" s="16">
        <f t="shared" ref="B57:M57" si="7">SUM(B58:B59)</f>
        <v>1</v>
      </c>
      <c r="C57" s="17">
        <f t="shared" si="7"/>
        <v>0</v>
      </c>
      <c r="D57" s="16">
        <f t="shared" si="7"/>
        <v>0</v>
      </c>
      <c r="E57" s="17">
        <f t="shared" si="7"/>
        <v>4</v>
      </c>
      <c r="F57" s="16">
        <f t="shared" si="7"/>
        <v>6</v>
      </c>
      <c r="G57" s="17">
        <f t="shared" si="7"/>
        <v>5</v>
      </c>
      <c r="H57" s="16">
        <f t="shared" si="7"/>
        <v>11</v>
      </c>
      <c r="I57" s="17">
        <f t="shared" si="7"/>
        <v>9</v>
      </c>
      <c r="J57" s="16">
        <f t="shared" si="7"/>
        <v>12</v>
      </c>
      <c r="K57" s="17">
        <f t="shared" si="7"/>
        <v>10</v>
      </c>
      <c r="L57" s="16">
        <f t="shared" si="7"/>
        <v>11</v>
      </c>
      <c r="M57" s="18">
        <f t="shared" si="7"/>
        <v>3</v>
      </c>
      <c r="N57" s="16">
        <f t="shared" si="3"/>
        <v>72</v>
      </c>
      <c r="P57" s="5"/>
    </row>
    <row r="58" spans="1:16" s="8" customFormat="1" ht="13.5" customHeight="1" x14ac:dyDescent="0.2">
      <c r="A58" s="7" t="s">
        <v>14</v>
      </c>
      <c r="B58" s="19">
        <v>0</v>
      </c>
      <c r="C58" s="20">
        <v>0</v>
      </c>
      <c r="D58" s="19">
        <v>0</v>
      </c>
      <c r="E58" s="20">
        <v>0</v>
      </c>
      <c r="F58" s="19">
        <v>3</v>
      </c>
      <c r="G58" s="20">
        <v>3</v>
      </c>
      <c r="H58" s="19">
        <v>10</v>
      </c>
      <c r="I58" s="20">
        <v>7</v>
      </c>
      <c r="J58" s="19">
        <v>8</v>
      </c>
      <c r="K58" s="20">
        <v>8</v>
      </c>
      <c r="L58" s="19">
        <v>6</v>
      </c>
      <c r="M58" s="23">
        <v>3</v>
      </c>
      <c r="N58" s="24">
        <f t="shared" si="3"/>
        <v>48</v>
      </c>
      <c r="P58" s="5"/>
    </row>
    <row r="59" spans="1:16" s="8" customFormat="1" ht="13.5" customHeight="1" x14ac:dyDescent="0.2">
      <c r="A59" s="9" t="s">
        <v>15</v>
      </c>
      <c r="B59" s="21">
        <v>1</v>
      </c>
      <c r="C59" s="22">
        <v>0</v>
      </c>
      <c r="D59" s="21">
        <v>0</v>
      </c>
      <c r="E59" s="22">
        <v>4</v>
      </c>
      <c r="F59" s="21">
        <v>3</v>
      </c>
      <c r="G59" s="22">
        <v>2</v>
      </c>
      <c r="H59" s="21">
        <v>1</v>
      </c>
      <c r="I59" s="22">
        <v>2</v>
      </c>
      <c r="J59" s="21">
        <v>4</v>
      </c>
      <c r="K59" s="22">
        <v>2</v>
      </c>
      <c r="L59" s="21">
        <v>5</v>
      </c>
      <c r="M59" s="25">
        <v>0</v>
      </c>
      <c r="N59" s="26">
        <f t="shared" si="3"/>
        <v>24</v>
      </c>
      <c r="P59" s="5"/>
    </row>
    <row r="60" spans="1:16" s="28" customFormat="1" ht="9.75" customHeight="1" x14ac:dyDescent="0.2">
      <c r="A60" s="2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P60" s="13"/>
    </row>
    <row r="61" spans="1:16" s="28" customFormat="1" ht="12.75" x14ac:dyDescent="0.2">
      <c r="A61" s="2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P61" s="13"/>
    </row>
    <row r="62" spans="1:16" s="28" customFormat="1" ht="12.75" x14ac:dyDescent="0.2">
      <c r="A62" s="2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P62" s="13"/>
    </row>
    <row r="63" spans="1:16" s="28" customFormat="1" ht="12.75" x14ac:dyDescent="0.2">
      <c r="A63" s="2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P63" s="13"/>
    </row>
    <row r="64" spans="1:16" s="28" customFormat="1" ht="12.75" x14ac:dyDescent="0.2">
      <c r="A64" s="2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P64" s="13"/>
    </row>
    <row r="65" spans="1:16" s="28" customFormat="1" ht="12.75" x14ac:dyDescent="0.2">
      <c r="A65" s="2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P65" s="13"/>
    </row>
  </sheetData>
  <mergeCells count="6">
    <mergeCell ref="B43:M43"/>
    <mergeCell ref="N43:N44"/>
    <mergeCell ref="A3:N3"/>
    <mergeCell ref="B5:M5"/>
    <mergeCell ref="N5:N6"/>
    <mergeCell ref="A41:N41"/>
  </mergeCells>
  <phoneticPr fontId="0" type="noConversion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2020.g.</vt:lpstr>
      <vt:lpstr>2019.g,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2020-03-25T08:06:33Z</cp:lastPrinted>
  <dcterms:created xsi:type="dcterms:W3CDTF">1997-02-26T10:16:00Z</dcterms:created>
  <dcterms:modified xsi:type="dcterms:W3CDTF">2021-03-30T07:48:18Z</dcterms:modified>
</cp:coreProperties>
</file>