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ata\Documents\GitHub\mestrepokemon\bd\"/>
    </mc:Choice>
  </mc:AlternateContent>
  <bookViews>
    <workbookView xWindow="0" yWindow="0" windowWidth="28800" windowHeight="12300"/>
  </bookViews>
  <sheets>
    <sheet name="pokemon" sheetId="1" r:id="rId1"/>
  </sheets>
  <calcPr calcId="0"/>
</workbook>
</file>

<file path=xl/calcChain.xml><?xml version="1.0" encoding="utf-8"?>
<calcChain xmlns="http://schemas.openxmlformats.org/spreadsheetml/2006/main">
  <c r="V2" i="1" l="1"/>
  <c r="S2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V11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4" i="1"/>
  <c r="T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T576" i="1"/>
  <c r="U576" i="1"/>
  <c r="S577" i="1"/>
  <c r="T577" i="1"/>
  <c r="U577" i="1"/>
  <c r="S578" i="1"/>
  <c r="T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4" i="1"/>
  <c r="T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0" i="1"/>
  <c r="T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U2" i="1"/>
  <c r="T2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429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</calcChain>
</file>

<file path=xl/sharedStrings.xml><?xml version="1.0" encoding="utf-8"?>
<sst xmlns="http://schemas.openxmlformats.org/spreadsheetml/2006/main" count="2731" uniqueCount="1843">
  <si>
    <t>numeracao-nacional</t>
  </si>
  <si>
    <t>numeracao-galar</t>
  </si>
  <si>
    <t>pokemon</t>
  </si>
  <si>
    <t>Grookey</t>
  </si>
  <si>
    <t>grass</t>
  </si>
  <si>
    <t>Thwackey</t>
  </si>
  <si>
    <t>Rillaboom</t>
  </si>
  <si>
    <t>Scorbunny</t>
  </si>
  <si>
    <t>fire</t>
  </si>
  <si>
    <t>Raboot</t>
  </si>
  <si>
    <t>Cinderace</t>
  </si>
  <si>
    <t>Sobble</t>
  </si>
  <si>
    <t>water</t>
  </si>
  <si>
    <t>Drizzile</t>
  </si>
  <si>
    <t>Inteleon</t>
  </si>
  <si>
    <t>Blipbug</t>
  </si>
  <si>
    <t>bug</t>
  </si>
  <si>
    <t>Dottler</t>
  </si>
  <si>
    <t>psychic</t>
  </si>
  <si>
    <t>Orbeetle</t>
  </si>
  <si>
    <t>Caterpie</t>
  </si>
  <si>
    <t>Metapod</t>
  </si>
  <si>
    <t>Butterfree</t>
  </si>
  <si>
    <t>flying</t>
  </si>
  <si>
    <t>Grubbin</t>
  </si>
  <si>
    <t>Charjabug</t>
  </si>
  <si>
    <t>electric</t>
  </si>
  <si>
    <t>Vikavolt</t>
  </si>
  <si>
    <t>Hoothoot</t>
  </si>
  <si>
    <t>normal</t>
  </si>
  <si>
    <t>Noctowl</t>
  </si>
  <si>
    <t>Rookidee</t>
  </si>
  <si>
    <t>Corvisquire</t>
  </si>
  <si>
    <t>Corviknight</t>
  </si>
  <si>
    <t>steel</t>
  </si>
  <si>
    <t>Skwovet</t>
  </si>
  <si>
    <t>Greedent</t>
  </si>
  <si>
    <t>Pidove</t>
  </si>
  <si>
    <t>Tranquill</t>
  </si>
  <si>
    <t>Unfezant</t>
  </si>
  <si>
    <t>Nickit</t>
  </si>
  <si>
    <t>dark</t>
  </si>
  <si>
    <t>Thievul</t>
  </si>
  <si>
    <t>Zigzagoon</t>
  </si>
  <si>
    <t>Linoone</t>
  </si>
  <si>
    <t>Obstagoon</t>
  </si>
  <si>
    <t>Wooloo</t>
  </si>
  <si>
    <t>Dubwool</t>
  </si>
  <si>
    <t>Lotad</t>
  </si>
  <si>
    <t>Lombre</t>
  </si>
  <si>
    <t>Ludicolo</t>
  </si>
  <si>
    <t>Seedot</t>
  </si>
  <si>
    <t>Nuzleaf</t>
  </si>
  <si>
    <t>Shiftry</t>
  </si>
  <si>
    <t>Chewtle</t>
  </si>
  <si>
    <t>Drednaw</t>
  </si>
  <si>
    <t>rock</t>
  </si>
  <si>
    <t>Purrloin</t>
  </si>
  <si>
    <t>Liepard</t>
  </si>
  <si>
    <t>Yamper</t>
  </si>
  <si>
    <t>Boltund</t>
  </si>
  <si>
    <t>Bunnelby</t>
  </si>
  <si>
    <t>Diggersby</t>
  </si>
  <si>
    <t>ground</t>
  </si>
  <si>
    <t>Minccino</t>
  </si>
  <si>
    <t>Cinccino</t>
  </si>
  <si>
    <t>Bounsweet</t>
  </si>
  <si>
    <t>Steenee</t>
  </si>
  <si>
    <t>Tsareena</t>
  </si>
  <si>
    <t>Oddish</t>
  </si>
  <si>
    <t>poison</t>
  </si>
  <si>
    <t>Gloom</t>
  </si>
  <si>
    <t>Vileplume</t>
  </si>
  <si>
    <t>Bellossom</t>
  </si>
  <si>
    <t>Budew</t>
  </si>
  <si>
    <t>Roselia</t>
  </si>
  <si>
    <t>Roserade</t>
  </si>
  <si>
    <t>Wingull</t>
  </si>
  <si>
    <t>Pelipper</t>
  </si>
  <si>
    <t>Joltik</t>
  </si>
  <si>
    <t>Galvantula</t>
  </si>
  <si>
    <t>Electrike</t>
  </si>
  <si>
    <t>Manectric</t>
  </si>
  <si>
    <t>Vulpix</t>
  </si>
  <si>
    <t>ice</t>
  </si>
  <si>
    <t>Ninetales</t>
  </si>
  <si>
    <t>fairy</t>
  </si>
  <si>
    <t>Growlithe</t>
  </si>
  <si>
    <t>Arcanine</t>
  </si>
  <si>
    <t>Vanillite</t>
  </si>
  <si>
    <t>Vanillish</t>
  </si>
  <si>
    <t>Vanilluxe</t>
  </si>
  <si>
    <t>Swinub</t>
  </si>
  <si>
    <t>Piloswine</t>
  </si>
  <si>
    <t>Mamoswine</t>
  </si>
  <si>
    <t>Delibird</t>
  </si>
  <si>
    <t>Snorunt</t>
  </si>
  <si>
    <t>Glalie</t>
  </si>
  <si>
    <t>Froslass</t>
  </si>
  <si>
    <t>ghost</t>
  </si>
  <si>
    <t>Baltoy</t>
  </si>
  <si>
    <t>Claydol</t>
  </si>
  <si>
    <t>Mudbray</t>
  </si>
  <si>
    <t>Mudsdale</t>
  </si>
  <si>
    <t>Dwebble</t>
  </si>
  <si>
    <t>Crustle</t>
  </si>
  <si>
    <t>Golett</t>
  </si>
  <si>
    <t>Golurk</t>
  </si>
  <si>
    <t>Munna</t>
  </si>
  <si>
    <t>Musharna</t>
  </si>
  <si>
    <t>Natu</t>
  </si>
  <si>
    <t>Xatu</t>
  </si>
  <si>
    <t>Stufful</t>
  </si>
  <si>
    <t>fighting</t>
  </si>
  <si>
    <t>Bewear</t>
  </si>
  <si>
    <t>Snover</t>
  </si>
  <si>
    <t>Abomasnow</t>
  </si>
  <si>
    <t>Krabby</t>
  </si>
  <si>
    <t>Kingler</t>
  </si>
  <si>
    <t>Wooper</t>
  </si>
  <si>
    <t>Quagsire</t>
  </si>
  <si>
    <t>Corphish</t>
  </si>
  <si>
    <t>Crawdaunt</t>
  </si>
  <si>
    <t>Nincada</t>
  </si>
  <si>
    <t>Ninjask</t>
  </si>
  <si>
    <t>Shedinja</t>
  </si>
  <si>
    <t>Tyrogue</t>
  </si>
  <si>
    <t>Hitmonlee</t>
  </si>
  <si>
    <t>Hitmonchan</t>
  </si>
  <si>
    <t>Hitmontop</t>
  </si>
  <si>
    <t>Pancham</t>
  </si>
  <si>
    <t>Pangoro</t>
  </si>
  <si>
    <t>Klink</t>
  </si>
  <si>
    <t>Klang</t>
  </si>
  <si>
    <t>Klinklang</t>
  </si>
  <si>
    <t>Combee</t>
  </si>
  <si>
    <t>Vespiquen</t>
  </si>
  <si>
    <t>Bronzor</t>
  </si>
  <si>
    <t>Bronzong</t>
  </si>
  <si>
    <t>Ralts</t>
  </si>
  <si>
    <t>Kirlia</t>
  </si>
  <si>
    <t>Gardevoir</t>
  </si>
  <si>
    <t>Gallade</t>
  </si>
  <si>
    <t>Drifloon</t>
  </si>
  <si>
    <t>Drifblim</t>
  </si>
  <si>
    <t>Gossifleur</t>
  </si>
  <si>
    <t>Eldegoss</t>
  </si>
  <si>
    <t>Cherubi</t>
  </si>
  <si>
    <t>Cherrim</t>
  </si>
  <si>
    <t>Stunky</t>
  </si>
  <si>
    <t>Skuntank</t>
  </si>
  <si>
    <t>Tympole</t>
  </si>
  <si>
    <t>Palpitoad</t>
  </si>
  <si>
    <t>Seismitoad</t>
  </si>
  <si>
    <t>Duskull</t>
  </si>
  <si>
    <t>Dusclops</t>
  </si>
  <si>
    <t>Dusknoir</t>
  </si>
  <si>
    <t>Machop</t>
  </si>
  <si>
    <t>Machoke</t>
  </si>
  <si>
    <t>Machamp</t>
  </si>
  <si>
    <t>Gastly</t>
  </si>
  <si>
    <t>Haunter</t>
  </si>
  <si>
    <t>Gengar</t>
  </si>
  <si>
    <t>Magikarp</t>
  </si>
  <si>
    <t>Gyarados</t>
  </si>
  <si>
    <t>Goldeen</t>
  </si>
  <si>
    <t>Seaking</t>
  </si>
  <si>
    <t>Remoraid</t>
  </si>
  <si>
    <t>Octillery</t>
  </si>
  <si>
    <t>Shellder</t>
  </si>
  <si>
    <t>Cloyster</t>
  </si>
  <si>
    <t>Feebas</t>
  </si>
  <si>
    <t>Milotic</t>
  </si>
  <si>
    <t>Basculin</t>
  </si>
  <si>
    <t>Wishiwashi</t>
  </si>
  <si>
    <t>Wishiwashi School</t>
  </si>
  <si>
    <t>Pyukumuku</t>
  </si>
  <si>
    <t>Trubbish</t>
  </si>
  <si>
    <t>Garbodor</t>
  </si>
  <si>
    <t>Sizzlipede</t>
  </si>
  <si>
    <t>Centiskorch</t>
  </si>
  <si>
    <t>Rolycoly</t>
  </si>
  <si>
    <t>Carkol</t>
  </si>
  <si>
    <t>Coalossal</t>
  </si>
  <si>
    <t>Diglett</t>
  </si>
  <si>
    <t>Diglett Alolan</t>
  </si>
  <si>
    <t>Dugtrio</t>
  </si>
  <si>
    <t>Dugtrio Alolan</t>
  </si>
  <si>
    <t>Drilbur</t>
  </si>
  <si>
    <t>Excadrill</t>
  </si>
  <si>
    <t>Roggenrola</t>
  </si>
  <si>
    <t>Boldore</t>
  </si>
  <si>
    <t>Gigalith</t>
  </si>
  <si>
    <t>Timburr</t>
  </si>
  <si>
    <t>Gurdurr</t>
  </si>
  <si>
    <t>Conkeldurr</t>
  </si>
  <si>
    <t>Woobat</t>
  </si>
  <si>
    <t>Swoobat</t>
  </si>
  <si>
    <t>Noibat</t>
  </si>
  <si>
    <t>dragon</t>
  </si>
  <si>
    <t>Noivern</t>
  </si>
  <si>
    <t>Onix</t>
  </si>
  <si>
    <t>Steelix</t>
  </si>
  <si>
    <t>Arrokuda</t>
  </si>
  <si>
    <t>Barraskewda</t>
  </si>
  <si>
    <t>Meowth</t>
  </si>
  <si>
    <t>Meowth Alolan</t>
  </si>
  <si>
    <t>Meowth Galarian</t>
  </si>
  <si>
    <t>Perrserker</t>
  </si>
  <si>
    <t>Persian</t>
  </si>
  <si>
    <t>Persian Alolan</t>
  </si>
  <si>
    <t>Milcery</t>
  </si>
  <si>
    <t>Alcremie</t>
  </si>
  <si>
    <t>Cutiefly</t>
  </si>
  <si>
    <t>Ribombee</t>
  </si>
  <si>
    <t>Ferroseed</t>
  </si>
  <si>
    <t>Ferrothorn</t>
  </si>
  <si>
    <t>Pumpkaboo</t>
  </si>
  <si>
    <t>Gourgeist</t>
  </si>
  <si>
    <t>Pichu</t>
  </si>
  <si>
    <t>Pikachu</t>
  </si>
  <si>
    <t>Raichu</t>
  </si>
  <si>
    <t>Raichu Alolan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</si>
  <si>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</si>
  <si>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</si>
  <si>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</si>
  <si>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</si>
  <si>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</si>
  <si>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</si>
  <si>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</si>
  <si>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</si>
  <si>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</si>
  <si>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Applin</t>
  </si>
  <si>
    <t>Flapple</t>
  </si>
  <si>
    <t>Appletun</t>
  </si>
  <si>
    <t>Espurr</t>
  </si>
  <si>
    <t>Meowstic</t>
  </si>
  <si>
    <t>Swirlix</t>
  </si>
  <si>
    <t>Slurpuff</t>
  </si>
  <si>
    <t>Spritzee</t>
  </si>
  <si>
    <t>Aromatisse</t>
  </si>
  <si>
    <t>Dewpider</t>
  </si>
  <si>
    <t>Araquanid</t>
  </si>
  <si>
    <t>Wynaut</t>
  </si>
  <si>
    <t>Wobbuffet</t>
  </si>
  <si>
    <t>Farfetch’d</t>
  </si>
  <si>
    <t>Sirfetch’d</t>
  </si>
  <si>
    <t>Chinchou</t>
  </si>
  <si>
    <t>Lanturn</t>
  </si>
  <si>
    <t>Croagunk</t>
  </si>
  <si>
    <t>Toxicroak</t>
  </si>
  <si>
    <t>Scraggy</t>
  </si>
  <si>
    <t>Scrafty</t>
  </si>
  <si>
    <t>Stunfisk</t>
  </si>
  <si>
    <t>Shuckle</t>
  </si>
  <si>
    <t>Barboach</t>
  </si>
  <si>
    <t>Whiscash</t>
  </si>
  <si>
    <t>Shellos</t>
  </si>
  <si>
    <t>Gastrodon</t>
  </si>
  <si>
    <t>Wimpod</t>
  </si>
  <si>
    <t>Golisopod</t>
  </si>
  <si>
    <t>Binacle</t>
  </si>
  <si>
    <t>Barbaracle</t>
  </si>
  <si>
    <t>Corsola</t>
  </si>
  <si>
    <t>Cursola</t>
  </si>
  <si>
    <t>Impidimp</t>
  </si>
  <si>
    <t>Morgrem</t>
  </si>
  <si>
    <t>Grimmsnarl</t>
  </si>
  <si>
    <t>Hatenna</t>
  </si>
  <si>
    <t>Hattrem</t>
  </si>
  <si>
    <t>Hatterene</t>
  </si>
  <si>
    <t>Salandit</t>
  </si>
  <si>
    <t>Salazzle</t>
  </si>
  <si>
    <t>Pawniard</t>
  </si>
  <si>
    <t>Bisharp</t>
  </si>
  <si>
    <t>Throh</t>
  </si>
  <si>
    <t>Sawk</t>
  </si>
  <si>
    <t>Koffing</t>
  </si>
  <si>
    <t>Weezing</t>
  </si>
  <si>
    <t>Bonsly</t>
  </si>
  <si>
    <t>Sudowoodo</t>
  </si>
  <si>
    <t>Cleffa</t>
  </si>
  <si>
    <t>Clefairy</t>
  </si>
  <si>
    <t>Clefable</t>
  </si>
  <si>
    <t>Togepi</t>
  </si>
  <si>
    <t>Togetic</t>
  </si>
  <si>
    <t>Togekiss</t>
  </si>
  <si>
    <t>Munchlax</t>
  </si>
  <si>
    <t>Snorlax</t>
  </si>
  <si>
    <t>Cottonee</t>
  </si>
  <si>
    <t>Whimsicott</t>
  </si>
  <si>
    <t>Rhyhorn</t>
  </si>
  <si>
    <t>Rhydon</t>
  </si>
  <si>
    <t>Rhyperior</t>
  </si>
  <si>
    <t>Gothita</t>
  </si>
  <si>
    <t>Gothorita</t>
  </si>
  <si>
    <t>Gothitelle</t>
  </si>
  <si>
    <t>Solosis</t>
  </si>
  <si>
    <t>Duosion</t>
  </si>
  <si>
    <t>Reuniclus</t>
  </si>
  <si>
    <t>Karrablast</t>
  </si>
  <si>
    <t>Escavalier</t>
  </si>
  <si>
    <t>Shelmet</t>
  </si>
  <si>
    <t>Accelgor</t>
  </si>
  <si>
    <t>Elgyem</t>
  </si>
  <si>
    <t>Beheeyem</t>
  </si>
  <si>
    <t>Cubchoo</t>
  </si>
  <si>
    <t>Beartic</t>
  </si>
  <si>
    <t>Rufflet</t>
  </si>
  <si>
    <t>Braviary</t>
  </si>
  <si>
    <t>Vullaby</t>
  </si>
  <si>
    <t>Mandibuzz</t>
  </si>
  <si>
    <t>Skorupi</t>
  </si>
  <si>
    <t>Drapion</t>
  </si>
  <si>
    <t>Litwick</t>
  </si>
  <si>
    <t>Lampent</t>
  </si>
  <si>
    <t>Chandelure</t>
  </si>
  <si>
    <t>Inkay</t>
  </si>
  <si>
    <t>Malamar</t>
  </si>
  <si>
    <t>Sneasel</t>
  </si>
  <si>
    <t>Weavile</t>
  </si>
  <si>
    <t>Sableye</t>
  </si>
  <si>
    <t>Mawile</t>
  </si>
  <si>
    <t>Maractus</t>
  </si>
  <si>
    <t>Sigilyph</t>
  </si>
  <si>
    <t>Riolu</t>
  </si>
  <si>
    <t>Lucario</t>
  </si>
  <si>
    <t>Torkoal</t>
  </si>
  <si>
    <t>Mimikyu</t>
  </si>
  <si>
    <t>Cufant</t>
  </si>
  <si>
    <t>Copperajah</t>
  </si>
  <si>
    <t>Qwilfish</t>
  </si>
  <si>
    <t>Frillish</t>
  </si>
  <si>
    <t>Jellicent</t>
  </si>
  <si>
    <t>Mareanie</t>
  </si>
  <si>
    <t>Toxapex</t>
  </si>
  <si>
    <t>Cramorant</t>
  </si>
  <si>
    <t>Toxel</t>
  </si>
  <si>
    <t>Toxtricity</t>
  </si>
  <si>
    <t>Silicobra</t>
  </si>
  <si>
    <t>Sandaconda</t>
  </si>
  <si>
    <t>Hippopotas</t>
  </si>
  <si>
    <t>Hippowdon</t>
  </si>
  <si>
    <t>Durant</t>
  </si>
  <si>
    <t>Heatmor</t>
  </si>
  <si>
    <t>Helioptile</t>
  </si>
  <si>
    <t>Heliolisk</t>
  </si>
  <si>
    <t>Hawlucha</t>
  </si>
  <si>
    <t>Trapinch</t>
  </si>
  <si>
    <t>Vibrava</t>
  </si>
  <si>
    <t>Flygon</t>
  </si>
  <si>
    <t>Axew</t>
  </si>
  <si>
    <t>Fraxure</t>
  </si>
  <si>
    <t>Haxorus</t>
  </si>
  <si>
    <t>Yamask</t>
  </si>
  <si>
    <t>Runerigus</t>
  </si>
  <si>
    <t>Cofagrigus</t>
  </si>
  <si>
    <t>Honedge</t>
  </si>
  <si>
    <t>Doublade</t>
  </si>
  <si>
    <t>Aegislash Shield</t>
  </si>
  <si>
    <t>Aegislash Sword</t>
  </si>
  <si>
    <t>Ponyta</t>
  </si>
  <si>
    <t>Ponyta Galarian</t>
  </si>
  <si>
    <t>Rapidash</t>
  </si>
  <si>
    <t>Rapidash Galarian</t>
  </si>
  <si>
    <t>Sinistea</t>
  </si>
  <si>
    <t>Polteageist</t>
  </si>
  <si>
    <t>Indeedee</t>
  </si>
  <si>
    <t>Phantump</t>
  </si>
  <si>
    <t>Trevenant</t>
  </si>
  <si>
    <t>Morelull</t>
  </si>
  <si>
    <t>Shiinotic</t>
  </si>
  <si>
    <t>Oranguru</t>
  </si>
  <si>
    <t>Passimian</t>
  </si>
  <si>
    <t>Morpeko</t>
  </si>
  <si>
    <t>Falinks</t>
  </si>
  <si>
    <t>Drampa</t>
  </si>
  <si>
    <t>Turtonator</t>
  </si>
  <si>
    <t>Togedemaru</t>
  </si>
  <si>
    <t>Snom</t>
  </si>
  <si>
    <t>Frosmoth</t>
  </si>
  <si>
    <t>Clobbopus</t>
  </si>
  <si>
    <t>Grapploct</t>
  </si>
  <si>
    <t>Pincurchin</t>
  </si>
  <si>
    <t>Mantyke</t>
  </si>
  <si>
    <t>Mantine</t>
  </si>
  <si>
    <t>Wailmer</t>
  </si>
  <si>
    <t>Wailord</t>
  </si>
  <si>
    <t>Bergmite</t>
  </si>
  <si>
    <t>Avalugg</t>
  </si>
  <si>
    <t>Dhelmise</t>
  </si>
  <si>
    <t>Lapras</t>
  </si>
  <si>
    <t>Lunatone</t>
  </si>
  <si>
    <t>Solrock</t>
  </si>
  <si>
    <t>Mime Jr.</t>
  </si>
  <si>
    <t>Mr. Mime</t>
  </si>
  <si>
    <t>Mr. Rime</t>
  </si>
  <si>
    <t>Darumaka</t>
  </si>
  <si>
    <t>Darmanitan</t>
  </si>
  <si>
    <t>Stonjourner</t>
  </si>
  <si>
    <t>Eiscue</t>
  </si>
  <si>
    <t>Duraludon</t>
  </si>
  <si>
    <t>Rotom</t>
  </si>
  <si>
    <t>Ditto</t>
  </si>
  <si>
    <t>Dracozolt</t>
  </si>
  <si>
    <t>Arctozolt</t>
  </si>
  <si>
    <t>Dracovish</t>
  </si>
  <si>
    <t>Arctovish</t>
  </si>
  <si>
    <t>Charmander</t>
  </si>
  <si>
    <t>Charmeleon</t>
  </si>
  <si>
    <t>Charizard</t>
  </si>
  <si>
    <t>Type: Null</t>
  </si>
  <si>
    <t>Silvally</t>
  </si>
  <si>
    <t>Larvitar</t>
  </si>
  <si>
    <t>Pupitar</t>
  </si>
  <si>
    <t>Tyranitar</t>
  </si>
  <si>
    <t>Deino</t>
  </si>
  <si>
    <t>Zweilous</t>
  </si>
  <si>
    <t>Hydreigon</t>
  </si>
  <si>
    <t>Goomy</t>
  </si>
  <si>
    <t>Sliggoo</t>
  </si>
  <si>
    <t>Goodra</t>
  </si>
  <si>
    <t>Jangmo-o</t>
  </si>
  <si>
    <t>Hakamo-o</t>
  </si>
  <si>
    <t>Kommo-o</t>
  </si>
  <si>
    <t>Dreepy</t>
  </si>
  <si>
    <t>Drakloak</t>
  </si>
  <si>
    <t>Dragapult</t>
  </si>
  <si>
    <t>Zacian</t>
  </si>
  <si>
    <t>Zamazenta</t>
  </si>
  <si>
    <t>Eternatus</t>
  </si>
  <si>
    <t>Happiny</t>
  </si>
  <si>
    <t>Slowbro</t>
  </si>
  <si>
    <t>Exeggcute</t>
  </si>
  <si>
    <t>Exeggutor</t>
  </si>
  <si>
    <t>Chansey</t>
  </si>
  <si>
    <t>Blissey</t>
  </si>
  <si>
    <t>G#001</t>
  </si>
  <si>
    <t>G#002</t>
  </si>
  <si>
    <t>G#003</t>
  </si>
  <si>
    <t>G#004</t>
  </si>
  <si>
    <t>G#005</t>
  </si>
  <si>
    <t>G#006</t>
  </si>
  <si>
    <t>G#007</t>
  </si>
  <si>
    <t>G#008</t>
  </si>
  <si>
    <t>G#009</t>
  </si>
  <si>
    <t>G#010</t>
  </si>
  <si>
    <t>G#011</t>
  </si>
  <si>
    <t>G#012</t>
  </si>
  <si>
    <t>G#013</t>
  </si>
  <si>
    <t>G#014</t>
  </si>
  <si>
    <t>G#015</t>
  </si>
  <si>
    <t>G#016</t>
  </si>
  <si>
    <t>G#017</t>
  </si>
  <si>
    <t>G#018</t>
  </si>
  <si>
    <t>G#019</t>
  </si>
  <si>
    <t>G#020</t>
  </si>
  <si>
    <t>G#021</t>
  </si>
  <si>
    <t>G#022</t>
  </si>
  <si>
    <t>G#023</t>
  </si>
  <si>
    <t>G#024</t>
  </si>
  <si>
    <t>G#025</t>
  </si>
  <si>
    <t>G#026</t>
  </si>
  <si>
    <t>G#027</t>
  </si>
  <si>
    <t>G#028</t>
  </si>
  <si>
    <t>G#029</t>
  </si>
  <si>
    <t>G#030</t>
  </si>
  <si>
    <t>G#031</t>
  </si>
  <si>
    <t>G#032</t>
  </si>
  <si>
    <t>G#033</t>
  </si>
  <si>
    <t>G#034</t>
  </si>
  <si>
    <t>G#035</t>
  </si>
  <si>
    <t>G#036</t>
  </si>
  <si>
    <t>G#037</t>
  </si>
  <si>
    <t>G#038</t>
  </si>
  <si>
    <t>G#039</t>
  </si>
  <si>
    <t>G#040</t>
  </si>
  <si>
    <t>G#041</t>
  </si>
  <si>
    <t>G#042</t>
  </si>
  <si>
    <t>G#043</t>
  </si>
  <si>
    <t>G#044</t>
  </si>
  <si>
    <t>G#045</t>
  </si>
  <si>
    <t>G#046</t>
  </si>
  <si>
    <t>G#047</t>
  </si>
  <si>
    <t>G#048</t>
  </si>
  <si>
    <t>G#049</t>
  </si>
  <si>
    <t>G#050</t>
  </si>
  <si>
    <t>G#051</t>
  </si>
  <si>
    <t>G#052</t>
  </si>
  <si>
    <t>G#053</t>
  </si>
  <si>
    <t>G#054</t>
  </si>
  <si>
    <t>G#055</t>
  </si>
  <si>
    <t>G#056</t>
  </si>
  <si>
    <t>G#057</t>
  </si>
  <si>
    <t>G#058</t>
  </si>
  <si>
    <t>G#059</t>
  </si>
  <si>
    <t>G#060</t>
  </si>
  <si>
    <t>G#061</t>
  </si>
  <si>
    <t>G#062</t>
  </si>
  <si>
    <t>G#063</t>
  </si>
  <si>
    <t>G#064</t>
  </si>
  <si>
    <t>G#065</t>
  </si>
  <si>
    <t>G#066</t>
  </si>
  <si>
    <t>G#067</t>
  </si>
  <si>
    <t>G#068</t>
  </si>
  <si>
    <t>G#069</t>
  </si>
  <si>
    <t>G#070</t>
  </si>
  <si>
    <t>G#071</t>
  </si>
  <si>
    <t>G#072</t>
  </si>
  <si>
    <t>G#073</t>
  </si>
  <si>
    <t>G#074</t>
  </si>
  <si>
    <t>G#075</t>
  </si>
  <si>
    <t>G#076</t>
  </si>
  <si>
    <t>G#077</t>
  </si>
  <si>
    <t>G#078</t>
  </si>
  <si>
    <t>G#079</t>
  </si>
  <si>
    <t>G#080</t>
  </si>
  <si>
    <t>G#081</t>
  </si>
  <si>
    <t>G#082</t>
  </si>
  <si>
    <t>G#083</t>
  </si>
  <si>
    <t>G#084</t>
  </si>
  <si>
    <t>G#085</t>
  </si>
  <si>
    <t>G#086</t>
  </si>
  <si>
    <t>G#087</t>
  </si>
  <si>
    <t>G#088</t>
  </si>
  <si>
    <t>G#089</t>
  </si>
  <si>
    <t>G#090</t>
  </si>
  <si>
    <t>G#091</t>
  </si>
  <si>
    <t>G#092</t>
  </si>
  <si>
    <t>G#093</t>
  </si>
  <si>
    <t>G#094</t>
  </si>
  <si>
    <t>G#095</t>
  </si>
  <si>
    <t>G#096</t>
  </si>
  <si>
    <t>G#097</t>
  </si>
  <si>
    <t>G#098</t>
  </si>
  <si>
    <t>G#099</t>
  </si>
  <si>
    <t>G#100</t>
  </si>
  <si>
    <t>G#101</t>
  </si>
  <si>
    <t>G#102</t>
  </si>
  <si>
    <t>G#103</t>
  </si>
  <si>
    <t>G#104</t>
  </si>
  <si>
    <t>G#105</t>
  </si>
  <si>
    <t>G#106</t>
  </si>
  <si>
    <t>G#107</t>
  </si>
  <si>
    <t>G#108</t>
  </si>
  <si>
    <t>G#109</t>
  </si>
  <si>
    <t>G#110</t>
  </si>
  <si>
    <t>G#111</t>
  </si>
  <si>
    <t>G#112</t>
  </si>
  <si>
    <t>G#113</t>
  </si>
  <si>
    <t>G#114</t>
  </si>
  <si>
    <t>G#115</t>
  </si>
  <si>
    <t>G#116</t>
  </si>
  <si>
    <t>G#117</t>
  </si>
  <si>
    <t>G#118</t>
  </si>
  <si>
    <t>G#119</t>
  </si>
  <si>
    <t>G#120</t>
  </si>
  <si>
    <t>G#121</t>
  </si>
  <si>
    <t>G#122</t>
  </si>
  <si>
    <t>G#123</t>
  </si>
  <si>
    <t>G#124</t>
  </si>
  <si>
    <t>G#125</t>
  </si>
  <si>
    <t>G#126</t>
  </si>
  <si>
    <t>G#127</t>
  </si>
  <si>
    <t>G#128</t>
  </si>
  <si>
    <t>G#129</t>
  </si>
  <si>
    <t>G#130</t>
  </si>
  <si>
    <t>G#131</t>
  </si>
  <si>
    <t>G#132</t>
  </si>
  <si>
    <t>G#133</t>
  </si>
  <si>
    <t>G#134</t>
  </si>
  <si>
    <t>G#135</t>
  </si>
  <si>
    <t>G#136</t>
  </si>
  <si>
    <t>G#137</t>
  </si>
  <si>
    <t>G#138</t>
  </si>
  <si>
    <t>G#139</t>
  </si>
  <si>
    <t>G#140</t>
  </si>
  <si>
    <t>G#141</t>
  </si>
  <si>
    <t>G#142</t>
  </si>
  <si>
    <t>G#143</t>
  </si>
  <si>
    <t>G#144</t>
  </si>
  <si>
    <t>G#145</t>
  </si>
  <si>
    <t>G#146</t>
  </si>
  <si>
    <t>G#147</t>
  </si>
  <si>
    <t>G#148</t>
  </si>
  <si>
    <t>G#149</t>
  </si>
  <si>
    <t>G#150</t>
  </si>
  <si>
    <t>G#151</t>
  </si>
  <si>
    <t>G#152</t>
  </si>
  <si>
    <t>G#153</t>
  </si>
  <si>
    <t>G#154</t>
  </si>
  <si>
    <t>G#155</t>
  </si>
  <si>
    <t>G#156</t>
  </si>
  <si>
    <t>G#157</t>
  </si>
  <si>
    <t>G#158</t>
  </si>
  <si>
    <t>G#159</t>
  </si>
  <si>
    <t>G#160</t>
  </si>
  <si>
    <t>G#161</t>
  </si>
  <si>
    <t>G#162</t>
  </si>
  <si>
    <t>G#163</t>
  </si>
  <si>
    <t>G#164</t>
  </si>
  <si>
    <t>G#165</t>
  </si>
  <si>
    <t>G#166</t>
  </si>
  <si>
    <t>G#167</t>
  </si>
  <si>
    <t>G#168</t>
  </si>
  <si>
    <t>G#169</t>
  </si>
  <si>
    <t>G#170</t>
  </si>
  <si>
    <t>G#171</t>
  </si>
  <si>
    <t>G#172</t>
  </si>
  <si>
    <t>G#173</t>
  </si>
  <si>
    <t>G#174</t>
  </si>
  <si>
    <t>G#175</t>
  </si>
  <si>
    <t>G#176</t>
  </si>
  <si>
    <t>G#177</t>
  </si>
  <si>
    <t>G#178</t>
  </si>
  <si>
    <t>G#179</t>
  </si>
  <si>
    <t>G#180</t>
  </si>
  <si>
    <t>G#181</t>
  </si>
  <si>
    <t>G#182</t>
  </si>
  <si>
    <t>G#183</t>
  </si>
  <si>
    <t>G#184</t>
  </si>
  <si>
    <t>G#185</t>
  </si>
  <si>
    <t>G#186</t>
  </si>
  <si>
    <t>G#187</t>
  </si>
  <si>
    <t>G#188</t>
  </si>
  <si>
    <t>G#189</t>
  </si>
  <si>
    <t>G#190</t>
  </si>
  <si>
    <t>G#191</t>
  </si>
  <si>
    <t>G#192</t>
  </si>
  <si>
    <t>G#193</t>
  </si>
  <si>
    <t>G#194</t>
  </si>
  <si>
    <t>G#195</t>
  </si>
  <si>
    <t>G#196</t>
  </si>
  <si>
    <t>G#197</t>
  </si>
  <si>
    <t>G#198</t>
  </si>
  <si>
    <t>G#199</t>
  </si>
  <si>
    <t>G#200</t>
  </si>
  <si>
    <t>G#201</t>
  </si>
  <si>
    <t>G#202</t>
  </si>
  <si>
    <t>G#203</t>
  </si>
  <si>
    <t>G#204</t>
  </si>
  <si>
    <t>G#205</t>
  </si>
  <si>
    <t>G#206</t>
  </si>
  <si>
    <t>G#207</t>
  </si>
  <si>
    <t>G#208</t>
  </si>
  <si>
    <t>G#209</t>
  </si>
  <si>
    <t>G#210</t>
  </si>
  <si>
    <t>G#211</t>
  </si>
  <si>
    <t>G#212</t>
  </si>
  <si>
    <t>G#213</t>
  </si>
  <si>
    <t>G#214</t>
  </si>
  <si>
    <t>G#215</t>
  </si>
  <si>
    <t>G#216</t>
  </si>
  <si>
    <t>G#217</t>
  </si>
  <si>
    <t>G#218</t>
  </si>
  <si>
    <t>G#219</t>
  </si>
  <si>
    <t>G#220</t>
  </si>
  <si>
    <t>G#221</t>
  </si>
  <si>
    <t>G#222</t>
  </si>
  <si>
    <t>G#223</t>
  </si>
  <si>
    <t>G#224</t>
  </si>
  <si>
    <t>G#225</t>
  </si>
  <si>
    <t>G#226</t>
  </si>
  <si>
    <t>G#227</t>
  </si>
  <si>
    <t>G#228</t>
  </si>
  <si>
    <t>G#229</t>
  </si>
  <si>
    <t>G#230</t>
  </si>
  <si>
    <t>G#231</t>
  </si>
  <si>
    <t>G#232</t>
  </si>
  <si>
    <t>G#233</t>
  </si>
  <si>
    <t>G#234</t>
  </si>
  <si>
    <t>G#235</t>
  </si>
  <si>
    <t>G#236</t>
  </si>
  <si>
    <t>G#237</t>
  </si>
  <si>
    <t>G#238</t>
  </si>
  <si>
    <t>G#239</t>
  </si>
  <si>
    <t>G#240</t>
  </si>
  <si>
    <t>G#241</t>
  </si>
  <si>
    <t>G#242</t>
  </si>
  <si>
    <t>G#243</t>
  </si>
  <si>
    <t>G#244</t>
  </si>
  <si>
    <t>G#245</t>
  </si>
  <si>
    <t>G#246</t>
  </si>
  <si>
    <t>G#247</t>
  </si>
  <si>
    <t>G#248</t>
  </si>
  <si>
    <t>G#249</t>
  </si>
  <si>
    <t>G#250</t>
  </si>
  <si>
    <t>G#251</t>
  </si>
  <si>
    <t>G#252</t>
  </si>
  <si>
    <t>G#253</t>
  </si>
  <si>
    <t>G#254</t>
  </si>
  <si>
    <t>G#255</t>
  </si>
  <si>
    <t>G#256</t>
  </si>
  <si>
    <t>G#257</t>
  </si>
  <si>
    <t>G#258</t>
  </si>
  <si>
    <t>G#259</t>
  </si>
  <si>
    <t>G#260</t>
  </si>
  <si>
    <t>G#261</t>
  </si>
  <si>
    <t>G#262</t>
  </si>
  <si>
    <t>G#263</t>
  </si>
  <si>
    <t>G#264</t>
  </si>
  <si>
    <t>G#265</t>
  </si>
  <si>
    <t>G#266</t>
  </si>
  <si>
    <t>G#267</t>
  </si>
  <si>
    <t>G#268</t>
  </si>
  <si>
    <t>G#269</t>
  </si>
  <si>
    <t>G#270</t>
  </si>
  <si>
    <t>G#271</t>
  </si>
  <si>
    <t>G#272</t>
  </si>
  <si>
    <t>G#273</t>
  </si>
  <si>
    <t>G#274</t>
  </si>
  <si>
    <t>G#275</t>
  </si>
  <si>
    <t>G#276</t>
  </si>
  <si>
    <t>G#277</t>
  </si>
  <si>
    <t>G#278</t>
  </si>
  <si>
    <t>G#279</t>
  </si>
  <si>
    <t>G#280</t>
  </si>
  <si>
    <t>G#281</t>
  </si>
  <si>
    <t>G#282</t>
  </si>
  <si>
    <t>G#283</t>
  </si>
  <si>
    <t>G#284</t>
  </si>
  <si>
    <t>G#285</t>
  </si>
  <si>
    <t>G#286</t>
  </si>
  <si>
    <t>G#287</t>
  </si>
  <si>
    <t>G#288</t>
  </si>
  <si>
    <t>G#289</t>
  </si>
  <si>
    <t>G#290</t>
  </si>
  <si>
    <t>G#291</t>
  </si>
  <si>
    <t>G#292</t>
  </si>
  <si>
    <t>G#293</t>
  </si>
  <si>
    <t>G#294</t>
  </si>
  <si>
    <t>G#295</t>
  </si>
  <si>
    <t>G#296</t>
  </si>
  <si>
    <t>G#297</t>
  </si>
  <si>
    <t>G#298</t>
  </si>
  <si>
    <t>G#299</t>
  </si>
  <si>
    <t>G#300</t>
  </si>
  <si>
    <t>G#301</t>
  </si>
  <si>
    <t>G#302</t>
  </si>
  <si>
    <t>G#303</t>
  </si>
  <si>
    <t>G#304</t>
  </si>
  <si>
    <t>G#305</t>
  </si>
  <si>
    <t>G#306</t>
  </si>
  <si>
    <t>G#307</t>
  </si>
  <si>
    <t>G#308</t>
  </si>
  <si>
    <t>G#309</t>
  </si>
  <si>
    <t>G#310</t>
  </si>
  <si>
    <t>G#311</t>
  </si>
  <si>
    <t>G#312</t>
  </si>
  <si>
    <t>G#313</t>
  </si>
  <si>
    <t>G#314</t>
  </si>
  <si>
    <t>G#315</t>
  </si>
  <si>
    <t>G#316</t>
  </si>
  <si>
    <t>G#317</t>
  </si>
  <si>
    <t>G#318</t>
  </si>
  <si>
    <t>G#319</t>
  </si>
  <si>
    <t>G#320</t>
  </si>
  <si>
    <t>G#321</t>
  </si>
  <si>
    <t>G#322</t>
  </si>
  <si>
    <t>G#323</t>
  </si>
  <si>
    <t>G#324</t>
  </si>
  <si>
    <t>G#325</t>
  </si>
  <si>
    <t>G#326</t>
  </si>
  <si>
    <t>G#327</t>
  </si>
  <si>
    <t>G#328</t>
  </si>
  <si>
    <t>G#329</t>
  </si>
  <si>
    <t>G#330</t>
  </si>
  <si>
    <t>G#331</t>
  </si>
  <si>
    <t>G#332</t>
  </si>
  <si>
    <t>G#333</t>
  </si>
  <si>
    <t>G#334</t>
  </si>
  <si>
    <t>G#335</t>
  </si>
  <si>
    <t>G#336</t>
  </si>
  <si>
    <t>G#337</t>
  </si>
  <si>
    <t>G#338</t>
  </si>
  <si>
    <t>G#339</t>
  </si>
  <si>
    <t>G#340</t>
  </si>
  <si>
    <t>G#341</t>
  </si>
  <si>
    <t>G#342</t>
  </si>
  <si>
    <t>G#343</t>
  </si>
  <si>
    <t>G#344</t>
  </si>
  <si>
    <t>G#345</t>
  </si>
  <si>
    <t>G#346</t>
  </si>
  <si>
    <t>G#347</t>
  </si>
  <si>
    <t>G#348</t>
  </si>
  <si>
    <t>G#349</t>
  </si>
  <si>
    <t>G#350</t>
  </si>
  <si>
    <t>G#351</t>
  </si>
  <si>
    <t>G#352</t>
  </si>
  <si>
    <t>G#353</t>
  </si>
  <si>
    <t>G#354</t>
  </si>
  <si>
    <t>G#355</t>
  </si>
  <si>
    <t>G#356</t>
  </si>
  <si>
    <t>G#357</t>
  </si>
  <si>
    <t>G#358</t>
  </si>
  <si>
    <t>G#359</t>
  </si>
  <si>
    <t>G#360</t>
  </si>
  <si>
    <t>G#361</t>
  </si>
  <si>
    <t>G#362</t>
  </si>
  <si>
    <t>G#363</t>
  </si>
  <si>
    <t>G#364</t>
  </si>
  <si>
    <t>G#365</t>
  </si>
  <si>
    <t>G#366</t>
  </si>
  <si>
    <t>G#367</t>
  </si>
  <si>
    <t>G#368</t>
  </si>
  <si>
    <t>G#369</t>
  </si>
  <si>
    <t>G#370</t>
  </si>
  <si>
    <t>G#371</t>
  </si>
  <si>
    <t>G#372</t>
  </si>
  <si>
    <t>G#373</t>
  </si>
  <si>
    <t>G#374</t>
  </si>
  <si>
    <t>G#375</t>
  </si>
  <si>
    <t>G#376</t>
  </si>
  <si>
    <t>G#377</t>
  </si>
  <si>
    <t>G#378</t>
  </si>
  <si>
    <t>G#379</t>
  </si>
  <si>
    <t>G#380</t>
  </si>
  <si>
    <t>G#381</t>
  </si>
  <si>
    <t>G#382</t>
  </si>
  <si>
    <t>G#383</t>
  </si>
  <si>
    <t>G#384</t>
  </si>
  <si>
    <t>G#385</t>
  </si>
  <si>
    <t>G#386</t>
  </si>
  <si>
    <t>G#387</t>
  </si>
  <si>
    <t>G#388</t>
  </si>
  <si>
    <t>G#389</t>
  </si>
  <si>
    <t>G#390</t>
  </si>
  <si>
    <t>G#391</t>
  </si>
  <si>
    <t>G#392</t>
  </si>
  <si>
    <t>G#393</t>
  </si>
  <si>
    <t>G#394</t>
  </si>
  <si>
    <t>G#395</t>
  </si>
  <si>
    <t>G#396</t>
  </si>
  <si>
    <t>G#397</t>
  </si>
  <si>
    <t>G#398</t>
  </si>
  <si>
    <t>G#399</t>
  </si>
  <si>
    <t>G#400</t>
  </si>
  <si>
    <t>pokemon-regional</t>
  </si>
  <si>
    <t>Galarian</t>
  </si>
  <si>
    <t>Alolan</t>
  </si>
  <si>
    <t>Kantonian</t>
  </si>
  <si>
    <t>Overgrow</t>
  </si>
  <si>
    <t>Grassy Surge</t>
  </si>
  <si>
    <t>pokemon-forma</t>
  </si>
  <si>
    <t>Zen Mode</t>
  </si>
  <si>
    <t>Heat</t>
  </si>
  <si>
    <t>Wash</t>
  </si>
  <si>
    <t>Frost</t>
  </si>
  <si>
    <t>Fan</t>
  </si>
  <si>
    <t>Mow</t>
  </si>
  <si>
    <t>#0810</t>
  </si>
  <si>
    <t>#0811</t>
  </si>
  <si>
    <t>#0812</t>
  </si>
  <si>
    <t>#0813</t>
  </si>
  <si>
    <t>#0814</t>
  </si>
  <si>
    <t>#0815</t>
  </si>
  <si>
    <t>#0816</t>
  </si>
  <si>
    <t>#0817</t>
  </si>
  <si>
    <t>#0818</t>
  </si>
  <si>
    <t>#0824</t>
  </si>
  <si>
    <t>#0825</t>
  </si>
  <si>
    <t>#0826</t>
  </si>
  <si>
    <t>#0010</t>
  </si>
  <si>
    <t>#0011</t>
  </si>
  <si>
    <t>#0012</t>
  </si>
  <si>
    <t>#0163</t>
  </si>
  <si>
    <t>#0164</t>
  </si>
  <si>
    <t>#0821</t>
  </si>
  <si>
    <t>#0822</t>
  </si>
  <si>
    <t>#0823</t>
  </si>
  <si>
    <t>#0819</t>
  </si>
  <si>
    <t>#0820</t>
  </si>
  <si>
    <t>#0519</t>
  </si>
  <si>
    <t>#0520</t>
  </si>
  <si>
    <t>#0521</t>
  </si>
  <si>
    <t>#0827</t>
  </si>
  <si>
    <t>#0828</t>
  </si>
  <si>
    <t>#0263</t>
  </si>
  <si>
    <t>#0264</t>
  </si>
  <si>
    <t>#0862</t>
  </si>
  <si>
    <t>#0831</t>
  </si>
  <si>
    <t>#0832</t>
  </si>
  <si>
    <t>#0270</t>
  </si>
  <si>
    <t>#0271</t>
  </si>
  <si>
    <t>#0272</t>
  </si>
  <si>
    <t>#0273</t>
  </si>
  <si>
    <t>#0274</t>
  </si>
  <si>
    <t>#0275</t>
  </si>
  <si>
    <t>#0833</t>
  </si>
  <si>
    <t>#0834</t>
  </si>
  <si>
    <t>#0509</t>
  </si>
  <si>
    <t>#0510</t>
  </si>
  <si>
    <t>#0835</t>
  </si>
  <si>
    <t>#0836</t>
  </si>
  <si>
    <t>#0659</t>
  </si>
  <si>
    <t>#0660</t>
  </si>
  <si>
    <t>#0572</t>
  </si>
  <si>
    <t>#0573</t>
  </si>
  <si>
    <t>#0043</t>
  </si>
  <si>
    <t>#0044</t>
  </si>
  <si>
    <t>#0045</t>
  </si>
  <si>
    <t>#0182</t>
  </si>
  <si>
    <t>#0406</t>
  </si>
  <si>
    <t>#0315</t>
  </si>
  <si>
    <t>#0407</t>
  </si>
  <si>
    <t>#0278</t>
  </si>
  <si>
    <t>#0279</t>
  </si>
  <si>
    <t>#0595</t>
  </si>
  <si>
    <t>#0596</t>
  </si>
  <si>
    <t>#0309</t>
  </si>
  <si>
    <t>#0310</t>
  </si>
  <si>
    <t>#0037</t>
  </si>
  <si>
    <t>#0038</t>
  </si>
  <si>
    <t>#0058</t>
  </si>
  <si>
    <t>#0059</t>
  </si>
  <si>
    <t>#0582</t>
  </si>
  <si>
    <t>#0583</t>
  </si>
  <si>
    <t>#0584</t>
  </si>
  <si>
    <t>#0220</t>
  </si>
  <si>
    <t>#0221</t>
  </si>
  <si>
    <t>#0473</t>
  </si>
  <si>
    <t>#0225</t>
  </si>
  <si>
    <t>#0361</t>
  </si>
  <si>
    <t>#0362</t>
  </si>
  <si>
    <t>#0478</t>
  </si>
  <si>
    <t>#0343</t>
  </si>
  <si>
    <t>#0344</t>
  </si>
  <si>
    <t>#0557</t>
  </si>
  <si>
    <t>#0558</t>
  </si>
  <si>
    <t>#0622</t>
  </si>
  <si>
    <t>#0623</t>
  </si>
  <si>
    <t>#0517</t>
  </si>
  <si>
    <t>#0518</t>
  </si>
  <si>
    <t>#0177</t>
  </si>
  <si>
    <t>#0178</t>
  </si>
  <si>
    <t>#0459</t>
  </si>
  <si>
    <t>#0460</t>
  </si>
  <si>
    <t>#0098</t>
  </si>
  <si>
    <t>#0099</t>
  </si>
  <si>
    <t>#0194</t>
  </si>
  <si>
    <t>#0195</t>
  </si>
  <si>
    <t>#0341</t>
  </si>
  <si>
    <t>#0342</t>
  </si>
  <si>
    <t>#0290</t>
  </si>
  <si>
    <t>#0291</t>
  </si>
  <si>
    <t>#0292</t>
  </si>
  <si>
    <t>#0236</t>
  </si>
  <si>
    <t>#0106</t>
  </si>
  <si>
    <t>#0107</t>
  </si>
  <si>
    <t>#0237</t>
  </si>
  <si>
    <t>#0674</t>
  </si>
  <si>
    <t>#0675</t>
  </si>
  <si>
    <t>#0599</t>
  </si>
  <si>
    <t>#0600</t>
  </si>
  <si>
    <t>#0601</t>
  </si>
  <si>
    <t>#0415</t>
  </si>
  <si>
    <t>#0416</t>
  </si>
  <si>
    <t>#0436</t>
  </si>
  <si>
    <t>#0437</t>
  </si>
  <si>
    <t>#0280</t>
  </si>
  <si>
    <t>#0281</t>
  </si>
  <si>
    <t>#0282</t>
  </si>
  <si>
    <t>#0475</t>
  </si>
  <si>
    <t>#0425</t>
  </si>
  <si>
    <t>#0426</t>
  </si>
  <si>
    <t>#0829</t>
  </si>
  <si>
    <t>#0830</t>
  </si>
  <si>
    <t>#0420</t>
  </si>
  <si>
    <t>#0421</t>
  </si>
  <si>
    <t>#0434</t>
  </si>
  <si>
    <t>#0435</t>
  </si>
  <si>
    <t>#0535</t>
  </si>
  <si>
    <t>#0536</t>
  </si>
  <si>
    <t>#0537</t>
  </si>
  <si>
    <t>#0355</t>
  </si>
  <si>
    <t>#0356</t>
  </si>
  <si>
    <t>#0477</t>
  </si>
  <si>
    <t>#0066</t>
  </si>
  <si>
    <t>#0067</t>
  </si>
  <si>
    <t>#0068</t>
  </si>
  <si>
    <t>#0092</t>
  </si>
  <si>
    <t>#0093</t>
  </si>
  <si>
    <t>#0094</t>
  </si>
  <si>
    <t>#0129</t>
  </si>
  <si>
    <t>#0130</t>
  </si>
  <si>
    <t>#0118</t>
  </si>
  <si>
    <t>#0119</t>
  </si>
  <si>
    <t>#0223</t>
  </si>
  <si>
    <t>#0224</t>
  </si>
  <si>
    <t>#0090</t>
  </si>
  <si>
    <t>#0091</t>
  </si>
  <si>
    <t>#0349</t>
  </si>
  <si>
    <t>#0350</t>
  </si>
  <si>
    <t>#0550</t>
  </si>
  <si>
    <t>#0568</t>
  </si>
  <si>
    <t>#0569</t>
  </si>
  <si>
    <t>#0850</t>
  </si>
  <si>
    <t>#0851</t>
  </si>
  <si>
    <t>#0837</t>
  </si>
  <si>
    <t>#0838</t>
  </si>
  <si>
    <t>#0839</t>
  </si>
  <si>
    <t>#0050</t>
  </si>
  <si>
    <t>#0051</t>
  </si>
  <si>
    <t>#0529</t>
  </si>
  <si>
    <t>#0530</t>
  </si>
  <si>
    <t>#0524</t>
  </si>
  <si>
    <t>#0525</t>
  </si>
  <si>
    <t>#0526</t>
  </si>
  <si>
    <t>#0532</t>
  </si>
  <si>
    <t>#0533</t>
  </si>
  <si>
    <t>#0534</t>
  </si>
  <si>
    <t>#0527</t>
  </si>
  <si>
    <t>#0528</t>
  </si>
  <si>
    <t>#0714</t>
  </si>
  <si>
    <t>#0715</t>
  </si>
  <si>
    <t>#0095</t>
  </si>
  <si>
    <t>#0208</t>
  </si>
  <si>
    <t>#0846</t>
  </si>
  <si>
    <t>#0847</t>
  </si>
  <si>
    <t>#0052</t>
  </si>
  <si>
    <t>#0863</t>
  </si>
  <si>
    <t>#0053</t>
  </si>
  <si>
    <t>#0868</t>
  </si>
  <si>
    <t>#0869</t>
  </si>
  <si>
    <t>#0597</t>
  </si>
  <si>
    <t>#0598</t>
  </si>
  <si>
    <t>#0710</t>
  </si>
  <si>
    <t>#0711</t>
  </si>
  <si>
    <t>#0172</t>
  </si>
  <si>
    <t>#0025</t>
  </si>
  <si>
    <t>#0026</t>
  </si>
  <si>
    <t>#0133</t>
  </si>
  <si>
    <t>#0134</t>
  </si>
  <si>
    <t>#0135</t>
  </si>
  <si>
    <t>#0136</t>
  </si>
  <si>
    <t>#0196</t>
  </si>
  <si>
    <t>#0197</t>
  </si>
  <si>
    <t>#0470</t>
  </si>
  <si>
    <t>#0471</t>
  </si>
  <si>
    <t>#0700</t>
  </si>
  <si>
    <t>#0840</t>
  </si>
  <si>
    <t>#0841</t>
  </si>
  <si>
    <t>#0842</t>
  </si>
  <si>
    <t>#0677</t>
  </si>
  <si>
    <t>#0678</t>
  </si>
  <si>
    <t>#0684</t>
  </si>
  <si>
    <t>#0685</t>
  </si>
  <si>
    <t>#0682</t>
  </si>
  <si>
    <t>#0683</t>
  </si>
  <si>
    <t>#0360</t>
  </si>
  <si>
    <t>#0202</t>
  </si>
  <si>
    <t>#0170</t>
  </si>
  <si>
    <t>#0171</t>
  </si>
  <si>
    <t>#0453</t>
  </si>
  <si>
    <t>#0454</t>
  </si>
  <si>
    <t>#0559</t>
  </si>
  <si>
    <t>#0560</t>
  </si>
  <si>
    <t>#0618</t>
  </si>
  <si>
    <t>#0213</t>
  </si>
  <si>
    <t>#0339</t>
  </si>
  <si>
    <t>#0340</t>
  </si>
  <si>
    <t>#0422</t>
  </si>
  <si>
    <t>#0423</t>
  </si>
  <si>
    <t>#0688</t>
  </si>
  <si>
    <t>#0689</t>
  </si>
  <si>
    <t>#0222</t>
  </si>
  <si>
    <t>#0864</t>
  </si>
  <si>
    <t>#0859</t>
  </si>
  <si>
    <t>#0860</t>
  </si>
  <si>
    <t>#0861</t>
  </si>
  <si>
    <t>#0856</t>
  </si>
  <si>
    <t>#0857</t>
  </si>
  <si>
    <t>#0858</t>
  </si>
  <si>
    <t>#0624</t>
  </si>
  <si>
    <t>#0625</t>
  </si>
  <si>
    <t>#0538</t>
  </si>
  <si>
    <t>#0539</t>
  </si>
  <si>
    <t>#0109</t>
  </si>
  <si>
    <t>#0110</t>
  </si>
  <si>
    <t>#0438</t>
  </si>
  <si>
    <t>#0185</t>
  </si>
  <si>
    <t>#0173</t>
  </si>
  <si>
    <t>#0035</t>
  </si>
  <si>
    <t>#0036</t>
  </si>
  <si>
    <t>#0175</t>
  </si>
  <si>
    <t>#0176</t>
  </si>
  <si>
    <t>#0468</t>
  </si>
  <si>
    <t>#0446</t>
  </si>
  <si>
    <t>#0143</t>
  </si>
  <si>
    <t>#0546</t>
  </si>
  <si>
    <t>#0547</t>
  </si>
  <si>
    <t>#0111</t>
  </si>
  <si>
    <t>#0112</t>
  </si>
  <si>
    <t>#0464</t>
  </si>
  <si>
    <t>#0574</t>
  </si>
  <si>
    <t>#0575</t>
  </si>
  <si>
    <t>#0576</t>
  </si>
  <si>
    <t>#0577</t>
  </si>
  <si>
    <t>#0578</t>
  </si>
  <si>
    <t>#0579</t>
  </si>
  <si>
    <t>#0588</t>
  </si>
  <si>
    <t>#0589</t>
  </si>
  <si>
    <t>#0616</t>
  </si>
  <si>
    <t>#0617</t>
  </si>
  <si>
    <t>#0605</t>
  </si>
  <si>
    <t>#0606</t>
  </si>
  <si>
    <t>#0613</t>
  </si>
  <si>
    <t>#0614</t>
  </si>
  <si>
    <t>#0627</t>
  </si>
  <si>
    <t>#0628</t>
  </si>
  <si>
    <t>#0629</t>
  </si>
  <si>
    <t>#0630</t>
  </si>
  <si>
    <t>#0451</t>
  </si>
  <si>
    <t>#0452</t>
  </si>
  <si>
    <t>#0607</t>
  </si>
  <si>
    <t>#0608</t>
  </si>
  <si>
    <t>#0609</t>
  </si>
  <si>
    <t>#0686</t>
  </si>
  <si>
    <t>#0687</t>
  </si>
  <si>
    <t>#0215</t>
  </si>
  <si>
    <t>#0461</t>
  </si>
  <si>
    <t>#0302</t>
  </si>
  <si>
    <t>#0303</t>
  </si>
  <si>
    <t>#0556</t>
  </si>
  <si>
    <t>#0561</t>
  </si>
  <si>
    <t>#0447</t>
  </si>
  <si>
    <t>#0448</t>
  </si>
  <si>
    <t>#0324</t>
  </si>
  <si>
    <t>#0878</t>
  </si>
  <si>
    <t>#0879</t>
  </si>
  <si>
    <t>#0211</t>
  </si>
  <si>
    <t>#0592</t>
  </si>
  <si>
    <t>#0593</t>
  </si>
  <si>
    <t>#0845</t>
  </si>
  <si>
    <t>#0848</t>
  </si>
  <si>
    <t>#0849</t>
  </si>
  <si>
    <t>#0843</t>
  </si>
  <si>
    <t>#0844</t>
  </si>
  <si>
    <t>#0449</t>
  </si>
  <si>
    <t>#0450</t>
  </si>
  <si>
    <t>#0632</t>
  </si>
  <si>
    <t>#0631</t>
  </si>
  <si>
    <t>#0694</t>
  </si>
  <si>
    <t>#0695</t>
  </si>
  <si>
    <t>#0701</t>
  </si>
  <si>
    <t>#0328</t>
  </si>
  <si>
    <t>#0329</t>
  </si>
  <si>
    <t>#0330</t>
  </si>
  <si>
    <t>#0610</t>
  </si>
  <si>
    <t>#0611</t>
  </si>
  <si>
    <t>#0612</t>
  </si>
  <si>
    <t>#0562</t>
  </si>
  <si>
    <t>#0867</t>
  </si>
  <si>
    <t>#0563</t>
  </si>
  <si>
    <t>#0679</t>
  </si>
  <si>
    <t>#0680</t>
  </si>
  <si>
    <t>#0077</t>
  </si>
  <si>
    <t>#0078</t>
  </si>
  <si>
    <t>#0854</t>
  </si>
  <si>
    <t>#0855</t>
  </si>
  <si>
    <t>#0876</t>
  </si>
  <si>
    <t>#0708</t>
  </si>
  <si>
    <t>#0709</t>
  </si>
  <si>
    <t>#0877</t>
  </si>
  <si>
    <t>#0870</t>
  </si>
  <si>
    <t>#0872</t>
  </si>
  <si>
    <t>#0873</t>
  </si>
  <si>
    <t>#0852</t>
  </si>
  <si>
    <t>#0853</t>
  </si>
  <si>
    <t>#0871</t>
  </si>
  <si>
    <t>#0458</t>
  </si>
  <si>
    <t>#0226</t>
  </si>
  <si>
    <t>#0320</t>
  </si>
  <si>
    <t>#0321</t>
  </si>
  <si>
    <t>#0712</t>
  </si>
  <si>
    <t>#0713</t>
  </si>
  <si>
    <t>#0131</t>
  </si>
  <si>
    <t>#0337</t>
  </si>
  <si>
    <t>#0338</t>
  </si>
  <si>
    <t>#0439</t>
  </si>
  <si>
    <t>#0122</t>
  </si>
  <si>
    <t>#0866</t>
  </si>
  <si>
    <t>#0554</t>
  </si>
  <si>
    <t>#0555</t>
  </si>
  <si>
    <t>#0874</t>
  </si>
  <si>
    <t>#0875</t>
  </si>
  <si>
    <t>#0884</t>
  </si>
  <si>
    <t>#0479</t>
  </si>
  <si>
    <t>#0132</t>
  </si>
  <si>
    <t>#0880</t>
  </si>
  <si>
    <t>#0881</t>
  </si>
  <si>
    <t>#0882</t>
  </si>
  <si>
    <t>#0883</t>
  </si>
  <si>
    <t>#0004</t>
  </si>
  <si>
    <t>#0005</t>
  </si>
  <si>
    <t>#0006</t>
  </si>
  <si>
    <t>#0246</t>
  </si>
  <si>
    <t>#0247</t>
  </si>
  <si>
    <t>#0248</t>
  </si>
  <si>
    <t>#0633</t>
  </si>
  <si>
    <t>#0634</t>
  </si>
  <si>
    <t>#0635</t>
  </si>
  <si>
    <t>#0704</t>
  </si>
  <si>
    <t>#0705</t>
  </si>
  <si>
    <t>#0706</t>
  </si>
  <si>
    <t>#0885</t>
  </si>
  <si>
    <t>#0886</t>
  </si>
  <si>
    <t>#0887</t>
  </si>
  <si>
    <t>#0888</t>
  </si>
  <si>
    <t>#0889</t>
  </si>
  <si>
    <t>#0890</t>
  </si>
  <si>
    <t>Jigglypuff
???</t>
  </si>
  <si>
    <t>Wigglytuff
????</t>
  </si>
  <si>
    <t>Blipbug
?????</t>
  </si>
  <si>
    <t>Dottler
?????</t>
  </si>
  <si>
    <t>Orbeetle
????</t>
  </si>
  <si>
    <t>Fomantis
????</t>
  </si>
  <si>
    <t>Lurantis
?????</t>
  </si>
  <si>
    <t>Applin
?????</t>
  </si>
  <si>
    <t>Flapple
??????</t>
  </si>
  <si>
    <t>Appletun
?????</t>
  </si>
  <si>
    <t>Fletchling
????</t>
  </si>
  <si>
    <t>Fletchinder
?????</t>
  </si>
  <si>
    <t>Talonflame
??????</t>
  </si>
  <si>
    <t>Shinx
????</t>
  </si>
  <si>
    <t>Luxio
????</t>
  </si>
  <si>
    <t>Luxray
?????</t>
  </si>
  <si>
    <t>Klefki
?????</t>
  </si>
  <si>
    <t>Pawniard
????</t>
  </si>
  <si>
    <t>Bisharp
?????</t>
  </si>
  <si>
    <t>Abra
????</t>
  </si>
  <si>
    <t>Kadabra
?????</t>
  </si>
  <si>
    <t>Alakazam
?????</t>
  </si>
  <si>
    <t>Gallade
?????</t>
  </si>
  <si>
    <t>Krabby
???</t>
  </si>
  <si>
    <t>Kingler
?????</t>
  </si>
  <si>
    <t>Tentacool
?????</t>
  </si>
  <si>
    <t>Tentacruel
?????</t>
  </si>
  <si>
    <t>Magikarp
?????</t>
  </si>
  <si>
    <t>Gyarados
?????</t>
  </si>
  <si>
    <t>Remoraid
?????</t>
  </si>
  <si>
    <t>Octillery
????</t>
  </si>
  <si>
    <t>Mantyke
????</t>
  </si>
  <si>
    <t>Mantine
?????</t>
  </si>
  <si>
    <t>Wingull
????</t>
  </si>
  <si>
    <t>Pelipper
?????</t>
  </si>
  <si>
    <t>Skorupi
????</t>
  </si>
  <si>
    <t>Drapion
?????</t>
  </si>
  <si>
    <t>Dunsparce
????</t>
  </si>
  <si>
    <t>Bouffalant
?????</t>
  </si>
  <si>
    <t>Lickitung
?????</t>
  </si>
  <si>
    <t>Lickilicky
?????</t>
  </si>
  <si>
    <t>Chewtle
????</t>
  </si>
  <si>
    <t>Drednaw
?????</t>
  </si>
  <si>
    <t>Wooper
???</t>
  </si>
  <si>
    <t>Quagsire
???</t>
  </si>
  <si>
    <t>Goomy
???</t>
  </si>
  <si>
    <t>Sliggoo
????</t>
  </si>
  <si>
    <t>Goodra
?????</t>
  </si>
  <si>
    <t>Druddigon
?????</t>
  </si>
  <si>
    <t>Shelmet
?????</t>
  </si>
  <si>
    <t>Accelgor
?????</t>
  </si>
  <si>
    <t>Karrablast
????</t>
  </si>
  <si>
    <t>Escavalier
?????</t>
  </si>
  <si>
    <t>Bulbasaur
?????</t>
  </si>
  <si>
    <t>Ivysaur
?????</t>
  </si>
  <si>
    <t>Venusaur
?????</t>
  </si>
  <si>
    <t>Squirtle
????</t>
  </si>
  <si>
    <t>Wartortle
????</t>
  </si>
  <si>
    <t>Blastoise
?????</t>
  </si>
  <si>
    <t>Venipede
???</t>
  </si>
  <si>
    <t>Whirlipede
????</t>
  </si>
  <si>
    <t>Scolipede
?????</t>
  </si>
  <si>
    <t>Foongus
?????</t>
  </si>
  <si>
    <t>Amoonguss
?????</t>
  </si>
  <si>
    <t>Comfey
?????</t>
  </si>
  <si>
    <t>Tangela
?????</t>
  </si>
  <si>
    <t>Tangrowth
?????</t>
  </si>
  <si>
    <t>Croagunk
?????</t>
  </si>
  <si>
    <t>Toxicroak
?????</t>
  </si>
  <si>
    <t>Pichu
????</t>
  </si>
  <si>
    <t>Pikachu
?????</t>
  </si>
  <si>
    <t>Raichu
?????</t>
  </si>
  <si>
    <t>Zorua
???</t>
  </si>
  <si>
    <t>Zoroark
?????</t>
  </si>
  <si>
    <t>Oranguru
??????</t>
  </si>
  <si>
    <t>Passimian
??????</t>
  </si>
  <si>
    <t>Corphish
????</t>
  </si>
  <si>
    <t>Crawdaunt
?????</t>
  </si>
  <si>
    <t>Cramorant
???</t>
  </si>
  <si>
    <t>Goldeen
?????</t>
  </si>
  <si>
    <t>Seaking
?????</t>
  </si>
  <si>
    <t>Arrokuda
?????</t>
  </si>
  <si>
    <t>Barraskewda
??????</t>
  </si>
  <si>
    <t>Staryu
?????</t>
  </si>
  <si>
    <t>Starmie
?????</t>
  </si>
  <si>
    <t>Kubfu</t>
  </si>
  <si>
    <t>Urshifu</t>
  </si>
  <si>
    <t>Emolga
????</t>
  </si>
  <si>
    <t>Dedenne
????</t>
  </si>
  <si>
    <t>Morpeko
????</t>
  </si>
  <si>
    <t>Magnemite
???</t>
  </si>
  <si>
    <t>Magneton
?????</t>
  </si>
  <si>
    <t>Magnezone
?????</t>
  </si>
  <si>
    <t>Inkay
?????</t>
  </si>
  <si>
    <t>Malamar
?????</t>
  </si>
  <si>
    <t>Wishiwashi
???</t>
  </si>
  <si>
    <t>Carvanha
????</t>
  </si>
  <si>
    <t>Sharpedo
?????</t>
  </si>
  <si>
    <t>Lillipup
?????</t>
  </si>
  <si>
    <t>Herdier
?????</t>
  </si>
  <si>
    <t>Stoutland
?????</t>
  </si>
  <si>
    <t>Tauros
?????</t>
  </si>
  <si>
    <t>Miltank
?????</t>
  </si>
  <si>
    <t>Scyther
?????</t>
  </si>
  <si>
    <t>Scizor
????</t>
  </si>
  <si>
    <t>Pinsir
????</t>
  </si>
  <si>
    <t>Heracross
?????</t>
  </si>
  <si>
    <t>Dwebble
?????</t>
  </si>
  <si>
    <t>Crustle
?????</t>
  </si>
  <si>
    <t>Wimpod
?????</t>
  </si>
  <si>
    <t>Golisopod
??????</t>
  </si>
  <si>
    <t>Pincurchin
?????</t>
  </si>
  <si>
    <t>Mareanie
????</t>
  </si>
  <si>
    <t>Toxapex
?????</t>
  </si>
  <si>
    <t>Clobbopus
????</t>
  </si>
  <si>
    <t>Grapploct
?????</t>
  </si>
  <si>
    <t>Shellder
?????</t>
  </si>
  <si>
    <t>Cloyster
?????</t>
  </si>
  <si>
    <t>Sandygast
????</t>
  </si>
  <si>
    <t>Palossand
?????</t>
  </si>
  <si>
    <t>Drifloon
????</t>
  </si>
  <si>
    <t>Drifblim
?????</t>
  </si>
  <si>
    <t>Barboach
?????</t>
  </si>
  <si>
    <t>Whiscash
????</t>
  </si>
  <si>
    <t>Azurill
???</t>
  </si>
  <si>
    <t>Marill
???</t>
  </si>
  <si>
    <t>Azumarill
????</t>
  </si>
  <si>
    <t>Poliwag
????</t>
  </si>
  <si>
    <t>Poliwhirl
????</t>
  </si>
  <si>
    <t>Poliwrath
?????</t>
  </si>
  <si>
    <t>Politoed
?????</t>
  </si>
  <si>
    <t>Psyduck
????</t>
  </si>
  <si>
    <t>Golduck
?????</t>
  </si>
  <si>
    <t>Whismur
?????</t>
  </si>
  <si>
    <t>Loudred
????</t>
  </si>
  <si>
    <t>Exploud
?????</t>
  </si>
  <si>
    <t>Woobat
????</t>
  </si>
  <si>
    <t>Swoobat
?????</t>
  </si>
  <si>
    <t>Skarmory
?????</t>
  </si>
  <si>
    <t>Roggenrola
????</t>
  </si>
  <si>
    <t>Boldore
????</t>
  </si>
  <si>
    <t>Gigalith
?????</t>
  </si>
  <si>
    <t>Rockruff
????</t>
  </si>
  <si>
    <t>Lycanroc
?????</t>
  </si>
  <si>
    <t>Salandit
?????</t>
  </si>
  <si>
    <t>Salazzle
??????</t>
  </si>
  <si>
    <t>Scraggy
????</t>
  </si>
  <si>
    <t>Scrafty
?????</t>
  </si>
  <si>
    <t>Mienfoo
?????</t>
  </si>
  <si>
    <t>Mienshao
?????</t>
  </si>
  <si>
    <t>Jangmo-o
????</t>
  </si>
  <si>
    <t>Hakamo-o
?????</t>
  </si>
  <si>
    <t>Kommo-o
??????</t>
  </si>
  <si>
    <t>Sandshrew
???</t>
  </si>
  <si>
    <t>Sandslash
?????</t>
  </si>
  <si>
    <t>Cubone
????</t>
  </si>
  <si>
    <t>Marowak
????</t>
  </si>
  <si>
    <t>Kangaskhan
????</t>
  </si>
  <si>
    <t>Torkoal
????</t>
  </si>
  <si>
    <t>Silicobra
????</t>
  </si>
  <si>
    <t>Sandaconda
?????</t>
  </si>
  <si>
    <t>Sandile
????</t>
  </si>
  <si>
    <t>Krokorok
????</t>
  </si>
  <si>
    <t>Krookodile
?????</t>
  </si>
  <si>
    <t>Rufflet
????</t>
  </si>
  <si>
    <t>Braviary
?????</t>
  </si>
  <si>
    <t>Vullaby
?????</t>
  </si>
  <si>
    <t>Mandibuzz
?????</t>
  </si>
  <si>
    <t>Rhyhorn
?????</t>
  </si>
  <si>
    <t>Rhydon
????</t>
  </si>
  <si>
    <t>Rhyperior
?????</t>
  </si>
  <si>
    <t>Larvesta
????</t>
  </si>
  <si>
    <t>Volcarona
?????</t>
  </si>
  <si>
    <t>Chinchou
?????</t>
  </si>
  <si>
    <t>Lanturn
?????</t>
  </si>
  <si>
    <t>Wailmer
????</t>
  </si>
  <si>
    <t>Wailord
?????</t>
  </si>
  <si>
    <t>Frillish
????</t>
  </si>
  <si>
    <t>Jellicent
?????</t>
  </si>
  <si>
    <t>Skrelp
????</t>
  </si>
  <si>
    <t>Dragalge
?????</t>
  </si>
  <si>
    <t>Clauncher
?????</t>
  </si>
  <si>
    <t>Clawitzer
?????</t>
  </si>
  <si>
    <t>Horsea
????</t>
  </si>
  <si>
    <t>Seadra
????</t>
  </si>
  <si>
    <t>Kingdra
?????</t>
  </si>
  <si>
    <t>Petilil
????</t>
  </si>
  <si>
    <t>Lilligant
?????</t>
  </si>
  <si>
    <t>Combee
?????</t>
  </si>
  <si>
    <t>Zarude</t>
  </si>
  <si>
    <t>Slowpoke</t>
  </si>
  <si>
    <t>Slowking</t>
  </si>
  <si>
    <t>IA#001</t>
  </si>
  <si>
    <t>IA#002</t>
  </si>
  <si>
    <t>IA#003</t>
  </si>
  <si>
    <t>IA#004</t>
  </si>
  <si>
    <t>IA#005</t>
  </si>
  <si>
    <t>IA#006</t>
  </si>
  <si>
    <t>IA#007</t>
  </si>
  <si>
    <t>IA#008</t>
  </si>
  <si>
    <t>IA#009</t>
  </si>
  <si>
    <t>IA#010</t>
  </si>
  <si>
    <t>IA#011</t>
  </si>
  <si>
    <t>IA#012</t>
  </si>
  <si>
    <t>IA#013</t>
  </si>
  <si>
    <t>IA#014</t>
  </si>
  <si>
    <t>IA#015</t>
  </si>
  <si>
    <t>IA#016</t>
  </si>
  <si>
    <t>IA#017</t>
  </si>
  <si>
    <t>IA#018</t>
  </si>
  <si>
    <t>IA#019</t>
  </si>
  <si>
    <t>IA#020</t>
  </si>
  <si>
    <t>IA#021</t>
  </si>
  <si>
    <t>IA#022</t>
  </si>
  <si>
    <t>IA#023</t>
  </si>
  <si>
    <t>IA#024</t>
  </si>
  <si>
    <t>IA#025</t>
  </si>
  <si>
    <t>IA#026</t>
  </si>
  <si>
    <t>IA#027</t>
  </si>
  <si>
    <t>IA#028</t>
  </si>
  <si>
    <t>IA#029</t>
  </si>
  <si>
    <t>IA#030</t>
  </si>
  <si>
    <t>IA#031</t>
  </si>
  <si>
    <t>IA#032</t>
  </si>
  <si>
    <t>IA#033</t>
  </si>
  <si>
    <t>IA#034</t>
  </si>
  <si>
    <t>IA#035</t>
  </si>
  <si>
    <t>IA#036</t>
  </si>
  <si>
    <t>IA#037</t>
  </si>
  <si>
    <t>IA#038</t>
  </si>
  <si>
    <t>IA#039</t>
  </si>
  <si>
    <t>IA#040</t>
  </si>
  <si>
    <t>IA#041</t>
  </si>
  <si>
    <t>IA#042</t>
  </si>
  <si>
    <t>IA#043</t>
  </si>
  <si>
    <t>IA#044</t>
  </si>
  <si>
    <t>IA#045</t>
  </si>
  <si>
    <t>IA#046</t>
  </si>
  <si>
    <t>IA#047</t>
  </si>
  <si>
    <t>IA#048</t>
  </si>
  <si>
    <t>IA#049</t>
  </si>
  <si>
    <t>IA#050</t>
  </si>
  <si>
    <t>IA#051</t>
  </si>
  <si>
    <t>IA#052</t>
  </si>
  <si>
    <t>IA#053</t>
  </si>
  <si>
    <t>IA#054</t>
  </si>
  <si>
    <t>IA#055</t>
  </si>
  <si>
    <t>IA#056</t>
  </si>
  <si>
    <t>IA#057</t>
  </si>
  <si>
    <t>IA#058</t>
  </si>
  <si>
    <t>IA#059</t>
  </si>
  <si>
    <t>IA#060</t>
  </si>
  <si>
    <t>IA#061</t>
  </si>
  <si>
    <t>IA#062</t>
  </si>
  <si>
    <t>IA#063</t>
  </si>
  <si>
    <t>IA#064</t>
  </si>
  <si>
    <t>IA#065</t>
  </si>
  <si>
    <t>IA#066</t>
  </si>
  <si>
    <t>IA#067</t>
  </si>
  <si>
    <t>IA#068</t>
  </si>
  <si>
    <t>IA#069</t>
  </si>
  <si>
    <t>IA#070</t>
  </si>
  <si>
    <t>IA#071</t>
  </si>
  <si>
    <t>IA#072</t>
  </si>
  <si>
    <t>IA#073</t>
  </si>
  <si>
    <t>IA#074</t>
  </si>
  <si>
    <t>IA#075</t>
  </si>
  <si>
    <t>IA#076</t>
  </si>
  <si>
    <t>IA#077</t>
  </si>
  <si>
    <t>IA#078</t>
  </si>
  <si>
    <t>IA#079</t>
  </si>
  <si>
    <t>IA#080</t>
  </si>
  <si>
    <t>IA#081</t>
  </si>
  <si>
    <t>IA#082</t>
  </si>
  <si>
    <t>IA#083</t>
  </si>
  <si>
    <t>IA#084</t>
  </si>
  <si>
    <t>IA#085</t>
  </si>
  <si>
    <t>IA#086</t>
  </si>
  <si>
    <t>IA#087</t>
  </si>
  <si>
    <t>IA#088</t>
  </si>
  <si>
    <t>IA#089</t>
  </si>
  <si>
    <t>IA#090</t>
  </si>
  <si>
    <t>IA#091</t>
  </si>
  <si>
    <t>IA#092</t>
  </si>
  <si>
    <t>IA#093</t>
  </si>
  <si>
    <t>IA#094</t>
  </si>
  <si>
    <t>IA#095</t>
  </si>
  <si>
    <t>IA#096</t>
  </si>
  <si>
    <t>IA#097</t>
  </si>
  <si>
    <t>IA#098</t>
  </si>
  <si>
    <t>IA#099</t>
  </si>
  <si>
    <t>IA#100</t>
  </si>
  <si>
    <t>IA#101</t>
  </si>
  <si>
    <t>IA#102</t>
  </si>
  <si>
    <t>IA#103</t>
  </si>
  <si>
    <t>IA#104</t>
  </si>
  <si>
    <t>IA#105</t>
  </si>
  <si>
    <t>IA#106</t>
  </si>
  <si>
    <t>IA#107</t>
  </si>
  <si>
    <t>IA#108</t>
  </si>
  <si>
    <t>IA#109</t>
  </si>
  <si>
    <t>IA#110</t>
  </si>
  <si>
    <t>IA#111</t>
  </si>
  <si>
    <t>IA#112</t>
  </si>
  <si>
    <t>IA#113</t>
  </si>
  <si>
    <t>IA#114</t>
  </si>
  <si>
    <t>IA#115</t>
  </si>
  <si>
    <t>IA#116</t>
  </si>
  <si>
    <t>IA#117</t>
  </si>
  <si>
    <t>IA#118</t>
  </si>
  <si>
    <t>IA#119</t>
  </si>
  <si>
    <t>IA#120</t>
  </si>
  <si>
    <t>IA#121</t>
  </si>
  <si>
    <t>IA#122</t>
  </si>
  <si>
    <t>IA#123</t>
  </si>
  <si>
    <t>IA#124</t>
  </si>
  <si>
    <t>IA#125</t>
  </si>
  <si>
    <t>IA#126</t>
  </si>
  <si>
    <t>IA#127</t>
  </si>
  <si>
    <t>IA#128</t>
  </si>
  <si>
    <t>IA#129</t>
  </si>
  <si>
    <t>IA#130</t>
  </si>
  <si>
    <t>IA#131</t>
  </si>
  <si>
    <t>IA#132</t>
  </si>
  <si>
    <t>IA#133</t>
  </si>
  <si>
    <t>IA#134</t>
  </si>
  <si>
    <t>IA#135</t>
  </si>
  <si>
    <t>IA#136</t>
  </si>
  <si>
    <t>IA#137</t>
  </si>
  <si>
    <t>IA#138</t>
  </si>
  <si>
    <t>IA#139</t>
  </si>
  <si>
    <t>IA#140</t>
  </si>
  <si>
    <t>IA#141</t>
  </si>
  <si>
    <t>IA#142</t>
  </si>
  <si>
    <t>IA#143</t>
  </si>
  <si>
    <t>IA#144</t>
  </si>
  <si>
    <t>IA#145</t>
  </si>
  <si>
    <t>IA#146</t>
  </si>
  <si>
    <t>IA#147</t>
  </si>
  <si>
    <t>IA#148</t>
  </si>
  <si>
    <t>IA#149</t>
  </si>
  <si>
    <t>IA#150</t>
  </si>
  <si>
    <t>IA#151</t>
  </si>
  <si>
    <t>IA#152</t>
  </si>
  <si>
    <t>IA#153</t>
  </si>
  <si>
    <t>IA#154</t>
  </si>
  <si>
    <t>IA#155</t>
  </si>
  <si>
    <t>IA#156</t>
  </si>
  <si>
    <t>IA#157</t>
  </si>
  <si>
    <t>IA#158</t>
  </si>
  <si>
    <t>IA#159</t>
  </si>
  <si>
    <t>IA#160</t>
  </si>
  <si>
    <t>IA#161</t>
  </si>
  <si>
    <t>IA#162</t>
  </si>
  <si>
    <t>IA#163</t>
  </si>
  <si>
    <t>IA#164</t>
  </si>
  <si>
    <t>IA#165</t>
  </si>
  <si>
    <t>IA#166</t>
  </si>
  <si>
    <t>IA#167</t>
  </si>
  <si>
    <t>IA#168</t>
  </si>
  <si>
    <t>IA#169</t>
  </si>
  <si>
    <t>IA#170</t>
  </si>
  <si>
    <t>IA#171</t>
  </si>
  <si>
    <t>IA#172</t>
  </si>
  <si>
    <t>IA#173</t>
  </si>
  <si>
    <t>IA#174</t>
  </si>
  <si>
    <t>IA#175</t>
  </si>
  <si>
    <t>IA#176</t>
  </si>
  <si>
    <t>IA#177</t>
  </si>
  <si>
    <t>IA#178</t>
  </si>
  <si>
    <t>IA#179</t>
  </si>
  <si>
    <t>IA#180</t>
  </si>
  <si>
    <t>IA#181</t>
  </si>
  <si>
    <t>IA#182</t>
  </si>
  <si>
    <t>IA#183</t>
  </si>
  <si>
    <t>IA#184</t>
  </si>
  <si>
    <t>IA#185</t>
  </si>
  <si>
    <t>IA#186</t>
  </si>
  <si>
    <t>IA#187</t>
  </si>
  <si>
    <t>IA#188</t>
  </si>
  <si>
    <t>IA#189</t>
  </si>
  <si>
    <t>IA#190</t>
  </si>
  <si>
    <t>IA#191</t>
  </si>
  <si>
    <t>IA#192</t>
  </si>
  <si>
    <t>IA#193</t>
  </si>
  <si>
    <t>IA#194</t>
  </si>
  <si>
    <t>IA#195</t>
  </si>
  <si>
    <t>IA#196</t>
  </si>
  <si>
    <t>IA#197</t>
  </si>
  <si>
    <t>IA#198</t>
  </si>
  <si>
    <t>IA#199</t>
  </si>
  <si>
    <t>IA#200</t>
  </si>
  <si>
    <t>IA#201</t>
  </si>
  <si>
    <t>IA#202</t>
  </si>
  <si>
    <t>IA#203</t>
  </si>
  <si>
    <t>IA#204</t>
  </si>
  <si>
    <t>IA#205</t>
  </si>
  <si>
    <t>IA#206</t>
  </si>
  <si>
    <t>IA#207</t>
  </si>
  <si>
    <t>IA#208</t>
  </si>
  <si>
    <t>IA#209</t>
  </si>
  <si>
    <t>IA#210</t>
  </si>
  <si>
    <t>IA#211</t>
  </si>
  <si>
    <t>numeracao-island-armor</t>
  </si>
  <si>
    <t>Buneary</t>
  </si>
  <si>
    <t>Gluttony</t>
  </si>
  <si>
    <t>Own Tempo</t>
  </si>
  <si>
    <t>Regenerator</t>
  </si>
  <si>
    <t>Quick Draw</t>
  </si>
  <si>
    <t>Oblivious</t>
  </si>
  <si>
    <t>Swarm
Compoundeyes
Telepathy</t>
  </si>
  <si>
    <t>Swarm
Frisk
Telepathy</t>
  </si>
  <si>
    <t>Leaf Guard
Contrary</t>
  </si>
  <si>
    <t>Ripen
Gluttony
Bulletproof</t>
  </si>
  <si>
    <t>Ripen
Gluttony
Hustle</t>
  </si>
  <si>
    <t>Ripen
Gluttony
Thick Fat</t>
  </si>
  <si>
    <t>Big Pecks
Gale Wings</t>
  </si>
  <si>
    <t>Flame Body
Gale Wings</t>
  </si>
  <si>
    <t>Rivalry
Intimidate
Guts</t>
  </si>
  <si>
    <t>Prankster
Magician</t>
  </si>
  <si>
    <t>Defiant
Inner Focus
Pressure</t>
  </si>
  <si>
    <t>Synchronize
Inner Focus
Magic Guard</t>
  </si>
  <si>
    <t>Steadfast
Justified</t>
  </si>
  <si>
    <t>Hyper Cutter
Shell Armor
Sheer Force</t>
  </si>
  <si>
    <t>Clear Body
Liquid Ooze
Rain Dish</t>
  </si>
  <si>
    <t>Swift Swim
Rattled</t>
  </si>
  <si>
    <t>Intimidate
Moxie</t>
  </si>
  <si>
    <t>Hustle
Sniper
Moody</t>
  </si>
  <si>
    <t>Suction Cups
Sniper
Moody</t>
  </si>
  <si>
    <t>Swift Swim
Water Absorb
Water Veil</t>
  </si>
  <si>
    <t>Keen Eye
Hydration
Rain Dish</t>
  </si>
  <si>
    <t>Keen Eye
Drizzle
Rain Dish</t>
  </si>
  <si>
    <t>Battle Armor
Sniper
Keen Eye</t>
  </si>
  <si>
    <t>Serene Grace
Run Away
Rattled</t>
  </si>
  <si>
    <t>Reckless
Sap Sipper
Soundproof</t>
  </si>
  <si>
    <t>Own Tempo
Oblivious
Cloud Nine</t>
  </si>
  <si>
    <t>Strong Jaw
Shell Armor
Swift Swim</t>
  </si>
  <si>
    <t>Damp
Water Absorb
Unaware</t>
  </si>
  <si>
    <t>Sap Sipper
Hydration
Gooey</t>
  </si>
  <si>
    <t>Rough Skin
Sheer Force
Mold Breaker</t>
  </si>
  <si>
    <t>Hydration
Shell Armor
Overcoat</t>
  </si>
  <si>
    <t>Hydration
Sticky Hold
Unburden</t>
  </si>
  <si>
    <t>Swarm
Shed Skin
No Guard</t>
  </si>
  <si>
    <t>Swarm
Shell Armor
Overcoat</t>
  </si>
  <si>
    <t>Overgrow
Chlorophyll</t>
  </si>
  <si>
    <t>Torrent
Rain Dish</t>
  </si>
  <si>
    <t>Poison Point
Swarm
Speed Boost</t>
  </si>
  <si>
    <t>Effect Spore
Regenerator</t>
  </si>
  <si>
    <t>Flower Veil
Triage
Natural Cure</t>
  </si>
  <si>
    <t>Chlorophyll
Leaf Guard
Regenerator</t>
  </si>
  <si>
    <t>Anticipation
Dry Skin
Poison Touch</t>
  </si>
  <si>
    <t>Static
Lightning Rod</t>
  </si>
  <si>
    <t>Illusion</t>
  </si>
  <si>
    <t>Inner Focus
Telepathy
Symbiosis</t>
  </si>
  <si>
    <t>Receiver
Defiant</t>
  </si>
  <si>
    <t>Hyper Cutter
Shell Armor
Adaptability</t>
  </si>
  <si>
    <t>Gulp Missile</t>
  </si>
  <si>
    <t>Swift Swim
Water Veil
Lightning Rod</t>
  </si>
  <si>
    <t>Swift Swim
Propeller Tail</t>
  </si>
  <si>
    <t>Illuminate
Natural Cure
Analytic</t>
  </si>
  <si>
    <t>Inner Focus</t>
  </si>
  <si>
    <t>Unseen Fist</t>
  </si>
  <si>
    <t>Static
Motor Drive</t>
  </si>
  <si>
    <t>Cheek Pouch
Pickup
Plus</t>
  </si>
  <si>
    <t>Hunger Switch</t>
  </si>
  <si>
    <t>Magnet Pull
Sturdy
Analytic</t>
  </si>
  <si>
    <t>Contrary
Suction Cups
Infiltrator</t>
  </si>
  <si>
    <t>Schooling</t>
  </si>
  <si>
    <t>Rough Skin
Speed Boost</t>
  </si>
  <si>
    <t>Vital Spirit
Pickup
Run Away</t>
  </si>
  <si>
    <t>Intimidate
Sand Rush
Scrappy</t>
  </si>
  <si>
    <t>Intimidate
Anger Point
Sheer Force</t>
  </si>
  <si>
    <t>Thick Fat
Scrappy
Sap Sipper</t>
  </si>
  <si>
    <t>Swarm
Technician
Steadfast</t>
  </si>
  <si>
    <t>Swarm
Technician
Light Metal</t>
  </si>
  <si>
    <t>Hyper Cutter
Mold Breaker
Moxie</t>
  </si>
  <si>
    <t>Swarm
Guts
Moxie</t>
  </si>
  <si>
    <t>Sturdy
Shell Armor
Weak Armor</t>
  </si>
  <si>
    <t>Wimp Out</t>
  </si>
  <si>
    <t>Emergency Exit</t>
  </si>
  <si>
    <t>Lightning Rod
Electric Surge</t>
  </si>
  <si>
    <t>Merciless
Limber
Regenerator</t>
  </si>
  <si>
    <t>Limber
Technician</t>
  </si>
  <si>
    <t>Shell Armor
Skill Link
Overcoat</t>
  </si>
  <si>
    <t>Water Compaction
Sand Veil</t>
  </si>
  <si>
    <t>Aftermath
Unburden
Flare Boost</t>
  </si>
  <si>
    <t>Oblivious
Anticipation
Hydration</t>
  </si>
  <si>
    <t>Thick Fat
Huge Power
Sap Sipper</t>
  </si>
  <si>
    <t>Water Absorb
Damp
Swift Swim</t>
  </si>
  <si>
    <t>Water Absorb
Damp
Drizzle</t>
  </si>
  <si>
    <t>Damp
Cloud Nine
Swift Swim</t>
  </si>
  <si>
    <t>Soundproof
Rattled</t>
  </si>
  <si>
    <t>Soundproof
Scrappy</t>
  </si>
  <si>
    <t>Unaware
Klutz
Simple</t>
  </si>
  <si>
    <t>Keen Eye
Sturdy
Weak Armor</t>
  </si>
  <si>
    <t>Sturdy
Weak Armor
Sand Force</t>
  </si>
  <si>
    <t>Sturdy
Sand Stream
Sand Force</t>
  </si>
  <si>
    <t>Keen Eye
Vital Spirit
Steadfast</t>
  </si>
  <si>
    <t>Keen Eye
Sand Rush
Steadfast</t>
  </si>
  <si>
    <t>Corrosion
Oblivious</t>
  </si>
  <si>
    <t>Shed Skin
Moxie
Intimidate</t>
  </si>
  <si>
    <t>Inner Focus
Regenerator
Reckless</t>
  </si>
  <si>
    <t>Bulletproof
Soundproof
Overcoat</t>
  </si>
  <si>
    <t>Sand Veil
Sand Rush</t>
  </si>
  <si>
    <t>Rock Head
Lightning Rod
Battle Armor</t>
  </si>
  <si>
    <t>Early Bird
Scrappy
Inner Focus</t>
  </si>
  <si>
    <t>White Smoke
Drought
Shell Armor</t>
  </si>
  <si>
    <t>Sand Spit
Shed Skin
Sand Veil</t>
  </si>
  <si>
    <t>Intimidate
Moxie
Anger Point</t>
  </si>
  <si>
    <t>Keen Eye
Sheer Force
Hustle</t>
  </si>
  <si>
    <t>Keen Eye
Sheer Force
Defiant</t>
  </si>
  <si>
    <t>Big Pecks
Overcoat
Weak Armor</t>
  </si>
  <si>
    <t>Lightning Rod
Rock Head
Reckless</t>
  </si>
  <si>
    <t>Lightning Rod
Solid Rock
Reckless</t>
  </si>
  <si>
    <t>Flame Body
Swarm</t>
  </si>
  <si>
    <t>Volt Absorb
Illuminate
Water Absorb</t>
  </si>
  <si>
    <t>Water Veil
Oblivious
Pressure</t>
  </si>
  <si>
    <t>Water Absorb
Cursed Body
Damp</t>
  </si>
  <si>
    <t>Poison Point
Poison Touch
Adaptability</t>
  </si>
  <si>
    <t>Mega Launcher</t>
  </si>
  <si>
    <t>Swift Swim
Sniper
Damp</t>
  </si>
  <si>
    <t>Poison Point
Sniper
Damp</t>
  </si>
  <si>
    <t>Chlorophyll
Own Tempo
Leaf Guard</t>
  </si>
  <si>
    <t>Honey Gather
Hustle</t>
  </si>
  <si>
    <t>Limber
Imposter</t>
  </si>
  <si>
    <t>Leaf Guard</t>
  </si>
  <si>
    <t>Blaze</t>
  </si>
  <si>
    <t>Libero</t>
  </si>
  <si>
    <t>Torrent</t>
  </si>
  <si>
    <t>Sniper</t>
  </si>
  <si>
    <t>Shed Skin</t>
  </si>
  <si>
    <t>Swarm</t>
  </si>
  <si>
    <t>Battery</t>
  </si>
  <si>
    <t>Levitate</t>
  </si>
  <si>
    <t>Cheek Pouch
Gluttony</t>
  </si>
  <si>
    <t>Big Pecks
Super Luck
Rivalry</t>
  </si>
  <si>
    <t>Run Away
Unburden
Stakeout</t>
  </si>
  <si>
    <t>Pickup</t>
  </si>
  <si>
    <t>Quick Feet</t>
  </si>
  <si>
    <t>Reckless
Guts
Defiant</t>
  </si>
  <si>
    <t>Fluffy
Run Away
Bulletproof</t>
  </si>
  <si>
    <t>Fluffy
Steadfast
Bulletproof</t>
  </si>
  <si>
    <t>Swift Swim
Rain Dish
Own Tempo</t>
  </si>
  <si>
    <t>Chlorophyll
Early Bird
Pickpocket</t>
  </si>
  <si>
    <t>Limber
Unburden
Prankster</t>
  </si>
  <si>
    <t>Ball Fetch
Rattled</t>
  </si>
  <si>
    <t>Strong Jaw
Competitive</t>
  </si>
  <si>
    <t>Pickup
Cheek Pouch
Huge Power</t>
  </si>
  <si>
    <t>Cute Charm
Technician
Skill Link</t>
  </si>
  <si>
    <t>Leaf Guard
Oblivious
Sweet Veil</t>
  </si>
  <si>
    <t>Leaf Guard
Queenly Majesty
Sweet Veil</t>
  </si>
  <si>
    <t>Chlorophyll
Run Away</t>
  </si>
  <si>
    <t>Chlorophyll
Stench</t>
  </si>
  <si>
    <t>Chlorophyll
Effect Spore</t>
  </si>
  <si>
    <t>Chlorophyll
Healer</t>
  </si>
  <si>
    <t>Natural Cure
Poison Point
Leaf Guard</t>
  </si>
  <si>
    <t>Natural Cure
Poison Point
Technician</t>
  </si>
  <si>
    <t>Compoundeyes
Unnerve
Swarm</t>
  </si>
  <si>
    <t>Static
Lightning Rod
Minus</t>
  </si>
  <si>
    <t>Flash Fire</t>
  </si>
  <si>
    <t>Drought</t>
  </si>
  <si>
    <t>Intrepid Sword</t>
  </si>
  <si>
    <t>Dauntless Shield</t>
  </si>
  <si>
    <t>Pressure</t>
  </si>
  <si>
    <t>Volt Absorb
Hustle
Sand Rush</t>
  </si>
  <si>
    <t>Volt Absorb
Static
Slush Rush</t>
  </si>
  <si>
    <t>Water Absorb
Strong Jaw
Sand Rush</t>
  </si>
  <si>
    <t>Water Absorb
Ice Body
Slush Rush</t>
  </si>
  <si>
    <t>Blaze
Solar Power</t>
  </si>
  <si>
    <t>Battle Armor</t>
  </si>
  <si>
    <t>RKS System</t>
  </si>
  <si>
    <t>Guts
Sand Veil</t>
  </si>
  <si>
    <t>Sand Stream
Unnerve</t>
  </si>
  <si>
    <t>Hustle</t>
  </si>
  <si>
    <t>Power Spot</t>
  </si>
  <si>
    <t>Ice Face</t>
  </si>
  <si>
    <t>Light Metal</t>
  </si>
  <si>
    <t>Heavy Metal</t>
  </si>
  <si>
    <t>Stalwart</t>
  </si>
  <si>
    <t>Run Away</t>
  </si>
  <si>
    <t>Klutz</t>
  </si>
  <si>
    <t>Limber</t>
  </si>
  <si>
    <t>Cute Charm</t>
  </si>
  <si>
    <t>Natural Cure</t>
  </si>
  <si>
    <t>Serene Grace</t>
  </si>
  <si>
    <t>Friend Guard</t>
  </si>
  <si>
    <t>Lopunny</t>
  </si>
  <si>
    <t>Igglybuff</t>
  </si>
  <si>
    <t>Competitive</t>
  </si>
  <si>
    <t>Frisk</t>
  </si>
  <si>
    <t>Clear Body</t>
  </si>
  <si>
    <t>Infiltrator</t>
  </si>
  <si>
    <t>Cursed Body</t>
  </si>
  <si>
    <t>Porygon-Z</t>
  </si>
  <si>
    <t>Porygon2</t>
  </si>
  <si>
    <t>Porygon</t>
  </si>
  <si>
    <t>Adaptability</t>
  </si>
  <si>
    <t>Download</t>
  </si>
  <si>
    <t>Analytic</t>
  </si>
  <si>
    <t>Trace</t>
  </si>
  <si>
    <t>Unnerve</t>
  </si>
  <si>
    <t>Chlorophyll</t>
  </si>
  <si>
    <t>Harvest</t>
  </si>
  <si>
    <t>Compoundeyes</t>
  </si>
  <si>
    <t>Telepathy</t>
  </si>
  <si>
    <t>Shield Dust</t>
  </si>
  <si>
    <t>Tinted Lens</t>
  </si>
  <si>
    <t>Insomnia</t>
  </si>
  <si>
    <t>Keen Eye</t>
  </si>
  <si>
    <t>Big Pecks</t>
  </si>
  <si>
    <t>base-hp</t>
  </si>
  <si>
    <t>hidden-ability</t>
  </si>
  <si>
    <t>habilidade-2</t>
  </si>
  <si>
    <t>habilidade-1</t>
  </si>
  <si>
    <t>tipo-1</t>
  </si>
  <si>
    <t>tipo-2</t>
  </si>
  <si>
    <t>base-total</t>
  </si>
  <si>
    <t>base-speed</t>
  </si>
  <si>
    <t>base-special-defense</t>
  </si>
  <si>
    <t>base-special-attack</t>
  </si>
  <si>
    <t>base-attack</t>
  </si>
  <si>
    <t>base-defense</t>
  </si>
  <si>
    <t>Mirror Armor</t>
  </si>
  <si>
    <t>hp-lvl50-iv0-ev0</t>
  </si>
  <si>
    <t>hp-lvl50-iv31-ev252</t>
  </si>
  <si>
    <t>hp-lvl50-iv31-ev0</t>
  </si>
  <si>
    <t>attack-lvl50-iv0-ev0-naturenegativa</t>
  </si>
  <si>
    <t>attack-lvl50-iv31-ev0-natureneutra</t>
  </si>
  <si>
    <t>attack-lvl50-iv31-ev252-naturepositiva</t>
  </si>
  <si>
    <t>defense-lvl50-iv0-ev0-naturenegativa</t>
  </si>
  <si>
    <t>defense-lvl50-iv31-ev0-natureneutra</t>
  </si>
  <si>
    <t>defense-lvl50-iv31-ev252-naturepositiva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</si>
</sst>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4"/>
  <sheetViews>
    <sheetView tabSelected="1" workbookViewId="0"/>
  </sheetViews>
  <sheetFormatPr defaultRowHeight="15" x14ac:dyDescent="0.25"/>
  <cols>
    <col min="1" max="1" width="19.28515625" customWidth="1"/>
    <col min="2" max="2" width="16" customWidth="1"/>
    <col min="3" max="3" width="23.28515625" customWidth="1"/>
    <col min="4" max="5" width="17.7109375" bestFit="1" customWidth="1"/>
    <col min="6" max="6" width="15.5703125" bestFit="1" customWidth="1"/>
    <col min="7" max="8" width="7.85546875" bestFit="1" customWidth="1"/>
    <col min="9" max="9" width="17.7109375" bestFit="1" customWidth="1"/>
    <col min="10" max="10" width="15" bestFit="1" customWidth="1"/>
    <col min="11" max="11" width="13.42578125" bestFit="1" customWidth="1"/>
    <col min="12" max="12" width="8.140625" bestFit="1" customWidth="1"/>
    <col min="13" max="13" width="11.140625" bestFit="1" customWidth="1"/>
    <col min="14" max="14" width="13.28515625" bestFit="1" customWidth="1"/>
    <col min="15" max="15" width="18.28515625" bestFit="1" customWidth="1"/>
    <col min="16" max="16" width="20.28515625" bestFit="1" customWidth="1"/>
    <col min="17" max="17" width="11.28515625" bestFit="1" customWidth="1"/>
    <col min="18" max="18" width="11.140625" bestFit="1" customWidth="1"/>
    <col min="19" max="19" width="15.42578125" bestFit="1" customWidth="1"/>
    <col min="20" max="20" width="16.42578125" bestFit="1" customWidth="1"/>
    <col min="21" max="21" width="18.5703125" bestFit="1" customWidth="1"/>
    <col min="22" max="23" width="33.140625" bestFit="1" customWidth="1"/>
    <col min="24" max="24" width="35.7109375" bestFit="1" customWidth="1"/>
    <col min="25" max="25" width="35.28515625" bestFit="1" customWidth="1"/>
    <col min="26" max="26" width="34.5703125" bestFit="1" customWidth="1"/>
    <col min="27" max="27" width="37.7109375" bestFit="1" customWidth="1"/>
  </cols>
  <sheetData>
    <row r="1" spans="1:27" x14ac:dyDescent="0.25">
      <c r="A1" t="s">
        <v>0</v>
      </c>
      <c r="B1" t="s">
        <v>1</v>
      </c>
      <c r="C1" t="s">
        <v>1614</v>
      </c>
      <c r="D1" t="s">
        <v>2</v>
      </c>
      <c r="E1" t="s">
        <v>837</v>
      </c>
      <c r="F1" t="s">
        <v>843</v>
      </c>
      <c r="G1" t="s">
        <v>1825</v>
      </c>
      <c r="H1" t="s">
        <v>1826</v>
      </c>
      <c r="I1" t="s">
        <v>1824</v>
      </c>
      <c r="J1" t="s">
        <v>1823</v>
      </c>
      <c r="K1" t="s">
        <v>1822</v>
      </c>
      <c r="L1" t="s">
        <v>1821</v>
      </c>
      <c r="M1" t="s">
        <v>1831</v>
      </c>
      <c r="N1" t="s">
        <v>1832</v>
      </c>
      <c r="O1" t="s">
        <v>1830</v>
      </c>
      <c r="P1" t="s">
        <v>1829</v>
      </c>
      <c r="Q1" t="s">
        <v>1828</v>
      </c>
      <c r="R1" t="s">
        <v>1827</v>
      </c>
      <c r="S1" t="s">
        <v>1834</v>
      </c>
      <c r="T1" t="s">
        <v>1836</v>
      </c>
      <c r="U1" t="s">
        <v>1835</v>
      </c>
      <c r="V1" t="s">
        <v>1837</v>
      </c>
      <c r="W1" t="s">
        <v>1838</v>
      </c>
      <c r="X1" t="s">
        <v>1839</v>
      </c>
      <c r="Y1" t="s">
        <v>1840</v>
      </c>
      <c r="Z1" t="s">
        <v>1841</v>
      </c>
      <c r="AA1" t="s">
        <v>1842</v>
      </c>
    </row>
    <row r="2" spans="1:27" x14ac:dyDescent="0.25">
      <c r="A2" t="s">
        <v>850</v>
      </c>
      <c r="B2" t="s">
        <v>437</v>
      </c>
      <c r="D2" t="s">
        <v>3</v>
      </c>
      <c r="G2" t="s">
        <v>4</v>
      </c>
      <c r="I2" t="s">
        <v>841</v>
      </c>
      <c r="K2" t="s">
        <v>842</v>
      </c>
      <c r="L2">
        <v>50</v>
      </c>
      <c r="M2">
        <v>65</v>
      </c>
      <c r="N2">
        <v>50</v>
      </c>
      <c r="O2">
        <v>40</v>
      </c>
      <c r="P2">
        <v>40</v>
      </c>
      <c r="Q2">
        <v>65</v>
      </c>
      <c r="R2">
        <f t="shared" ref="R2:R65" si="0">SUM(L2:Q2)</f>
        <v>310</v>
      </c>
      <c r="S2">
        <f>ROUNDDOWN((2*L2+0+ROUNDDOWN(0/4,0))*50/100+50+10,0)</f>
        <v>110</v>
      </c>
      <c r="T2">
        <f>ROUNDDOWN((2*L2+31+ROUNDDOWN(0/4,0))*50/100+50+10,0)</f>
        <v>125</v>
      </c>
      <c r="U2">
        <f>ROUNDDOWN((2*L2+31+ROUNDDOWN(252/4,0))*50/100+50+10,0)</f>
        <v>157</v>
      </c>
      <c r="V2">
        <f>ROUNDDOWN(((2*M2+0+(0/4))*50/100+5)*0.9,0)</f>
        <v>63</v>
      </c>
      <c r="W2">
        <f t="shared" ref="W2:W65" si="1">ROUNDDOWN(((2*M2+31+(0/4))*50/100+5)*1,0)</f>
        <v>85</v>
      </c>
      <c r="X2">
        <f t="shared" ref="X2:X65" si="2">ROUNDDOWN(((2*M2+31+(252/4))*50/100+5)*1.1,0)</f>
        <v>128</v>
      </c>
      <c r="Y2">
        <f>ROUNDDOWN(((2*N2+0+(0/4))*50/100+5)*0.9,0)</f>
        <v>49</v>
      </c>
    </row>
    <row r="3" spans="1:27" x14ac:dyDescent="0.25">
      <c r="A3" t="s">
        <v>851</v>
      </c>
      <c r="B3" t="s">
        <v>438</v>
      </c>
      <c r="D3" t="s">
        <v>5</v>
      </c>
      <c r="G3" t="s">
        <v>4</v>
      </c>
      <c r="I3" t="s">
        <v>841</v>
      </c>
      <c r="K3" t="s">
        <v>842</v>
      </c>
      <c r="L3">
        <v>70</v>
      </c>
      <c r="M3">
        <v>85</v>
      </c>
      <c r="N3">
        <v>70</v>
      </c>
      <c r="O3">
        <v>55</v>
      </c>
      <c r="P3">
        <v>60</v>
      </c>
      <c r="Q3">
        <v>80</v>
      </c>
      <c r="R3">
        <f t="shared" si="0"/>
        <v>420</v>
      </c>
      <c r="S3">
        <f t="shared" ref="S3:S66" si="3">ROUNDDOWN((2*L3+0+ROUNDDOWN(0/4,0))*50/100+50+10,0)</f>
        <v>130</v>
      </c>
      <c r="T3">
        <f t="shared" ref="T3:T66" si="4">ROUNDDOWN((2*L3+31+ROUNDDOWN(0/4,0))*50/100+50+10,0)</f>
        <v>145</v>
      </c>
      <c r="U3">
        <f t="shared" ref="U3:U66" si="5">ROUNDDOWN((2*L3+31+ROUNDDOWN(252/4,0))*50/100+50+10,0)</f>
        <v>177</v>
      </c>
      <c r="V3">
        <f t="shared" ref="V2:V65" si="6">ROUNDDOWN(((2*M3+0+(0/4))*50/100+5)*0.9,0)</f>
        <v>81</v>
      </c>
      <c r="W3">
        <f t="shared" si="1"/>
        <v>105</v>
      </c>
      <c r="X3">
        <f t="shared" si="2"/>
        <v>150</v>
      </c>
      <c r="Y3">
        <f t="shared" ref="Y3:Y66" si="7">ROUNDDOWN(((2*N3+0+(0/4))*50/100+5)*0.9,0)</f>
        <v>67</v>
      </c>
    </row>
    <row r="4" spans="1:27" x14ac:dyDescent="0.25">
      <c r="A4" t="s">
        <v>852</v>
      </c>
      <c r="B4" t="s">
        <v>439</v>
      </c>
      <c r="D4" t="s">
        <v>6</v>
      </c>
      <c r="G4" t="s">
        <v>4</v>
      </c>
      <c r="I4" t="s">
        <v>841</v>
      </c>
      <c r="K4" t="s">
        <v>842</v>
      </c>
      <c r="L4">
        <v>100</v>
      </c>
      <c r="M4">
        <v>125</v>
      </c>
      <c r="N4">
        <v>90</v>
      </c>
      <c r="O4">
        <v>60</v>
      </c>
      <c r="P4">
        <v>70</v>
      </c>
      <c r="Q4">
        <v>85</v>
      </c>
      <c r="R4">
        <f t="shared" si="0"/>
        <v>530</v>
      </c>
      <c r="S4">
        <f t="shared" si="3"/>
        <v>160</v>
      </c>
      <c r="T4">
        <f t="shared" si="4"/>
        <v>175</v>
      </c>
      <c r="U4">
        <f t="shared" si="5"/>
        <v>207</v>
      </c>
      <c r="V4">
        <f t="shared" si="6"/>
        <v>117</v>
      </c>
      <c r="W4">
        <f t="shared" si="1"/>
        <v>145</v>
      </c>
      <c r="X4">
        <f t="shared" si="2"/>
        <v>194</v>
      </c>
      <c r="Y4">
        <f t="shared" si="7"/>
        <v>85</v>
      </c>
    </row>
    <row r="5" spans="1:27" x14ac:dyDescent="0.25">
      <c r="A5" t="s">
        <v>853</v>
      </c>
      <c r="B5" t="s">
        <v>440</v>
      </c>
      <c r="D5" t="s">
        <v>7</v>
      </c>
      <c r="G5" t="s">
        <v>8</v>
      </c>
      <c r="I5" t="s">
        <v>1737</v>
      </c>
      <c r="K5" t="s">
        <v>1738</v>
      </c>
      <c r="L5">
        <v>50</v>
      </c>
      <c r="M5">
        <v>71</v>
      </c>
      <c r="N5">
        <v>40</v>
      </c>
      <c r="O5">
        <v>40</v>
      </c>
      <c r="P5">
        <v>40</v>
      </c>
      <c r="Q5">
        <v>69</v>
      </c>
      <c r="R5">
        <f t="shared" si="0"/>
        <v>310</v>
      </c>
      <c r="S5">
        <f t="shared" si="3"/>
        <v>110</v>
      </c>
      <c r="T5">
        <f t="shared" si="4"/>
        <v>125</v>
      </c>
      <c r="U5">
        <f t="shared" si="5"/>
        <v>157</v>
      </c>
      <c r="V5">
        <f t="shared" si="6"/>
        <v>68</v>
      </c>
      <c r="W5">
        <f t="shared" si="1"/>
        <v>91</v>
      </c>
      <c r="X5">
        <f t="shared" si="2"/>
        <v>135</v>
      </c>
      <c r="Y5">
        <f t="shared" si="7"/>
        <v>40</v>
      </c>
    </row>
    <row r="6" spans="1:27" x14ac:dyDescent="0.25">
      <c r="A6" t="s">
        <v>854</v>
      </c>
      <c r="B6" t="s">
        <v>441</v>
      </c>
      <c r="D6" t="s">
        <v>9</v>
      </c>
      <c r="G6" t="s">
        <v>8</v>
      </c>
      <c r="I6" t="s">
        <v>1737</v>
      </c>
      <c r="K6" t="s">
        <v>1738</v>
      </c>
      <c r="L6">
        <v>65</v>
      </c>
      <c r="M6">
        <v>86</v>
      </c>
      <c r="N6">
        <v>60</v>
      </c>
      <c r="O6">
        <v>55</v>
      </c>
      <c r="P6">
        <v>60</v>
      </c>
      <c r="Q6">
        <v>94</v>
      </c>
      <c r="R6">
        <f t="shared" si="0"/>
        <v>420</v>
      </c>
      <c r="S6">
        <f t="shared" si="3"/>
        <v>125</v>
      </c>
      <c r="T6">
        <f t="shared" si="4"/>
        <v>140</v>
      </c>
      <c r="U6">
        <f t="shared" si="5"/>
        <v>172</v>
      </c>
      <c r="V6">
        <f t="shared" si="6"/>
        <v>81</v>
      </c>
      <c r="W6">
        <f t="shared" si="1"/>
        <v>106</v>
      </c>
      <c r="X6">
        <f t="shared" si="2"/>
        <v>151</v>
      </c>
      <c r="Y6">
        <f t="shared" si="7"/>
        <v>58</v>
      </c>
    </row>
    <row r="7" spans="1:27" x14ac:dyDescent="0.25">
      <c r="A7" t="s">
        <v>855</v>
      </c>
      <c r="B7" t="s">
        <v>442</v>
      </c>
      <c r="D7" t="s">
        <v>10</v>
      </c>
      <c r="G7" t="s">
        <v>8</v>
      </c>
      <c r="I7" t="s">
        <v>1737</v>
      </c>
      <c r="K7" t="s">
        <v>1738</v>
      </c>
      <c r="L7">
        <v>80</v>
      </c>
      <c r="M7">
        <v>116</v>
      </c>
      <c r="N7">
        <v>75</v>
      </c>
      <c r="O7">
        <v>65</v>
      </c>
      <c r="P7">
        <v>75</v>
      </c>
      <c r="Q7">
        <v>119</v>
      </c>
      <c r="R7">
        <f t="shared" si="0"/>
        <v>530</v>
      </c>
      <c r="S7">
        <f t="shared" si="3"/>
        <v>140</v>
      </c>
      <c r="T7">
        <f t="shared" si="4"/>
        <v>155</v>
      </c>
      <c r="U7">
        <f t="shared" si="5"/>
        <v>187</v>
      </c>
      <c r="V7">
        <f t="shared" si="6"/>
        <v>108</v>
      </c>
      <c r="W7">
        <f t="shared" si="1"/>
        <v>136</v>
      </c>
      <c r="X7">
        <f t="shared" si="2"/>
        <v>184</v>
      </c>
      <c r="Y7">
        <f t="shared" si="7"/>
        <v>72</v>
      </c>
    </row>
    <row r="8" spans="1:27" x14ac:dyDescent="0.25">
      <c r="A8" t="s">
        <v>856</v>
      </c>
      <c r="B8" t="s">
        <v>443</v>
      </c>
      <c r="D8" t="s">
        <v>11</v>
      </c>
      <c r="G8" t="s">
        <v>12</v>
      </c>
      <c r="I8" s="1" t="s">
        <v>1739</v>
      </c>
      <c r="K8" t="s">
        <v>1740</v>
      </c>
      <c r="L8">
        <v>50</v>
      </c>
      <c r="M8">
        <v>40</v>
      </c>
      <c r="N8">
        <v>40</v>
      </c>
      <c r="O8">
        <v>70</v>
      </c>
      <c r="P8">
        <v>40</v>
      </c>
      <c r="Q8">
        <v>70</v>
      </c>
      <c r="R8">
        <f t="shared" si="0"/>
        <v>310</v>
      </c>
      <c r="S8">
        <f t="shared" si="3"/>
        <v>110</v>
      </c>
      <c r="T8">
        <f t="shared" si="4"/>
        <v>125</v>
      </c>
      <c r="U8">
        <f t="shared" si="5"/>
        <v>157</v>
      </c>
      <c r="V8">
        <f t="shared" si="6"/>
        <v>40</v>
      </c>
      <c r="W8">
        <f t="shared" si="1"/>
        <v>60</v>
      </c>
      <c r="X8">
        <f t="shared" si="2"/>
        <v>101</v>
      </c>
      <c r="Y8">
        <f t="shared" si="7"/>
        <v>40</v>
      </c>
    </row>
    <row r="9" spans="1:27" x14ac:dyDescent="0.25">
      <c r="A9" t="s">
        <v>857</v>
      </c>
      <c r="B9" t="s">
        <v>444</v>
      </c>
      <c r="D9" t="s">
        <v>13</v>
      </c>
      <c r="G9" t="s">
        <v>12</v>
      </c>
      <c r="I9" s="1" t="s">
        <v>1739</v>
      </c>
      <c r="K9" t="s">
        <v>1740</v>
      </c>
      <c r="L9">
        <v>65</v>
      </c>
      <c r="M9">
        <v>60</v>
      </c>
      <c r="N9">
        <v>55</v>
      </c>
      <c r="O9">
        <v>95</v>
      </c>
      <c r="P9">
        <v>55</v>
      </c>
      <c r="Q9">
        <v>90</v>
      </c>
      <c r="R9">
        <f t="shared" si="0"/>
        <v>420</v>
      </c>
      <c r="S9">
        <f t="shared" si="3"/>
        <v>125</v>
      </c>
      <c r="T9">
        <f t="shared" si="4"/>
        <v>140</v>
      </c>
      <c r="U9">
        <f t="shared" si="5"/>
        <v>172</v>
      </c>
      <c r="V9">
        <f t="shared" si="6"/>
        <v>58</v>
      </c>
      <c r="W9">
        <f t="shared" si="1"/>
        <v>80</v>
      </c>
      <c r="X9">
        <f t="shared" si="2"/>
        <v>123</v>
      </c>
      <c r="Y9">
        <f t="shared" si="7"/>
        <v>54</v>
      </c>
    </row>
    <row r="10" spans="1:27" x14ac:dyDescent="0.25">
      <c r="A10" t="s">
        <v>858</v>
      </c>
      <c r="B10" t="s">
        <v>445</v>
      </c>
      <c r="D10" t="s">
        <v>14</v>
      </c>
      <c r="G10" t="s">
        <v>12</v>
      </c>
      <c r="I10" s="1" t="s">
        <v>1739</v>
      </c>
      <c r="K10" t="s">
        <v>1740</v>
      </c>
      <c r="L10">
        <v>70</v>
      </c>
      <c r="M10">
        <v>85</v>
      </c>
      <c r="N10">
        <v>65</v>
      </c>
      <c r="O10">
        <v>125</v>
      </c>
      <c r="P10">
        <v>65</v>
      </c>
      <c r="Q10">
        <v>120</v>
      </c>
      <c r="R10">
        <f t="shared" si="0"/>
        <v>530</v>
      </c>
      <c r="S10">
        <f t="shared" si="3"/>
        <v>130</v>
      </c>
      <c r="T10">
        <f t="shared" si="4"/>
        <v>145</v>
      </c>
      <c r="U10">
        <f t="shared" si="5"/>
        <v>177</v>
      </c>
      <c r="V10">
        <f t="shared" si="6"/>
        <v>81</v>
      </c>
      <c r="W10">
        <f t="shared" si="1"/>
        <v>105</v>
      </c>
      <c r="X10">
        <f t="shared" si="2"/>
        <v>150</v>
      </c>
      <c r="Y10">
        <f t="shared" si="7"/>
        <v>63</v>
      </c>
    </row>
    <row r="11" spans="1:27" x14ac:dyDescent="0.25">
      <c r="A11" t="s">
        <v>859</v>
      </c>
      <c r="B11" t="s">
        <v>446</v>
      </c>
      <c r="D11" t="s">
        <v>15</v>
      </c>
      <c r="G11" t="s">
        <v>16</v>
      </c>
      <c r="I11" s="1" t="s">
        <v>1742</v>
      </c>
      <c r="J11" t="s">
        <v>1814</v>
      </c>
      <c r="K11" t="s">
        <v>1815</v>
      </c>
      <c r="L11">
        <v>25</v>
      </c>
      <c r="M11">
        <v>20</v>
      </c>
      <c r="N11">
        <v>20</v>
      </c>
      <c r="O11">
        <v>25</v>
      </c>
      <c r="P11">
        <v>45</v>
      </c>
      <c r="Q11">
        <v>45</v>
      </c>
      <c r="R11">
        <f t="shared" si="0"/>
        <v>180</v>
      </c>
      <c r="S11">
        <f t="shared" si="3"/>
        <v>85</v>
      </c>
      <c r="T11">
        <f t="shared" si="4"/>
        <v>100</v>
      </c>
      <c r="U11">
        <f t="shared" si="5"/>
        <v>132</v>
      </c>
      <c r="V11">
        <f t="shared" si="6"/>
        <v>22</v>
      </c>
      <c r="W11">
        <f t="shared" si="1"/>
        <v>40</v>
      </c>
      <c r="X11">
        <f t="shared" si="2"/>
        <v>79</v>
      </c>
      <c r="Y11">
        <f t="shared" si="7"/>
        <v>22</v>
      </c>
    </row>
    <row r="12" spans="1:27" x14ac:dyDescent="0.25">
      <c r="A12" t="s">
        <v>860</v>
      </c>
      <c r="B12" t="s">
        <v>447</v>
      </c>
      <c r="D12" t="s">
        <v>17</v>
      </c>
      <c r="G12" t="s">
        <v>16</v>
      </c>
      <c r="H12" t="s">
        <v>18</v>
      </c>
      <c r="I12" s="1" t="s">
        <v>1742</v>
      </c>
      <c r="J12" t="s">
        <v>1814</v>
      </c>
      <c r="K12" t="s">
        <v>1815</v>
      </c>
      <c r="L12">
        <v>50</v>
      </c>
      <c r="M12">
        <v>35</v>
      </c>
      <c r="N12">
        <v>80</v>
      </c>
      <c r="O12">
        <v>50</v>
      </c>
      <c r="P12">
        <v>90</v>
      </c>
      <c r="Q12">
        <v>30</v>
      </c>
      <c r="R12">
        <f t="shared" si="0"/>
        <v>335</v>
      </c>
      <c r="S12">
        <f t="shared" si="3"/>
        <v>110</v>
      </c>
      <c r="T12">
        <f t="shared" si="4"/>
        <v>125</v>
      </c>
      <c r="U12">
        <f t="shared" si="5"/>
        <v>157</v>
      </c>
      <c r="V12">
        <f t="shared" si="6"/>
        <v>36</v>
      </c>
      <c r="W12">
        <f t="shared" si="1"/>
        <v>55</v>
      </c>
      <c r="X12">
        <f t="shared" si="2"/>
        <v>95</v>
      </c>
      <c r="Y12">
        <f t="shared" si="7"/>
        <v>76</v>
      </c>
    </row>
    <row r="13" spans="1:27" x14ac:dyDescent="0.25">
      <c r="A13" t="s">
        <v>861</v>
      </c>
      <c r="B13" t="s">
        <v>448</v>
      </c>
      <c r="D13" t="s">
        <v>19</v>
      </c>
      <c r="G13" t="s">
        <v>16</v>
      </c>
      <c r="H13" t="s">
        <v>18</v>
      </c>
      <c r="I13" s="1" t="s">
        <v>1742</v>
      </c>
      <c r="J13" t="s">
        <v>1800</v>
      </c>
      <c r="K13" t="s">
        <v>1815</v>
      </c>
      <c r="L13">
        <v>60</v>
      </c>
      <c r="M13">
        <v>45</v>
      </c>
      <c r="N13">
        <v>110</v>
      </c>
      <c r="O13">
        <v>80</v>
      </c>
      <c r="P13">
        <v>120</v>
      </c>
      <c r="Q13">
        <v>90</v>
      </c>
      <c r="R13">
        <f t="shared" si="0"/>
        <v>505</v>
      </c>
      <c r="S13">
        <f t="shared" si="3"/>
        <v>120</v>
      </c>
      <c r="T13">
        <f t="shared" si="4"/>
        <v>135</v>
      </c>
      <c r="U13">
        <f t="shared" si="5"/>
        <v>167</v>
      </c>
      <c r="V13">
        <f t="shared" si="6"/>
        <v>45</v>
      </c>
      <c r="W13">
        <f t="shared" si="1"/>
        <v>65</v>
      </c>
      <c r="X13">
        <f t="shared" si="2"/>
        <v>106</v>
      </c>
      <c r="Y13">
        <f t="shared" si="7"/>
        <v>103</v>
      </c>
    </row>
    <row r="14" spans="1:27" x14ac:dyDescent="0.25">
      <c r="A14" t="s">
        <v>862</v>
      </c>
      <c r="B14" t="s">
        <v>449</v>
      </c>
      <c r="D14" t="s">
        <v>20</v>
      </c>
      <c r="G14" t="s">
        <v>16</v>
      </c>
      <c r="I14" s="1" t="s">
        <v>1816</v>
      </c>
      <c r="K14" t="s">
        <v>1790</v>
      </c>
      <c r="L14">
        <v>45</v>
      </c>
      <c r="M14">
        <v>30</v>
      </c>
      <c r="N14">
        <v>35</v>
      </c>
      <c r="O14">
        <v>20</v>
      </c>
      <c r="P14">
        <v>20</v>
      </c>
      <c r="Q14">
        <v>45</v>
      </c>
      <c r="R14">
        <f t="shared" si="0"/>
        <v>195</v>
      </c>
      <c r="S14">
        <f t="shared" si="3"/>
        <v>105</v>
      </c>
      <c r="T14">
        <f t="shared" si="4"/>
        <v>120</v>
      </c>
      <c r="U14">
        <f t="shared" si="5"/>
        <v>152</v>
      </c>
      <c r="V14">
        <f t="shared" si="6"/>
        <v>31</v>
      </c>
      <c r="W14">
        <f t="shared" si="1"/>
        <v>50</v>
      </c>
      <c r="X14">
        <f t="shared" si="2"/>
        <v>90</v>
      </c>
      <c r="Y14">
        <f t="shared" si="7"/>
        <v>36</v>
      </c>
    </row>
    <row r="15" spans="1:27" x14ac:dyDescent="0.25">
      <c r="A15" t="s">
        <v>863</v>
      </c>
      <c r="B15" t="s">
        <v>450</v>
      </c>
      <c r="D15" t="s">
        <v>21</v>
      </c>
      <c r="G15" t="s">
        <v>16</v>
      </c>
      <c r="I15" t="s">
        <v>1741</v>
      </c>
      <c r="L15">
        <v>50</v>
      </c>
      <c r="M15">
        <v>20</v>
      </c>
      <c r="N15">
        <v>55</v>
      </c>
      <c r="O15">
        <v>25</v>
      </c>
      <c r="P15">
        <v>25</v>
      </c>
      <c r="Q15">
        <v>30</v>
      </c>
      <c r="R15">
        <f t="shared" si="0"/>
        <v>205</v>
      </c>
      <c r="S15">
        <f t="shared" si="3"/>
        <v>110</v>
      </c>
      <c r="T15">
        <f t="shared" si="4"/>
        <v>125</v>
      </c>
      <c r="U15">
        <f t="shared" si="5"/>
        <v>157</v>
      </c>
      <c r="V15">
        <f t="shared" si="6"/>
        <v>22</v>
      </c>
      <c r="W15">
        <f t="shared" si="1"/>
        <v>40</v>
      </c>
      <c r="X15">
        <f t="shared" si="2"/>
        <v>79</v>
      </c>
      <c r="Y15">
        <f t="shared" si="7"/>
        <v>54</v>
      </c>
    </row>
    <row r="16" spans="1:27" x14ac:dyDescent="0.25">
      <c r="A16" t="s">
        <v>864</v>
      </c>
      <c r="B16" t="s">
        <v>451</v>
      </c>
      <c r="D16" t="s">
        <v>22</v>
      </c>
      <c r="G16" t="s">
        <v>16</v>
      </c>
      <c r="H16" t="s">
        <v>23</v>
      </c>
      <c r="I16" s="1" t="s">
        <v>1814</v>
      </c>
      <c r="K16" t="s">
        <v>1817</v>
      </c>
      <c r="L16">
        <v>60</v>
      </c>
      <c r="M16">
        <v>45</v>
      </c>
      <c r="N16">
        <v>50</v>
      </c>
      <c r="O16">
        <v>90</v>
      </c>
      <c r="P16">
        <v>80</v>
      </c>
      <c r="Q16">
        <v>70</v>
      </c>
      <c r="R16">
        <f t="shared" si="0"/>
        <v>395</v>
      </c>
      <c r="S16">
        <f t="shared" si="3"/>
        <v>120</v>
      </c>
      <c r="T16">
        <f t="shared" si="4"/>
        <v>135</v>
      </c>
      <c r="U16">
        <f t="shared" si="5"/>
        <v>167</v>
      </c>
      <c r="V16">
        <f t="shared" si="6"/>
        <v>45</v>
      </c>
      <c r="W16">
        <f t="shared" si="1"/>
        <v>65</v>
      </c>
      <c r="X16">
        <f t="shared" si="2"/>
        <v>106</v>
      </c>
      <c r="Y16">
        <f t="shared" si="7"/>
        <v>49</v>
      </c>
    </row>
    <row r="17" spans="1:25" x14ac:dyDescent="0.25">
      <c r="B17" t="s">
        <v>452</v>
      </c>
      <c r="D17" t="s">
        <v>24</v>
      </c>
      <c r="G17" t="s">
        <v>16</v>
      </c>
      <c r="I17" t="s">
        <v>1742</v>
      </c>
      <c r="L17">
        <v>47</v>
      </c>
      <c r="M17">
        <v>62</v>
      </c>
      <c r="N17">
        <v>45</v>
      </c>
      <c r="O17">
        <v>55</v>
      </c>
      <c r="P17">
        <v>45</v>
      </c>
      <c r="Q17">
        <v>46</v>
      </c>
      <c r="R17">
        <f t="shared" si="0"/>
        <v>300</v>
      </c>
      <c r="S17">
        <f t="shared" si="3"/>
        <v>107</v>
      </c>
      <c r="T17">
        <f t="shared" si="4"/>
        <v>122</v>
      </c>
      <c r="U17">
        <f t="shared" si="5"/>
        <v>154</v>
      </c>
      <c r="V17">
        <f t="shared" si="6"/>
        <v>60</v>
      </c>
      <c r="W17">
        <f t="shared" si="1"/>
        <v>82</v>
      </c>
      <c r="X17">
        <f t="shared" si="2"/>
        <v>125</v>
      </c>
      <c r="Y17">
        <f t="shared" si="7"/>
        <v>45</v>
      </c>
    </row>
    <row r="18" spans="1:25" x14ac:dyDescent="0.25">
      <c r="B18" t="s">
        <v>453</v>
      </c>
      <c r="D18" t="s">
        <v>25</v>
      </c>
      <c r="G18" t="s">
        <v>16</v>
      </c>
      <c r="H18" t="s">
        <v>26</v>
      </c>
      <c r="I18" t="s">
        <v>1743</v>
      </c>
      <c r="L18">
        <v>57</v>
      </c>
      <c r="M18">
        <v>82</v>
      </c>
      <c r="N18">
        <v>95</v>
      </c>
      <c r="O18">
        <v>55</v>
      </c>
      <c r="P18">
        <v>75</v>
      </c>
      <c r="Q18">
        <v>36</v>
      </c>
      <c r="R18">
        <f t="shared" si="0"/>
        <v>400</v>
      </c>
      <c r="S18">
        <f t="shared" si="3"/>
        <v>117</v>
      </c>
      <c r="T18">
        <f t="shared" si="4"/>
        <v>132</v>
      </c>
      <c r="U18">
        <f t="shared" si="5"/>
        <v>164</v>
      </c>
      <c r="V18">
        <f t="shared" si="6"/>
        <v>78</v>
      </c>
      <c r="W18">
        <f t="shared" si="1"/>
        <v>102</v>
      </c>
      <c r="X18">
        <f t="shared" si="2"/>
        <v>147</v>
      </c>
      <c r="Y18">
        <f t="shared" si="7"/>
        <v>90</v>
      </c>
    </row>
    <row r="19" spans="1:25" x14ac:dyDescent="0.25">
      <c r="B19" t="s">
        <v>454</v>
      </c>
      <c r="D19" t="s">
        <v>27</v>
      </c>
      <c r="G19" t="s">
        <v>16</v>
      </c>
      <c r="H19" t="s">
        <v>26</v>
      </c>
      <c r="I19" t="s">
        <v>1744</v>
      </c>
      <c r="L19">
        <v>77</v>
      </c>
      <c r="M19">
        <v>70</v>
      </c>
      <c r="N19">
        <v>90</v>
      </c>
      <c r="O19">
        <v>145</v>
      </c>
      <c r="P19">
        <v>75</v>
      </c>
      <c r="Q19">
        <v>43</v>
      </c>
      <c r="R19">
        <f t="shared" si="0"/>
        <v>500</v>
      </c>
      <c r="S19">
        <f t="shared" si="3"/>
        <v>137</v>
      </c>
      <c r="T19">
        <f t="shared" si="4"/>
        <v>152</v>
      </c>
      <c r="U19">
        <f t="shared" si="5"/>
        <v>184</v>
      </c>
      <c r="V19">
        <f t="shared" si="6"/>
        <v>67</v>
      </c>
      <c r="W19">
        <f t="shared" si="1"/>
        <v>90</v>
      </c>
      <c r="X19">
        <f t="shared" si="2"/>
        <v>134</v>
      </c>
      <c r="Y19">
        <f t="shared" si="7"/>
        <v>85</v>
      </c>
    </row>
    <row r="20" spans="1:25" x14ac:dyDescent="0.25">
      <c r="A20" t="s">
        <v>865</v>
      </c>
      <c r="B20" t="s">
        <v>455</v>
      </c>
      <c r="D20" t="s">
        <v>28</v>
      </c>
      <c r="G20" t="s">
        <v>29</v>
      </c>
      <c r="H20" t="s">
        <v>23</v>
      </c>
      <c r="I20" s="1" t="s">
        <v>1818</v>
      </c>
      <c r="J20" t="s">
        <v>1819</v>
      </c>
      <c r="K20" t="s">
        <v>1817</v>
      </c>
      <c r="L20">
        <v>60</v>
      </c>
      <c r="M20">
        <v>30</v>
      </c>
      <c r="N20">
        <v>30</v>
      </c>
      <c r="O20">
        <v>36</v>
      </c>
      <c r="P20">
        <v>56</v>
      </c>
      <c r="Q20">
        <v>50</v>
      </c>
      <c r="R20">
        <f t="shared" si="0"/>
        <v>262</v>
      </c>
      <c r="S20">
        <f t="shared" si="3"/>
        <v>120</v>
      </c>
      <c r="T20">
        <f t="shared" si="4"/>
        <v>135</v>
      </c>
      <c r="U20">
        <f t="shared" si="5"/>
        <v>167</v>
      </c>
      <c r="V20">
        <f t="shared" si="6"/>
        <v>31</v>
      </c>
      <c r="W20">
        <f t="shared" si="1"/>
        <v>50</v>
      </c>
      <c r="X20">
        <f t="shared" si="2"/>
        <v>90</v>
      </c>
      <c r="Y20">
        <f t="shared" si="7"/>
        <v>31</v>
      </c>
    </row>
    <row r="21" spans="1:25" x14ac:dyDescent="0.25">
      <c r="A21" t="s">
        <v>866</v>
      </c>
      <c r="B21" t="s">
        <v>456</v>
      </c>
      <c r="D21" t="s">
        <v>30</v>
      </c>
      <c r="G21" t="s">
        <v>29</v>
      </c>
      <c r="H21" t="s">
        <v>23</v>
      </c>
      <c r="I21" s="1" t="s">
        <v>1818</v>
      </c>
      <c r="J21" t="s">
        <v>1819</v>
      </c>
      <c r="K21" t="s">
        <v>1817</v>
      </c>
      <c r="L21">
        <v>100</v>
      </c>
      <c r="M21">
        <v>50</v>
      </c>
      <c r="N21">
        <v>50</v>
      </c>
      <c r="O21">
        <v>86</v>
      </c>
      <c r="P21">
        <v>96</v>
      </c>
      <c r="Q21">
        <v>70</v>
      </c>
      <c r="R21">
        <f t="shared" si="0"/>
        <v>452</v>
      </c>
      <c r="S21">
        <f t="shared" si="3"/>
        <v>160</v>
      </c>
      <c r="T21">
        <f t="shared" si="4"/>
        <v>175</v>
      </c>
      <c r="U21">
        <f t="shared" si="5"/>
        <v>207</v>
      </c>
      <c r="V21">
        <f t="shared" si="6"/>
        <v>49</v>
      </c>
      <c r="W21">
        <f t="shared" si="1"/>
        <v>70</v>
      </c>
      <c r="X21">
        <f t="shared" si="2"/>
        <v>112</v>
      </c>
      <c r="Y21">
        <f t="shared" si="7"/>
        <v>49</v>
      </c>
    </row>
    <row r="22" spans="1:25" x14ac:dyDescent="0.25">
      <c r="A22" t="s">
        <v>867</v>
      </c>
      <c r="B22" t="s">
        <v>457</v>
      </c>
      <c r="D22" t="s">
        <v>31</v>
      </c>
      <c r="G22" t="s">
        <v>23</v>
      </c>
      <c r="I22" s="1" t="s">
        <v>1819</v>
      </c>
      <c r="J22" t="s">
        <v>1811</v>
      </c>
      <c r="K22" t="s">
        <v>1820</v>
      </c>
      <c r="L22">
        <v>38</v>
      </c>
      <c r="M22">
        <v>47</v>
      </c>
      <c r="N22">
        <v>35</v>
      </c>
      <c r="O22">
        <v>33</v>
      </c>
      <c r="P22">
        <v>35</v>
      </c>
      <c r="Q22">
        <v>57</v>
      </c>
      <c r="R22">
        <f t="shared" si="0"/>
        <v>245</v>
      </c>
      <c r="S22">
        <f t="shared" si="3"/>
        <v>98</v>
      </c>
      <c r="T22">
        <f t="shared" si="4"/>
        <v>113</v>
      </c>
      <c r="U22">
        <f t="shared" si="5"/>
        <v>145</v>
      </c>
      <c r="V22">
        <f t="shared" si="6"/>
        <v>46</v>
      </c>
      <c r="W22">
        <f t="shared" si="1"/>
        <v>67</v>
      </c>
      <c r="X22">
        <f t="shared" si="2"/>
        <v>108</v>
      </c>
      <c r="Y22">
        <f t="shared" si="7"/>
        <v>36</v>
      </c>
    </row>
    <row r="23" spans="1:25" x14ac:dyDescent="0.25">
      <c r="A23" t="s">
        <v>868</v>
      </c>
      <c r="B23" t="s">
        <v>458</v>
      </c>
      <c r="D23" t="s">
        <v>32</v>
      </c>
      <c r="G23" t="s">
        <v>23</v>
      </c>
      <c r="I23" s="1" t="s">
        <v>1819</v>
      </c>
      <c r="J23" t="s">
        <v>1811</v>
      </c>
      <c r="K23" t="s">
        <v>1820</v>
      </c>
      <c r="L23">
        <v>68</v>
      </c>
      <c r="M23">
        <v>67</v>
      </c>
      <c r="N23">
        <v>55</v>
      </c>
      <c r="O23">
        <v>43</v>
      </c>
      <c r="P23">
        <v>55</v>
      </c>
      <c r="Q23">
        <v>77</v>
      </c>
      <c r="R23">
        <f t="shared" si="0"/>
        <v>365</v>
      </c>
      <c r="S23">
        <f t="shared" si="3"/>
        <v>128</v>
      </c>
      <c r="T23">
        <f t="shared" si="4"/>
        <v>143</v>
      </c>
      <c r="U23">
        <f t="shared" si="5"/>
        <v>175</v>
      </c>
      <c r="V23">
        <f t="shared" si="6"/>
        <v>64</v>
      </c>
      <c r="W23">
        <f t="shared" si="1"/>
        <v>87</v>
      </c>
      <c r="X23">
        <f t="shared" si="2"/>
        <v>130</v>
      </c>
      <c r="Y23">
        <f t="shared" si="7"/>
        <v>54</v>
      </c>
    </row>
    <row r="24" spans="1:25" x14ac:dyDescent="0.25">
      <c r="A24" t="s">
        <v>869</v>
      </c>
      <c r="B24" t="s">
        <v>459</v>
      </c>
      <c r="D24" t="s">
        <v>33</v>
      </c>
      <c r="G24" t="s">
        <v>23</v>
      </c>
      <c r="H24" t="s">
        <v>34</v>
      </c>
      <c r="I24" s="1" t="s">
        <v>1774</v>
      </c>
      <c r="J24" t="s">
        <v>1811</v>
      </c>
      <c r="K24" t="s">
        <v>1833</v>
      </c>
      <c r="L24">
        <v>98</v>
      </c>
      <c r="M24">
        <v>87</v>
      </c>
      <c r="N24">
        <v>105</v>
      </c>
      <c r="O24">
        <v>53</v>
      </c>
      <c r="P24">
        <v>85</v>
      </c>
      <c r="Q24">
        <v>67</v>
      </c>
      <c r="R24">
        <f t="shared" si="0"/>
        <v>495</v>
      </c>
      <c r="S24">
        <f t="shared" si="3"/>
        <v>158</v>
      </c>
      <c r="T24">
        <f t="shared" si="4"/>
        <v>173</v>
      </c>
      <c r="U24">
        <f t="shared" si="5"/>
        <v>205</v>
      </c>
      <c r="V24">
        <f t="shared" si="6"/>
        <v>82</v>
      </c>
      <c r="W24">
        <f t="shared" si="1"/>
        <v>107</v>
      </c>
      <c r="X24">
        <f t="shared" si="2"/>
        <v>152</v>
      </c>
      <c r="Y24">
        <f t="shared" si="7"/>
        <v>99</v>
      </c>
    </row>
    <row r="25" spans="1:25" ht="30" x14ac:dyDescent="0.25">
      <c r="A25" t="s">
        <v>870</v>
      </c>
      <c r="B25" t="s">
        <v>460</v>
      </c>
      <c r="C25" t="s">
        <v>1411</v>
      </c>
      <c r="D25" t="s">
        <v>35</v>
      </c>
      <c r="G25" t="s">
        <v>29</v>
      </c>
      <c r="I25" s="1" t="s">
        <v>1745</v>
      </c>
      <c r="L25">
        <v>70</v>
      </c>
      <c r="M25">
        <v>55</v>
      </c>
      <c r="N25">
        <v>55</v>
      </c>
      <c r="O25">
        <v>35</v>
      </c>
      <c r="P25">
        <v>35</v>
      </c>
      <c r="Q25">
        <v>25</v>
      </c>
      <c r="R25">
        <f t="shared" si="0"/>
        <v>275</v>
      </c>
      <c r="S25">
        <f t="shared" si="3"/>
        <v>130</v>
      </c>
      <c r="T25">
        <f t="shared" si="4"/>
        <v>145</v>
      </c>
      <c r="U25">
        <f t="shared" si="5"/>
        <v>177</v>
      </c>
      <c r="V25">
        <f t="shared" si="6"/>
        <v>54</v>
      </c>
      <c r="W25">
        <f t="shared" si="1"/>
        <v>75</v>
      </c>
      <c r="X25">
        <f t="shared" si="2"/>
        <v>117</v>
      </c>
      <c r="Y25">
        <f t="shared" si="7"/>
        <v>54</v>
      </c>
    </row>
    <row r="26" spans="1:25" ht="30" x14ac:dyDescent="0.25">
      <c r="A26" t="s">
        <v>871</v>
      </c>
      <c r="B26" t="s">
        <v>461</v>
      </c>
      <c r="C26" t="s">
        <v>1412</v>
      </c>
      <c r="D26" t="s">
        <v>36</v>
      </c>
      <c r="G26" t="s">
        <v>29</v>
      </c>
      <c r="I26" s="1" t="s">
        <v>1745</v>
      </c>
      <c r="L26">
        <v>120</v>
      </c>
      <c r="M26">
        <v>95</v>
      </c>
      <c r="N26">
        <v>95</v>
      </c>
      <c r="O26">
        <v>55</v>
      </c>
      <c r="P26">
        <v>75</v>
      </c>
      <c r="Q26">
        <v>20</v>
      </c>
      <c r="R26">
        <f t="shared" si="0"/>
        <v>460</v>
      </c>
      <c r="S26">
        <f t="shared" si="3"/>
        <v>180</v>
      </c>
      <c r="T26">
        <f t="shared" si="4"/>
        <v>195</v>
      </c>
      <c r="U26">
        <f t="shared" si="5"/>
        <v>227</v>
      </c>
      <c r="V26">
        <f t="shared" si="6"/>
        <v>90</v>
      </c>
      <c r="W26">
        <f t="shared" si="1"/>
        <v>115</v>
      </c>
      <c r="X26">
        <f t="shared" si="2"/>
        <v>161</v>
      </c>
      <c r="Y26">
        <f t="shared" si="7"/>
        <v>90</v>
      </c>
    </row>
    <row r="27" spans="1:25" ht="45" x14ac:dyDescent="0.25">
      <c r="A27" t="s">
        <v>872</v>
      </c>
      <c r="B27" t="s">
        <v>462</v>
      </c>
      <c r="D27" t="s">
        <v>37</v>
      </c>
      <c r="G27" t="s">
        <v>29</v>
      </c>
      <c r="H27" t="s">
        <v>23</v>
      </c>
      <c r="I27" s="1" t="s">
        <v>1746</v>
      </c>
      <c r="L27">
        <v>50</v>
      </c>
      <c r="M27">
        <v>55</v>
      </c>
      <c r="N27">
        <v>50</v>
      </c>
      <c r="O27">
        <v>36</v>
      </c>
      <c r="P27">
        <v>30</v>
      </c>
      <c r="Q27">
        <v>43</v>
      </c>
      <c r="R27">
        <f t="shared" si="0"/>
        <v>264</v>
      </c>
      <c r="S27">
        <f t="shared" si="3"/>
        <v>110</v>
      </c>
      <c r="T27">
        <f t="shared" si="4"/>
        <v>125</v>
      </c>
      <c r="U27">
        <f t="shared" si="5"/>
        <v>157</v>
      </c>
      <c r="V27">
        <f t="shared" si="6"/>
        <v>54</v>
      </c>
      <c r="W27">
        <f t="shared" si="1"/>
        <v>75</v>
      </c>
      <c r="X27">
        <f t="shared" si="2"/>
        <v>117</v>
      </c>
      <c r="Y27">
        <f t="shared" si="7"/>
        <v>49</v>
      </c>
    </row>
    <row r="28" spans="1:25" ht="45" x14ac:dyDescent="0.25">
      <c r="A28" t="s">
        <v>873</v>
      </c>
      <c r="B28" t="s">
        <v>463</v>
      </c>
      <c r="D28" t="s">
        <v>38</v>
      </c>
      <c r="G28" t="s">
        <v>29</v>
      </c>
      <c r="H28" t="s">
        <v>23</v>
      </c>
      <c r="I28" s="1" t="s">
        <v>1746</v>
      </c>
      <c r="L28">
        <v>62</v>
      </c>
      <c r="M28">
        <v>77</v>
      </c>
      <c r="N28">
        <v>62</v>
      </c>
      <c r="O28">
        <v>50</v>
      </c>
      <c r="P28">
        <v>42</v>
      </c>
      <c r="Q28">
        <v>65</v>
      </c>
      <c r="R28">
        <f t="shared" si="0"/>
        <v>358</v>
      </c>
      <c r="S28">
        <f t="shared" si="3"/>
        <v>122</v>
      </c>
      <c r="T28">
        <f t="shared" si="4"/>
        <v>137</v>
      </c>
      <c r="U28">
        <f t="shared" si="5"/>
        <v>169</v>
      </c>
      <c r="V28">
        <f t="shared" si="6"/>
        <v>73</v>
      </c>
      <c r="W28">
        <f t="shared" si="1"/>
        <v>97</v>
      </c>
      <c r="X28">
        <f t="shared" si="2"/>
        <v>141</v>
      </c>
      <c r="Y28">
        <f t="shared" si="7"/>
        <v>60</v>
      </c>
    </row>
    <row r="29" spans="1:25" ht="45" x14ac:dyDescent="0.25">
      <c r="A29" t="s">
        <v>874</v>
      </c>
      <c r="B29" t="s">
        <v>464</v>
      </c>
      <c r="D29" t="s">
        <v>39</v>
      </c>
      <c r="G29" t="s">
        <v>29</v>
      </c>
      <c r="H29" t="s">
        <v>23</v>
      </c>
      <c r="I29" s="1" t="s">
        <v>1746</v>
      </c>
      <c r="L29">
        <v>80</v>
      </c>
      <c r="M29">
        <v>115</v>
      </c>
      <c r="N29">
        <v>80</v>
      </c>
      <c r="O29">
        <v>65</v>
      </c>
      <c r="P29">
        <v>55</v>
      </c>
      <c r="Q29">
        <v>93</v>
      </c>
      <c r="R29">
        <f t="shared" si="0"/>
        <v>488</v>
      </c>
      <c r="S29">
        <f t="shared" si="3"/>
        <v>140</v>
      </c>
      <c r="T29">
        <f t="shared" si="4"/>
        <v>155</v>
      </c>
      <c r="U29">
        <f t="shared" si="5"/>
        <v>187</v>
      </c>
      <c r="V29">
        <f t="shared" si="6"/>
        <v>108</v>
      </c>
      <c r="W29">
        <f t="shared" si="1"/>
        <v>135</v>
      </c>
      <c r="X29">
        <f t="shared" si="2"/>
        <v>183</v>
      </c>
      <c r="Y29">
        <f t="shared" si="7"/>
        <v>76</v>
      </c>
    </row>
    <row r="30" spans="1:25" ht="45" x14ac:dyDescent="0.25">
      <c r="A30" t="s">
        <v>875</v>
      </c>
      <c r="B30" t="s">
        <v>465</v>
      </c>
      <c r="D30" t="s">
        <v>40</v>
      </c>
      <c r="G30" t="s">
        <v>41</v>
      </c>
      <c r="I30" s="1" t="s">
        <v>1747</v>
      </c>
      <c r="L30">
        <v>40</v>
      </c>
      <c r="M30">
        <v>28</v>
      </c>
      <c r="N30">
        <v>28</v>
      </c>
      <c r="O30">
        <v>47</v>
      </c>
      <c r="P30">
        <v>52</v>
      </c>
      <c r="Q30">
        <v>50</v>
      </c>
      <c r="R30">
        <f t="shared" si="0"/>
        <v>245</v>
      </c>
      <c r="S30">
        <f t="shared" si="3"/>
        <v>100</v>
      </c>
      <c r="T30">
        <f t="shared" si="4"/>
        <v>115</v>
      </c>
      <c r="U30">
        <f t="shared" si="5"/>
        <v>147</v>
      </c>
      <c r="V30">
        <f t="shared" si="6"/>
        <v>29</v>
      </c>
      <c r="W30">
        <f t="shared" si="1"/>
        <v>48</v>
      </c>
      <c r="X30">
        <f t="shared" si="2"/>
        <v>88</v>
      </c>
      <c r="Y30">
        <f t="shared" si="7"/>
        <v>29</v>
      </c>
    </row>
    <row r="31" spans="1:25" ht="45" x14ac:dyDescent="0.25">
      <c r="A31" t="s">
        <v>876</v>
      </c>
      <c r="B31" t="s">
        <v>466</v>
      </c>
      <c r="D31" t="s">
        <v>42</v>
      </c>
      <c r="G31" t="s">
        <v>41</v>
      </c>
      <c r="I31" s="1" t="s">
        <v>1747</v>
      </c>
      <c r="L31">
        <v>70</v>
      </c>
      <c r="M31">
        <v>58</v>
      </c>
      <c r="N31">
        <v>58</v>
      </c>
      <c r="O31">
        <v>87</v>
      </c>
      <c r="P31">
        <v>92</v>
      </c>
      <c r="Q31">
        <v>90</v>
      </c>
      <c r="R31">
        <f t="shared" si="0"/>
        <v>455</v>
      </c>
      <c r="S31">
        <f t="shared" si="3"/>
        <v>130</v>
      </c>
      <c r="T31">
        <f t="shared" si="4"/>
        <v>145</v>
      </c>
      <c r="U31">
        <f t="shared" si="5"/>
        <v>177</v>
      </c>
      <c r="V31">
        <f t="shared" si="6"/>
        <v>56</v>
      </c>
      <c r="W31">
        <f t="shared" si="1"/>
        <v>78</v>
      </c>
      <c r="X31">
        <f t="shared" si="2"/>
        <v>121</v>
      </c>
      <c r="Y31">
        <f t="shared" si="7"/>
        <v>56</v>
      </c>
    </row>
    <row r="32" spans="1:25" x14ac:dyDescent="0.25">
      <c r="A32" t="s">
        <v>877</v>
      </c>
      <c r="B32" t="s">
        <v>467</v>
      </c>
      <c r="D32" t="s">
        <v>43</v>
      </c>
      <c r="G32" t="s">
        <v>29</v>
      </c>
      <c r="L32">
        <v>38</v>
      </c>
      <c r="M32">
        <v>30</v>
      </c>
      <c r="N32">
        <v>41</v>
      </c>
      <c r="O32">
        <v>30</v>
      </c>
      <c r="P32">
        <v>41</v>
      </c>
      <c r="Q32">
        <v>60</v>
      </c>
      <c r="R32">
        <f t="shared" si="0"/>
        <v>240</v>
      </c>
      <c r="S32">
        <f t="shared" si="3"/>
        <v>98</v>
      </c>
      <c r="T32">
        <f t="shared" si="4"/>
        <v>113</v>
      </c>
      <c r="U32">
        <f t="shared" si="5"/>
        <v>145</v>
      </c>
      <c r="V32">
        <f t="shared" si="6"/>
        <v>31</v>
      </c>
      <c r="W32">
        <f t="shared" si="1"/>
        <v>50</v>
      </c>
      <c r="X32">
        <f t="shared" si="2"/>
        <v>90</v>
      </c>
      <c r="Y32">
        <f t="shared" si="7"/>
        <v>41</v>
      </c>
    </row>
    <row r="33" spans="1:25" x14ac:dyDescent="0.25">
      <c r="A33" t="s">
        <v>877</v>
      </c>
      <c r="B33" t="s">
        <v>467</v>
      </c>
      <c r="D33" t="s">
        <v>43</v>
      </c>
      <c r="E33" t="s">
        <v>838</v>
      </c>
      <c r="G33" t="s">
        <v>41</v>
      </c>
      <c r="H33" t="s">
        <v>29</v>
      </c>
      <c r="I33" t="s">
        <v>1748</v>
      </c>
      <c r="J33" t="s">
        <v>1616</v>
      </c>
      <c r="K33" t="s">
        <v>1749</v>
      </c>
      <c r="L33">
        <v>38</v>
      </c>
      <c r="M33">
        <v>30</v>
      </c>
      <c r="N33">
        <v>41</v>
      </c>
      <c r="O33">
        <v>30</v>
      </c>
      <c r="P33">
        <v>41</v>
      </c>
      <c r="Q33">
        <v>60</v>
      </c>
      <c r="R33">
        <f t="shared" si="0"/>
        <v>240</v>
      </c>
      <c r="S33">
        <f t="shared" si="3"/>
        <v>98</v>
      </c>
      <c r="T33">
        <f t="shared" si="4"/>
        <v>113</v>
      </c>
      <c r="U33">
        <f t="shared" si="5"/>
        <v>145</v>
      </c>
      <c r="V33">
        <f t="shared" si="6"/>
        <v>31</v>
      </c>
      <c r="W33">
        <f t="shared" si="1"/>
        <v>50</v>
      </c>
      <c r="X33">
        <f t="shared" si="2"/>
        <v>90</v>
      </c>
      <c r="Y33">
        <f t="shared" si="7"/>
        <v>41</v>
      </c>
    </row>
    <row r="34" spans="1:25" x14ac:dyDescent="0.25">
      <c r="A34" t="s">
        <v>878</v>
      </c>
      <c r="B34" t="s">
        <v>468</v>
      </c>
      <c r="D34" t="s">
        <v>44</v>
      </c>
      <c r="G34" t="s">
        <v>29</v>
      </c>
      <c r="L34">
        <v>78</v>
      </c>
      <c r="M34">
        <v>70</v>
      </c>
      <c r="N34">
        <v>61</v>
      </c>
      <c r="O34">
        <v>50</v>
      </c>
      <c r="P34">
        <v>61</v>
      </c>
      <c r="Q34">
        <v>100</v>
      </c>
      <c r="R34">
        <f t="shared" si="0"/>
        <v>420</v>
      </c>
      <c r="S34">
        <f t="shared" si="3"/>
        <v>138</v>
      </c>
      <c r="T34">
        <f t="shared" si="4"/>
        <v>153</v>
      </c>
      <c r="U34">
        <f t="shared" si="5"/>
        <v>185</v>
      </c>
      <c r="V34">
        <f t="shared" si="6"/>
        <v>67</v>
      </c>
      <c r="W34">
        <f t="shared" si="1"/>
        <v>90</v>
      </c>
      <c r="X34">
        <f t="shared" si="2"/>
        <v>134</v>
      </c>
      <c r="Y34">
        <f t="shared" si="7"/>
        <v>59</v>
      </c>
    </row>
    <row r="35" spans="1:25" x14ac:dyDescent="0.25">
      <c r="A35" t="s">
        <v>878</v>
      </c>
      <c r="B35" t="s">
        <v>468</v>
      </c>
      <c r="D35" t="s">
        <v>44</v>
      </c>
      <c r="E35" t="s">
        <v>838</v>
      </c>
      <c r="G35" t="s">
        <v>41</v>
      </c>
      <c r="H35" t="s">
        <v>29</v>
      </c>
      <c r="I35" t="s">
        <v>1748</v>
      </c>
      <c r="J35" t="s">
        <v>1616</v>
      </c>
      <c r="K35" t="s">
        <v>1749</v>
      </c>
      <c r="L35">
        <v>78</v>
      </c>
      <c r="M35">
        <v>70</v>
      </c>
      <c r="N35">
        <v>61</v>
      </c>
      <c r="O35">
        <v>50</v>
      </c>
      <c r="P35">
        <v>61</v>
      </c>
      <c r="Q35">
        <v>100</v>
      </c>
      <c r="R35">
        <f t="shared" si="0"/>
        <v>420</v>
      </c>
      <c r="S35">
        <f t="shared" si="3"/>
        <v>138</v>
      </c>
      <c r="T35">
        <f t="shared" si="4"/>
        <v>153</v>
      </c>
      <c r="U35">
        <f t="shared" si="5"/>
        <v>185</v>
      </c>
      <c r="V35">
        <f t="shared" si="6"/>
        <v>67</v>
      </c>
      <c r="W35">
        <f t="shared" si="1"/>
        <v>90</v>
      </c>
      <c r="X35">
        <f t="shared" si="2"/>
        <v>134</v>
      </c>
      <c r="Y35">
        <f t="shared" si="7"/>
        <v>59</v>
      </c>
    </row>
    <row r="36" spans="1:25" ht="45" x14ac:dyDescent="0.25">
      <c r="A36" t="s">
        <v>879</v>
      </c>
      <c r="B36" t="s">
        <v>469</v>
      </c>
      <c r="D36" t="s">
        <v>45</v>
      </c>
      <c r="G36" t="s">
        <v>41</v>
      </c>
      <c r="H36" t="s">
        <v>29</v>
      </c>
      <c r="I36" s="1" t="s">
        <v>1750</v>
      </c>
      <c r="L36">
        <v>93</v>
      </c>
      <c r="M36">
        <v>90</v>
      </c>
      <c r="N36">
        <v>101</v>
      </c>
      <c r="O36">
        <v>60</v>
      </c>
      <c r="P36">
        <v>81</v>
      </c>
      <c r="Q36">
        <v>95</v>
      </c>
      <c r="R36">
        <f t="shared" si="0"/>
        <v>520</v>
      </c>
      <c r="S36">
        <f t="shared" si="3"/>
        <v>153</v>
      </c>
      <c r="T36">
        <f t="shared" si="4"/>
        <v>168</v>
      </c>
      <c r="U36">
        <f t="shared" si="5"/>
        <v>200</v>
      </c>
      <c r="V36">
        <f t="shared" si="6"/>
        <v>85</v>
      </c>
      <c r="W36">
        <f t="shared" si="1"/>
        <v>110</v>
      </c>
      <c r="X36">
        <f t="shared" si="2"/>
        <v>156</v>
      </c>
      <c r="Y36">
        <f t="shared" si="7"/>
        <v>95</v>
      </c>
    </row>
    <row r="37" spans="1:25" ht="45" x14ac:dyDescent="0.25">
      <c r="A37" t="s">
        <v>880</v>
      </c>
      <c r="B37" t="s">
        <v>470</v>
      </c>
      <c r="D37" t="s">
        <v>46</v>
      </c>
      <c r="G37" t="s">
        <v>29</v>
      </c>
      <c r="I37" s="1" t="s">
        <v>1751</v>
      </c>
      <c r="L37">
        <v>42</v>
      </c>
      <c r="M37">
        <v>40</v>
      </c>
      <c r="N37">
        <v>55</v>
      </c>
      <c r="O37">
        <v>40</v>
      </c>
      <c r="P37">
        <v>45</v>
      </c>
      <c r="Q37">
        <v>48</v>
      </c>
      <c r="R37">
        <f t="shared" si="0"/>
        <v>270</v>
      </c>
      <c r="S37">
        <f t="shared" si="3"/>
        <v>102</v>
      </c>
      <c r="T37">
        <f t="shared" si="4"/>
        <v>117</v>
      </c>
      <c r="U37">
        <f t="shared" si="5"/>
        <v>149</v>
      </c>
      <c r="V37">
        <f t="shared" si="6"/>
        <v>40</v>
      </c>
      <c r="W37">
        <f t="shared" si="1"/>
        <v>60</v>
      </c>
      <c r="X37">
        <f t="shared" si="2"/>
        <v>101</v>
      </c>
      <c r="Y37">
        <f t="shared" si="7"/>
        <v>54</v>
      </c>
    </row>
    <row r="38" spans="1:25" ht="45" x14ac:dyDescent="0.25">
      <c r="A38" t="s">
        <v>881</v>
      </c>
      <c r="B38" t="s">
        <v>471</v>
      </c>
      <c r="D38" t="s">
        <v>47</v>
      </c>
      <c r="G38" t="s">
        <v>29</v>
      </c>
      <c r="I38" s="1" t="s">
        <v>1752</v>
      </c>
      <c r="L38">
        <v>72</v>
      </c>
      <c r="M38">
        <v>80</v>
      </c>
      <c r="N38">
        <v>100</v>
      </c>
      <c r="O38">
        <v>60</v>
      </c>
      <c r="P38">
        <v>90</v>
      </c>
      <c r="Q38">
        <v>88</v>
      </c>
      <c r="R38">
        <f t="shared" si="0"/>
        <v>490</v>
      </c>
      <c r="S38">
        <f t="shared" si="3"/>
        <v>132</v>
      </c>
      <c r="T38">
        <f t="shared" si="4"/>
        <v>147</v>
      </c>
      <c r="U38">
        <f t="shared" si="5"/>
        <v>179</v>
      </c>
      <c r="V38">
        <f t="shared" si="6"/>
        <v>76</v>
      </c>
      <c r="W38">
        <f t="shared" si="1"/>
        <v>100</v>
      </c>
      <c r="X38">
        <f t="shared" si="2"/>
        <v>145</v>
      </c>
      <c r="Y38">
        <f t="shared" si="7"/>
        <v>94</v>
      </c>
    </row>
    <row r="39" spans="1:25" ht="45" x14ac:dyDescent="0.25">
      <c r="A39" t="s">
        <v>882</v>
      </c>
      <c r="B39" t="s">
        <v>472</v>
      </c>
      <c r="D39" t="s">
        <v>48</v>
      </c>
      <c r="G39" t="s">
        <v>12</v>
      </c>
      <c r="H39" t="s">
        <v>4</v>
      </c>
      <c r="I39" s="1" t="s">
        <v>1753</v>
      </c>
      <c r="L39">
        <v>40</v>
      </c>
      <c r="M39">
        <v>30</v>
      </c>
      <c r="N39">
        <v>30</v>
      </c>
      <c r="O39">
        <v>40</v>
      </c>
      <c r="P39">
        <v>50</v>
      </c>
      <c r="Q39">
        <v>30</v>
      </c>
      <c r="R39">
        <f t="shared" si="0"/>
        <v>220</v>
      </c>
      <c r="S39">
        <f t="shared" si="3"/>
        <v>100</v>
      </c>
      <c r="T39">
        <f t="shared" si="4"/>
        <v>115</v>
      </c>
      <c r="U39">
        <f t="shared" si="5"/>
        <v>147</v>
      </c>
      <c r="V39">
        <f t="shared" si="6"/>
        <v>31</v>
      </c>
      <c r="W39">
        <f t="shared" si="1"/>
        <v>50</v>
      </c>
      <c r="X39">
        <f t="shared" si="2"/>
        <v>90</v>
      </c>
      <c r="Y39">
        <f t="shared" si="7"/>
        <v>31</v>
      </c>
    </row>
    <row r="40" spans="1:25" ht="45" x14ac:dyDescent="0.25">
      <c r="A40" t="s">
        <v>883</v>
      </c>
      <c r="B40" t="s">
        <v>473</v>
      </c>
      <c r="D40" t="s">
        <v>49</v>
      </c>
      <c r="G40" t="s">
        <v>12</v>
      </c>
      <c r="H40" t="s">
        <v>4</v>
      </c>
      <c r="I40" s="1" t="s">
        <v>1753</v>
      </c>
      <c r="L40">
        <v>60</v>
      </c>
      <c r="M40">
        <v>50</v>
      </c>
      <c r="N40">
        <v>50</v>
      </c>
      <c r="O40">
        <v>60</v>
      </c>
      <c r="P40">
        <v>70</v>
      </c>
      <c r="Q40">
        <v>50</v>
      </c>
      <c r="R40">
        <f t="shared" si="0"/>
        <v>340</v>
      </c>
      <c r="S40">
        <f t="shared" si="3"/>
        <v>120</v>
      </c>
      <c r="T40">
        <f t="shared" si="4"/>
        <v>135</v>
      </c>
      <c r="U40">
        <f t="shared" si="5"/>
        <v>167</v>
      </c>
      <c r="V40">
        <f t="shared" si="6"/>
        <v>49</v>
      </c>
      <c r="W40">
        <f t="shared" si="1"/>
        <v>70</v>
      </c>
      <c r="X40">
        <f t="shared" si="2"/>
        <v>112</v>
      </c>
      <c r="Y40">
        <f t="shared" si="7"/>
        <v>49</v>
      </c>
    </row>
    <row r="41" spans="1:25" ht="45" x14ac:dyDescent="0.25">
      <c r="A41" t="s">
        <v>884</v>
      </c>
      <c r="B41" t="s">
        <v>474</v>
      </c>
      <c r="D41" t="s">
        <v>50</v>
      </c>
      <c r="G41" t="s">
        <v>12</v>
      </c>
      <c r="H41" t="s">
        <v>4</v>
      </c>
      <c r="I41" s="1" t="s">
        <v>1753</v>
      </c>
      <c r="L41">
        <v>80</v>
      </c>
      <c r="M41">
        <v>70</v>
      </c>
      <c r="N41">
        <v>70</v>
      </c>
      <c r="O41">
        <v>90</v>
      </c>
      <c r="P41">
        <v>100</v>
      </c>
      <c r="Q41">
        <v>70</v>
      </c>
      <c r="R41">
        <f t="shared" si="0"/>
        <v>480</v>
      </c>
      <c r="S41">
        <f t="shared" si="3"/>
        <v>140</v>
      </c>
      <c r="T41">
        <f t="shared" si="4"/>
        <v>155</v>
      </c>
      <c r="U41">
        <f t="shared" si="5"/>
        <v>187</v>
      </c>
      <c r="V41">
        <f t="shared" si="6"/>
        <v>67</v>
      </c>
      <c r="W41">
        <f t="shared" si="1"/>
        <v>90</v>
      </c>
      <c r="X41">
        <f t="shared" si="2"/>
        <v>134</v>
      </c>
      <c r="Y41">
        <f t="shared" si="7"/>
        <v>67</v>
      </c>
    </row>
    <row r="42" spans="1:25" ht="45" x14ac:dyDescent="0.25">
      <c r="A42" t="s">
        <v>885</v>
      </c>
      <c r="B42" t="s">
        <v>475</v>
      </c>
      <c r="D42" t="s">
        <v>51</v>
      </c>
      <c r="G42" t="s">
        <v>4</v>
      </c>
      <c r="I42" s="1" t="s">
        <v>1754</v>
      </c>
      <c r="L42">
        <v>40</v>
      </c>
      <c r="M42">
        <v>40</v>
      </c>
      <c r="N42">
        <v>50</v>
      </c>
      <c r="O42">
        <v>30</v>
      </c>
      <c r="P42">
        <v>30</v>
      </c>
      <c r="Q42">
        <v>30</v>
      </c>
      <c r="R42">
        <f t="shared" si="0"/>
        <v>220</v>
      </c>
      <c r="S42">
        <f t="shared" si="3"/>
        <v>100</v>
      </c>
      <c r="T42">
        <f t="shared" si="4"/>
        <v>115</v>
      </c>
      <c r="U42">
        <f t="shared" si="5"/>
        <v>147</v>
      </c>
      <c r="V42">
        <f t="shared" si="6"/>
        <v>40</v>
      </c>
      <c r="W42">
        <f t="shared" si="1"/>
        <v>60</v>
      </c>
      <c r="X42">
        <f t="shared" si="2"/>
        <v>101</v>
      </c>
      <c r="Y42">
        <f t="shared" si="7"/>
        <v>49</v>
      </c>
    </row>
    <row r="43" spans="1:25" ht="45" x14ac:dyDescent="0.25">
      <c r="A43" t="s">
        <v>886</v>
      </c>
      <c r="B43" t="s">
        <v>476</v>
      </c>
      <c r="D43" t="s">
        <v>52</v>
      </c>
      <c r="G43" t="s">
        <v>4</v>
      </c>
      <c r="H43" t="s">
        <v>41</v>
      </c>
      <c r="I43" s="1" t="s">
        <v>1754</v>
      </c>
      <c r="L43">
        <v>70</v>
      </c>
      <c r="M43">
        <v>70</v>
      </c>
      <c r="N43">
        <v>40</v>
      </c>
      <c r="O43">
        <v>60</v>
      </c>
      <c r="P43">
        <v>40</v>
      </c>
      <c r="Q43">
        <v>60</v>
      </c>
      <c r="R43">
        <f t="shared" si="0"/>
        <v>340</v>
      </c>
      <c r="S43">
        <f t="shared" si="3"/>
        <v>130</v>
      </c>
      <c r="T43">
        <f t="shared" si="4"/>
        <v>145</v>
      </c>
      <c r="U43">
        <f t="shared" si="5"/>
        <v>177</v>
      </c>
      <c r="V43">
        <f t="shared" si="6"/>
        <v>67</v>
      </c>
      <c r="W43">
        <f t="shared" si="1"/>
        <v>90</v>
      </c>
      <c r="X43">
        <f t="shared" si="2"/>
        <v>134</v>
      </c>
      <c r="Y43">
        <f t="shared" si="7"/>
        <v>40</v>
      </c>
    </row>
    <row r="44" spans="1:25" ht="45" x14ac:dyDescent="0.25">
      <c r="A44" t="s">
        <v>887</v>
      </c>
      <c r="B44" t="s">
        <v>477</v>
      </c>
      <c r="D44" t="s">
        <v>53</v>
      </c>
      <c r="G44" t="s">
        <v>4</v>
      </c>
      <c r="H44" t="s">
        <v>41</v>
      </c>
      <c r="I44" s="1" t="s">
        <v>1754</v>
      </c>
      <c r="L44">
        <v>90</v>
      </c>
      <c r="M44">
        <v>100</v>
      </c>
      <c r="N44">
        <v>60</v>
      </c>
      <c r="O44">
        <v>90</v>
      </c>
      <c r="P44">
        <v>60</v>
      </c>
      <c r="Q44">
        <v>80</v>
      </c>
      <c r="R44">
        <f t="shared" si="0"/>
        <v>480</v>
      </c>
      <c r="S44">
        <f t="shared" si="3"/>
        <v>150</v>
      </c>
      <c r="T44">
        <f t="shared" si="4"/>
        <v>165</v>
      </c>
      <c r="U44">
        <f t="shared" si="5"/>
        <v>197</v>
      </c>
      <c r="V44">
        <f t="shared" si="6"/>
        <v>94</v>
      </c>
      <c r="W44">
        <f t="shared" si="1"/>
        <v>120</v>
      </c>
      <c r="X44">
        <f t="shared" si="2"/>
        <v>167</v>
      </c>
      <c r="Y44">
        <f t="shared" si="7"/>
        <v>58</v>
      </c>
    </row>
    <row r="45" spans="1:25" ht="45" x14ac:dyDescent="0.25">
      <c r="A45" t="s">
        <v>888</v>
      </c>
      <c r="B45" t="s">
        <v>478</v>
      </c>
      <c r="D45" t="s">
        <v>54</v>
      </c>
      <c r="G45" t="s">
        <v>12</v>
      </c>
      <c r="I45" s="1" t="s">
        <v>1647</v>
      </c>
      <c r="L45">
        <v>50</v>
      </c>
      <c r="M45">
        <v>64</v>
      </c>
      <c r="N45">
        <v>50</v>
      </c>
      <c r="O45">
        <v>38</v>
      </c>
      <c r="P45">
        <v>38</v>
      </c>
      <c r="Q45">
        <v>44</v>
      </c>
      <c r="R45">
        <f t="shared" si="0"/>
        <v>284</v>
      </c>
      <c r="S45">
        <f t="shared" si="3"/>
        <v>110</v>
      </c>
      <c r="T45">
        <f t="shared" si="4"/>
        <v>125</v>
      </c>
      <c r="U45">
        <f t="shared" si="5"/>
        <v>157</v>
      </c>
      <c r="V45">
        <f t="shared" si="6"/>
        <v>62</v>
      </c>
      <c r="W45">
        <f t="shared" si="1"/>
        <v>84</v>
      </c>
      <c r="X45">
        <f t="shared" si="2"/>
        <v>127</v>
      </c>
      <c r="Y45">
        <f t="shared" si="7"/>
        <v>49</v>
      </c>
    </row>
    <row r="46" spans="1:25" ht="45" x14ac:dyDescent="0.25">
      <c r="A46" t="s">
        <v>889</v>
      </c>
      <c r="B46" t="s">
        <v>479</v>
      </c>
      <c r="D46" t="s">
        <v>55</v>
      </c>
      <c r="G46" t="s">
        <v>12</v>
      </c>
      <c r="H46" t="s">
        <v>56</v>
      </c>
      <c r="I46" s="1" t="s">
        <v>1647</v>
      </c>
      <c r="L46">
        <v>90</v>
      </c>
      <c r="M46">
        <v>115</v>
      </c>
      <c r="N46">
        <v>90</v>
      </c>
      <c r="O46">
        <v>48</v>
      </c>
      <c r="P46">
        <v>68</v>
      </c>
      <c r="Q46">
        <v>74</v>
      </c>
      <c r="R46">
        <f t="shared" si="0"/>
        <v>485</v>
      </c>
      <c r="S46">
        <f t="shared" si="3"/>
        <v>150</v>
      </c>
      <c r="T46">
        <f t="shared" si="4"/>
        <v>165</v>
      </c>
      <c r="U46">
        <f t="shared" si="5"/>
        <v>197</v>
      </c>
      <c r="V46">
        <f t="shared" si="6"/>
        <v>108</v>
      </c>
      <c r="W46">
        <f t="shared" si="1"/>
        <v>135</v>
      </c>
      <c r="X46">
        <f t="shared" si="2"/>
        <v>183</v>
      </c>
      <c r="Y46">
        <f t="shared" si="7"/>
        <v>85</v>
      </c>
    </row>
    <row r="47" spans="1:25" ht="45" x14ac:dyDescent="0.25">
      <c r="A47" t="s">
        <v>890</v>
      </c>
      <c r="B47" t="s">
        <v>480</v>
      </c>
      <c r="D47" t="s">
        <v>57</v>
      </c>
      <c r="G47" t="s">
        <v>41</v>
      </c>
      <c r="I47" s="1" t="s">
        <v>1755</v>
      </c>
      <c r="L47">
        <v>41</v>
      </c>
      <c r="M47">
        <v>50</v>
      </c>
      <c r="N47">
        <v>37</v>
      </c>
      <c r="O47">
        <v>50</v>
      </c>
      <c r="P47">
        <v>37</v>
      </c>
      <c r="Q47">
        <v>66</v>
      </c>
      <c r="R47">
        <f t="shared" si="0"/>
        <v>281</v>
      </c>
      <c r="S47">
        <f t="shared" si="3"/>
        <v>101</v>
      </c>
      <c r="T47">
        <f t="shared" si="4"/>
        <v>116</v>
      </c>
      <c r="U47">
        <f t="shared" si="5"/>
        <v>148</v>
      </c>
      <c r="V47">
        <f t="shared" si="6"/>
        <v>49</v>
      </c>
      <c r="W47">
        <f t="shared" si="1"/>
        <v>70</v>
      </c>
      <c r="X47">
        <f t="shared" si="2"/>
        <v>112</v>
      </c>
      <c r="Y47">
        <f t="shared" si="7"/>
        <v>37</v>
      </c>
    </row>
    <row r="48" spans="1:25" ht="45" x14ac:dyDescent="0.25">
      <c r="A48" t="s">
        <v>891</v>
      </c>
      <c r="B48" t="s">
        <v>481</v>
      </c>
      <c r="D48" t="s">
        <v>58</v>
      </c>
      <c r="G48" t="s">
        <v>41</v>
      </c>
      <c r="I48" s="1" t="s">
        <v>1755</v>
      </c>
      <c r="L48">
        <v>64</v>
      </c>
      <c r="M48">
        <v>88</v>
      </c>
      <c r="N48">
        <v>50</v>
      </c>
      <c r="O48">
        <v>88</v>
      </c>
      <c r="P48">
        <v>50</v>
      </c>
      <c r="Q48">
        <v>106</v>
      </c>
      <c r="R48">
        <f t="shared" si="0"/>
        <v>446</v>
      </c>
      <c r="S48">
        <f t="shared" si="3"/>
        <v>124</v>
      </c>
      <c r="T48">
        <f t="shared" si="4"/>
        <v>139</v>
      </c>
      <c r="U48">
        <f t="shared" si="5"/>
        <v>171</v>
      </c>
      <c r="V48">
        <f t="shared" si="6"/>
        <v>83</v>
      </c>
      <c r="W48">
        <f t="shared" si="1"/>
        <v>108</v>
      </c>
      <c r="X48">
        <f t="shared" si="2"/>
        <v>154</v>
      </c>
      <c r="Y48">
        <f t="shared" si="7"/>
        <v>49</v>
      </c>
    </row>
    <row r="49" spans="1:25" ht="30" x14ac:dyDescent="0.25">
      <c r="A49" t="s">
        <v>892</v>
      </c>
      <c r="B49" t="s">
        <v>482</v>
      </c>
      <c r="D49" t="s">
        <v>59</v>
      </c>
      <c r="G49" t="s">
        <v>26</v>
      </c>
      <c r="I49" s="1" t="s">
        <v>1756</v>
      </c>
      <c r="L49">
        <v>59</v>
      </c>
      <c r="M49">
        <v>45</v>
      </c>
      <c r="N49">
        <v>50</v>
      </c>
      <c r="O49">
        <v>40</v>
      </c>
      <c r="P49">
        <v>50</v>
      </c>
      <c r="Q49">
        <v>26</v>
      </c>
      <c r="R49">
        <f t="shared" si="0"/>
        <v>270</v>
      </c>
      <c r="S49">
        <f t="shared" si="3"/>
        <v>119</v>
      </c>
      <c r="T49">
        <f t="shared" si="4"/>
        <v>134</v>
      </c>
      <c r="U49">
        <f t="shared" si="5"/>
        <v>166</v>
      </c>
      <c r="V49">
        <f t="shared" si="6"/>
        <v>45</v>
      </c>
      <c r="W49">
        <f t="shared" si="1"/>
        <v>65</v>
      </c>
      <c r="X49">
        <f t="shared" si="2"/>
        <v>106</v>
      </c>
      <c r="Y49">
        <f t="shared" si="7"/>
        <v>49</v>
      </c>
    </row>
    <row r="50" spans="1:25" ht="30" x14ac:dyDescent="0.25">
      <c r="A50" t="s">
        <v>893</v>
      </c>
      <c r="B50" t="s">
        <v>483</v>
      </c>
      <c r="D50" t="s">
        <v>60</v>
      </c>
      <c r="G50" t="s">
        <v>26</v>
      </c>
      <c r="I50" s="1" t="s">
        <v>1757</v>
      </c>
      <c r="L50">
        <v>69</v>
      </c>
      <c r="M50">
        <v>90</v>
      </c>
      <c r="N50">
        <v>60</v>
      </c>
      <c r="O50">
        <v>90</v>
      </c>
      <c r="P50">
        <v>60</v>
      </c>
      <c r="Q50">
        <v>121</v>
      </c>
      <c r="R50">
        <f t="shared" si="0"/>
        <v>490</v>
      </c>
      <c r="S50">
        <f t="shared" si="3"/>
        <v>129</v>
      </c>
      <c r="T50">
        <f t="shared" si="4"/>
        <v>144</v>
      </c>
      <c r="U50">
        <f t="shared" si="5"/>
        <v>176</v>
      </c>
      <c r="V50">
        <f t="shared" si="6"/>
        <v>85</v>
      </c>
      <c r="W50">
        <f t="shared" si="1"/>
        <v>110</v>
      </c>
      <c r="X50">
        <f t="shared" si="2"/>
        <v>156</v>
      </c>
      <c r="Y50">
        <f t="shared" si="7"/>
        <v>58</v>
      </c>
    </row>
    <row r="51" spans="1:25" ht="45" x14ac:dyDescent="0.25">
      <c r="A51" t="s">
        <v>894</v>
      </c>
      <c r="B51" t="s">
        <v>484</v>
      </c>
      <c r="D51" t="s">
        <v>61</v>
      </c>
      <c r="G51" t="s">
        <v>29</v>
      </c>
      <c r="I51" s="1" t="s">
        <v>1758</v>
      </c>
      <c r="L51">
        <v>38</v>
      </c>
      <c r="M51">
        <v>36</v>
      </c>
      <c r="N51">
        <v>38</v>
      </c>
      <c r="O51">
        <v>32</v>
      </c>
      <c r="P51">
        <v>36</v>
      </c>
      <c r="Q51">
        <v>57</v>
      </c>
      <c r="R51">
        <f t="shared" si="0"/>
        <v>237</v>
      </c>
      <c r="S51">
        <f t="shared" si="3"/>
        <v>98</v>
      </c>
      <c r="T51">
        <f t="shared" si="4"/>
        <v>113</v>
      </c>
      <c r="U51">
        <f t="shared" si="5"/>
        <v>145</v>
      </c>
      <c r="V51">
        <f t="shared" si="6"/>
        <v>36</v>
      </c>
      <c r="W51">
        <f t="shared" si="1"/>
        <v>56</v>
      </c>
      <c r="X51">
        <f t="shared" si="2"/>
        <v>96</v>
      </c>
      <c r="Y51">
        <f t="shared" si="7"/>
        <v>38</v>
      </c>
    </row>
    <row r="52" spans="1:25" ht="45" x14ac:dyDescent="0.25">
      <c r="A52" t="s">
        <v>895</v>
      </c>
      <c r="B52" t="s">
        <v>485</v>
      </c>
      <c r="D52" t="s">
        <v>62</v>
      </c>
      <c r="G52" t="s">
        <v>29</v>
      </c>
      <c r="H52" t="s">
        <v>63</v>
      </c>
      <c r="I52" s="1" t="s">
        <v>1758</v>
      </c>
      <c r="L52">
        <v>85</v>
      </c>
      <c r="M52">
        <v>56</v>
      </c>
      <c r="N52">
        <v>77</v>
      </c>
      <c r="O52">
        <v>50</v>
      </c>
      <c r="P52">
        <v>77</v>
      </c>
      <c r="Q52">
        <v>78</v>
      </c>
      <c r="R52">
        <f t="shared" si="0"/>
        <v>423</v>
      </c>
      <c r="S52">
        <f t="shared" si="3"/>
        <v>145</v>
      </c>
      <c r="T52">
        <f t="shared" si="4"/>
        <v>160</v>
      </c>
      <c r="U52">
        <f t="shared" si="5"/>
        <v>192</v>
      </c>
      <c r="V52">
        <f t="shared" si="6"/>
        <v>54</v>
      </c>
      <c r="W52">
        <f t="shared" si="1"/>
        <v>76</v>
      </c>
      <c r="X52">
        <f t="shared" si="2"/>
        <v>118</v>
      </c>
      <c r="Y52">
        <f t="shared" si="7"/>
        <v>73</v>
      </c>
    </row>
    <row r="53" spans="1:25" ht="45" x14ac:dyDescent="0.25">
      <c r="A53" t="s">
        <v>896</v>
      </c>
      <c r="B53" t="s">
        <v>486</v>
      </c>
      <c r="D53" t="s">
        <v>64</v>
      </c>
      <c r="G53" t="s">
        <v>29</v>
      </c>
      <c r="I53" s="1" t="s">
        <v>1759</v>
      </c>
      <c r="L53">
        <v>55</v>
      </c>
      <c r="M53">
        <v>50</v>
      </c>
      <c r="N53">
        <v>40</v>
      </c>
      <c r="O53">
        <v>40</v>
      </c>
      <c r="P53">
        <v>40</v>
      </c>
      <c r="Q53">
        <v>75</v>
      </c>
      <c r="R53">
        <f t="shared" si="0"/>
        <v>300</v>
      </c>
      <c r="S53">
        <f t="shared" si="3"/>
        <v>115</v>
      </c>
      <c r="T53">
        <f t="shared" si="4"/>
        <v>130</v>
      </c>
      <c r="U53">
        <f t="shared" si="5"/>
        <v>162</v>
      </c>
      <c r="V53">
        <f t="shared" si="6"/>
        <v>49</v>
      </c>
      <c r="W53">
        <f t="shared" si="1"/>
        <v>70</v>
      </c>
      <c r="X53">
        <f t="shared" si="2"/>
        <v>112</v>
      </c>
      <c r="Y53">
        <f t="shared" si="7"/>
        <v>40</v>
      </c>
    </row>
    <row r="54" spans="1:25" ht="45" x14ac:dyDescent="0.25">
      <c r="A54" t="s">
        <v>897</v>
      </c>
      <c r="B54" t="s">
        <v>487</v>
      </c>
      <c r="D54" t="s">
        <v>65</v>
      </c>
      <c r="G54" t="s">
        <v>29</v>
      </c>
      <c r="I54" s="1" t="s">
        <v>1759</v>
      </c>
      <c r="L54">
        <v>75</v>
      </c>
      <c r="M54">
        <v>95</v>
      </c>
      <c r="N54">
        <v>60</v>
      </c>
      <c r="O54">
        <v>65</v>
      </c>
      <c r="P54">
        <v>60</v>
      </c>
      <c r="Q54">
        <v>115</v>
      </c>
      <c r="R54">
        <f t="shared" si="0"/>
        <v>470</v>
      </c>
      <c r="S54">
        <f t="shared" si="3"/>
        <v>135</v>
      </c>
      <c r="T54">
        <f t="shared" si="4"/>
        <v>150</v>
      </c>
      <c r="U54">
        <f t="shared" si="5"/>
        <v>182</v>
      </c>
      <c r="V54">
        <f t="shared" si="6"/>
        <v>90</v>
      </c>
      <c r="W54">
        <f t="shared" si="1"/>
        <v>115</v>
      </c>
      <c r="X54">
        <f t="shared" si="2"/>
        <v>161</v>
      </c>
      <c r="Y54">
        <f t="shared" si="7"/>
        <v>58</v>
      </c>
    </row>
    <row r="55" spans="1:25" ht="45" x14ac:dyDescent="0.25">
      <c r="B55" t="s">
        <v>488</v>
      </c>
      <c r="D55" t="s">
        <v>66</v>
      </c>
      <c r="G55" t="s">
        <v>4</v>
      </c>
      <c r="I55" s="1" t="s">
        <v>1760</v>
      </c>
      <c r="L55">
        <v>42</v>
      </c>
      <c r="M55">
        <v>30</v>
      </c>
      <c r="N55">
        <v>38</v>
      </c>
      <c r="O55">
        <v>30</v>
      </c>
      <c r="P55">
        <v>38</v>
      </c>
      <c r="Q55">
        <v>32</v>
      </c>
      <c r="R55">
        <f t="shared" si="0"/>
        <v>210</v>
      </c>
      <c r="S55">
        <f t="shared" si="3"/>
        <v>102</v>
      </c>
      <c r="T55">
        <f t="shared" si="4"/>
        <v>117</v>
      </c>
      <c r="U55">
        <f t="shared" si="5"/>
        <v>149</v>
      </c>
      <c r="V55">
        <f t="shared" si="6"/>
        <v>31</v>
      </c>
      <c r="W55">
        <f t="shared" si="1"/>
        <v>50</v>
      </c>
      <c r="X55">
        <f t="shared" si="2"/>
        <v>90</v>
      </c>
      <c r="Y55">
        <f t="shared" si="7"/>
        <v>38</v>
      </c>
    </row>
    <row r="56" spans="1:25" ht="45" x14ac:dyDescent="0.25">
      <c r="B56" t="s">
        <v>489</v>
      </c>
      <c r="D56" t="s">
        <v>67</v>
      </c>
      <c r="G56" t="s">
        <v>4</v>
      </c>
      <c r="I56" s="1" t="s">
        <v>1760</v>
      </c>
      <c r="L56">
        <v>52</v>
      </c>
      <c r="M56">
        <v>40</v>
      </c>
      <c r="N56">
        <v>48</v>
      </c>
      <c r="O56">
        <v>40</v>
      </c>
      <c r="P56">
        <v>48</v>
      </c>
      <c r="Q56">
        <v>62</v>
      </c>
      <c r="R56">
        <f t="shared" si="0"/>
        <v>290</v>
      </c>
      <c r="S56">
        <f t="shared" si="3"/>
        <v>112</v>
      </c>
      <c r="T56">
        <f t="shared" si="4"/>
        <v>127</v>
      </c>
      <c r="U56">
        <f t="shared" si="5"/>
        <v>159</v>
      </c>
      <c r="V56">
        <f t="shared" si="6"/>
        <v>40</v>
      </c>
      <c r="W56">
        <f t="shared" si="1"/>
        <v>60</v>
      </c>
      <c r="X56">
        <f t="shared" si="2"/>
        <v>101</v>
      </c>
      <c r="Y56">
        <f t="shared" si="7"/>
        <v>47</v>
      </c>
    </row>
    <row r="57" spans="1:25" ht="45" x14ac:dyDescent="0.25">
      <c r="B57" t="s">
        <v>490</v>
      </c>
      <c r="D57" t="s">
        <v>68</v>
      </c>
      <c r="G57" t="s">
        <v>4</v>
      </c>
      <c r="I57" s="1" t="s">
        <v>1761</v>
      </c>
      <c r="L57">
        <v>72</v>
      </c>
      <c r="M57">
        <v>120</v>
      </c>
      <c r="N57">
        <v>98</v>
      </c>
      <c r="O57">
        <v>50</v>
      </c>
      <c r="P57">
        <v>98</v>
      </c>
      <c r="Q57">
        <v>72</v>
      </c>
      <c r="R57">
        <f t="shared" si="0"/>
        <v>510</v>
      </c>
      <c r="S57">
        <f t="shared" si="3"/>
        <v>132</v>
      </c>
      <c r="T57">
        <f t="shared" si="4"/>
        <v>147</v>
      </c>
      <c r="U57">
        <f t="shared" si="5"/>
        <v>179</v>
      </c>
      <c r="V57">
        <f t="shared" si="6"/>
        <v>112</v>
      </c>
      <c r="W57">
        <f t="shared" si="1"/>
        <v>140</v>
      </c>
      <c r="X57">
        <f t="shared" si="2"/>
        <v>189</v>
      </c>
      <c r="Y57">
        <f t="shared" si="7"/>
        <v>92</v>
      </c>
    </row>
    <row r="58" spans="1:25" ht="30" x14ac:dyDescent="0.25">
      <c r="A58" t="s">
        <v>898</v>
      </c>
      <c r="B58" t="s">
        <v>491</v>
      </c>
      <c r="D58" t="s">
        <v>69</v>
      </c>
      <c r="G58" t="s">
        <v>4</v>
      </c>
      <c r="H58" t="s">
        <v>70</v>
      </c>
      <c r="I58" s="1" t="s">
        <v>1762</v>
      </c>
      <c r="L58">
        <v>45</v>
      </c>
      <c r="M58">
        <v>50</v>
      </c>
      <c r="N58">
        <v>55</v>
      </c>
      <c r="O58">
        <v>75</v>
      </c>
      <c r="P58">
        <v>65</v>
      </c>
      <c r="Q58">
        <v>30</v>
      </c>
      <c r="R58">
        <f t="shared" si="0"/>
        <v>320</v>
      </c>
      <c r="S58">
        <f t="shared" si="3"/>
        <v>105</v>
      </c>
      <c r="T58">
        <f t="shared" si="4"/>
        <v>120</v>
      </c>
      <c r="U58">
        <f t="shared" si="5"/>
        <v>152</v>
      </c>
      <c r="V58">
        <f t="shared" si="6"/>
        <v>49</v>
      </c>
      <c r="W58">
        <f t="shared" si="1"/>
        <v>70</v>
      </c>
      <c r="X58">
        <f t="shared" si="2"/>
        <v>112</v>
      </c>
      <c r="Y58">
        <f t="shared" si="7"/>
        <v>54</v>
      </c>
    </row>
    <row r="59" spans="1:25" ht="30" x14ac:dyDescent="0.25">
      <c r="A59" t="s">
        <v>899</v>
      </c>
      <c r="B59" t="s">
        <v>492</v>
      </c>
      <c r="D59" t="s">
        <v>71</v>
      </c>
      <c r="G59" t="s">
        <v>4</v>
      </c>
      <c r="H59" t="s">
        <v>70</v>
      </c>
      <c r="I59" s="1" t="s">
        <v>1763</v>
      </c>
      <c r="L59">
        <v>60</v>
      </c>
      <c r="M59">
        <v>65</v>
      </c>
      <c r="N59">
        <v>70</v>
      </c>
      <c r="O59">
        <v>85</v>
      </c>
      <c r="P59">
        <v>75</v>
      </c>
      <c r="Q59">
        <v>40</v>
      </c>
      <c r="R59">
        <f t="shared" si="0"/>
        <v>395</v>
      </c>
      <c r="S59">
        <f t="shared" si="3"/>
        <v>120</v>
      </c>
      <c r="T59">
        <f t="shared" si="4"/>
        <v>135</v>
      </c>
      <c r="U59">
        <f t="shared" si="5"/>
        <v>167</v>
      </c>
      <c r="V59">
        <f t="shared" si="6"/>
        <v>63</v>
      </c>
      <c r="W59">
        <f t="shared" si="1"/>
        <v>85</v>
      </c>
      <c r="X59">
        <f t="shared" si="2"/>
        <v>128</v>
      </c>
      <c r="Y59">
        <f t="shared" si="7"/>
        <v>67</v>
      </c>
    </row>
    <row r="60" spans="1:25" ht="30" x14ac:dyDescent="0.25">
      <c r="A60" t="s">
        <v>900</v>
      </c>
      <c r="B60" t="s">
        <v>493</v>
      </c>
      <c r="D60" t="s">
        <v>72</v>
      </c>
      <c r="G60" t="s">
        <v>4</v>
      </c>
      <c r="H60" t="s">
        <v>70</v>
      </c>
      <c r="I60" s="1" t="s">
        <v>1764</v>
      </c>
      <c r="L60">
        <v>75</v>
      </c>
      <c r="M60">
        <v>80</v>
      </c>
      <c r="N60">
        <v>85</v>
      </c>
      <c r="O60">
        <v>110</v>
      </c>
      <c r="P60">
        <v>90</v>
      </c>
      <c r="Q60">
        <v>50</v>
      </c>
      <c r="R60">
        <f t="shared" si="0"/>
        <v>490</v>
      </c>
      <c r="S60">
        <f t="shared" si="3"/>
        <v>135</v>
      </c>
      <c r="T60">
        <f t="shared" si="4"/>
        <v>150</v>
      </c>
      <c r="U60">
        <f t="shared" si="5"/>
        <v>182</v>
      </c>
      <c r="V60">
        <f t="shared" si="6"/>
        <v>76</v>
      </c>
      <c r="W60">
        <f t="shared" si="1"/>
        <v>100</v>
      </c>
      <c r="X60">
        <f t="shared" si="2"/>
        <v>145</v>
      </c>
      <c r="Y60">
        <f t="shared" si="7"/>
        <v>81</v>
      </c>
    </row>
    <row r="61" spans="1:25" ht="30" x14ac:dyDescent="0.25">
      <c r="A61" t="s">
        <v>901</v>
      </c>
      <c r="B61" t="s">
        <v>494</v>
      </c>
      <c r="D61" t="s">
        <v>73</v>
      </c>
      <c r="G61" t="s">
        <v>4</v>
      </c>
      <c r="I61" s="1" t="s">
        <v>1765</v>
      </c>
      <c r="L61">
        <v>75</v>
      </c>
      <c r="M61">
        <v>80</v>
      </c>
      <c r="N61">
        <v>95</v>
      </c>
      <c r="O61">
        <v>90</v>
      </c>
      <c r="P61">
        <v>100</v>
      </c>
      <c r="Q61">
        <v>50</v>
      </c>
      <c r="R61">
        <f t="shared" si="0"/>
        <v>490</v>
      </c>
      <c r="S61">
        <f t="shared" si="3"/>
        <v>135</v>
      </c>
      <c r="T61">
        <f t="shared" si="4"/>
        <v>150</v>
      </c>
      <c r="U61">
        <f t="shared" si="5"/>
        <v>182</v>
      </c>
      <c r="V61">
        <f t="shared" si="6"/>
        <v>76</v>
      </c>
      <c r="W61">
        <f t="shared" si="1"/>
        <v>100</v>
      </c>
      <c r="X61">
        <f t="shared" si="2"/>
        <v>145</v>
      </c>
      <c r="Y61">
        <f t="shared" si="7"/>
        <v>90</v>
      </c>
    </row>
    <row r="62" spans="1:25" ht="45" x14ac:dyDescent="0.25">
      <c r="A62" t="s">
        <v>902</v>
      </c>
      <c r="B62" t="s">
        <v>495</v>
      </c>
      <c r="D62" t="s">
        <v>74</v>
      </c>
      <c r="G62" t="s">
        <v>4</v>
      </c>
      <c r="H62" t="s">
        <v>70</v>
      </c>
      <c r="I62" s="1" t="s">
        <v>1766</v>
      </c>
      <c r="L62">
        <v>40</v>
      </c>
      <c r="M62">
        <v>30</v>
      </c>
      <c r="N62">
        <v>35</v>
      </c>
      <c r="O62">
        <v>50</v>
      </c>
      <c r="P62">
        <v>70</v>
      </c>
      <c r="Q62">
        <v>55</v>
      </c>
      <c r="R62">
        <f t="shared" si="0"/>
        <v>280</v>
      </c>
      <c r="S62">
        <f t="shared" si="3"/>
        <v>100</v>
      </c>
      <c r="T62">
        <f t="shared" si="4"/>
        <v>115</v>
      </c>
      <c r="U62">
        <f t="shared" si="5"/>
        <v>147</v>
      </c>
      <c r="V62">
        <f t="shared" si="6"/>
        <v>31</v>
      </c>
      <c r="W62">
        <f t="shared" si="1"/>
        <v>50</v>
      </c>
      <c r="X62">
        <f t="shared" si="2"/>
        <v>90</v>
      </c>
      <c r="Y62">
        <f t="shared" si="7"/>
        <v>36</v>
      </c>
    </row>
    <row r="63" spans="1:25" ht="45" x14ac:dyDescent="0.25">
      <c r="A63" t="s">
        <v>903</v>
      </c>
      <c r="B63" t="s">
        <v>496</v>
      </c>
      <c r="D63" t="s">
        <v>75</v>
      </c>
      <c r="G63" t="s">
        <v>4</v>
      </c>
      <c r="H63" t="s">
        <v>70</v>
      </c>
      <c r="I63" s="1" t="s">
        <v>1766</v>
      </c>
      <c r="L63">
        <v>50</v>
      </c>
      <c r="M63">
        <v>60</v>
      </c>
      <c r="N63">
        <v>45</v>
      </c>
      <c r="O63">
        <v>100</v>
      </c>
      <c r="P63">
        <v>80</v>
      </c>
      <c r="Q63">
        <v>65</v>
      </c>
      <c r="R63">
        <f t="shared" si="0"/>
        <v>400</v>
      </c>
      <c r="S63">
        <f t="shared" si="3"/>
        <v>110</v>
      </c>
      <c r="T63">
        <f t="shared" si="4"/>
        <v>125</v>
      </c>
      <c r="U63">
        <f t="shared" si="5"/>
        <v>157</v>
      </c>
      <c r="V63">
        <f t="shared" si="6"/>
        <v>58</v>
      </c>
      <c r="W63">
        <f t="shared" si="1"/>
        <v>80</v>
      </c>
      <c r="X63">
        <f t="shared" si="2"/>
        <v>123</v>
      </c>
      <c r="Y63">
        <f t="shared" si="7"/>
        <v>45</v>
      </c>
    </row>
    <row r="64" spans="1:25" ht="45" x14ac:dyDescent="0.25">
      <c r="A64" t="s">
        <v>904</v>
      </c>
      <c r="B64" t="s">
        <v>497</v>
      </c>
      <c r="D64" t="s">
        <v>76</v>
      </c>
      <c r="G64" t="s">
        <v>4</v>
      </c>
      <c r="H64" t="s">
        <v>70</v>
      </c>
      <c r="I64" s="1" t="s">
        <v>1767</v>
      </c>
      <c r="L64">
        <v>60</v>
      </c>
      <c r="M64">
        <v>70</v>
      </c>
      <c r="N64">
        <v>65</v>
      </c>
      <c r="O64">
        <v>125</v>
      </c>
      <c r="P64">
        <v>105</v>
      </c>
      <c r="Q64">
        <v>90</v>
      </c>
      <c r="R64">
        <f t="shared" si="0"/>
        <v>515</v>
      </c>
      <c r="S64">
        <f t="shared" si="3"/>
        <v>120</v>
      </c>
      <c r="T64">
        <f t="shared" si="4"/>
        <v>135</v>
      </c>
      <c r="U64">
        <f t="shared" si="5"/>
        <v>167</v>
      </c>
      <c r="V64">
        <f t="shared" si="6"/>
        <v>67</v>
      </c>
      <c r="W64">
        <f t="shared" si="1"/>
        <v>90</v>
      </c>
      <c r="X64">
        <f t="shared" si="2"/>
        <v>134</v>
      </c>
      <c r="Y64">
        <f t="shared" si="7"/>
        <v>63</v>
      </c>
    </row>
    <row r="65" spans="1:25" ht="45" x14ac:dyDescent="0.25">
      <c r="A65" t="s">
        <v>905</v>
      </c>
      <c r="B65" t="s">
        <v>498</v>
      </c>
      <c r="D65" t="s">
        <v>77</v>
      </c>
      <c r="G65" t="s">
        <v>12</v>
      </c>
      <c r="H65" t="s">
        <v>23</v>
      </c>
      <c r="I65" s="1" t="s">
        <v>1641</v>
      </c>
      <c r="L65">
        <v>40</v>
      </c>
      <c r="M65">
        <v>30</v>
      </c>
      <c r="N65">
        <v>30</v>
      </c>
      <c r="O65">
        <v>55</v>
      </c>
      <c r="P65">
        <v>30</v>
      </c>
      <c r="Q65">
        <v>85</v>
      </c>
      <c r="R65">
        <f t="shared" si="0"/>
        <v>270</v>
      </c>
      <c r="S65">
        <f t="shared" si="3"/>
        <v>100</v>
      </c>
      <c r="T65">
        <f t="shared" si="4"/>
        <v>115</v>
      </c>
      <c r="U65">
        <f t="shared" si="5"/>
        <v>147</v>
      </c>
      <c r="V65">
        <f t="shared" si="6"/>
        <v>31</v>
      </c>
      <c r="W65">
        <f t="shared" si="1"/>
        <v>50</v>
      </c>
      <c r="X65">
        <f t="shared" si="2"/>
        <v>90</v>
      </c>
      <c r="Y65">
        <f t="shared" si="7"/>
        <v>31</v>
      </c>
    </row>
    <row r="66" spans="1:25" ht="45" x14ac:dyDescent="0.25">
      <c r="A66" t="s">
        <v>906</v>
      </c>
      <c r="B66" t="s">
        <v>499</v>
      </c>
      <c r="D66" t="s">
        <v>78</v>
      </c>
      <c r="G66" t="s">
        <v>12</v>
      </c>
      <c r="H66" t="s">
        <v>23</v>
      </c>
      <c r="I66" s="1" t="s">
        <v>1642</v>
      </c>
      <c r="L66">
        <v>60</v>
      </c>
      <c r="M66">
        <v>50</v>
      </c>
      <c r="N66">
        <v>100</v>
      </c>
      <c r="O66">
        <v>95</v>
      </c>
      <c r="P66">
        <v>70</v>
      </c>
      <c r="Q66">
        <v>65</v>
      </c>
      <c r="R66">
        <f t="shared" ref="R66:R129" si="8">SUM(L66:Q66)</f>
        <v>440</v>
      </c>
      <c r="S66">
        <f t="shared" si="3"/>
        <v>120</v>
      </c>
      <c r="T66">
        <f t="shared" si="4"/>
        <v>135</v>
      </c>
      <c r="U66">
        <f t="shared" si="5"/>
        <v>167</v>
      </c>
      <c r="V66">
        <f t="shared" ref="V66:V129" si="9">ROUNDDOWN(((2*M66+0+(0/4))*50/100+5)*0.9,0)</f>
        <v>49</v>
      </c>
      <c r="W66">
        <f t="shared" ref="W66:W114" si="10">ROUNDDOWN(((2*M66+31+(0/4))*50/100+5)*1,0)</f>
        <v>70</v>
      </c>
      <c r="X66">
        <f t="shared" ref="X66:X114" si="11">ROUNDDOWN(((2*M66+31+(252/4))*50/100+5)*1.1,0)</f>
        <v>112</v>
      </c>
      <c r="Y66">
        <f t="shared" si="7"/>
        <v>94</v>
      </c>
    </row>
    <row r="67" spans="1:25" ht="45" x14ac:dyDescent="0.25">
      <c r="A67" t="s">
        <v>907</v>
      </c>
      <c r="B67" t="s">
        <v>500</v>
      </c>
      <c r="D67" t="s">
        <v>79</v>
      </c>
      <c r="G67" t="s">
        <v>16</v>
      </c>
      <c r="H67" t="s">
        <v>26</v>
      </c>
      <c r="I67" s="1" t="s">
        <v>1768</v>
      </c>
      <c r="L67">
        <v>50</v>
      </c>
      <c r="M67">
        <v>47</v>
      </c>
      <c r="N67">
        <v>50</v>
      </c>
      <c r="O67">
        <v>57</v>
      </c>
      <c r="P67">
        <v>50</v>
      </c>
      <c r="Q67">
        <v>65</v>
      </c>
      <c r="R67">
        <f t="shared" si="8"/>
        <v>319</v>
      </c>
      <c r="S67">
        <f t="shared" ref="S67:S130" si="12">ROUNDDOWN((2*L67+0+ROUNDDOWN(0/4,0))*50/100+50+10,0)</f>
        <v>110</v>
      </c>
      <c r="T67">
        <f t="shared" ref="T67:T130" si="13">ROUNDDOWN((2*L67+31+ROUNDDOWN(0/4,0))*50/100+50+10,0)</f>
        <v>125</v>
      </c>
      <c r="U67">
        <f t="shared" ref="U67:U130" si="14">ROUNDDOWN((2*L67+31+ROUNDDOWN(252/4,0))*50/100+50+10,0)</f>
        <v>157</v>
      </c>
      <c r="V67">
        <f t="shared" si="9"/>
        <v>46</v>
      </c>
      <c r="W67">
        <f t="shared" si="10"/>
        <v>67</v>
      </c>
      <c r="X67">
        <f t="shared" si="11"/>
        <v>108</v>
      </c>
      <c r="Y67">
        <f t="shared" ref="Y67:Y130" si="15">ROUNDDOWN(((2*N67+0+(0/4))*50/100+5)*0.9,0)</f>
        <v>49</v>
      </c>
    </row>
    <row r="68" spans="1:25" ht="45" x14ac:dyDescent="0.25">
      <c r="A68" t="s">
        <v>908</v>
      </c>
      <c r="B68" t="s">
        <v>501</v>
      </c>
      <c r="D68" t="s">
        <v>80</v>
      </c>
      <c r="G68" t="s">
        <v>16</v>
      </c>
      <c r="H68" t="s">
        <v>26</v>
      </c>
      <c r="I68" s="1" t="s">
        <v>1768</v>
      </c>
      <c r="L68">
        <v>70</v>
      </c>
      <c r="M68">
        <v>77</v>
      </c>
      <c r="N68">
        <v>60</v>
      </c>
      <c r="O68">
        <v>97</v>
      </c>
      <c r="P68">
        <v>60</v>
      </c>
      <c r="Q68">
        <v>108</v>
      </c>
      <c r="R68">
        <f t="shared" si="8"/>
        <v>472</v>
      </c>
      <c r="S68">
        <f t="shared" si="12"/>
        <v>130</v>
      </c>
      <c r="T68">
        <f t="shared" si="13"/>
        <v>145</v>
      </c>
      <c r="U68">
        <f t="shared" si="14"/>
        <v>177</v>
      </c>
      <c r="V68">
        <f t="shared" si="9"/>
        <v>73</v>
      </c>
      <c r="W68">
        <f t="shared" si="10"/>
        <v>97</v>
      </c>
      <c r="X68">
        <f t="shared" si="11"/>
        <v>141</v>
      </c>
      <c r="Y68">
        <f t="shared" si="15"/>
        <v>58</v>
      </c>
    </row>
    <row r="69" spans="1:25" ht="45" x14ac:dyDescent="0.25">
      <c r="A69" t="s">
        <v>909</v>
      </c>
      <c r="B69" t="s">
        <v>502</v>
      </c>
      <c r="D69" t="s">
        <v>81</v>
      </c>
      <c r="G69" t="s">
        <v>26</v>
      </c>
      <c r="I69" s="1" t="s">
        <v>1769</v>
      </c>
      <c r="L69">
        <v>40</v>
      </c>
      <c r="M69">
        <v>45</v>
      </c>
      <c r="N69">
        <v>40</v>
      </c>
      <c r="O69">
        <v>65</v>
      </c>
      <c r="P69">
        <v>40</v>
      </c>
      <c r="Q69">
        <v>65</v>
      </c>
      <c r="R69">
        <f t="shared" si="8"/>
        <v>295</v>
      </c>
      <c r="S69">
        <f t="shared" si="12"/>
        <v>100</v>
      </c>
      <c r="T69">
        <f t="shared" si="13"/>
        <v>115</v>
      </c>
      <c r="U69">
        <f t="shared" si="14"/>
        <v>147</v>
      </c>
      <c r="V69">
        <f t="shared" si="9"/>
        <v>45</v>
      </c>
      <c r="W69">
        <f t="shared" si="10"/>
        <v>65</v>
      </c>
      <c r="X69">
        <f t="shared" si="11"/>
        <v>106</v>
      </c>
      <c r="Y69">
        <f t="shared" si="15"/>
        <v>40</v>
      </c>
    </row>
    <row r="70" spans="1:25" ht="45" x14ac:dyDescent="0.25">
      <c r="A70" t="s">
        <v>910</v>
      </c>
      <c r="B70" t="s">
        <v>503</v>
      </c>
      <c r="D70" t="s">
        <v>82</v>
      </c>
      <c r="G70" t="s">
        <v>26</v>
      </c>
      <c r="I70" s="1" t="s">
        <v>1769</v>
      </c>
      <c r="L70">
        <v>70</v>
      </c>
      <c r="M70">
        <v>75</v>
      </c>
      <c r="N70">
        <v>60</v>
      </c>
      <c r="O70">
        <v>105</v>
      </c>
      <c r="P70">
        <v>60</v>
      </c>
      <c r="Q70">
        <v>105</v>
      </c>
      <c r="R70">
        <f t="shared" si="8"/>
        <v>475</v>
      </c>
      <c r="S70">
        <f t="shared" si="12"/>
        <v>130</v>
      </c>
      <c r="T70">
        <f t="shared" si="13"/>
        <v>145</v>
      </c>
      <c r="U70">
        <f t="shared" si="14"/>
        <v>177</v>
      </c>
      <c r="V70">
        <f t="shared" si="9"/>
        <v>72</v>
      </c>
      <c r="W70">
        <f t="shared" si="10"/>
        <v>95</v>
      </c>
      <c r="X70">
        <f t="shared" si="11"/>
        <v>139</v>
      </c>
      <c r="Y70">
        <f t="shared" si="15"/>
        <v>58</v>
      </c>
    </row>
    <row r="71" spans="1:25" x14ac:dyDescent="0.25">
      <c r="A71" t="s">
        <v>911</v>
      </c>
      <c r="B71" t="s">
        <v>504</v>
      </c>
      <c r="D71" t="s">
        <v>83</v>
      </c>
      <c r="E71" t="s">
        <v>840</v>
      </c>
      <c r="G71" t="s">
        <v>8</v>
      </c>
      <c r="I71" t="s">
        <v>1770</v>
      </c>
      <c r="K71" t="s">
        <v>1771</v>
      </c>
      <c r="L71">
        <v>38</v>
      </c>
      <c r="M71">
        <v>41</v>
      </c>
      <c r="N71">
        <v>40</v>
      </c>
      <c r="O71">
        <v>50</v>
      </c>
      <c r="P71">
        <v>65</v>
      </c>
      <c r="Q71">
        <v>65</v>
      </c>
      <c r="R71">
        <f t="shared" si="8"/>
        <v>299</v>
      </c>
      <c r="S71">
        <f t="shared" si="12"/>
        <v>98</v>
      </c>
      <c r="T71">
        <f t="shared" si="13"/>
        <v>113</v>
      </c>
      <c r="U71">
        <f t="shared" si="14"/>
        <v>145</v>
      </c>
      <c r="V71">
        <f t="shared" si="9"/>
        <v>41</v>
      </c>
      <c r="W71">
        <f t="shared" si="10"/>
        <v>61</v>
      </c>
      <c r="X71">
        <f t="shared" si="11"/>
        <v>102</v>
      </c>
      <c r="Y71">
        <f t="shared" si="15"/>
        <v>40</v>
      </c>
    </row>
    <row r="72" spans="1:25" x14ac:dyDescent="0.25">
      <c r="A72" t="s">
        <v>911</v>
      </c>
      <c r="B72" t="s">
        <v>504</v>
      </c>
      <c r="D72" t="s">
        <v>83</v>
      </c>
      <c r="E72" t="s">
        <v>839</v>
      </c>
      <c r="G72" t="s">
        <v>84</v>
      </c>
      <c r="L72">
        <v>38</v>
      </c>
      <c r="M72">
        <v>41</v>
      </c>
      <c r="N72">
        <v>40</v>
      </c>
      <c r="O72">
        <v>50</v>
      </c>
      <c r="P72">
        <v>65</v>
      </c>
      <c r="Q72">
        <v>65</v>
      </c>
      <c r="R72">
        <f t="shared" si="8"/>
        <v>299</v>
      </c>
      <c r="S72">
        <f t="shared" si="12"/>
        <v>98</v>
      </c>
      <c r="T72">
        <f t="shared" si="13"/>
        <v>113</v>
      </c>
      <c r="U72">
        <f t="shared" si="14"/>
        <v>145</v>
      </c>
      <c r="V72">
        <f t="shared" si="9"/>
        <v>41</v>
      </c>
      <c r="W72">
        <f t="shared" si="10"/>
        <v>61</v>
      </c>
      <c r="X72">
        <f t="shared" si="11"/>
        <v>102</v>
      </c>
      <c r="Y72">
        <f t="shared" si="15"/>
        <v>40</v>
      </c>
    </row>
    <row r="73" spans="1:25" x14ac:dyDescent="0.25">
      <c r="A73" t="s">
        <v>912</v>
      </c>
      <c r="B73" t="s">
        <v>505</v>
      </c>
      <c r="D73" t="s">
        <v>85</v>
      </c>
      <c r="E73" t="s">
        <v>840</v>
      </c>
      <c r="G73" t="s">
        <v>8</v>
      </c>
      <c r="I73" t="s">
        <v>1770</v>
      </c>
      <c r="K73" t="s">
        <v>1771</v>
      </c>
      <c r="L73">
        <v>73</v>
      </c>
      <c r="M73">
        <v>76</v>
      </c>
      <c r="N73">
        <v>75</v>
      </c>
      <c r="O73">
        <v>81</v>
      </c>
      <c r="P73">
        <v>100</v>
      </c>
      <c r="Q73">
        <v>100</v>
      </c>
      <c r="R73">
        <f t="shared" si="8"/>
        <v>505</v>
      </c>
      <c r="S73">
        <f t="shared" si="12"/>
        <v>133</v>
      </c>
      <c r="T73">
        <f t="shared" si="13"/>
        <v>148</v>
      </c>
      <c r="U73">
        <f t="shared" si="14"/>
        <v>180</v>
      </c>
      <c r="V73">
        <f t="shared" si="9"/>
        <v>72</v>
      </c>
      <c r="W73">
        <f t="shared" si="10"/>
        <v>96</v>
      </c>
      <c r="X73">
        <f t="shared" si="11"/>
        <v>140</v>
      </c>
      <c r="Y73">
        <f t="shared" si="15"/>
        <v>72</v>
      </c>
    </row>
    <row r="74" spans="1:25" x14ac:dyDescent="0.25">
      <c r="A74" t="s">
        <v>912</v>
      </c>
      <c r="B74" t="s">
        <v>505</v>
      </c>
      <c r="D74" t="s">
        <v>85</v>
      </c>
      <c r="E74" t="s">
        <v>839</v>
      </c>
      <c r="G74" t="s">
        <v>84</v>
      </c>
      <c r="H74" t="s">
        <v>86</v>
      </c>
      <c r="L74">
        <v>73</v>
      </c>
      <c r="M74">
        <v>67</v>
      </c>
      <c r="N74">
        <v>75</v>
      </c>
      <c r="O74">
        <v>81</v>
      </c>
      <c r="P74">
        <v>100</v>
      </c>
      <c r="Q74">
        <v>109</v>
      </c>
      <c r="R74">
        <f t="shared" si="8"/>
        <v>505</v>
      </c>
      <c r="S74">
        <f t="shared" si="12"/>
        <v>133</v>
      </c>
      <c r="T74">
        <f t="shared" si="13"/>
        <v>148</v>
      </c>
      <c r="U74">
        <f t="shared" si="14"/>
        <v>180</v>
      </c>
      <c r="V74">
        <f t="shared" si="9"/>
        <v>64</v>
      </c>
      <c r="W74">
        <f t="shared" si="10"/>
        <v>87</v>
      </c>
      <c r="X74">
        <f t="shared" si="11"/>
        <v>130</v>
      </c>
      <c r="Y74">
        <f t="shared" si="15"/>
        <v>72</v>
      </c>
    </row>
    <row r="75" spans="1:25" x14ac:dyDescent="0.25">
      <c r="A75" t="s">
        <v>913</v>
      </c>
      <c r="B75" t="s">
        <v>506</v>
      </c>
      <c r="D75" t="s">
        <v>87</v>
      </c>
      <c r="G75" t="s">
        <v>8</v>
      </c>
      <c r="L75">
        <v>55</v>
      </c>
      <c r="M75">
        <v>70</v>
      </c>
      <c r="N75">
        <v>45</v>
      </c>
      <c r="O75">
        <v>70</v>
      </c>
      <c r="P75">
        <v>50</v>
      </c>
      <c r="Q75">
        <v>60</v>
      </c>
      <c r="R75">
        <f t="shared" si="8"/>
        <v>350</v>
      </c>
      <c r="S75">
        <f t="shared" si="12"/>
        <v>115</v>
      </c>
      <c r="T75">
        <f t="shared" si="13"/>
        <v>130</v>
      </c>
      <c r="U75">
        <f t="shared" si="14"/>
        <v>162</v>
      </c>
      <c r="V75">
        <f t="shared" si="9"/>
        <v>67</v>
      </c>
      <c r="W75">
        <f t="shared" si="10"/>
        <v>90</v>
      </c>
      <c r="X75">
        <f t="shared" si="11"/>
        <v>134</v>
      </c>
      <c r="Y75">
        <f t="shared" si="15"/>
        <v>45</v>
      </c>
    </row>
    <row r="76" spans="1:25" x14ac:dyDescent="0.25">
      <c r="A76" t="s">
        <v>914</v>
      </c>
      <c r="B76" t="s">
        <v>507</v>
      </c>
      <c r="D76" t="s">
        <v>88</v>
      </c>
      <c r="G76" t="s">
        <v>8</v>
      </c>
      <c r="L76">
        <v>90</v>
      </c>
      <c r="M76">
        <v>110</v>
      </c>
      <c r="N76">
        <v>80</v>
      </c>
      <c r="O76">
        <v>100</v>
      </c>
      <c r="P76">
        <v>80</v>
      </c>
      <c r="Q76">
        <v>95</v>
      </c>
      <c r="R76">
        <f t="shared" si="8"/>
        <v>555</v>
      </c>
      <c r="S76">
        <f t="shared" si="12"/>
        <v>150</v>
      </c>
      <c r="T76">
        <f t="shared" si="13"/>
        <v>165</v>
      </c>
      <c r="U76">
        <f t="shared" si="14"/>
        <v>197</v>
      </c>
      <c r="V76">
        <f t="shared" si="9"/>
        <v>103</v>
      </c>
      <c r="W76">
        <f t="shared" si="10"/>
        <v>130</v>
      </c>
      <c r="X76">
        <f t="shared" si="11"/>
        <v>178</v>
      </c>
      <c r="Y76">
        <f t="shared" si="15"/>
        <v>76</v>
      </c>
    </row>
    <row r="77" spans="1:25" x14ac:dyDescent="0.25">
      <c r="A77" t="s">
        <v>915</v>
      </c>
      <c r="B77" t="s">
        <v>508</v>
      </c>
      <c r="D77" t="s">
        <v>89</v>
      </c>
      <c r="G77" t="s">
        <v>84</v>
      </c>
      <c r="L77">
        <v>36</v>
      </c>
      <c r="M77">
        <v>50</v>
      </c>
      <c r="N77">
        <v>50</v>
      </c>
      <c r="O77">
        <v>65</v>
      </c>
      <c r="P77">
        <v>60</v>
      </c>
      <c r="Q77">
        <v>44</v>
      </c>
      <c r="R77">
        <f t="shared" si="8"/>
        <v>305</v>
      </c>
      <c r="S77">
        <f t="shared" si="12"/>
        <v>96</v>
      </c>
      <c r="T77">
        <f t="shared" si="13"/>
        <v>111</v>
      </c>
      <c r="U77">
        <f t="shared" si="14"/>
        <v>143</v>
      </c>
      <c r="V77">
        <f t="shared" si="9"/>
        <v>49</v>
      </c>
      <c r="W77">
        <f t="shared" si="10"/>
        <v>70</v>
      </c>
      <c r="X77">
        <f t="shared" si="11"/>
        <v>112</v>
      </c>
      <c r="Y77">
        <f t="shared" si="15"/>
        <v>49</v>
      </c>
    </row>
    <row r="78" spans="1:25" x14ac:dyDescent="0.25">
      <c r="A78" t="s">
        <v>916</v>
      </c>
      <c r="B78" t="s">
        <v>509</v>
      </c>
      <c r="D78" t="s">
        <v>90</v>
      </c>
      <c r="G78" t="s">
        <v>84</v>
      </c>
      <c r="L78">
        <v>51</v>
      </c>
      <c r="M78">
        <v>65</v>
      </c>
      <c r="N78">
        <v>65</v>
      </c>
      <c r="O78">
        <v>80</v>
      </c>
      <c r="P78">
        <v>75</v>
      </c>
      <c r="Q78">
        <v>59</v>
      </c>
      <c r="R78">
        <f t="shared" si="8"/>
        <v>395</v>
      </c>
      <c r="S78">
        <f t="shared" si="12"/>
        <v>111</v>
      </c>
      <c r="T78">
        <f t="shared" si="13"/>
        <v>126</v>
      </c>
      <c r="U78">
        <f t="shared" si="14"/>
        <v>158</v>
      </c>
      <c r="V78">
        <f t="shared" si="9"/>
        <v>63</v>
      </c>
      <c r="W78">
        <f t="shared" si="10"/>
        <v>85</v>
      </c>
      <c r="X78">
        <f t="shared" si="11"/>
        <v>128</v>
      </c>
      <c r="Y78">
        <f t="shared" si="15"/>
        <v>63</v>
      </c>
    </row>
    <row r="79" spans="1:25" x14ac:dyDescent="0.25">
      <c r="A79" t="s">
        <v>917</v>
      </c>
      <c r="B79" t="s">
        <v>510</v>
      </c>
      <c r="D79" t="s">
        <v>91</v>
      </c>
      <c r="G79" t="s">
        <v>84</v>
      </c>
      <c r="L79">
        <v>71</v>
      </c>
      <c r="M79">
        <v>95</v>
      </c>
      <c r="N79">
        <v>85</v>
      </c>
      <c r="O79">
        <v>110</v>
      </c>
      <c r="P79">
        <v>95</v>
      </c>
      <c r="Q79">
        <v>79</v>
      </c>
      <c r="R79">
        <f t="shared" si="8"/>
        <v>535</v>
      </c>
      <c r="S79">
        <f t="shared" si="12"/>
        <v>131</v>
      </c>
      <c r="T79">
        <f t="shared" si="13"/>
        <v>146</v>
      </c>
      <c r="U79">
        <f t="shared" si="14"/>
        <v>178</v>
      </c>
      <c r="V79">
        <f t="shared" si="9"/>
        <v>90</v>
      </c>
      <c r="W79">
        <f t="shared" si="10"/>
        <v>115</v>
      </c>
      <c r="X79">
        <f t="shared" si="11"/>
        <v>161</v>
      </c>
      <c r="Y79">
        <f t="shared" si="15"/>
        <v>81</v>
      </c>
    </row>
    <row r="80" spans="1:25" x14ac:dyDescent="0.25">
      <c r="A80" t="s">
        <v>918</v>
      </c>
      <c r="B80" t="s">
        <v>511</v>
      </c>
      <c r="D80" t="s">
        <v>92</v>
      </c>
      <c r="G80" t="s">
        <v>84</v>
      </c>
      <c r="H80" t="s">
        <v>63</v>
      </c>
      <c r="L80">
        <v>50</v>
      </c>
      <c r="M80">
        <v>50</v>
      </c>
      <c r="N80">
        <v>40</v>
      </c>
      <c r="O80">
        <v>30</v>
      </c>
      <c r="P80">
        <v>30</v>
      </c>
      <c r="Q80">
        <v>50</v>
      </c>
      <c r="R80">
        <f t="shared" si="8"/>
        <v>250</v>
      </c>
      <c r="S80">
        <f t="shared" si="12"/>
        <v>110</v>
      </c>
      <c r="T80">
        <f t="shared" si="13"/>
        <v>125</v>
      </c>
      <c r="U80">
        <f t="shared" si="14"/>
        <v>157</v>
      </c>
      <c r="V80">
        <f t="shared" si="9"/>
        <v>49</v>
      </c>
      <c r="W80">
        <f t="shared" si="10"/>
        <v>70</v>
      </c>
      <c r="X80">
        <f t="shared" si="11"/>
        <v>112</v>
      </c>
      <c r="Y80">
        <f t="shared" si="15"/>
        <v>40</v>
      </c>
    </row>
    <row r="81" spans="1:25" x14ac:dyDescent="0.25">
      <c r="A81" t="s">
        <v>919</v>
      </c>
      <c r="B81" t="s">
        <v>512</v>
      </c>
      <c r="D81" t="s">
        <v>93</v>
      </c>
      <c r="G81" t="s">
        <v>84</v>
      </c>
      <c r="H81" t="s">
        <v>63</v>
      </c>
      <c r="L81">
        <v>100</v>
      </c>
      <c r="M81">
        <v>100</v>
      </c>
      <c r="N81">
        <v>80</v>
      </c>
      <c r="O81">
        <v>60</v>
      </c>
      <c r="P81">
        <v>60</v>
      </c>
      <c r="Q81">
        <v>50</v>
      </c>
      <c r="R81">
        <f t="shared" si="8"/>
        <v>450</v>
      </c>
      <c r="S81">
        <f t="shared" si="12"/>
        <v>160</v>
      </c>
      <c r="T81">
        <f t="shared" si="13"/>
        <v>175</v>
      </c>
      <c r="U81">
        <f t="shared" si="14"/>
        <v>207</v>
      </c>
      <c r="V81">
        <f t="shared" si="9"/>
        <v>94</v>
      </c>
      <c r="W81">
        <f t="shared" si="10"/>
        <v>120</v>
      </c>
      <c r="X81">
        <f t="shared" si="11"/>
        <v>167</v>
      </c>
      <c r="Y81">
        <f t="shared" si="15"/>
        <v>76</v>
      </c>
    </row>
    <row r="82" spans="1:25" x14ac:dyDescent="0.25">
      <c r="A82" t="s">
        <v>920</v>
      </c>
      <c r="B82" t="s">
        <v>513</v>
      </c>
      <c r="D82" t="s">
        <v>94</v>
      </c>
      <c r="G82" t="s">
        <v>84</v>
      </c>
      <c r="H82" t="s">
        <v>63</v>
      </c>
      <c r="L82">
        <v>110</v>
      </c>
      <c r="M82">
        <v>130</v>
      </c>
      <c r="N82">
        <v>80</v>
      </c>
      <c r="O82">
        <v>70</v>
      </c>
      <c r="P82">
        <v>60</v>
      </c>
      <c r="Q82">
        <v>80</v>
      </c>
      <c r="R82">
        <f t="shared" si="8"/>
        <v>530</v>
      </c>
      <c r="S82">
        <f t="shared" si="12"/>
        <v>170</v>
      </c>
      <c r="T82">
        <f t="shared" si="13"/>
        <v>185</v>
      </c>
      <c r="U82">
        <f t="shared" si="14"/>
        <v>217</v>
      </c>
      <c r="V82">
        <f t="shared" si="9"/>
        <v>121</v>
      </c>
      <c r="W82">
        <f t="shared" si="10"/>
        <v>150</v>
      </c>
      <c r="X82">
        <f t="shared" si="11"/>
        <v>200</v>
      </c>
      <c r="Y82">
        <f t="shared" si="15"/>
        <v>76</v>
      </c>
    </row>
    <row r="83" spans="1:25" x14ac:dyDescent="0.25">
      <c r="A83" t="s">
        <v>921</v>
      </c>
      <c r="B83" t="s">
        <v>514</v>
      </c>
      <c r="D83" t="s">
        <v>95</v>
      </c>
      <c r="G83" t="s">
        <v>84</v>
      </c>
      <c r="H83" t="s">
        <v>23</v>
      </c>
      <c r="L83">
        <v>45</v>
      </c>
      <c r="M83">
        <v>55</v>
      </c>
      <c r="N83">
        <v>45</v>
      </c>
      <c r="O83">
        <v>65</v>
      </c>
      <c r="P83">
        <v>45</v>
      </c>
      <c r="Q83">
        <v>75</v>
      </c>
      <c r="R83">
        <f t="shared" si="8"/>
        <v>330</v>
      </c>
      <c r="S83">
        <f t="shared" si="12"/>
        <v>105</v>
      </c>
      <c r="T83">
        <f t="shared" si="13"/>
        <v>120</v>
      </c>
      <c r="U83">
        <f t="shared" si="14"/>
        <v>152</v>
      </c>
      <c r="V83">
        <f t="shared" si="9"/>
        <v>54</v>
      </c>
      <c r="W83">
        <f t="shared" si="10"/>
        <v>75</v>
      </c>
      <c r="X83">
        <f t="shared" si="11"/>
        <v>117</v>
      </c>
      <c r="Y83">
        <f t="shared" si="15"/>
        <v>45</v>
      </c>
    </row>
    <row r="84" spans="1:25" x14ac:dyDescent="0.25">
      <c r="A84" t="s">
        <v>922</v>
      </c>
      <c r="B84" t="s">
        <v>515</v>
      </c>
      <c r="D84" t="s">
        <v>96</v>
      </c>
      <c r="G84" t="s">
        <v>84</v>
      </c>
      <c r="L84">
        <v>50</v>
      </c>
      <c r="M84">
        <v>50</v>
      </c>
      <c r="N84">
        <v>50</v>
      </c>
      <c r="O84">
        <v>50</v>
      </c>
      <c r="P84">
        <v>50</v>
      </c>
      <c r="Q84">
        <v>50</v>
      </c>
      <c r="R84">
        <f t="shared" si="8"/>
        <v>300</v>
      </c>
      <c r="S84">
        <f t="shared" si="12"/>
        <v>110</v>
      </c>
      <c r="T84">
        <f t="shared" si="13"/>
        <v>125</v>
      </c>
      <c r="U84">
        <f t="shared" si="14"/>
        <v>157</v>
      </c>
      <c r="V84">
        <f t="shared" si="9"/>
        <v>49</v>
      </c>
      <c r="W84">
        <f t="shared" si="10"/>
        <v>70</v>
      </c>
      <c r="X84">
        <f t="shared" si="11"/>
        <v>112</v>
      </c>
      <c r="Y84">
        <f t="shared" si="15"/>
        <v>49</v>
      </c>
    </row>
    <row r="85" spans="1:25" x14ac:dyDescent="0.25">
      <c r="A85" t="s">
        <v>923</v>
      </c>
      <c r="B85" t="s">
        <v>516</v>
      </c>
      <c r="D85" t="s">
        <v>97</v>
      </c>
      <c r="G85" t="s">
        <v>84</v>
      </c>
      <c r="L85">
        <v>80</v>
      </c>
      <c r="M85">
        <v>80</v>
      </c>
      <c r="N85">
        <v>80</v>
      </c>
      <c r="O85">
        <v>80</v>
      </c>
      <c r="P85">
        <v>80</v>
      </c>
      <c r="Q85">
        <v>80</v>
      </c>
      <c r="R85">
        <f t="shared" si="8"/>
        <v>480</v>
      </c>
      <c r="S85">
        <f t="shared" si="12"/>
        <v>140</v>
      </c>
      <c r="T85">
        <f t="shared" si="13"/>
        <v>155</v>
      </c>
      <c r="U85">
        <f t="shared" si="14"/>
        <v>187</v>
      </c>
      <c r="V85">
        <f t="shared" si="9"/>
        <v>76</v>
      </c>
      <c r="W85">
        <f t="shared" si="10"/>
        <v>100</v>
      </c>
      <c r="X85">
        <f t="shared" si="11"/>
        <v>145</v>
      </c>
      <c r="Y85">
        <f t="shared" si="15"/>
        <v>76</v>
      </c>
    </row>
    <row r="86" spans="1:25" x14ac:dyDescent="0.25">
      <c r="A86" t="s">
        <v>924</v>
      </c>
      <c r="B86" t="s">
        <v>517</v>
      </c>
      <c r="D86" t="s">
        <v>98</v>
      </c>
      <c r="G86" t="s">
        <v>84</v>
      </c>
      <c r="H86" t="s">
        <v>99</v>
      </c>
      <c r="L86">
        <v>70</v>
      </c>
      <c r="M86">
        <v>80</v>
      </c>
      <c r="N86">
        <v>70</v>
      </c>
      <c r="O86">
        <v>80</v>
      </c>
      <c r="P86">
        <v>70</v>
      </c>
      <c r="Q86">
        <v>110</v>
      </c>
      <c r="R86">
        <f t="shared" si="8"/>
        <v>480</v>
      </c>
      <c r="S86">
        <f t="shared" si="12"/>
        <v>130</v>
      </c>
      <c r="T86">
        <f t="shared" si="13"/>
        <v>145</v>
      </c>
      <c r="U86">
        <f t="shared" si="14"/>
        <v>177</v>
      </c>
      <c r="V86">
        <f t="shared" si="9"/>
        <v>76</v>
      </c>
      <c r="W86">
        <f t="shared" si="10"/>
        <v>100</v>
      </c>
      <c r="X86">
        <f t="shared" si="11"/>
        <v>145</v>
      </c>
      <c r="Y86">
        <f t="shared" si="15"/>
        <v>67</v>
      </c>
    </row>
    <row r="87" spans="1:25" x14ac:dyDescent="0.25">
      <c r="A87" t="s">
        <v>925</v>
      </c>
      <c r="B87" t="s">
        <v>518</v>
      </c>
      <c r="D87" t="s">
        <v>100</v>
      </c>
      <c r="G87" t="s">
        <v>63</v>
      </c>
      <c r="H87" t="s">
        <v>18</v>
      </c>
      <c r="L87">
        <v>40</v>
      </c>
      <c r="M87">
        <v>40</v>
      </c>
      <c r="N87">
        <v>55</v>
      </c>
      <c r="O87">
        <v>40</v>
      </c>
      <c r="P87">
        <v>70</v>
      </c>
      <c r="Q87">
        <v>55</v>
      </c>
      <c r="R87">
        <f t="shared" si="8"/>
        <v>300</v>
      </c>
      <c r="S87">
        <f t="shared" si="12"/>
        <v>100</v>
      </c>
      <c r="T87">
        <f t="shared" si="13"/>
        <v>115</v>
      </c>
      <c r="U87">
        <f t="shared" si="14"/>
        <v>147</v>
      </c>
      <c r="V87">
        <f t="shared" si="9"/>
        <v>40</v>
      </c>
      <c r="W87">
        <f t="shared" si="10"/>
        <v>60</v>
      </c>
      <c r="X87">
        <f t="shared" si="11"/>
        <v>101</v>
      </c>
      <c r="Y87">
        <f t="shared" si="15"/>
        <v>54</v>
      </c>
    </row>
    <row r="88" spans="1:25" x14ac:dyDescent="0.25">
      <c r="A88" t="s">
        <v>926</v>
      </c>
      <c r="B88" t="s">
        <v>519</v>
      </c>
      <c r="D88" t="s">
        <v>101</v>
      </c>
      <c r="G88" t="s">
        <v>63</v>
      </c>
      <c r="H88" t="s">
        <v>18</v>
      </c>
      <c r="L88">
        <v>60</v>
      </c>
      <c r="M88">
        <v>70</v>
      </c>
      <c r="N88">
        <v>105</v>
      </c>
      <c r="O88">
        <v>70</v>
      </c>
      <c r="P88">
        <v>120</v>
      </c>
      <c r="Q88">
        <v>75</v>
      </c>
      <c r="R88">
        <f t="shared" si="8"/>
        <v>500</v>
      </c>
      <c r="S88">
        <f t="shared" si="12"/>
        <v>120</v>
      </c>
      <c r="T88">
        <f t="shared" si="13"/>
        <v>135</v>
      </c>
      <c r="U88">
        <f t="shared" si="14"/>
        <v>167</v>
      </c>
      <c r="V88">
        <f t="shared" si="9"/>
        <v>67</v>
      </c>
      <c r="W88">
        <f t="shared" si="10"/>
        <v>90</v>
      </c>
      <c r="X88">
        <f t="shared" si="11"/>
        <v>134</v>
      </c>
      <c r="Y88">
        <f t="shared" si="15"/>
        <v>99</v>
      </c>
    </row>
    <row r="89" spans="1:25" x14ac:dyDescent="0.25">
      <c r="B89" t="s">
        <v>520</v>
      </c>
      <c r="D89" t="s">
        <v>102</v>
      </c>
      <c r="G89" t="s">
        <v>63</v>
      </c>
      <c r="L89">
        <v>70</v>
      </c>
      <c r="M89">
        <v>100</v>
      </c>
      <c r="N89">
        <v>70</v>
      </c>
      <c r="O89">
        <v>45</v>
      </c>
      <c r="P89">
        <v>55</v>
      </c>
      <c r="Q89">
        <v>45</v>
      </c>
      <c r="R89">
        <f t="shared" si="8"/>
        <v>385</v>
      </c>
      <c r="S89">
        <f t="shared" si="12"/>
        <v>130</v>
      </c>
      <c r="T89">
        <f t="shared" si="13"/>
        <v>145</v>
      </c>
      <c r="U89">
        <f t="shared" si="14"/>
        <v>177</v>
      </c>
      <c r="V89">
        <f t="shared" si="9"/>
        <v>94</v>
      </c>
      <c r="W89">
        <f t="shared" si="10"/>
        <v>120</v>
      </c>
      <c r="X89">
        <f t="shared" si="11"/>
        <v>167</v>
      </c>
      <c r="Y89">
        <f t="shared" si="15"/>
        <v>67</v>
      </c>
    </row>
    <row r="90" spans="1:25" x14ac:dyDescent="0.25">
      <c r="B90" t="s">
        <v>521</v>
      </c>
      <c r="D90" t="s">
        <v>103</v>
      </c>
      <c r="G90" t="s">
        <v>63</v>
      </c>
      <c r="L90">
        <v>100</v>
      </c>
      <c r="M90">
        <v>125</v>
      </c>
      <c r="N90">
        <v>100</v>
      </c>
      <c r="O90">
        <v>55</v>
      </c>
      <c r="P90">
        <v>85</v>
      </c>
      <c r="Q90">
        <v>35</v>
      </c>
      <c r="R90">
        <f t="shared" si="8"/>
        <v>500</v>
      </c>
      <c r="S90">
        <f t="shared" si="12"/>
        <v>160</v>
      </c>
      <c r="T90">
        <f t="shared" si="13"/>
        <v>175</v>
      </c>
      <c r="U90">
        <f t="shared" si="14"/>
        <v>207</v>
      </c>
      <c r="V90">
        <f t="shared" si="9"/>
        <v>117</v>
      </c>
      <c r="W90">
        <f t="shared" si="10"/>
        <v>145</v>
      </c>
      <c r="X90">
        <f t="shared" si="11"/>
        <v>194</v>
      </c>
      <c r="Y90">
        <f t="shared" si="15"/>
        <v>94</v>
      </c>
    </row>
    <row r="91" spans="1:25" x14ac:dyDescent="0.25">
      <c r="A91" t="s">
        <v>927</v>
      </c>
      <c r="B91" t="s">
        <v>522</v>
      </c>
      <c r="D91" t="s">
        <v>104</v>
      </c>
      <c r="G91" t="s">
        <v>16</v>
      </c>
      <c r="H91" t="s">
        <v>56</v>
      </c>
      <c r="L91">
        <v>50</v>
      </c>
      <c r="M91">
        <v>65</v>
      </c>
      <c r="N91">
        <v>85</v>
      </c>
      <c r="O91">
        <v>35</v>
      </c>
      <c r="P91">
        <v>35</v>
      </c>
      <c r="Q91">
        <v>55</v>
      </c>
      <c r="R91">
        <f t="shared" si="8"/>
        <v>325</v>
      </c>
      <c r="S91">
        <f t="shared" si="12"/>
        <v>110</v>
      </c>
      <c r="T91">
        <f t="shared" si="13"/>
        <v>125</v>
      </c>
      <c r="U91">
        <f t="shared" si="14"/>
        <v>157</v>
      </c>
      <c r="V91">
        <f t="shared" si="9"/>
        <v>63</v>
      </c>
      <c r="W91">
        <f t="shared" si="10"/>
        <v>85</v>
      </c>
      <c r="X91">
        <f t="shared" si="11"/>
        <v>128</v>
      </c>
      <c r="Y91">
        <f t="shared" si="15"/>
        <v>81</v>
      </c>
    </row>
    <row r="92" spans="1:25" x14ac:dyDescent="0.25">
      <c r="A92" t="s">
        <v>928</v>
      </c>
      <c r="B92" t="s">
        <v>523</v>
      </c>
      <c r="D92" t="s">
        <v>105</v>
      </c>
      <c r="G92" t="s">
        <v>16</v>
      </c>
      <c r="H92" t="s">
        <v>56</v>
      </c>
      <c r="L92">
        <v>70</v>
      </c>
      <c r="M92">
        <v>105</v>
      </c>
      <c r="N92">
        <v>125</v>
      </c>
      <c r="O92">
        <v>65</v>
      </c>
      <c r="P92">
        <v>75</v>
      </c>
      <c r="Q92">
        <v>45</v>
      </c>
      <c r="R92">
        <f t="shared" si="8"/>
        <v>485</v>
      </c>
      <c r="S92">
        <f t="shared" si="12"/>
        <v>130</v>
      </c>
      <c r="T92">
        <f t="shared" si="13"/>
        <v>145</v>
      </c>
      <c r="U92">
        <f t="shared" si="14"/>
        <v>177</v>
      </c>
      <c r="V92">
        <f t="shared" si="9"/>
        <v>99</v>
      </c>
      <c r="W92">
        <f t="shared" si="10"/>
        <v>125</v>
      </c>
      <c r="X92">
        <f t="shared" si="11"/>
        <v>172</v>
      </c>
      <c r="Y92">
        <f t="shared" si="15"/>
        <v>117</v>
      </c>
    </row>
    <row r="93" spans="1:25" x14ac:dyDescent="0.25">
      <c r="A93" t="s">
        <v>929</v>
      </c>
      <c r="B93" t="s">
        <v>524</v>
      </c>
      <c r="D93" t="s">
        <v>106</v>
      </c>
      <c r="G93" t="s">
        <v>63</v>
      </c>
      <c r="H93" t="s">
        <v>99</v>
      </c>
      <c r="L93">
        <v>59</v>
      </c>
      <c r="M93">
        <v>74</v>
      </c>
      <c r="N93">
        <v>50</v>
      </c>
      <c r="O93">
        <v>35</v>
      </c>
      <c r="P93">
        <v>50</v>
      </c>
      <c r="Q93">
        <v>35</v>
      </c>
      <c r="R93">
        <f t="shared" si="8"/>
        <v>303</v>
      </c>
      <c r="S93">
        <f t="shared" si="12"/>
        <v>119</v>
      </c>
      <c r="T93">
        <f t="shared" si="13"/>
        <v>134</v>
      </c>
      <c r="U93">
        <f t="shared" si="14"/>
        <v>166</v>
      </c>
      <c r="V93">
        <f t="shared" si="9"/>
        <v>71</v>
      </c>
      <c r="W93">
        <f t="shared" si="10"/>
        <v>94</v>
      </c>
      <c r="X93">
        <f t="shared" si="11"/>
        <v>138</v>
      </c>
      <c r="Y93">
        <f t="shared" si="15"/>
        <v>49</v>
      </c>
    </row>
    <row r="94" spans="1:25" x14ac:dyDescent="0.25">
      <c r="A94" t="s">
        <v>930</v>
      </c>
      <c r="B94" t="s">
        <v>525</v>
      </c>
      <c r="D94" t="s">
        <v>107</v>
      </c>
      <c r="G94" t="s">
        <v>63</v>
      </c>
      <c r="H94" t="s">
        <v>99</v>
      </c>
      <c r="L94">
        <v>89</v>
      </c>
      <c r="M94">
        <v>124</v>
      </c>
      <c r="N94">
        <v>80</v>
      </c>
      <c r="O94">
        <v>55</v>
      </c>
      <c r="P94">
        <v>80</v>
      </c>
      <c r="Q94">
        <v>55</v>
      </c>
      <c r="R94">
        <f t="shared" si="8"/>
        <v>483</v>
      </c>
      <c r="S94">
        <f t="shared" si="12"/>
        <v>149</v>
      </c>
      <c r="T94">
        <f t="shared" si="13"/>
        <v>164</v>
      </c>
      <c r="U94">
        <f t="shared" si="14"/>
        <v>196</v>
      </c>
      <c r="V94">
        <f t="shared" si="9"/>
        <v>116</v>
      </c>
      <c r="W94">
        <f t="shared" si="10"/>
        <v>144</v>
      </c>
      <c r="X94">
        <f t="shared" si="11"/>
        <v>193</v>
      </c>
      <c r="Y94">
        <f t="shared" si="15"/>
        <v>76</v>
      </c>
    </row>
    <row r="95" spans="1:25" x14ac:dyDescent="0.25">
      <c r="A95" t="s">
        <v>931</v>
      </c>
      <c r="B95" t="s">
        <v>526</v>
      </c>
      <c r="D95" t="s">
        <v>108</v>
      </c>
      <c r="G95" t="s">
        <v>18</v>
      </c>
      <c r="L95">
        <v>76</v>
      </c>
      <c r="M95">
        <v>25</v>
      </c>
      <c r="N95">
        <v>45</v>
      </c>
      <c r="O95">
        <v>67</v>
      </c>
      <c r="P95">
        <v>55</v>
      </c>
      <c r="Q95">
        <v>24</v>
      </c>
      <c r="R95">
        <f t="shared" si="8"/>
        <v>292</v>
      </c>
      <c r="S95">
        <f t="shared" si="12"/>
        <v>136</v>
      </c>
      <c r="T95">
        <f t="shared" si="13"/>
        <v>151</v>
      </c>
      <c r="U95">
        <f t="shared" si="14"/>
        <v>183</v>
      </c>
      <c r="V95">
        <f t="shared" si="9"/>
        <v>27</v>
      </c>
      <c r="W95">
        <f t="shared" si="10"/>
        <v>45</v>
      </c>
      <c r="X95">
        <f t="shared" si="11"/>
        <v>84</v>
      </c>
      <c r="Y95">
        <f t="shared" si="15"/>
        <v>45</v>
      </c>
    </row>
    <row r="96" spans="1:25" x14ac:dyDescent="0.25">
      <c r="A96" t="s">
        <v>932</v>
      </c>
      <c r="B96" t="s">
        <v>527</v>
      </c>
      <c r="D96" t="s">
        <v>109</v>
      </c>
      <c r="G96" t="s">
        <v>18</v>
      </c>
      <c r="L96">
        <v>116</v>
      </c>
      <c r="M96">
        <v>55</v>
      </c>
      <c r="N96">
        <v>85</v>
      </c>
      <c r="O96">
        <v>107</v>
      </c>
      <c r="P96">
        <v>95</v>
      </c>
      <c r="Q96">
        <v>29</v>
      </c>
      <c r="R96">
        <f t="shared" si="8"/>
        <v>487</v>
      </c>
      <c r="S96">
        <f t="shared" si="12"/>
        <v>176</v>
      </c>
      <c r="T96">
        <f t="shared" si="13"/>
        <v>191</v>
      </c>
      <c r="U96">
        <f t="shared" si="14"/>
        <v>223</v>
      </c>
      <c r="V96">
        <f t="shared" si="9"/>
        <v>54</v>
      </c>
      <c r="W96">
        <f t="shared" si="10"/>
        <v>75</v>
      </c>
      <c r="X96">
        <f t="shared" si="11"/>
        <v>117</v>
      </c>
      <c r="Y96">
        <f t="shared" si="15"/>
        <v>81</v>
      </c>
    </row>
    <row r="97" spans="1:25" x14ac:dyDescent="0.25">
      <c r="A97" t="s">
        <v>933</v>
      </c>
      <c r="B97" t="s">
        <v>528</v>
      </c>
      <c r="D97" t="s">
        <v>110</v>
      </c>
      <c r="G97" t="s">
        <v>18</v>
      </c>
      <c r="H97" t="s">
        <v>23</v>
      </c>
      <c r="L97">
        <v>40</v>
      </c>
      <c r="M97">
        <v>50</v>
      </c>
      <c r="N97">
        <v>45</v>
      </c>
      <c r="O97">
        <v>70</v>
      </c>
      <c r="P97">
        <v>45</v>
      </c>
      <c r="Q97">
        <v>70</v>
      </c>
      <c r="R97">
        <f t="shared" si="8"/>
        <v>320</v>
      </c>
      <c r="S97">
        <f t="shared" si="12"/>
        <v>100</v>
      </c>
      <c r="T97">
        <f t="shared" si="13"/>
        <v>115</v>
      </c>
      <c r="U97">
        <f t="shared" si="14"/>
        <v>147</v>
      </c>
      <c r="V97">
        <f t="shared" si="9"/>
        <v>49</v>
      </c>
      <c r="W97">
        <f t="shared" si="10"/>
        <v>70</v>
      </c>
      <c r="X97">
        <f t="shared" si="11"/>
        <v>112</v>
      </c>
      <c r="Y97">
        <f t="shared" si="15"/>
        <v>45</v>
      </c>
    </row>
    <row r="98" spans="1:25" x14ac:dyDescent="0.25">
      <c r="A98" t="s">
        <v>934</v>
      </c>
      <c r="B98" t="s">
        <v>529</v>
      </c>
      <c r="D98" t="s">
        <v>111</v>
      </c>
      <c r="G98" t="s">
        <v>18</v>
      </c>
      <c r="H98" t="s">
        <v>23</v>
      </c>
      <c r="L98">
        <v>65</v>
      </c>
      <c r="M98">
        <v>75</v>
      </c>
      <c r="N98">
        <v>70</v>
      </c>
      <c r="O98">
        <v>95</v>
      </c>
      <c r="P98">
        <v>70</v>
      </c>
      <c r="Q98">
        <v>95</v>
      </c>
      <c r="R98">
        <f t="shared" si="8"/>
        <v>470</v>
      </c>
      <c r="S98">
        <f t="shared" si="12"/>
        <v>125</v>
      </c>
      <c r="T98">
        <f t="shared" si="13"/>
        <v>140</v>
      </c>
      <c r="U98">
        <f t="shared" si="14"/>
        <v>172</v>
      </c>
      <c r="V98">
        <f t="shared" si="9"/>
        <v>72</v>
      </c>
      <c r="W98">
        <f t="shared" si="10"/>
        <v>95</v>
      </c>
      <c r="X98">
        <f t="shared" si="11"/>
        <v>139</v>
      </c>
      <c r="Y98">
        <f t="shared" si="15"/>
        <v>67</v>
      </c>
    </row>
    <row r="99" spans="1:25" x14ac:dyDescent="0.25">
      <c r="B99" t="s">
        <v>530</v>
      </c>
      <c r="D99" t="s">
        <v>112</v>
      </c>
      <c r="G99" t="s">
        <v>29</v>
      </c>
      <c r="H99" t="s">
        <v>113</v>
      </c>
      <c r="L99">
        <v>70</v>
      </c>
      <c r="M99">
        <v>75</v>
      </c>
      <c r="N99">
        <v>50</v>
      </c>
      <c r="O99">
        <v>45</v>
      </c>
      <c r="P99">
        <v>50</v>
      </c>
      <c r="Q99">
        <v>50</v>
      </c>
      <c r="R99">
        <f t="shared" si="8"/>
        <v>340</v>
      </c>
      <c r="S99">
        <f t="shared" si="12"/>
        <v>130</v>
      </c>
      <c r="T99">
        <f t="shared" si="13"/>
        <v>145</v>
      </c>
      <c r="U99">
        <f t="shared" si="14"/>
        <v>177</v>
      </c>
      <c r="V99">
        <f t="shared" si="9"/>
        <v>72</v>
      </c>
      <c r="W99">
        <f t="shared" si="10"/>
        <v>95</v>
      </c>
      <c r="X99">
        <f t="shared" si="11"/>
        <v>139</v>
      </c>
      <c r="Y99">
        <f t="shared" si="15"/>
        <v>49</v>
      </c>
    </row>
    <row r="100" spans="1:25" x14ac:dyDescent="0.25">
      <c r="B100" t="s">
        <v>531</v>
      </c>
      <c r="D100" t="s">
        <v>114</v>
      </c>
      <c r="G100" t="s">
        <v>29</v>
      </c>
      <c r="H100" t="s">
        <v>113</v>
      </c>
      <c r="L100">
        <v>120</v>
      </c>
      <c r="M100">
        <v>125</v>
      </c>
      <c r="N100">
        <v>80</v>
      </c>
      <c r="O100">
        <v>55</v>
      </c>
      <c r="P100">
        <v>60</v>
      </c>
      <c r="Q100">
        <v>60</v>
      </c>
      <c r="R100">
        <f t="shared" si="8"/>
        <v>500</v>
      </c>
      <c r="S100">
        <f t="shared" si="12"/>
        <v>180</v>
      </c>
      <c r="T100">
        <f t="shared" si="13"/>
        <v>195</v>
      </c>
      <c r="U100">
        <f t="shared" si="14"/>
        <v>227</v>
      </c>
      <c r="V100">
        <f t="shared" si="9"/>
        <v>117</v>
      </c>
      <c r="W100">
        <f t="shared" si="10"/>
        <v>145</v>
      </c>
      <c r="X100">
        <f t="shared" si="11"/>
        <v>194</v>
      </c>
      <c r="Y100">
        <f t="shared" si="15"/>
        <v>76</v>
      </c>
    </row>
    <row r="101" spans="1:25" x14ac:dyDescent="0.25">
      <c r="A101" t="s">
        <v>935</v>
      </c>
      <c r="B101" t="s">
        <v>532</v>
      </c>
      <c r="D101" t="s">
        <v>115</v>
      </c>
      <c r="G101" t="s">
        <v>4</v>
      </c>
      <c r="H101" t="s">
        <v>84</v>
      </c>
      <c r="L101">
        <v>60</v>
      </c>
      <c r="M101">
        <v>62</v>
      </c>
      <c r="N101">
        <v>50</v>
      </c>
      <c r="O101">
        <v>62</v>
      </c>
      <c r="P101">
        <v>60</v>
      </c>
      <c r="Q101">
        <v>40</v>
      </c>
      <c r="R101">
        <f t="shared" si="8"/>
        <v>334</v>
      </c>
      <c r="S101">
        <f t="shared" si="12"/>
        <v>120</v>
      </c>
      <c r="T101">
        <f t="shared" si="13"/>
        <v>135</v>
      </c>
      <c r="U101">
        <f t="shared" si="14"/>
        <v>167</v>
      </c>
      <c r="V101">
        <f t="shared" si="9"/>
        <v>60</v>
      </c>
      <c r="W101">
        <f t="shared" si="10"/>
        <v>82</v>
      </c>
      <c r="X101">
        <f t="shared" si="11"/>
        <v>125</v>
      </c>
      <c r="Y101">
        <f t="shared" si="15"/>
        <v>49</v>
      </c>
    </row>
    <row r="102" spans="1:25" x14ac:dyDescent="0.25">
      <c r="A102" t="s">
        <v>936</v>
      </c>
      <c r="B102" t="s">
        <v>533</v>
      </c>
      <c r="D102" t="s">
        <v>116</v>
      </c>
      <c r="G102" t="s">
        <v>4</v>
      </c>
      <c r="H102" t="s">
        <v>84</v>
      </c>
      <c r="L102">
        <v>90</v>
      </c>
      <c r="M102">
        <v>92</v>
      </c>
      <c r="N102">
        <v>75</v>
      </c>
      <c r="O102">
        <v>92</v>
      </c>
      <c r="P102">
        <v>85</v>
      </c>
      <c r="Q102">
        <v>60</v>
      </c>
      <c r="R102">
        <f t="shared" si="8"/>
        <v>494</v>
      </c>
      <c r="S102">
        <f t="shared" si="12"/>
        <v>150</v>
      </c>
      <c r="T102">
        <f t="shared" si="13"/>
        <v>165</v>
      </c>
      <c r="U102">
        <f t="shared" si="14"/>
        <v>197</v>
      </c>
      <c r="V102">
        <f t="shared" si="9"/>
        <v>87</v>
      </c>
      <c r="W102">
        <f t="shared" si="10"/>
        <v>112</v>
      </c>
      <c r="X102">
        <f t="shared" si="11"/>
        <v>158</v>
      </c>
      <c r="Y102">
        <f t="shared" si="15"/>
        <v>72</v>
      </c>
    </row>
    <row r="103" spans="1:25" x14ac:dyDescent="0.25">
      <c r="A103" t="s">
        <v>937</v>
      </c>
      <c r="B103" t="s">
        <v>534</v>
      </c>
      <c r="D103" t="s">
        <v>117</v>
      </c>
      <c r="G103" t="s">
        <v>12</v>
      </c>
      <c r="L103">
        <v>30</v>
      </c>
      <c r="M103">
        <v>105</v>
      </c>
      <c r="N103">
        <v>90</v>
      </c>
      <c r="O103">
        <v>25</v>
      </c>
      <c r="P103">
        <v>25</v>
      </c>
      <c r="Q103">
        <v>50</v>
      </c>
      <c r="R103">
        <f t="shared" si="8"/>
        <v>325</v>
      </c>
      <c r="S103">
        <f t="shared" si="12"/>
        <v>90</v>
      </c>
      <c r="T103">
        <f t="shared" si="13"/>
        <v>105</v>
      </c>
      <c r="U103">
        <f t="shared" si="14"/>
        <v>137</v>
      </c>
      <c r="V103">
        <f t="shared" si="9"/>
        <v>99</v>
      </c>
      <c r="W103">
        <f t="shared" si="10"/>
        <v>125</v>
      </c>
      <c r="X103">
        <f t="shared" si="11"/>
        <v>172</v>
      </c>
      <c r="Y103">
        <f t="shared" si="15"/>
        <v>85</v>
      </c>
    </row>
    <row r="104" spans="1:25" x14ac:dyDescent="0.25">
      <c r="A104" t="s">
        <v>938</v>
      </c>
      <c r="B104" t="s">
        <v>535</v>
      </c>
      <c r="D104" t="s">
        <v>118</v>
      </c>
      <c r="G104" t="s">
        <v>12</v>
      </c>
      <c r="L104">
        <v>55</v>
      </c>
      <c r="M104">
        <v>130</v>
      </c>
      <c r="N104">
        <v>115</v>
      </c>
      <c r="O104">
        <v>50</v>
      </c>
      <c r="P104">
        <v>50</v>
      </c>
      <c r="Q104">
        <v>75</v>
      </c>
      <c r="R104">
        <f t="shared" si="8"/>
        <v>475</v>
      </c>
      <c r="S104">
        <f t="shared" si="12"/>
        <v>115</v>
      </c>
      <c r="T104">
        <f t="shared" si="13"/>
        <v>130</v>
      </c>
      <c r="U104">
        <f t="shared" si="14"/>
        <v>162</v>
      </c>
      <c r="V104">
        <f t="shared" si="9"/>
        <v>121</v>
      </c>
      <c r="W104">
        <f t="shared" si="10"/>
        <v>150</v>
      </c>
      <c r="X104">
        <f t="shared" si="11"/>
        <v>200</v>
      </c>
      <c r="Y104">
        <f t="shared" si="15"/>
        <v>108</v>
      </c>
    </row>
    <row r="105" spans="1:25" x14ac:dyDescent="0.25">
      <c r="A105" t="s">
        <v>939</v>
      </c>
      <c r="B105" t="s">
        <v>536</v>
      </c>
      <c r="D105" t="s">
        <v>119</v>
      </c>
      <c r="G105" t="s">
        <v>12</v>
      </c>
      <c r="H105" t="s">
        <v>63</v>
      </c>
      <c r="L105">
        <v>55</v>
      </c>
      <c r="M105">
        <v>45</v>
      </c>
      <c r="N105">
        <v>45</v>
      </c>
      <c r="O105">
        <v>25</v>
      </c>
      <c r="P105">
        <v>25</v>
      </c>
      <c r="Q105">
        <v>15</v>
      </c>
      <c r="R105">
        <f t="shared" si="8"/>
        <v>210</v>
      </c>
      <c r="S105">
        <f t="shared" si="12"/>
        <v>115</v>
      </c>
      <c r="T105">
        <f t="shared" si="13"/>
        <v>130</v>
      </c>
      <c r="U105">
        <f t="shared" si="14"/>
        <v>162</v>
      </c>
      <c r="V105">
        <f t="shared" si="9"/>
        <v>45</v>
      </c>
      <c r="W105">
        <f t="shared" si="10"/>
        <v>65</v>
      </c>
      <c r="X105">
        <f t="shared" si="11"/>
        <v>106</v>
      </c>
      <c r="Y105">
        <f t="shared" si="15"/>
        <v>45</v>
      </c>
    </row>
    <row r="106" spans="1:25" x14ac:dyDescent="0.25">
      <c r="A106" t="s">
        <v>940</v>
      </c>
      <c r="B106" t="s">
        <v>537</v>
      </c>
      <c r="D106" t="s">
        <v>120</v>
      </c>
      <c r="G106" t="s">
        <v>12</v>
      </c>
      <c r="H106" t="s">
        <v>63</v>
      </c>
      <c r="L106">
        <v>95</v>
      </c>
      <c r="M106">
        <v>85</v>
      </c>
      <c r="N106">
        <v>85</v>
      </c>
      <c r="O106">
        <v>65</v>
      </c>
      <c r="P106">
        <v>65</v>
      </c>
      <c r="Q106">
        <v>35</v>
      </c>
      <c r="R106">
        <f t="shared" si="8"/>
        <v>430</v>
      </c>
      <c r="S106">
        <f t="shared" si="12"/>
        <v>155</v>
      </c>
      <c r="T106">
        <f t="shared" si="13"/>
        <v>170</v>
      </c>
      <c r="U106">
        <f t="shared" si="14"/>
        <v>202</v>
      </c>
      <c r="V106">
        <f t="shared" si="9"/>
        <v>81</v>
      </c>
      <c r="W106">
        <f t="shared" si="10"/>
        <v>105</v>
      </c>
      <c r="X106">
        <f t="shared" si="11"/>
        <v>150</v>
      </c>
      <c r="Y106">
        <f t="shared" si="15"/>
        <v>81</v>
      </c>
    </row>
    <row r="107" spans="1:25" x14ac:dyDescent="0.25">
      <c r="A107" t="s">
        <v>941</v>
      </c>
      <c r="B107" t="s">
        <v>538</v>
      </c>
      <c r="D107" t="s">
        <v>121</v>
      </c>
      <c r="G107" t="s">
        <v>12</v>
      </c>
      <c r="L107">
        <v>43</v>
      </c>
      <c r="M107">
        <v>80</v>
      </c>
      <c r="N107">
        <v>65</v>
      </c>
      <c r="O107">
        <v>50</v>
      </c>
      <c r="P107">
        <v>35</v>
      </c>
      <c r="Q107">
        <v>35</v>
      </c>
      <c r="R107">
        <f t="shared" si="8"/>
        <v>308</v>
      </c>
      <c r="S107">
        <f t="shared" si="12"/>
        <v>103</v>
      </c>
      <c r="T107">
        <f t="shared" si="13"/>
        <v>118</v>
      </c>
      <c r="U107">
        <f t="shared" si="14"/>
        <v>150</v>
      </c>
      <c r="V107">
        <f t="shared" si="9"/>
        <v>76</v>
      </c>
      <c r="W107">
        <f t="shared" si="10"/>
        <v>100</v>
      </c>
      <c r="X107">
        <f t="shared" si="11"/>
        <v>145</v>
      </c>
      <c r="Y107">
        <f t="shared" si="15"/>
        <v>63</v>
      </c>
    </row>
    <row r="108" spans="1:25" x14ac:dyDescent="0.25">
      <c r="A108" t="s">
        <v>942</v>
      </c>
      <c r="B108" t="s">
        <v>539</v>
      </c>
      <c r="D108" t="s">
        <v>122</v>
      </c>
      <c r="G108" t="s">
        <v>12</v>
      </c>
      <c r="H108" t="s">
        <v>41</v>
      </c>
      <c r="L108">
        <v>63</v>
      </c>
      <c r="M108">
        <v>120</v>
      </c>
      <c r="N108">
        <v>85</v>
      </c>
      <c r="O108">
        <v>90</v>
      </c>
      <c r="P108">
        <v>55</v>
      </c>
      <c r="Q108">
        <v>55</v>
      </c>
      <c r="R108">
        <f t="shared" si="8"/>
        <v>468</v>
      </c>
      <c r="S108">
        <f t="shared" si="12"/>
        <v>123</v>
      </c>
      <c r="T108">
        <f t="shared" si="13"/>
        <v>138</v>
      </c>
      <c r="U108">
        <f t="shared" si="14"/>
        <v>170</v>
      </c>
      <c r="V108">
        <f t="shared" si="9"/>
        <v>112</v>
      </c>
      <c r="W108">
        <f t="shared" si="10"/>
        <v>140</v>
      </c>
      <c r="X108">
        <f t="shared" si="11"/>
        <v>189</v>
      </c>
      <c r="Y108">
        <f t="shared" si="15"/>
        <v>81</v>
      </c>
    </row>
    <row r="109" spans="1:25" x14ac:dyDescent="0.25">
      <c r="A109" t="s">
        <v>943</v>
      </c>
      <c r="B109" t="s">
        <v>540</v>
      </c>
      <c r="D109" t="s">
        <v>123</v>
      </c>
      <c r="G109" t="s">
        <v>16</v>
      </c>
      <c r="H109" t="s">
        <v>63</v>
      </c>
      <c r="L109">
        <v>31</v>
      </c>
      <c r="M109">
        <v>45</v>
      </c>
      <c r="N109">
        <v>90</v>
      </c>
      <c r="O109">
        <v>30</v>
      </c>
      <c r="P109">
        <v>30</v>
      </c>
      <c r="Q109">
        <v>40</v>
      </c>
      <c r="R109">
        <f t="shared" si="8"/>
        <v>266</v>
      </c>
      <c r="S109">
        <f t="shared" si="12"/>
        <v>91</v>
      </c>
      <c r="T109">
        <f t="shared" si="13"/>
        <v>106</v>
      </c>
      <c r="U109">
        <f t="shared" si="14"/>
        <v>138</v>
      </c>
      <c r="V109">
        <f t="shared" si="9"/>
        <v>45</v>
      </c>
      <c r="W109">
        <f t="shared" si="10"/>
        <v>65</v>
      </c>
      <c r="X109">
        <f t="shared" si="11"/>
        <v>106</v>
      </c>
      <c r="Y109">
        <f t="shared" si="15"/>
        <v>85</v>
      </c>
    </row>
    <row r="110" spans="1:25" x14ac:dyDescent="0.25">
      <c r="A110" t="s">
        <v>944</v>
      </c>
      <c r="B110" t="s">
        <v>541</v>
      </c>
      <c r="D110" t="s">
        <v>124</v>
      </c>
      <c r="G110" t="s">
        <v>16</v>
      </c>
      <c r="H110" t="s">
        <v>23</v>
      </c>
      <c r="L110">
        <v>61</v>
      </c>
      <c r="M110">
        <v>90</v>
      </c>
      <c r="N110">
        <v>45</v>
      </c>
      <c r="O110">
        <v>50</v>
      </c>
      <c r="P110">
        <v>50</v>
      </c>
      <c r="Q110">
        <v>160</v>
      </c>
      <c r="R110">
        <f t="shared" si="8"/>
        <v>456</v>
      </c>
      <c r="S110">
        <f t="shared" si="12"/>
        <v>121</v>
      </c>
      <c r="T110">
        <f t="shared" si="13"/>
        <v>136</v>
      </c>
      <c r="U110">
        <f t="shared" si="14"/>
        <v>168</v>
      </c>
      <c r="V110">
        <f t="shared" si="9"/>
        <v>85</v>
      </c>
      <c r="W110">
        <f t="shared" si="10"/>
        <v>110</v>
      </c>
      <c r="X110">
        <f t="shared" si="11"/>
        <v>156</v>
      </c>
      <c r="Y110">
        <f t="shared" si="15"/>
        <v>45</v>
      </c>
    </row>
    <row r="111" spans="1:25" x14ac:dyDescent="0.25">
      <c r="A111" t="s">
        <v>945</v>
      </c>
      <c r="B111" t="s">
        <v>542</v>
      </c>
      <c r="D111" t="s">
        <v>125</v>
      </c>
      <c r="G111" t="s">
        <v>16</v>
      </c>
      <c r="H111" t="s">
        <v>99</v>
      </c>
      <c r="L111">
        <v>1</v>
      </c>
      <c r="M111">
        <v>90</v>
      </c>
      <c r="N111">
        <v>45</v>
      </c>
      <c r="O111">
        <v>30</v>
      </c>
      <c r="P111">
        <v>30</v>
      </c>
      <c r="Q111">
        <v>40</v>
      </c>
      <c r="R111">
        <f t="shared" si="8"/>
        <v>236</v>
      </c>
      <c r="S111">
        <v>1</v>
      </c>
      <c r="T111">
        <v>1</v>
      </c>
      <c r="U111">
        <v>1</v>
      </c>
      <c r="V111">
        <f t="shared" si="9"/>
        <v>85</v>
      </c>
      <c r="W111">
        <f t="shared" si="10"/>
        <v>110</v>
      </c>
      <c r="X111">
        <f t="shared" si="11"/>
        <v>156</v>
      </c>
      <c r="Y111">
        <f t="shared" si="15"/>
        <v>45</v>
      </c>
    </row>
    <row r="112" spans="1:25" x14ac:dyDescent="0.25">
      <c r="A112" t="s">
        <v>946</v>
      </c>
      <c r="B112" t="s">
        <v>543</v>
      </c>
      <c r="D112" t="s">
        <v>126</v>
      </c>
      <c r="G112" t="s">
        <v>113</v>
      </c>
      <c r="L112">
        <v>35</v>
      </c>
      <c r="M112">
        <v>35</v>
      </c>
      <c r="N112">
        <v>35</v>
      </c>
      <c r="O112">
        <v>35</v>
      </c>
      <c r="P112">
        <v>35</v>
      </c>
      <c r="Q112">
        <v>35</v>
      </c>
      <c r="R112">
        <f t="shared" si="8"/>
        <v>210</v>
      </c>
      <c r="S112">
        <f t="shared" si="12"/>
        <v>95</v>
      </c>
      <c r="T112">
        <f t="shared" si="13"/>
        <v>110</v>
      </c>
      <c r="U112">
        <f t="shared" si="14"/>
        <v>142</v>
      </c>
      <c r="V112">
        <f t="shared" si="9"/>
        <v>36</v>
      </c>
      <c r="W112">
        <f t="shared" si="10"/>
        <v>55</v>
      </c>
      <c r="X112">
        <f t="shared" si="11"/>
        <v>95</v>
      </c>
      <c r="Y112">
        <f t="shared" si="15"/>
        <v>36</v>
      </c>
    </row>
    <row r="113" spans="1:25" x14ac:dyDescent="0.25">
      <c r="A113" t="s">
        <v>947</v>
      </c>
      <c r="B113" t="s">
        <v>544</v>
      </c>
      <c r="D113" t="s">
        <v>127</v>
      </c>
      <c r="G113" t="s">
        <v>113</v>
      </c>
      <c r="L113">
        <v>50</v>
      </c>
      <c r="M113">
        <v>120</v>
      </c>
      <c r="N113">
        <v>53</v>
      </c>
      <c r="O113">
        <v>35</v>
      </c>
      <c r="P113">
        <v>110</v>
      </c>
      <c r="Q113">
        <v>87</v>
      </c>
      <c r="R113">
        <f t="shared" si="8"/>
        <v>455</v>
      </c>
      <c r="S113">
        <f t="shared" si="12"/>
        <v>110</v>
      </c>
      <c r="T113">
        <f t="shared" si="13"/>
        <v>125</v>
      </c>
      <c r="U113">
        <f t="shared" si="14"/>
        <v>157</v>
      </c>
      <c r="V113">
        <f t="shared" si="9"/>
        <v>112</v>
      </c>
      <c r="W113">
        <f t="shared" si="10"/>
        <v>140</v>
      </c>
      <c r="X113">
        <f t="shared" si="11"/>
        <v>189</v>
      </c>
      <c r="Y113">
        <f t="shared" si="15"/>
        <v>52</v>
      </c>
    </row>
    <row r="114" spans="1:25" x14ac:dyDescent="0.25">
      <c r="A114" t="s">
        <v>948</v>
      </c>
      <c r="B114" t="s">
        <v>545</v>
      </c>
      <c r="D114" t="s">
        <v>128</v>
      </c>
      <c r="G114" t="s">
        <v>113</v>
      </c>
      <c r="L114">
        <v>50</v>
      </c>
      <c r="M114">
        <v>105</v>
      </c>
      <c r="N114">
        <v>79</v>
      </c>
      <c r="O114">
        <v>35</v>
      </c>
      <c r="P114">
        <v>110</v>
      </c>
      <c r="Q114">
        <v>76</v>
      </c>
      <c r="R114">
        <f t="shared" si="8"/>
        <v>455</v>
      </c>
      <c r="S114">
        <f t="shared" si="12"/>
        <v>110</v>
      </c>
      <c r="T114">
        <f t="shared" si="13"/>
        <v>125</v>
      </c>
      <c r="U114">
        <f t="shared" si="14"/>
        <v>157</v>
      </c>
      <c r="V114">
        <f t="shared" si="9"/>
        <v>99</v>
      </c>
      <c r="W114">
        <f t="shared" si="10"/>
        <v>125</v>
      </c>
      <c r="X114">
        <f t="shared" si="11"/>
        <v>172</v>
      </c>
      <c r="Y114">
        <f t="shared" si="15"/>
        <v>75</v>
      </c>
    </row>
    <row r="115" spans="1:25" x14ac:dyDescent="0.25">
      <c r="A115" t="s">
        <v>949</v>
      </c>
      <c r="B115" t="s">
        <v>546</v>
      </c>
      <c r="D115" t="s">
        <v>129</v>
      </c>
      <c r="G115" t="s">
        <v>113</v>
      </c>
      <c r="L115">
        <v>50</v>
      </c>
      <c r="M115">
        <v>95</v>
      </c>
      <c r="N115">
        <v>95</v>
      </c>
      <c r="O115">
        <v>35</v>
      </c>
      <c r="P115">
        <v>110</v>
      </c>
      <c r="Q115">
        <v>70</v>
      </c>
      <c r="R115">
        <f t="shared" si="8"/>
        <v>455</v>
      </c>
      <c r="S115">
        <f t="shared" si="12"/>
        <v>110</v>
      </c>
      <c r="T115">
        <f t="shared" si="13"/>
        <v>125</v>
      </c>
      <c r="U115">
        <f t="shared" si="14"/>
        <v>157</v>
      </c>
      <c r="V115">
        <f>ROUNDDOWN(((2*M115+0+(0/4))*50/100+5)*0.9,0)</f>
        <v>90</v>
      </c>
      <c r="W115">
        <f>ROUNDDOWN(((2*M115+31+(0/4))*50/100+5)*1,0)</f>
        <v>115</v>
      </c>
      <c r="X115">
        <f>ROUNDDOWN(((2*M115+31+(252/4))*50/100+5)*1.1,0)</f>
        <v>161</v>
      </c>
      <c r="Y115">
        <f t="shared" si="15"/>
        <v>90</v>
      </c>
    </row>
    <row r="116" spans="1:25" x14ac:dyDescent="0.25">
      <c r="A116" t="s">
        <v>950</v>
      </c>
      <c r="B116" t="s">
        <v>547</v>
      </c>
      <c r="D116" t="s">
        <v>130</v>
      </c>
      <c r="G116" t="s">
        <v>113</v>
      </c>
      <c r="L116">
        <v>67</v>
      </c>
      <c r="M116">
        <v>82</v>
      </c>
      <c r="N116">
        <v>62</v>
      </c>
      <c r="O116">
        <v>46</v>
      </c>
      <c r="P116">
        <v>48</v>
      </c>
      <c r="Q116">
        <v>43</v>
      </c>
      <c r="R116">
        <f t="shared" si="8"/>
        <v>348</v>
      </c>
      <c r="S116">
        <f t="shared" si="12"/>
        <v>127</v>
      </c>
      <c r="T116">
        <f t="shared" si="13"/>
        <v>142</v>
      </c>
      <c r="U116">
        <f t="shared" si="14"/>
        <v>174</v>
      </c>
      <c r="V116">
        <f t="shared" si="9"/>
        <v>78</v>
      </c>
      <c r="W116">
        <f t="shared" ref="W116:W179" si="16">ROUNDDOWN(((2*M116+31+(0/4))*50/100+5)*1,0)</f>
        <v>102</v>
      </c>
      <c r="X116">
        <f t="shared" ref="X116:X179" si="17">ROUNDDOWN(((2*M116+31+(252/4))*50/100+5)*1.1,0)</f>
        <v>147</v>
      </c>
      <c r="Y116">
        <f t="shared" si="15"/>
        <v>60</v>
      </c>
    </row>
    <row r="117" spans="1:25" x14ac:dyDescent="0.25">
      <c r="A117" t="s">
        <v>951</v>
      </c>
      <c r="B117" t="s">
        <v>548</v>
      </c>
      <c r="D117" t="s">
        <v>131</v>
      </c>
      <c r="G117" t="s">
        <v>113</v>
      </c>
      <c r="H117" t="s">
        <v>41</v>
      </c>
      <c r="L117">
        <v>95</v>
      </c>
      <c r="M117">
        <v>124</v>
      </c>
      <c r="N117">
        <v>78</v>
      </c>
      <c r="O117">
        <v>69</v>
      </c>
      <c r="P117">
        <v>71</v>
      </c>
      <c r="Q117">
        <v>58</v>
      </c>
      <c r="R117">
        <f t="shared" si="8"/>
        <v>495</v>
      </c>
      <c r="S117">
        <f t="shared" si="12"/>
        <v>155</v>
      </c>
      <c r="T117">
        <f t="shared" si="13"/>
        <v>170</v>
      </c>
      <c r="U117">
        <f t="shared" si="14"/>
        <v>202</v>
      </c>
      <c r="V117">
        <f t="shared" si="9"/>
        <v>116</v>
      </c>
      <c r="W117">
        <f t="shared" si="16"/>
        <v>144</v>
      </c>
      <c r="X117">
        <f t="shared" si="17"/>
        <v>193</v>
      </c>
      <c r="Y117">
        <f t="shared" si="15"/>
        <v>74</v>
      </c>
    </row>
    <row r="118" spans="1:25" x14ac:dyDescent="0.25">
      <c r="A118" t="s">
        <v>952</v>
      </c>
      <c r="B118" t="s">
        <v>549</v>
      </c>
      <c r="D118" t="s">
        <v>132</v>
      </c>
      <c r="G118" t="s">
        <v>34</v>
      </c>
      <c r="L118">
        <v>40</v>
      </c>
      <c r="M118">
        <v>55</v>
      </c>
      <c r="N118">
        <v>70</v>
      </c>
      <c r="O118">
        <v>45</v>
      </c>
      <c r="P118">
        <v>60</v>
      </c>
      <c r="Q118">
        <v>30</v>
      </c>
      <c r="R118">
        <f t="shared" si="8"/>
        <v>300</v>
      </c>
      <c r="S118">
        <f t="shared" si="12"/>
        <v>100</v>
      </c>
      <c r="T118">
        <f t="shared" si="13"/>
        <v>115</v>
      </c>
      <c r="U118">
        <f t="shared" si="14"/>
        <v>147</v>
      </c>
      <c r="V118">
        <f t="shared" si="9"/>
        <v>54</v>
      </c>
      <c r="W118">
        <f t="shared" si="16"/>
        <v>75</v>
      </c>
      <c r="X118">
        <f t="shared" si="17"/>
        <v>117</v>
      </c>
      <c r="Y118">
        <f t="shared" si="15"/>
        <v>67</v>
      </c>
    </row>
    <row r="119" spans="1:25" x14ac:dyDescent="0.25">
      <c r="A119" t="s">
        <v>953</v>
      </c>
      <c r="B119" t="s">
        <v>550</v>
      </c>
      <c r="D119" t="s">
        <v>133</v>
      </c>
      <c r="G119" t="s">
        <v>34</v>
      </c>
      <c r="L119">
        <v>60</v>
      </c>
      <c r="M119">
        <v>80</v>
      </c>
      <c r="N119">
        <v>95</v>
      </c>
      <c r="O119">
        <v>70</v>
      </c>
      <c r="P119">
        <v>85</v>
      </c>
      <c r="Q119">
        <v>50</v>
      </c>
      <c r="R119">
        <f t="shared" si="8"/>
        <v>440</v>
      </c>
      <c r="S119">
        <f t="shared" si="12"/>
        <v>120</v>
      </c>
      <c r="T119">
        <f t="shared" si="13"/>
        <v>135</v>
      </c>
      <c r="U119">
        <f t="shared" si="14"/>
        <v>167</v>
      </c>
      <c r="V119">
        <f t="shared" si="9"/>
        <v>76</v>
      </c>
      <c r="W119">
        <f t="shared" si="16"/>
        <v>100</v>
      </c>
      <c r="X119">
        <f t="shared" si="17"/>
        <v>145</v>
      </c>
      <c r="Y119">
        <f t="shared" si="15"/>
        <v>90</v>
      </c>
    </row>
    <row r="120" spans="1:25" x14ac:dyDescent="0.25">
      <c r="A120" t="s">
        <v>954</v>
      </c>
      <c r="B120" t="s">
        <v>551</v>
      </c>
      <c r="D120" t="s">
        <v>134</v>
      </c>
      <c r="G120" t="s">
        <v>34</v>
      </c>
      <c r="L120">
        <v>60</v>
      </c>
      <c r="M120">
        <v>100</v>
      </c>
      <c r="N120">
        <v>115</v>
      </c>
      <c r="O120">
        <v>70</v>
      </c>
      <c r="P120">
        <v>85</v>
      </c>
      <c r="Q120">
        <v>90</v>
      </c>
      <c r="R120">
        <f t="shared" si="8"/>
        <v>520</v>
      </c>
      <c r="S120">
        <f t="shared" si="12"/>
        <v>120</v>
      </c>
      <c r="T120">
        <f t="shared" si="13"/>
        <v>135</v>
      </c>
      <c r="U120">
        <f t="shared" si="14"/>
        <v>167</v>
      </c>
      <c r="V120">
        <f t="shared" si="9"/>
        <v>94</v>
      </c>
      <c r="W120">
        <f t="shared" si="16"/>
        <v>120</v>
      </c>
      <c r="X120">
        <f t="shared" si="17"/>
        <v>167</v>
      </c>
      <c r="Y120">
        <f t="shared" si="15"/>
        <v>108</v>
      </c>
    </row>
    <row r="121" spans="1:25" x14ac:dyDescent="0.25">
      <c r="A121" t="s">
        <v>955</v>
      </c>
      <c r="B121" t="s">
        <v>552</v>
      </c>
      <c r="D121" t="s">
        <v>135</v>
      </c>
      <c r="G121" t="s">
        <v>16</v>
      </c>
      <c r="H121" t="s">
        <v>23</v>
      </c>
      <c r="L121">
        <v>30</v>
      </c>
      <c r="M121">
        <v>30</v>
      </c>
      <c r="N121">
        <v>42</v>
      </c>
      <c r="O121">
        <v>30</v>
      </c>
      <c r="P121">
        <v>42</v>
      </c>
      <c r="Q121">
        <v>70</v>
      </c>
      <c r="R121">
        <f t="shared" si="8"/>
        <v>244</v>
      </c>
      <c r="S121">
        <f t="shared" si="12"/>
        <v>90</v>
      </c>
      <c r="T121">
        <f t="shared" si="13"/>
        <v>105</v>
      </c>
      <c r="U121">
        <f t="shared" si="14"/>
        <v>137</v>
      </c>
      <c r="V121">
        <f t="shared" si="9"/>
        <v>31</v>
      </c>
      <c r="W121">
        <f t="shared" si="16"/>
        <v>50</v>
      </c>
      <c r="X121">
        <f t="shared" si="17"/>
        <v>90</v>
      </c>
      <c r="Y121">
        <f t="shared" si="15"/>
        <v>42</v>
      </c>
    </row>
    <row r="122" spans="1:25" x14ac:dyDescent="0.25">
      <c r="A122" t="s">
        <v>956</v>
      </c>
      <c r="B122" t="s">
        <v>553</v>
      </c>
      <c r="D122" t="s">
        <v>136</v>
      </c>
      <c r="G122" t="s">
        <v>16</v>
      </c>
      <c r="H122" t="s">
        <v>23</v>
      </c>
      <c r="L122">
        <v>70</v>
      </c>
      <c r="M122">
        <v>80</v>
      </c>
      <c r="N122">
        <v>102</v>
      </c>
      <c r="O122">
        <v>80</v>
      </c>
      <c r="P122">
        <v>102</v>
      </c>
      <c r="Q122">
        <v>40</v>
      </c>
      <c r="R122">
        <f t="shared" si="8"/>
        <v>474</v>
      </c>
      <c r="S122">
        <f t="shared" si="12"/>
        <v>130</v>
      </c>
      <c r="T122">
        <f t="shared" si="13"/>
        <v>145</v>
      </c>
      <c r="U122">
        <f t="shared" si="14"/>
        <v>177</v>
      </c>
      <c r="V122">
        <f t="shared" si="9"/>
        <v>76</v>
      </c>
      <c r="W122">
        <f t="shared" si="16"/>
        <v>100</v>
      </c>
      <c r="X122">
        <f t="shared" si="17"/>
        <v>145</v>
      </c>
      <c r="Y122">
        <f t="shared" si="15"/>
        <v>96</v>
      </c>
    </row>
    <row r="123" spans="1:25" x14ac:dyDescent="0.25">
      <c r="A123" t="s">
        <v>957</v>
      </c>
      <c r="B123" t="s">
        <v>554</v>
      </c>
      <c r="D123" t="s">
        <v>137</v>
      </c>
      <c r="G123" t="s">
        <v>34</v>
      </c>
      <c r="H123" t="s">
        <v>18</v>
      </c>
      <c r="L123">
        <v>57</v>
      </c>
      <c r="M123">
        <v>24</v>
      </c>
      <c r="N123">
        <v>86</v>
      </c>
      <c r="O123">
        <v>24</v>
      </c>
      <c r="P123">
        <v>86</v>
      </c>
      <c r="Q123">
        <v>23</v>
      </c>
      <c r="R123">
        <f t="shared" si="8"/>
        <v>300</v>
      </c>
      <c r="S123">
        <f t="shared" si="12"/>
        <v>117</v>
      </c>
      <c r="T123">
        <f t="shared" si="13"/>
        <v>132</v>
      </c>
      <c r="U123">
        <f t="shared" si="14"/>
        <v>164</v>
      </c>
      <c r="V123">
        <f t="shared" si="9"/>
        <v>26</v>
      </c>
      <c r="W123">
        <f t="shared" si="16"/>
        <v>44</v>
      </c>
      <c r="X123">
        <f t="shared" si="17"/>
        <v>83</v>
      </c>
      <c r="Y123">
        <f t="shared" si="15"/>
        <v>81</v>
      </c>
    </row>
    <row r="124" spans="1:25" x14ac:dyDescent="0.25">
      <c r="A124" t="s">
        <v>958</v>
      </c>
      <c r="B124" t="s">
        <v>555</v>
      </c>
      <c r="D124" t="s">
        <v>138</v>
      </c>
      <c r="G124" t="s">
        <v>34</v>
      </c>
      <c r="H124" t="s">
        <v>18</v>
      </c>
      <c r="L124">
        <v>67</v>
      </c>
      <c r="M124">
        <v>89</v>
      </c>
      <c r="N124">
        <v>116</v>
      </c>
      <c r="O124">
        <v>79</v>
      </c>
      <c r="P124">
        <v>116</v>
      </c>
      <c r="Q124">
        <v>33</v>
      </c>
      <c r="R124">
        <f t="shared" si="8"/>
        <v>500</v>
      </c>
      <c r="S124">
        <f t="shared" si="12"/>
        <v>127</v>
      </c>
      <c r="T124">
        <f t="shared" si="13"/>
        <v>142</v>
      </c>
      <c r="U124">
        <f t="shared" si="14"/>
        <v>174</v>
      </c>
      <c r="V124">
        <f t="shared" si="9"/>
        <v>84</v>
      </c>
      <c r="W124">
        <f t="shared" si="16"/>
        <v>109</v>
      </c>
      <c r="X124">
        <f t="shared" si="17"/>
        <v>155</v>
      </c>
      <c r="Y124">
        <f t="shared" si="15"/>
        <v>108</v>
      </c>
    </row>
    <row r="125" spans="1:25" x14ac:dyDescent="0.25">
      <c r="A125" t="s">
        <v>959</v>
      </c>
      <c r="B125" t="s">
        <v>556</v>
      </c>
      <c r="C125" t="s">
        <v>1436</v>
      </c>
      <c r="D125" t="s">
        <v>139</v>
      </c>
      <c r="G125" t="s">
        <v>18</v>
      </c>
      <c r="H125" t="s">
        <v>86</v>
      </c>
      <c r="L125">
        <v>28</v>
      </c>
      <c r="M125">
        <v>25</v>
      </c>
      <c r="N125">
        <v>25</v>
      </c>
      <c r="O125">
        <v>45</v>
      </c>
      <c r="P125">
        <v>35</v>
      </c>
      <c r="Q125">
        <v>40</v>
      </c>
      <c r="R125">
        <f t="shared" si="8"/>
        <v>198</v>
      </c>
      <c r="S125">
        <f t="shared" si="12"/>
        <v>88</v>
      </c>
      <c r="T125">
        <f t="shared" si="13"/>
        <v>103</v>
      </c>
      <c r="U125">
        <f t="shared" si="14"/>
        <v>135</v>
      </c>
      <c r="V125">
        <f t="shared" si="9"/>
        <v>27</v>
      </c>
      <c r="W125">
        <f t="shared" si="16"/>
        <v>45</v>
      </c>
      <c r="X125">
        <f t="shared" si="17"/>
        <v>84</v>
      </c>
      <c r="Y125">
        <f t="shared" si="15"/>
        <v>27</v>
      </c>
    </row>
    <row r="126" spans="1:25" x14ac:dyDescent="0.25">
      <c r="A126" t="s">
        <v>960</v>
      </c>
      <c r="B126" t="s">
        <v>557</v>
      </c>
      <c r="C126" t="s">
        <v>1437</v>
      </c>
      <c r="D126" t="s">
        <v>140</v>
      </c>
      <c r="G126" t="s">
        <v>18</v>
      </c>
      <c r="H126" t="s">
        <v>86</v>
      </c>
      <c r="L126">
        <v>38</v>
      </c>
      <c r="M126">
        <v>35</v>
      </c>
      <c r="N126">
        <v>35</v>
      </c>
      <c r="O126">
        <v>65</v>
      </c>
      <c r="P126">
        <v>55</v>
      </c>
      <c r="Q126">
        <v>50</v>
      </c>
      <c r="R126">
        <f t="shared" si="8"/>
        <v>278</v>
      </c>
      <c r="S126">
        <f t="shared" si="12"/>
        <v>98</v>
      </c>
      <c r="T126">
        <f t="shared" si="13"/>
        <v>113</v>
      </c>
      <c r="U126">
        <f t="shared" si="14"/>
        <v>145</v>
      </c>
      <c r="V126">
        <f t="shared" si="9"/>
        <v>36</v>
      </c>
      <c r="W126">
        <f t="shared" si="16"/>
        <v>55</v>
      </c>
      <c r="X126">
        <f t="shared" si="17"/>
        <v>95</v>
      </c>
      <c r="Y126">
        <f t="shared" si="15"/>
        <v>36</v>
      </c>
    </row>
    <row r="127" spans="1:25" x14ac:dyDescent="0.25">
      <c r="A127" t="s">
        <v>961</v>
      </c>
      <c r="B127" t="s">
        <v>558</v>
      </c>
      <c r="C127" t="s">
        <v>1438</v>
      </c>
      <c r="D127" t="s">
        <v>141</v>
      </c>
      <c r="G127" t="s">
        <v>18</v>
      </c>
      <c r="H127" t="s">
        <v>86</v>
      </c>
      <c r="L127">
        <v>68</v>
      </c>
      <c r="M127">
        <v>65</v>
      </c>
      <c r="N127">
        <v>65</v>
      </c>
      <c r="O127">
        <v>125</v>
      </c>
      <c r="P127">
        <v>115</v>
      </c>
      <c r="Q127">
        <v>80</v>
      </c>
      <c r="R127">
        <f t="shared" si="8"/>
        <v>518</v>
      </c>
      <c r="S127">
        <f t="shared" si="12"/>
        <v>128</v>
      </c>
      <c r="T127">
        <f t="shared" si="13"/>
        <v>143</v>
      </c>
      <c r="U127">
        <f t="shared" si="14"/>
        <v>175</v>
      </c>
      <c r="V127">
        <f t="shared" si="9"/>
        <v>63</v>
      </c>
      <c r="W127">
        <f t="shared" si="16"/>
        <v>85</v>
      </c>
      <c r="X127">
        <f t="shared" si="17"/>
        <v>128</v>
      </c>
      <c r="Y127">
        <f t="shared" si="15"/>
        <v>63</v>
      </c>
    </row>
    <row r="128" spans="1:25" x14ac:dyDescent="0.25">
      <c r="A128" t="s">
        <v>962</v>
      </c>
      <c r="B128" t="s">
        <v>559</v>
      </c>
      <c r="D128" t="s">
        <v>142</v>
      </c>
      <c r="G128" t="s">
        <v>18</v>
      </c>
      <c r="H128" t="s">
        <v>113</v>
      </c>
      <c r="L128">
        <v>68</v>
      </c>
      <c r="M128">
        <v>125</v>
      </c>
      <c r="N128">
        <v>65</v>
      </c>
      <c r="O128">
        <v>65</v>
      </c>
      <c r="P128">
        <v>115</v>
      </c>
      <c r="Q128">
        <v>80</v>
      </c>
      <c r="R128">
        <f t="shared" si="8"/>
        <v>518</v>
      </c>
      <c r="S128">
        <f t="shared" si="12"/>
        <v>128</v>
      </c>
      <c r="T128">
        <f t="shared" si="13"/>
        <v>143</v>
      </c>
      <c r="U128">
        <f t="shared" si="14"/>
        <v>175</v>
      </c>
      <c r="V128">
        <f t="shared" si="9"/>
        <v>117</v>
      </c>
      <c r="W128">
        <f t="shared" si="16"/>
        <v>145</v>
      </c>
      <c r="X128">
        <f t="shared" si="17"/>
        <v>194</v>
      </c>
      <c r="Y128">
        <f t="shared" si="15"/>
        <v>63</v>
      </c>
    </row>
    <row r="129" spans="1:25" x14ac:dyDescent="0.25">
      <c r="A129" t="s">
        <v>963</v>
      </c>
      <c r="B129" t="s">
        <v>560</v>
      </c>
      <c r="D129" t="s">
        <v>143</v>
      </c>
      <c r="G129" t="s">
        <v>99</v>
      </c>
      <c r="H129" t="s">
        <v>23</v>
      </c>
      <c r="L129">
        <v>90</v>
      </c>
      <c r="M129">
        <v>50</v>
      </c>
      <c r="N129">
        <v>34</v>
      </c>
      <c r="O129">
        <v>60</v>
      </c>
      <c r="P129">
        <v>44</v>
      </c>
      <c r="Q129">
        <v>70</v>
      </c>
      <c r="R129">
        <f t="shared" si="8"/>
        <v>348</v>
      </c>
      <c r="S129">
        <f t="shared" si="12"/>
        <v>150</v>
      </c>
      <c r="T129">
        <f t="shared" si="13"/>
        <v>165</v>
      </c>
      <c r="U129">
        <f t="shared" si="14"/>
        <v>197</v>
      </c>
      <c r="V129">
        <f t="shared" si="9"/>
        <v>49</v>
      </c>
      <c r="W129">
        <f t="shared" si="16"/>
        <v>70</v>
      </c>
      <c r="X129">
        <f t="shared" si="17"/>
        <v>112</v>
      </c>
      <c r="Y129">
        <f t="shared" si="15"/>
        <v>35</v>
      </c>
    </row>
    <row r="130" spans="1:25" x14ac:dyDescent="0.25">
      <c r="A130" t="s">
        <v>964</v>
      </c>
      <c r="B130" t="s">
        <v>561</v>
      </c>
      <c r="D130" t="s">
        <v>144</v>
      </c>
      <c r="G130" t="s">
        <v>99</v>
      </c>
      <c r="H130" t="s">
        <v>23</v>
      </c>
      <c r="L130">
        <v>150</v>
      </c>
      <c r="M130">
        <v>80</v>
      </c>
      <c r="N130">
        <v>44</v>
      </c>
      <c r="O130">
        <v>90</v>
      </c>
      <c r="P130">
        <v>54</v>
      </c>
      <c r="Q130">
        <v>80</v>
      </c>
      <c r="R130">
        <f t="shared" ref="R130:R193" si="18">SUM(L130:Q130)</f>
        <v>498</v>
      </c>
      <c r="S130">
        <f t="shared" si="12"/>
        <v>210</v>
      </c>
      <c r="T130">
        <f t="shared" si="13"/>
        <v>225</v>
      </c>
      <c r="U130">
        <f t="shared" si="14"/>
        <v>257</v>
      </c>
      <c r="V130">
        <f t="shared" ref="V130:V193" si="19">ROUNDDOWN(((2*M130+0+(0/4))*50/100+5)*0.9,0)</f>
        <v>76</v>
      </c>
      <c r="W130">
        <f t="shared" si="16"/>
        <v>100</v>
      </c>
      <c r="X130">
        <f t="shared" si="17"/>
        <v>145</v>
      </c>
      <c r="Y130">
        <f t="shared" si="15"/>
        <v>44</v>
      </c>
    </row>
    <row r="131" spans="1:25" x14ac:dyDescent="0.25">
      <c r="A131" t="s">
        <v>965</v>
      </c>
      <c r="B131" t="s">
        <v>562</v>
      </c>
      <c r="D131" t="s">
        <v>145</v>
      </c>
      <c r="G131" t="s">
        <v>4</v>
      </c>
      <c r="L131">
        <v>40</v>
      </c>
      <c r="M131">
        <v>40</v>
      </c>
      <c r="N131">
        <v>60</v>
      </c>
      <c r="O131">
        <v>40</v>
      </c>
      <c r="P131">
        <v>60</v>
      </c>
      <c r="Q131">
        <v>10</v>
      </c>
      <c r="R131">
        <f t="shared" si="18"/>
        <v>250</v>
      </c>
      <c r="S131">
        <f t="shared" ref="S131:S194" si="20">ROUNDDOWN((2*L131+0+ROUNDDOWN(0/4,0))*50/100+50+10,0)</f>
        <v>100</v>
      </c>
      <c r="T131">
        <f t="shared" ref="T131:T194" si="21">ROUNDDOWN((2*L131+31+ROUNDDOWN(0/4,0))*50/100+50+10,0)</f>
        <v>115</v>
      </c>
      <c r="U131">
        <f t="shared" ref="U131:U194" si="22">ROUNDDOWN((2*L131+31+ROUNDDOWN(252/4,0))*50/100+50+10,0)</f>
        <v>147</v>
      </c>
      <c r="V131">
        <f t="shared" si="19"/>
        <v>40</v>
      </c>
      <c r="W131">
        <f t="shared" si="16"/>
        <v>60</v>
      </c>
      <c r="X131">
        <f t="shared" si="17"/>
        <v>101</v>
      </c>
      <c r="Y131">
        <f t="shared" ref="Y131:Y194" si="23">ROUNDDOWN(((2*N131+0+(0/4))*50/100+5)*0.9,0)</f>
        <v>58</v>
      </c>
    </row>
    <row r="132" spans="1:25" x14ac:dyDescent="0.25">
      <c r="A132" t="s">
        <v>966</v>
      </c>
      <c r="B132" t="s">
        <v>563</v>
      </c>
      <c r="D132" t="s">
        <v>146</v>
      </c>
      <c r="G132" t="s">
        <v>4</v>
      </c>
      <c r="L132">
        <v>60</v>
      </c>
      <c r="M132">
        <v>50</v>
      </c>
      <c r="N132">
        <v>90</v>
      </c>
      <c r="O132">
        <v>80</v>
      </c>
      <c r="P132">
        <v>120</v>
      </c>
      <c r="Q132">
        <v>60</v>
      </c>
      <c r="R132">
        <f t="shared" si="18"/>
        <v>460</v>
      </c>
      <c r="S132">
        <f t="shared" si="20"/>
        <v>120</v>
      </c>
      <c r="T132">
        <f t="shared" si="21"/>
        <v>135</v>
      </c>
      <c r="U132">
        <f t="shared" si="22"/>
        <v>167</v>
      </c>
      <c r="V132">
        <f t="shared" si="19"/>
        <v>49</v>
      </c>
      <c r="W132">
        <f t="shared" si="16"/>
        <v>70</v>
      </c>
      <c r="X132">
        <f t="shared" si="17"/>
        <v>112</v>
      </c>
      <c r="Y132">
        <f t="shared" si="23"/>
        <v>85</v>
      </c>
    </row>
    <row r="133" spans="1:25" x14ac:dyDescent="0.25">
      <c r="A133" t="s">
        <v>967</v>
      </c>
      <c r="B133" t="s">
        <v>564</v>
      </c>
      <c r="D133" t="s">
        <v>147</v>
      </c>
      <c r="G133" t="s">
        <v>4</v>
      </c>
      <c r="L133">
        <v>45</v>
      </c>
      <c r="M133">
        <v>35</v>
      </c>
      <c r="N133">
        <v>45</v>
      </c>
      <c r="O133">
        <v>62</v>
      </c>
      <c r="P133">
        <v>53</v>
      </c>
      <c r="Q133">
        <v>35</v>
      </c>
      <c r="R133">
        <f t="shared" si="18"/>
        <v>275</v>
      </c>
      <c r="S133">
        <f t="shared" si="20"/>
        <v>105</v>
      </c>
      <c r="T133">
        <f t="shared" si="21"/>
        <v>120</v>
      </c>
      <c r="U133">
        <f t="shared" si="22"/>
        <v>152</v>
      </c>
      <c r="V133">
        <f t="shared" si="19"/>
        <v>36</v>
      </c>
      <c r="W133">
        <f t="shared" si="16"/>
        <v>55</v>
      </c>
      <c r="X133">
        <f t="shared" si="17"/>
        <v>95</v>
      </c>
      <c r="Y133">
        <f t="shared" si="23"/>
        <v>45</v>
      </c>
    </row>
    <row r="134" spans="1:25" x14ac:dyDescent="0.25">
      <c r="A134" t="s">
        <v>968</v>
      </c>
      <c r="B134" t="s">
        <v>565</v>
      </c>
      <c r="D134" t="s">
        <v>148</v>
      </c>
      <c r="G134" t="s">
        <v>4</v>
      </c>
      <c r="L134">
        <v>70</v>
      </c>
      <c r="M134">
        <v>60</v>
      </c>
      <c r="N134">
        <v>70</v>
      </c>
      <c r="O134">
        <v>87</v>
      </c>
      <c r="P134">
        <v>78</v>
      </c>
      <c r="Q134">
        <v>85</v>
      </c>
      <c r="R134">
        <f t="shared" si="18"/>
        <v>450</v>
      </c>
      <c r="S134">
        <f t="shared" si="20"/>
        <v>130</v>
      </c>
      <c r="T134">
        <f t="shared" si="21"/>
        <v>145</v>
      </c>
      <c r="U134">
        <f t="shared" si="22"/>
        <v>177</v>
      </c>
      <c r="V134">
        <f t="shared" si="19"/>
        <v>58</v>
      </c>
      <c r="W134">
        <f t="shared" si="16"/>
        <v>80</v>
      </c>
      <c r="X134">
        <f t="shared" si="17"/>
        <v>123</v>
      </c>
      <c r="Y134">
        <f t="shared" si="23"/>
        <v>67</v>
      </c>
    </row>
    <row r="135" spans="1:25" x14ac:dyDescent="0.25">
      <c r="A135" t="s">
        <v>969</v>
      </c>
      <c r="B135" t="s">
        <v>566</v>
      </c>
      <c r="D135" t="s">
        <v>149</v>
      </c>
      <c r="G135" t="s">
        <v>70</v>
      </c>
      <c r="H135" t="s">
        <v>41</v>
      </c>
      <c r="L135">
        <v>63</v>
      </c>
      <c r="M135">
        <v>63</v>
      </c>
      <c r="N135">
        <v>47</v>
      </c>
      <c r="O135">
        <v>41</v>
      </c>
      <c r="P135">
        <v>41</v>
      </c>
      <c r="Q135">
        <v>74</v>
      </c>
      <c r="R135">
        <f t="shared" si="18"/>
        <v>329</v>
      </c>
      <c r="S135">
        <f t="shared" si="20"/>
        <v>123</v>
      </c>
      <c r="T135">
        <f t="shared" si="21"/>
        <v>138</v>
      </c>
      <c r="U135">
        <f t="shared" si="22"/>
        <v>170</v>
      </c>
      <c r="V135">
        <f t="shared" si="19"/>
        <v>61</v>
      </c>
      <c r="W135">
        <f t="shared" si="16"/>
        <v>83</v>
      </c>
      <c r="X135">
        <f t="shared" si="17"/>
        <v>126</v>
      </c>
      <c r="Y135">
        <f t="shared" si="23"/>
        <v>46</v>
      </c>
    </row>
    <row r="136" spans="1:25" x14ac:dyDescent="0.25">
      <c r="A136" t="s">
        <v>970</v>
      </c>
      <c r="B136" t="s">
        <v>567</v>
      </c>
      <c r="D136" t="s">
        <v>150</v>
      </c>
      <c r="G136" t="s">
        <v>70</v>
      </c>
      <c r="H136" t="s">
        <v>41</v>
      </c>
      <c r="L136">
        <v>103</v>
      </c>
      <c r="M136">
        <v>93</v>
      </c>
      <c r="N136">
        <v>67</v>
      </c>
      <c r="O136">
        <v>71</v>
      </c>
      <c r="P136">
        <v>61</v>
      </c>
      <c r="Q136">
        <v>84</v>
      </c>
      <c r="R136">
        <f t="shared" si="18"/>
        <v>479</v>
      </c>
      <c r="S136">
        <f t="shared" si="20"/>
        <v>163</v>
      </c>
      <c r="T136">
        <f t="shared" si="21"/>
        <v>178</v>
      </c>
      <c r="U136">
        <f t="shared" si="22"/>
        <v>210</v>
      </c>
      <c r="V136">
        <f t="shared" si="19"/>
        <v>88</v>
      </c>
      <c r="W136">
        <f t="shared" si="16"/>
        <v>113</v>
      </c>
      <c r="X136">
        <f t="shared" si="17"/>
        <v>159</v>
      </c>
      <c r="Y136">
        <f t="shared" si="23"/>
        <v>64</v>
      </c>
    </row>
    <row r="137" spans="1:25" x14ac:dyDescent="0.25">
      <c r="A137" t="s">
        <v>971</v>
      </c>
      <c r="B137" t="s">
        <v>568</v>
      </c>
      <c r="D137" t="s">
        <v>151</v>
      </c>
      <c r="G137" t="s">
        <v>12</v>
      </c>
      <c r="L137">
        <v>50</v>
      </c>
      <c r="M137">
        <v>50</v>
      </c>
      <c r="N137">
        <v>40</v>
      </c>
      <c r="O137">
        <v>50</v>
      </c>
      <c r="P137">
        <v>40</v>
      </c>
      <c r="Q137">
        <v>64</v>
      </c>
      <c r="R137">
        <f t="shared" si="18"/>
        <v>294</v>
      </c>
      <c r="S137">
        <f t="shared" si="20"/>
        <v>110</v>
      </c>
      <c r="T137">
        <f t="shared" si="21"/>
        <v>125</v>
      </c>
      <c r="U137">
        <f t="shared" si="22"/>
        <v>157</v>
      </c>
      <c r="V137">
        <f t="shared" si="19"/>
        <v>49</v>
      </c>
      <c r="W137">
        <f t="shared" si="16"/>
        <v>70</v>
      </c>
      <c r="X137">
        <f t="shared" si="17"/>
        <v>112</v>
      </c>
      <c r="Y137">
        <f t="shared" si="23"/>
        <v>40</v>
      </c>
    </row>
    <row r="138" spans="1:25" x14ac:dyDescent="0.25">
      <c r="A138" t="s">
        <v>972</v>
      </c>
      <c r="B138" t="s">
        <v>569</v>
      </c>
      <c r="D138" t="s">
        <v>152</v>
      </c>
      <c r="G138" t="s">
        <v>12</v>
      </c>
      <c r="H138" t="s">
        <v>63</v>
      </c>
      <c r="L138">
        <v>75</v>
      </c>
      <c r="M138">
        <v>65</v>
      </c>
      <c r="N138">
        <v>55</v>
      </c>
      <c r="O138">
        <v>65</v>
      </c>
      <c r="P138">
        <v>55</v>
      </c>
      <c r="Q138">
        <v>69</v>
      </c>
      <c r="R138">
        <f t="shared" si="18"/>
        <v>384</v>
      </c>
      <c r="S138">
        <f t="shared" si="20"/>
        <v>135</v>
      </c>
      <c r="T138">
        <f t="shared" si="21"/>
        <v>150</v>
      </c>
      <c r="U138">
        <f t="shared" si="22"/>
        <v>182</v>
      </c>
      <c r="V138">
        <f t="shared" si="19"/>
        <v>63</v>
      </c>
      <c r="W138">
        <f t="shared" si="16"/>
        <v>85</v>
      </c>
      <c r="X138">
        <f t="shared" si="17"/>
        <v>128</v>
      </c>
      <c r="Y138">
        <f t="shared" si="23"/>
        <v>54</v>
      </c>
    </row>
    <row r="139" spans="1:25" x14ac:dyDescent="0.25">
      <c r="A139" t="s">
        <v>973</v>
      </c>
      <c r="B139" t="s">
        <v>570</v>
      </c>
      <c r="D139" t="s">
        <v>153</v>
      </c>
      <c r="G139" t="s">
        <v>12</v>
      </c>
      <c r="H139" t="s">
        <v>63</v>
      </c>
      <c r="L139">
        <v>105</v>
      </c>
      <c r="M139">
        <v>95</v>
      </c>
      <c r="N139">
        <v>75</v>
      </c>
      <c r="O139">
        <v>85</v>
      </c>
      <c r="P139">
        <v>75</v>
      </c>
      <c r="Q139">
        <v>74</v>
      </c>
      <c r="R139">
        <f t="shared" si="18"/>
        <v>509</v>
      </c>
      <c r="S139">
        <f t="shared" si="20"/>
        <v>165</v>
      </c>
      <c r="T139">
        <f t="shared" si="21"/>
        <v>180</v>
      </c>
      <c r="U139">
        <f t="shared" si="22"/>
        <v>212</v>
      </c>
      <c r="V139">
        <f t="shared" si="19"/>
        <v>90</v>
      </c>
      <c r="W139">
        <f t="shared" si="16"/>
        <v>115</v>
      </c>
      <c r="X139">
        <f t="shared" si="17"/>
        <v>161</v>
      </c>
      <c r="Y139">
        <f t="shared" si="23"/>
        <v>72</v>
      </c>
    </row>
    <row r="140" spans="1:25" x14ac:dyDescent="0.25">
      <c r="A140" t="s">
        <v>974</v>
      </c>
      <c r="B140" t="s">
        <v>571</v>
      </c>
      <c r="D140" t="s">
        <v>154</v>
      </c>
      <c r="G140" t="s">
        <v>99</v>
      </c>
      <c r="L140">
        <v>20</v>
      </c>
      <c r="M140">
        <v>40</v>
      </c>
      <c r="N140">
        <v>90</v>
      </c>
      <c r="O140">
        <v>30</v>
      </c>
      <c r="P140">
        <v>90</v>
      </c>
      <c r="Q140">
        <v>25</v>
      </c>
      <c r="R140">
        <f t="shared" si="18"/>
        <v>295</v>
      </c>
      <c r="S140">
        <f t="shared" si="20"/>
        <v>80</v>
      </c>
      <c r="T140">
        <f t="shared" si="21"/>
        <v>95</v>
      </c>
      <c r="U140">
        <f t="shared" si="22"/>
        <v>127</v>
      </c>
      <c r="V140">
        <f t="shared" si="19"/>
        <v>40</v>
      </c>
      <c r="W140">
        <f t="shared" si="16"/>
        <v>60</v>
      </c>
      <c r="X140">
        <f t="shared" si="17"/>
        <v>101</v>
      </c>
      <c r="Y140">
        <f t="shared" si="23"/>
        <v>85</v>
      </c>
    </row>
    <row r="141" spans="1:25" x14ac:dyDescent="0.25">
      <c r="A141" t="s">
        <v>975</v>
      </c>
      <c r="B141" t="s">
        <v>572</v>
      </c>
      <c r="D141" t="s">
        <v>155</v>
      </c>
      <c r="G141" t="s">
        <v>99</v>
      </c>
      <c r="L141">
        <v>40</v>
      </c>
      <c r="M141">
        <v>70</v>
      </c>
      <c r="N141">
        <v>130</v>
      </c>
      <c r="O141">
        <v>60</v>
      </c>
      <c r="P141">
        <v>130</v>
      </c>
      <c r="Q141">
        <v>25</v>
      </c>
      <c r="R141">
        <f t="shared" si="18"/>
        <v>455</v>
      </c>
      <c r="S141">
        <f t="shared" si="20"/>
        <v>100</v>
      </c>
      <c r="T141">
        <f t="shared" si="21"/>
        <v>115</v>
      </c>
      <c r="U141">
        <f t="shared" si="22"/>
        <v>147</v>
      </c>
      <c r="V141">
        <f t="shared" si="19"/>
        <v>67</v>
      </c>
      <c r="W141">
        <f t="shared" si="16"/>
        <v>90</v>
      </c>
      <c r="X141">
        <f t="shared" si="17"/>
        <v>134</v>
      </c>
      <c r="Y141">
        <f t="shared" si="23"/>
        <v>121</v>
      </c>
    </row>
    <row r="142" spans="1:25" x14ac:dyDescent="0.25">
      <c r="A142" t="s">
        <v>976</v>
      </c>
      <c r="B142" t="s">
        <v>573</v>
      </c>
      <c r="D142" t="s">
        <v>156</v>
      </c>
      <c r="G142" t="s">
        <v>99</v>
      </c>
      <c r="L142">
        <v>45</v>
      </c>
      <c r="M142">
        <v>100</v>
      </c>
      <c r="N142">
        <v>135</v>
      </c>
      <c r="O142">
        <v>65</v>
      </c>
      <c r="P142">
        <v>135</v>
      </c>
      <c r="Q142">
        <v>45</v>
      </c>
      <c r="R142">
        <f t="shared" si="18"/>
        <v>525</v>
      </c>
      <c r="S142">
        <f t="shared" si="20"/>
        <v>105</v>
      </c>
      <c r="T142">
        <f t="shared" si="21"/>
        <v>120</v>
      </c>
      <c r="U142">
        <f t="shared" si="22"/>
        <v>152</v>
      </c>
      <c r="V142">
        <f t="shared" si="19"/>
        <v>94</v>
      </c>
      <c r="W142">
        <f t="shared" si="16"/>
        <v>120</v>
      </c>
      <c r="X142">
        <f t="shared" si="17"/>
        <v>167</v>
      </c>
      <c r="Y142">
        <f t="shared" si="23"/>
        <v>126</v>
      </c>
    </row>
    <row r="143" spans="1:25" x14ac:dyDescent="0.25">
      <c r="A143" t="s">
        <v>977</v>
      </c>
      <c r="B143" t="s">
        <v>574</v>
      </c>
      <c r="D143" t="s">
        <v>157</v>
      </c>
      <c r="G143" t="s">
        <v>113</v>
      </c>
      <c r="L143">
        <v>70</v>
      </c>
      <c r="M143">
        <v>80</v>
      </c>
      <c r="N143">
        <v>50</v>
      </c>
      <c r="O143">
        <v>35</v>
      </c>
      <c r="P143">
        <v>35</v>
      </c>
      <c r="Q143">
        <v>35</v>
      </c>
      <c r="R143">
        <f t="shared" si="18"/>
        <v>305</v>
      </c>
      <c r="S143">
        <f t="shared" si="20"/>
        <v>130</v>
      </c>
      <c r="T143">
        <f t="shared" si="21"/>
        <v>145</v>
      </c>
      <c r="U143">
        <f t="shared" si="22"/>
        <v>177</v>
      </c>
      <c r="V143">
        <f t="shared" si="19"/>
        <v>76</v>
      </c>
      <c r="W143">
        <f t="shared" si="16"/>
        <v>100</v>
      </c>
      <c r="X143">
        <f t="shared" si="17"/>
        <v>145</v>
      </c>
      <c r="Y143">
        <f t="shared" si="23"/>
        <v>49</v>
      </c>
    </row>
    <row r="144" spans="1:25" x14ac:dyDescent="0.25">
      <c r="A144" t="s">
        <v>978</v>
      </c>
      <c r="B144" t="s">
        <v>575</v>
      </c>
      <c r="D144" t="s">
        <v>158</v>
      </c>
      <c r="G144" t="s">
        <v>113</v>
      </c>
      <c r="L144">
        <v>80</v>
      </c>
      <c r="M144">
        <v>100</v>
      </c>
      <c r="N144">
        <v>70</v>
      </c>
      <c r="O144">
        <v>50</v>
      </c>
      <c r="P144">
        <v>60</v>
      </c>
      <c r="Q144">
        <v>45</v>
      </c>
      <c r="R144">
        <f t="shared" si="18"/>
        <v>405</v>
      </c>
      <c r="S144">
        <f t="shared" si="20"/>
        <v>140</v>
      </c>
      <c r="T144">
        <f t="shared" si="21"/>
        <v>155</v>
      </c>
      <c r="U144">
        <f t="shared" si="22"/>
        <v>187</v>
      </c>
      <c r="V144">
        <f t="shared" si="19"/>
        <v>94</v>
      </c>
      <c r="W144">
        <f t="shared" si="16"/>
        <v>120</v>
      </c>
      <c r="X144">
        <f t="shared" si="17"/>
        <v>167</v>
      </c>
      <c r="Y144">
        <f t="shared" si="23"/>
        <v>67</v>
      </c>
    </row>
    <row r="145" spans="1:25" x14ac:dyDescent="0.25">
      <c r="A145" t="s">
        <v>979</v>
      </c>
      <c r="B145" t="s">
        <v>576</v>
      </c>
      <c r="D145" t="s">
        <v>159</v>
      </c>
      <c r="G145" t="s">
        <v>113</v>
      </c>
      <c r="L145">
        <v>90</v>
      </c>
      <c r="M145">
        <v>130</v>
      </c>
      <c r="N145">
        <v>80</v>
      </c>
      <c r="O145">
        <v>65</v>
      </c>
      <c r="P145">
        <v>85</v>
      </c>
      <c r="Q145">
        <v>55</v>
      </c>
      <c r="R145">
        <f t="shared" si="18"/>
        <v>505</v>
      </c>
      <c r="S145">
        <f t="shared" si="20"/>
        <v>150</v>
      </c>
      <c r="T145">
        <f t="shared" si="21"/>
        <v>165</v>
      </c>
      <c r="U145">
        <f t="shared" si="22"/>
        <v>197</v>
      </c>
      <c r="V145">
        <f t="shared" si="19"/>
        <v>121</v>
      </c>
      <c r="W145">
        <f t="shared" si="16"/>
        <v>150</v>
      </c>
      <c r="X145">
        <f t="shared" si="17"/>
        <v>200</v>
      </c>
      <c r="Y145">
        <f t="shared" si="23"/>
        <v>76</v>
      </c>
    </row>
    <row r="146" spans="1:25" x14ac:dyDescent="0.25">
      <c r="A146" t="s">
        <v>980</v>
      </c>
      <c r="B146" t="s">
        <v>577</v>
      </c>
      <c r="D146" t="s">
        <v>160</v>
      </c>
      <c r="G146" t="s">
        <v>99</v>
      </c>
      <c r="H146" t="s">
        <v>70</v>
      </c>
      <c r="L146">
        <v>30</v>
      </c>
      <c r="M146">
        <v>35</v>
      </c>
      <c r="N146">
        <v>30</v>
      </c>
      <c r="O146">
        <v>100</v>
      </c>
      <c r="P146">
        <v>35</v>
      </c>
      <c r="Q146">
        <v>80</v>
      </c>
      <c r="R146">
        <f t="shared" si="18"/>
        <v>310</v>
      </c>
      <c r="S146">
        <f t="shared" si="20"/>
        <v>90</v>
      </c>
      <c r="T146">
        <f t="shared" si="21"/>
        <v>105</v>
      </c>
      <c r="U146">
        <f t="shared" si="22"/>
        <v>137</v>
      </c>
      <c r="V146">
        <f t="shared" si="19"/>
        <v>36</v>
      </c>
      <c r="W146">
        <f t="shared" si="16"/>
        <v>55</v>
      </c>
      <c r="X146">
        <f t="shared" si="17"/>
        <v>95</v>
      </c>
      <c r="Y146">
        <f t="shared" si="23"/>
        <v>31</v>
      </c>
    </row>
    <row r="147" spans="1:25" x14ac:dyDescent="0.25">
      <c r="A147" t="s">
        <v>981</v>
      </c>
      <c r="B147" t="s">
        <v>578</v>
      </c>
      <c r="D147" t="s">
        <v>161</v>
      </c>
      <c r="G147" t="s">
        <v>99</v>
      </c>
      <c r="H147" t="s">
        <v>70</v>
      </c>
      <c r="L147">
        <v>45</v>
      </c>
      <c r="M147">
        <v>50</v>
      </c>
      <c r="N147">
        <v>45</v>
      </c>
      <c r="O147">
        <v>115</v>
      </c>
      <c r="P147">
        <v>55</v>
      </c>
      <c r="Q147">
        <v>95</v>
      </c>
      <c r="R147">
        <f t="shared" si="18"/>
        <v>405</v>
      </c>
      <c r="S147">
        <f t="shared" si="20"/>
        <v>105</v>
      </c>
      <c r="T147">
        <f t="shared" si="21"/>
        <v>120</v>
      </c>
      <c r="U147">
        <f t="shared" si="22"/>
        <v>152</v>
      </c>
      <c r="V147">
        <f t="shared" si="19"/>
        <v>49</v>
      </c>
      <c r="W147">
        <f t="shared" si="16"/>
        <v>70</v>
      </c>
      <c r="X147">
        <f t="shared" si="17"/>
        <v>112</v>
      </c>
      <c r="Y147">
        <f t="shared" si="23"/>
        <v>45</v>
      </c>
    </row>
    <row r="148" spans="1:25" x14ac:dyDescent="0.25">
      <c r="A148" t="s">
        <v>982</v>
      </c>
      <c r="B148" t="s">
        <v>579</v>
      </c>
      <c r="D148" t="s">
        <v>162</v>
      </c>
      <c r="G148" t="s">
        <v>99</v>
      </c>
      <c r="H148" t="s">
        <v>70</v>
      </c>
      <c r="L148">
        <v>60</v>
      </c>
      <c r="M148">
        <v>65</v>
      </c>
      <c r="N148">
        <v>60</v>
      </c>
      <c r="O148">
        <v>130</v>
      </c>
      <c r="P148">
        <v>75</v>
      </c>
      <c r="Q148">
        <v>110</v>
      </c>
      <c r="R148">
        <f t="shared" si="18"/>
        <v>500</v>
      </c>
      <c r="S148">
        <f t="shared" si="20"/>
        <v>120</v>
      </c>
      <c r="T148">
        <f t="shared" si="21"/>
        <v>135</v>
      </c>
      <c r="U148">
        <f t="shared" si="22"/>
        <v>167</v>
      </c>
      <c r="V148">
        <f t="shared" si="19"/>
        <v>63</v>
      </c>
      <c r="W148">
        <f t="shared" si="16"/>
        <v>85</v>
      </c>
      <c r="X148">
        <f t="shared" si="17"/>
        <v>128</v>
      </c>
      <c r="Y148">
        <f t="shared" si="23"/>
        <v>58</v>
      </c>
    </row>
    <row r="149" spans="1:25" x14ac:dyDescent="0.25">
      <c r="A149" t="s">
        <v>983</v>
      </c>
      <c r="B149" t="s">
        <v>580</v>
      </c>
      <c r="D149" t="s">
        <v>163</v>
      </c>
      <c r="G149" t="s">
        <v>12</v>
      </c>
      <c r="L149">
        <v>20</v>
      </c>
      <c r="M149">
        <v>10</v>
      </c>
      <c r="N149">
        <v>55</v>
      </c>
      <c r="O149">
        <v>15</v>
      </c>
      <c r="P149">
        <v>20</v>
      </c>
      <c r="Q149">
        <v>80</v>
      </c>
      <c r="R149">
        <f t="shared" si="18"/>
        <v>200</v>
      </c>
      <c r="S149">
        <f t="shared" si="20"/>
        <v>80</v>
      </c>
      <c r="T149">
        <f t="shared" si="21"/>
        <v>95</v>
      </c>
      <c r="U149">
        <f t="shared" si="22"/>
        <v>127</v>
      </c>
      <c r="V149">
        <f t="shared" si="19"/>
        <v>13</v>
      </c>
      <c r="W149">
        <f t="shared" si="16"/>
        <v>30</v>
      </c>
      <c r="X149">
        <f t="shared" si="17"/>
        <v>68</v>
      </c>
      <c r="Y149">
        <f t="shared" si="23"/>
        <v>54</v>
      </c>
    </row>
    <row r="150" spans="1:25" x14ac:dyDescent="0.25">
      <c r="A150" t="s">
        <v>984</v>
      </c>
      <c r="B150" t="s">
        <v>581</v>
      </c>
      <c r="D150" t="s">
        <v>164</v>
      </c>
      <c r="G150" t="s">
        <v>12</v>
      </c>
      <c r="H150" t="s">
        <v>23</v>
      </c>
      <c r="L150">
        <v>95</v>
      </c>
      <c r="M150">
        <v>125</v>
      </c>
      <c r="N150">
        <v>79</v>
      </c>
      <c r="O150">
        <v>60</v>
      </c>
      <c r="P150">
        <v>100</v>
      </c>
      <c r="Q150">
        <v>81</v>
      </c>
      <c r="R150">
        <f t="shared" si="18"/>
        <v>540</v>
      </c>
      <c r="S150">
        <f t="shared" si="20"/>
        <v>155</v>
      </c>
      <c r="T150">
        <f t="shared" si="21"/>
        <v>170</v>
      </c>
      <c r="U150">
        <f t="shared" si="22"/>
        <v>202</v>
      </c>
      <c r="V150">
        <f t="shared" si="19"/>
        <v>117</v>
      </c>
      <c r="W150">
        <f t="shared" si="16"/>
        <v>145</v>
      </c>
      <c r="X150">
        <f t="shared" si="17"/>
        <v>194</v>
      </c>
      <c r="Y150">
        <f t="shared" si="23"/>
        <v>75</v>
      </c>
    </row>
    <row r="151" spans="1:25" x14ac:dyDescent="0.25">
      <c r="A151" t="s">
        <v>985</v>
      </c>
      <c r="B151" t="s">
        <v>582</v>
      </c>
      <c r="D151" t="s">
        <v>165</v>
      </c>
      <c r="G151" t="s">
        <v>12</v>
      </c>
      <c r="L151">
        <v>45</v>
      </c>
      <c r="M151">
        <v>67</v>
      </c>
      <c r="N151">
        <v>60</v>
      </c>
      <c r="O151">
        <v>35</v>
      </c>
      <c r="P151">
        <v>50</v>
      </c>
      <c r="Q151">
        <v>63</v>
      </c>
      <c r="R151">
        <f t="shared" si="18"/>
        <v>320</v>
      </c>
      <c r="S151">
        <f t="shared" si="20"/>
        <v>105</v>
      </c>
      <c r="T151">
        <f t="shared" si="21"/>
        <v>120</v>
      </c>
      <c r="U151">
        <f t="shared" si="22"/>
        <v>152</v>
      </c>
      <c r="V151">
        <f t="shared" si="19"/>
        <v>64</v>
      </c>
      <c r="W151">
        <f t="shared" si="16"/>
        <v>87</v>
      </c>
      <c r="X151">
        <f t="shared" si="17"/>
        <v>130</v>
      </c>
      <c r="Y151">
        <f t="shared" si="23"/>
        <v>58</v>
      </c>
    </row>
    <row r="152" spans="1:25" x14ac:dyDescent="0.25">
      <c r="A152" t="s">
        <v>986</v>
      </c>
      <c r="B152" t="s">
        <v>583</v>
      </c>
      <c r="D152" t="s">
        <v>166</v>
      </c>
      <c r="G152" t="s">
        <v>12</v>
      </c>
      <c r="L152">
        <v>80</v>
      </c>
      <c r="M152">
        <v>92</v>
      </c>
      <c r="N152">
        <v>65</v>
      </c>
      <c r="O152">
        <v>65</v>
      </c>
      <c r="P152">
        <v>80</v>
      </c>
      <c r="Q152">
        <v>68</v>
      </c>
      <c r="R152">
        <f t="shared" si="18"/>
        <v>450</v>
      </c>
      <c r="S152">
        <f t="shared" si="20"/>
        <v>140</v>
      </c>
      <c r="T152">
        <f t="shared" si="21"/>
        <v>155</v>
      </c>
      <c r="U152">
        <f t="shared" si="22"/>
        <v>187</v>
      </c>
      <c r="V152">
        <f t="shared" si="19"/>
        <v>87</v>
      </c>
      <c r="W152">
        <f t="shared" si="16"/>
        <v>112</v>
      </c>
      <c r="X152">
        <f t="shared" si="17"/>
        <v>158</v>
      </c>
      <c r="Y152">
        <f t="shared" si="23"/>
        <v>63</v>
      </c>
    </row>
    <row r="153" spans="1:25" x14ac:dyDescent="0.25">
      <c r="A153" t="s">
        <v>987</v>
      </c>
      <c r="B153" t="s">
        <v>584</v>
      </c>
      <c r="D153" t="s">
        <v>167</v>
      </c>
      <c r="G153" t="s">
        <v>12</v>
      </c>
      <c r="L153">
        <v>35</v>
      </c>
      <c r="M153">
        <v>65</v>
      </c>
      <c r="N153">
        <v>35</v>
      </c>
      <c r="O153">
        <v>65</v>
      </c>
      <c r="P153">
        <v>35</v>
      </c>
      <c r="Q153">
        <v>65</v>
      </c>
      <c r="R153">
        <f t="shared" si="18"/>
        <v>300</v>
      </c>
      <c r="S153">
        <f t="shared" si="20"/>
        <v>95</v>
      </c>
      <c r="T153">
        <f t="shared" si="21"/>
        <v>110</v>
      </c>
      <c r="U153">
        <f t="shared" si="22"/>
        <v>142</v>
      </c>
      <c r="V153">
        <f t="shared" si="19"/>
        <v>63</v>
      </c>
      <c r="W153">
        <f t="shared" si="16"/>
        <v>85</v>
      </c>
      <c r="X153">
        <f t="shared" si="17"/>
        <v>128</v>
      </c>
      <c r="Y153">
        <f t="shared" si="23"/>
        <v>36</v>
      </c>
    </row>
    <row r="154" spans="1:25" x14ac:dyDescent="0.25">
      <c r="A154" t="s">
        <v>988</v>
      </c>
      <c r="B154" t="s">
        <v>585</v>
      </c>
      <c r="D154" t="s">
        <v>168</v>
      </c>
      <c r="G154" t="s">
        <v>12</v>
      </c>
      <c r="L154">
        <v>75</v>
      </c>
      <c r="M154">
        <v>105</v>
      </c>
      <c r="N154">
        <v>75</v>
      </c>
      <c r="O154">
        <v>105</v>
      </c>
      <c r="P154">
        <v>75</v>
      </c>
      <c r="Q154">
        <v>45</v>
      </c>
      <c r="R154">
        <f t="shared" si="18"/>
        <v>480</v>
      </c>
      <c r="S154">
        <f t="shared" si="20"/>
        <v>135</v>
      </c>
      <c r="T154">
        <f t="shared" si="21"/>
        <v>150</v>
      </c>
      <c r="U154">
        <f t="shared" si="22"/>
        <v>182</v>
      </c>
      <c r="V154">
        <f t="shared" si="19"/>
        <v>99</v>
      </c>
      <c r="W154">
        <f t="shared" si="16"/>
        <v>125</v>
      </c>
      <c r="X154">
        <f t="shared" si="17"/>
        <v>172</v>
      </c>
      <c r="Y154">
        <f t="shared" si="23"/>
        <v>72</v>
      </c>
    </row>
    <row r="155" spans="1:25" x14ac:dyDescent="0.25">
      <c r="A155" t="s">
        <v>989</v>
      </c>
      <c r="B155" t="s">
        <v>586</v>
      </c>
      <c r="D155" t="s">
        <v>169</v>
      </c>
      <c r="G155" t="s">
        <v>12</v>
      </c>
      <c r="L155">
        <v>30</v>
      </c>
      <c r="M155">
        <v>65</v>
      </c>
      <c r="N155">
        <v>100</v>
      </c>
      <c r="O155">
        <v>45</v>
      </c>
      <c r="P155">
        <v>25</v>
      </c>
      <c r="Q155">
        <v>40</v>
      </c>
      <c r="R155">
        <f t="shared" si="18"/>
        <v>305</v>
      </c>
      <c r="S155">
        <f t="shared" si="20"/>
        <v>90</v>
      </c>
      <c r="T155">
        <f t="shared" si="21"/>
        <v>105</v>
      </c>
      <c r="U155">
        <f t="shared" si="22"/>
        <v>137</v>
      </c>
      <c r="V155">
        <f t="shared" si="19"/>
        <v>63</v>
      </c>
      <c r="W155">
        <f t="shared" si="16"/>
        <v>85</v>
      </c>
      <c r="X155">
        <f t="shared" si="17"/>
        <v>128</v>
      </c>
      <c r="Y155">
        <f t="shared" si="23"/>
        <v>94</v>
      </c>
    </row>
    <row r="156" spans="1:25" x14ac:dyDescent="0.25">
      <c r="A156" t="s">
        <v>990</v>
      </c>
      <c r="B156" t="s">
        <v>587</v>
      </c>
      <c r="D156" t="s">
        <v>170</v>
      </c>
      <c r="G156" t="s">
        <v>12</v>
      </c>
      <c r="H156" t="s">
        <v>84</v>
      </c>
      <c r="L156">
        <v>50</v>
      </c>
      <c r="M156">
        <v>95</v>
      </c>
      <c r="N156">
        <v>180</v>
      </c>
      <c r="O156">
        <v>85</v>
      </c>
      <c r="P156">
        <v>45</v>
      </c>
      <c r="Q156">
        <v>70</v>
      </c>
      <c r="R156">
        <f t="shared" si="18"/>
        <v>525</v>
      </c>
      <c r="S156">
        <f t="shared" si="20"/>
        <v>110</v>
      </c>
      <c r="T156">
        <f t="shared" si="21"/>
        <v>125</v>
      </c>
      <c r="U156">
        <f t="shared" si="22"/>
        <v>157</v>
      </c>
      <c r="V156">
        <f t="shared" si="19"/>
        <v>90</v>
      </c>
      <c r="W156">
        <f t="shared" si="16"/>
        <v>115</v>
      </c>
      <c r="X156">
        <f t="shared" si="17"/>
        <v>161</v>
      </c>
      <c r="Y156">
        <f t="shared" si="23"/>
        <v>166</v>
      </c>
    </row>
    <row r="157" spans="1:25" x14ac:dyDescent="0.25">
      <c r="A157" t="s">
        <v>991</v>
      </c>
      <c r="B157" t="s">
        <v>588</v>
      </c>
      <c r="D157" t="s">
        <v>171</v>
      </c>
      <c r="G157" t="s">
        <v>12</v>
      </c>
      <c r="L157">
        <v>20</v>
      </c>
      <c r="M157">
        <v>15</v>
      </c>
      <c r="N157">
        <v>20</v>
      </c>
      <c r="O157">
        <v>10</v>
      </c>
      <c r="P157">
        <v>55</v>
      </c>
      <c r="Q157">
        <v>80</v>
      </c>
      <c r="R157">
        <f t="shared" si="18"/>
        <v>200</v>
      </c>
      <c r="S157">
        <f t="shared" si="20"/>
        <v>80</v>
      </c>
      <c r="T157">
        <f t="shared" si="21"/>
        <v>95</v>
      </c>
      <c r="U157">
        <f t="shared" si="22"/>
        <v>127</v>
      </c>
      <c r="V157">
        <f t="shared" si="19"/>
        <v>18</v>
      </c>
      <c r="W157">
        <f t="shared" si="16"/>
        <v>35</v>
      </c>
      <c r="X157">
        <f t="shared" si="17"/>
        <v>73</v>
      </c>
      <c r="Y157">
        <f t="shared" si="23"/>
        <v>22</v>
      </c>
    </row>
    <row r="158" spans="1:25" x14ac:dyDescent="0.25">
      <c r="A158" t="s">
        <v>992</v>
      </c>
      <c r="B158" t="s">
        <v>589</v>
      </c>
      <c r="D158" t="s">
        <v>172</v>
      </c>
      <c r="G158" t="s">
        <v>12</v>
      </c>
      <c r="L158">
        <v>95</v>
      </c>
      <c r="M158">
        <v>60</v>
      </c>
      <c r="N158">
        <v>79</v>
      </c>
      <c r="O158">
        <v>100</v>
      </c>
      <c r="P158">
        <v>125</v>
      </c>
      <c r="Q158">
        <v>81</v>
      </c>
      <c r="R158">
        <f t="shared" si="18"/>
        <v>540</v>
      </c>
      <c r="S158">
        <f t="shared" si="20"/>
        <v>155</v>
      </c>
      <c r="T158">
        <f t="shared" si="21"/>
        <v>170</v>
      </c>
      <c r="U158">
        <f t="shared" si="22"/>
        <v>202</v>
      </c>
      <c r="V158">
        <f t="shared" si="19"/>
        <v>58</v>
      </c>
      <c r="W158">
        <f t="shared" si="16"/>
        <v>80</v>
      </c>
      <c r="X158">
        <f t="shared" si="17"/>
        <v>123</v>
      </c>
      <c r="Y158">
        <f t="shared" si="23"/>
        <v>75</v>
      </c>
    </row>
    <row r="159" spans="1:25" x14ac:dyDescent="0.25">
      <c r="A159" t="s">
        <v>993</v>
      </c>
      <c r="B159" t="s">
        <v>590</v>
      </c>
      <c r="D159" t="s">
        <v>173</v>
      </c>
      <c r="G159" t="s">
        <v>12</v>
      </c>
      <c r="L159">
        <v>70</v>
      </c>
      <c r="M159">
        <v>92</v>
      </c>
      <c r="N159">
        <v>65</v>
      </c>
      <c r="O159">
        <v>80</v>
      </c>
      <c r="P159">
        <v>55</v>
      </c>
      <c r="Q159">
        <v>98</v>
      </c>
      <c r="R159">
        <f t="shared" si="18"/>
        <v>460</v>
      </c>
      <c r="S159">
        <f t="shared" si="20"/>
        <v>130</v>
      </c>
      <c r="T159">
        <f t="shared" si="21"/>
        <v>145</v>
      </c>
      <c r="U159">
        <f t="shared" si="22"/>
        <v>177</v>
      </c>
      <c r="V159">
        <f t="shared" si="19"/>
        <v>87</v>
      </c>
      <c r="W159">
        <f t="shared" si="16"/>
        <v>112</v>
      </c>
      <c r="X159">
        <f t="shared" si="17"/>
        <v>158</v>
      </c>
      <c r="Y159">
        <f t="shared" si="23"/>
        <v>63</v>
      </c>
    </row>
    <row r="160" spans="1:25" x14ac:dyDescent="0.25">
      <c r="B160" t="s">
        <v>591</v>
      </c>
      <c r="D160" t="s">
        <v>174</v>
      </c>
      <c r="G160" t="s">
        <v>12</v>
      </c>
      <c r="L160">
        <v>45</v>
      </c>
      <c r="M160">
        <v>20</v>
      </c>
      <c r="N160">
        <v>20</v>
      </c>
      <c r="O160">
        <v>25</v>
      </c>
      <c r="P160">
        <v>25</v>
      </c>
      <c r="Q160">
        <v>40</v>
      </c>
      <c r="R160">
        <f t="shared" si="18"/>
        <v>175</v>
      </c>
      <c r="S160">
        <f t="shared" si="20"/>
        <v>105</v>
      </c>
      <c r="T160">
        <f t="shared" si="21"/>
        <v>120</v>
      </c>
      <c r="U160">
        <f t="shared" si="22"/>
        <v>152</v>
      </c>
      <c r="V160">
        <f t="shared" si="19"/>
        <v>22</v>
      </c>
      <c r="W160">
        <f t="shared" si="16"/>
        <v>40</v>
      </c>
      <c r="X160">
        <f t="shared" si="17"/>
        <v>79</v>
      </c>
      <c r="Y160">
        <f t="shared" si="23"/>
        <v>22</v>
      </c>
    </row>
    <row r="161" spans="1:25" x14ac:dyDescent="0.25">
      <c r="B161" t="s">
        <v>591</v>
      </c>
      <c r="D161" t="s">
        <v>175</v>
      </c>
      <c r="G161" t="s">
        <v>12</v>
      </c>
      <c r="L161">
        <v>45</v>
      </c>
      <c r="M161">
        <v>140</v>
      </c>
      <c r="N161">
        <v>130</v>
      </c>
      <c r="O161">
        <v>140</v>
      </c>
      <c r="P161">
        <v>135</v>
      </c>
      <c r="Q161">
        <v>30</v>
      </c>
      <c r="R161">
        <f t="shared" si="18"/>
        <v>620</v>
      </c>
      <c r="S161">
        <f t="shared" si="20"/>
        <v>105</v>
      </c>
      <c r="T161">
        <f t="shared" si="21"/>
        <v>120</v>
      </c>
      <c r="U161">
        <f t="shared" si="22"/>
        <v>152</v>
      </c>
      <c r="V161">
        <f t="shared" si="19"/>
        <v>130</v>
      </c>
      <c r="W161">
        <f t="shared" si="16"/>
        <v>160</v>
      </c>
      <c r="X161">
        <f t="shared" si="17"/>
        <v>211</v>
      </c>
      <c r="Y161">
        <f t="shared" si="23"/>
        <v>121</v>
      </c>
    </row>
    <row r="162" spans="1:25" x14ac:dyDescent="0.25">
      <c r="B162" t="s">
        <v>592</v>
      </c>
      <c r="D162" t="s">
        <v>176</v>
      </c>
      <c r="G162" t="s">
        <v>12</v>
      </c>
      <c r="L162">
        <v>55</v>
      </c>
      <c r="M162">
        <v>60</v>
      </c>
      <c r="N162">
        <v>130</v>
      </c>
      <c r="O162">
        <v>30</v>
      </c>
      <c r="P162">
        <v>130</v>
      </c>
      <c r="Q162">
        <v>5</v>
      </c>
      <c r="R162">
        <f t="shared" si="18"/>
        <v>410</v>
      </c>
      <c r="S162">
        <f t="shared" si="20"/>
        <v>115</v>
      </c>
      <c r="T162">
        <f t="shared" si="21"/>
        <v>130</v>
      </c>
      <c r="U162">
        <f t="shared" si="22"/>
        <v>162</v>
      </c>
      <c r="V162">
        <f t="shared" si="19"/>
        <v>58</v>
      </c>
      <c r="W162">
        <f t="shared" si="16"/>
        <v>80</v>
      </c>
      <c r="X162">
        <f t="shared" si="17"/>
        <v>123</v>
      </c>
      <c r="Y162">
        <f t="shared" si="23"/>
        <v>121</v>
      </c>
    </row>
    <row r="163" spans="1:25" x14ac:dyDescent="0.25">
      <c r="A163" t="s">
        <v>994</v>
      </c>
      <c r="B163" t="s">
        <v>593</v>
      </c>
      <c r="D163" t="s">
        <v>177</v>
      </c>
      <c r="G163" t="s">
        <v>70</v>
      </c>
      <c r="L163">
        <v>50</v>
      </c>
      <c r="M163">
        <v>50</v>
      </c>
      <c r="N163">
        <v>62</v>
      </c>
      <c r="O163">
        <v>40</v>
      </c>
      <c r="P163">
        <v>62</v>
      </c>
      <c r="Q163">
        <v>65</v>
      </c>
      <c r="R163">
        <f t="shared" si="18"/>
        <v>329</v>
      </c>
      <c r="S163">
        <f t="shared" si="20"/>
        <v>110</v>
      </c>
      <c r="T163">
        <f t="shared" si="21"/>
        <v>125</v>
      </c>
      <c r="U163">
        <f t="shared" si="22"/>
        <v>157</v>
      </c>
      <c r="V163">
        <f t="shared" si="19"/>
        <v>49</v>
      </c>
      <c r="W163">
        <f t="shared" si="16"/>
        <v>70</v>
      </c>
      <c r="X163">
        <f t="shared" si="17"/>
        <v>112</v>
      </c>
      <c r="Y163">
        <f t="shared" si="23"/>
        <v>60</v>
      </c>
    </row>
    <row r="164" spans="1:25" x14ac:dyDescent="0.25">
      <c r="A164" t="s">
        <v>995</v>
      </c>
      <c r="B164" t="s">
        <v>594</v>
      </c>
      <c r="D164" t="s">
        <v>178</v>
      </c>
      <c r="G164" t="s">
        <v>70</v>
      </c>
      <c r="L164">
        <v>80</v>
      </c>
      <c r="M164">
        <v>95</v>
      </c>
      <c r="N164">
        <v>82</v>
      </c>
      <c r="O164">
        <v>60</v>
      </c>
      <c r="P164">
        <v>82</v>
      </c>
      <c r="Q164">
        <v>75</v>
      </c>
      <c r="R164">
        <f t="shared" si="18"/>
        <v>474</v>
      </c>
      <c r="S164">
        <f t="shared" si="20"/>
        <v>140</v>
      </c>
      <c r="T164">
        <f t="shared" si="21"/>
        <v>155</v>
      </c>
      <c r="U164">
        <f t="shared" si="22"/>
        <v>187</v>
      </c>
      <c r="V164">
        <f t="shared" si="19"/>
        <v>90</v>
      </c>
      <c r="W164">
        <f t="shared" si="16"/>
        <v>115</v>
      </c>
      <c r="X164">
        <f t="shared" si="17"/>
        <v>161</v>
      </c>
      <c r="Y164">
        <f t="shared" si="23"/>
        <v>78</v>
      </c>
    </row>
    <row r="165" spans="1:25" x14ac:dyDescent="0.25">
      <c r="A165" t="s">
        <v>996</v>
      </c>
      <c r="B165" t="s">
        <v>595</v>
      </c>
      <c r="D165" t="s">
        <v>179</v>
      </c>
      <c r="G165" t="s">
        <v>8</v>
      </c>
      <c r="H165" t="s">
        <v>16</v>
      </c>
      <c r="L165">
        <v>50</v>
      </c>
      <c r="M165">
        <v>65</v>
      </c>
      <c r="N165">
        <v>45</v>
      </c>
      <c r="O165">
        <v>50</v>
      </c>
      <c r="P165">
        <v>50</v>
      </c>
      <c r="Q165">
        <v>45</v>
      </c>
      <c r="R165">
        <f t="shared" si="18"/>
        <v>305</v>
      </c>
      <c r="S165">
        <f t="shared" si="20"/>
        <v>110</v>
      </c>
      <c r="T165">
        <f t="shared" si="21"/>
        <v>125</v>
      </c>
      <c r="U165">
        <f t="shared" si="22"/>
        <v>157</v>
      </c>
      <c r="V165">
        <f t="shared" si="19"/>
        <v>63</v>
      </c>
      <c r="W165">
        <f t="shared" si="16"/>
        <v>85</v>
      </c>
      <c r="X165">
        <f t="shared" si="17"/>
        <v>128</v>
      </c>
      <c r="Y165">
        <f t="shared" si="23"/>
        <v>45</v>
      </c>
    </row>
    <row r="166" spans="1:25" x14ac:dyDescent="0.25">
      <c r="A166" t="s">
        <v>997</v>
      </c>
      <c r="B166" t="s">
        <v>596</v>
      </c>
      <c r="D166" t="s">
        <v>180</v>
      </c>
      <c r="G166" t="s">
        <v>8</v>
      </c>
      <c r="H166" t="s">
        <v>16</v>
      </c>
      <c r="L166">
        <v>100</v>
      </c>
      <c r="M166">
        <v>115</v>
      </c>
      <c r="N166">
        <v>65</v>
      </c>
      <c r="O166">
        <v>90</v>
      </c>
      <c r="P166">
        <v>90</v>
      </c>
      <c r="Q166">
        <v>65</v>
      </c>
      <c r="R166">
        <f t="shared" si="18"/>
        <v>525</v>
      </c>
      <c r="S166">
        <f t="shared" si="20"/>
        <v>160</v>
      </c>
      <c r="T166">
        <f t="shared" si="21"/>
        <v>175</v>
      </c>
      <c r="U166">
        <f t="shared" si="22"/>
        <v>207</v>
      </c>
      <c r="V166">
        <f t="shared" si="19"/>
        <v>108</v>
      </c>
      <c r="W166">
        <f t="shared" si="16"/>
        <v>135</v>
      </c>
      <c r="X166">
        <f t="shared" si="17"/>
        <v>183</v>
      </c>
      <c r="Y166">
        <f t="shared" si="23"/>
        <v>63</v>
      </c>
    </row>
    <row r="167" spans="1:25" x14ac:dyDescent="0.25">
      <c r="A167" t="s">
        <v>998</v>
      </c>
      <c r="B167" t="s">
        <v>597</v>
      </c>
      <c r="D167" t="s">
        <v>181</v>
      </c>
      <c r="G167" t="s">
        <v>56</v>
      </c>
      <c r="L167">
        <v>30</v>
      </c>
      <c r="M167">
        <v>40</v>
      </c>
      <c r="N167">
        <v>50</v>
      </c>
      <c r="O167">
        <v>40</v>
      </c>
      <c r="P167">
        <v>50</v>
      </c>
      <c r="Q167">
        <v>30</v>
      </c>
      <c r="R167">
        <f t="shared" si="18"/>
        <v>240</v>
      </c>
      <c r="S167">
        <f t="shared" si="20"/>
        <v>90</v>
      </c>
      <c r="T167">
        <f t="shared" si="21"/>
        <v>105</v>
      </c>
      <c r="U167">
        <f t="shared" si="22"/>
        <v>137</v>
      </c>
      <c r="V167">
        <f t="shared" si="19"/>
        <v>40</v>
      </c>
      <c r="W167">
        <f t="shared" si="16"/>
        <v>60</v>
      </c>
      <c r="X167">
        <f t="shared" si="17"/>
        <v>101</v>
      </c>
      <c r="Y167">
        <f t="shared" si="23"/>
        <v>49</v>
      </c>
    </row>
    <row r="168" spans="1:25" x14ac:dyDescent="0.25">
      <c r="A168" t="s">
        <v>999</v>
      </c>
      <c r="B168" t="s">
        <v>598</v>
      </c>
      <c r="D168" t="s">
        <v>182</v>
      </c>
      <c r="G168" t="s">
        <v>56</v>
      </c>
      <c r="H168" t="s">
        <v>8</v>
      </c>
      <c r="L168">
        <v>80</v>
      </c>
      <c r="M168">
        <v>60</v>
      </c>
      <c r="N168">
        <v>90</v>
      </c>
      <c r="O168">
        <v>60</v>
      </c>
      <c r="P168">
        <v>70</v>
      </c>
      <c r="Q168">
        <v>50</v>
      </c>
      <c r="R168">
        <f t="shared" si="18"/>
        <v>410</v>
      </c>
      <c r="S168">
        <f t="shared" si="20"/>
        <v>140</v>
      </c>
      <c r="T168">
        <f t="shared" si="21"/>
        <v>155</v>
      </c>
      <c r="U168">
        <f t="shared" si="22"/>
        <v>187</v>
      </c>
      <c r="V168">
        <f t="shared" si="19"/>
        <v>58</v>
      </c>
      <c r="W168">
        <f t="shared" si="16"/>
        <v>80</v>
      </c>
      <c r="X168">
        <f t="shared" si="17"/>
        <v>123</v>
      </c>
      <c r="Y168">
        <f t="shared" si="23"/>
        <v>85</v>
      </c>
    </row>
    <row r="169" spans="1:25" x14ac:dyDescent="0.25">
      <c r="A169" t="s">
        <v>1000</v>
      </c>
      <c r="B169" t="s">
        <v>599</v>
      </c>
      <c r="D169" t="s">
        <v>183</v>
      </c>
      <c r="G169" t="s">
        <v>56</v>
      </c>
      <c r="H169" t="s">
        <v>8</v>
      </c>
      <c r="L169">
        <v>110</v>
      </c>
      <c r="M169">
        <v>80</v>
      </c>
      <c r="N169">
        <v>120</v>
      </c>
      <c r="O169">
        <v>80</v>
      </c>
      <c r="P169">
        <v>90</v>
      </c>
      <c r="Q169">
        <v>30</v>
      </c>
      <c r="R169">
        <f t="shared" si="18"/>
        <v>510</v>
      </c>
      <c r="S169">
        <f t="shared" si="20"/>
        <v>170</v>
      </c>
      <c r="T169">
        <f t="shared" si="21"/>
        <v>185</v>
      </c>
      <c r="U169">
        <f t="shared" si="22"/>
        <v>217</v>
      </c>
      <c r="V169">
        <f t="shared" si="19"/>
        <v>76</v>
      </c>
      <c r="W169">
        <f t="shared" si="16"/>
        <v>100</v>
      </c>
      <c r="X169">
        <f t="shared" si="17"/>
        <v>145</v>
      </c>
      <c r="Y169">
        <f t="shared" si="23"/>
        <v>112</v>
      </c>
    </row>
    <row r="170" spans="1:25" x14ac:dyDescent="0.25">
      <c r="A170" t="s">
        <v>1001</v>
      </c>
      <c r="B170" t="s">
        <v>600</v>
      </c>
      <c r="D170" t="s">
        <v>184</v>
      </c>
      <c r="G170" t="s">
        <v>63</v>
      </c>
      <c r="L170">
        <v>10</v>
      </c>
      <c r="M170">
        <v>55</v>
      </c>
      <c r="N170">
        <v>25</v>
      </c>
      <c r="O170">
        <v>35</v>
      </c>
      <c r="P170">
        <v>45</v>
      </c>
      <c r="Q170">
        <v>95</v>
      </c>
      <c r="R170">
        <f t="shared" si="18"/>
        <v>265</v>
      </c>
      <c r="S170">
        <f t="shared" si="20"/>
        <v>70</v>
      </c>
      <c r="T170">
        <f t="shared" si="21"/>
        <v>85</v>
      </c>
      <c r="U170">
        <f t="shared" si="22"/>
        <v>117</v>
      </c>
      <c r="V170">
        <f t="shared" si="19"/>
        <v>54</v>
      </c>
      <c r="W170">
        <f t="shared" si="16"/>
        <v>75</v>
      </c>
      <c r="X170">
        <f t="shared" si="17"/>
        <v>117</v>
      </c>
      <c r="Y170">
        <f t="shared" si="23"/>
        <v>27</v>
      </c>
    </row>
    <row r="171" spans="1:25" x14ac:dyDescent="0.25">
      <c r="B171" t="s">
        <v>600</v>
      </c>
      <c r="D171" t="s">
        <v>185</v>
      </c>
      <c r="G171" t="s">
        <v>63</v>
      </c>
      <c r="H171" t="s">
        <v>34</v>
      </c>
      <c r="L171">
        <v>10</v>
      </c>
      <c r="M171">
        <v>55</v>
      </c>
      <c r="N171">
        <v>30</v>
      </c>
      <c r="O171">
        <v>35</v>
      </c>
      <c r="P171">
        <v>45</v>
      </c>
      <c r="Q171">
        <v>90</v>
      </c>
      <c r="R171">
        <f t="shared" si="18"/>
        <v>265</v>
      </c>
      <c r="S171">
        <f t="shared" si="20"/>
        <v>70</v>
      </c>
      <c r="T171">
        <f t="shared" si="21"/>
        <v>85</v>
      </c>
      <c r="U171">
        <f t="shared" si="22"/>
        <v>117</v>
      </c>
      <c r="V171">
        <f t="shared" si="19"/>
        <v>54</v>
      </c>
      <c r="W171">
        <f t="shared" si="16"/>
        <v>75</v>
      </c>
      <c r="X171">
        <f t="shared" si="17"/>
        <v>117</v>
      </c>
      <c r="Y171">
        <f t="shared" si="23"/>
        <v>31</v>
      </c>
    </row>
    <row r="172" spans="1:25" x14ac:dyDescent="0.25">
      <c r="A172" t="s">
        <v>1002</v>
      </c>
      <c r="B172" t="s">
        <v>601</v>
      </c>
      <c r="D172" t="s">
        <v>186</v>
      </c>
      <c r="G172" t="s">
        <v>63</v>
      </c>
      <c r="L172">
        <v>35</v>
      </c>
      <c r="M172">
        <v>100</v>
      </c>
      <c r="N172">
        <v>50</v>
      </c>
      <c r="O172">
        <v>50</v>
      </c>
      <c r="P172">
        <v>70</v>
      </c>
      <c r="Q172">
        <v>120</v>
      </c>
      <c r="R172">
        <f t="shared" si="18"/>
        <v>425</v>
      </c>
      <c r="S172">
        <f t="shared" si="20"/>
        <v>95</v>
      </c>
      <c r="T172">
        <f t="shared" si="21"/>
        <v>110</v>
      </c>
      <c r="U172">
        <f t="shared" si="22"/>
        <v>142</v>
      </c>
      <c r="V172">
        <f t="shared" si="19"/>
        <v>94</v>
      </c>
      <c r="W172">
        <f t="shared" si="16"/>
        <v>120</v>
      </c>
      <c r="X172">
        <f t="shared" si="17"/>
        <v>167</v>
      </c>
      <c r="Y172">
        <f t="shared" si="23"/>
        <v>49</v>
      </c>
    </row>
    <row r="173" spans="1:25" x14ac:dyDescent="0.25">
      <c r="B173" t="s">
        <v>601</v>
      </c>
      <c r="D173" t="s">
        <v>187</v>
      </c>
      <c r="G173" t="s">
        <v>63</v>
      </c>
      <c r="H173" t="s">
        <v>34</v>
      </c>
      <c r="L173">
        <v>35</v>
      </c>
      <c r="M173">
        <v>100</v>
      </c>
      <c r="N173">
        <v>60</v>
      </c>
      <c r="O173">
        <v>50</v>
      </c>
      <c r="P173">
        <v>70</v>
      </c>
      <c r="Q173">
        <v>110</v>
      </c>
      <c r="R173">
        <f t="shared" si="18"/>
        <v>425</v>
      </c>
      <c r="S173">
        <f t="shared" si="20"/>
        <v>95</v>
      </c>
      <c r="T173">
        <f t="shared" si="21"/>
        <v>110</v>
      </c>
      <c r="U173">
        <f t="shared" si="22"/>
        <v>142</v>
      </c>
      <c r="V173">
        <f t="shared" si="19"/>
        <v>94</v>
      </c>
      <c r="W173">
        <f t="shared" si="16"/>
        <v>120</v>
      </c>
      <c r="X173">
        <f t="shared" si="17"/>
        <v>167</v>
      </c>
      <c r="Y173">
        <f t="shared" si="23"/>
        <v>58</v>
      </c>
    </row>
    <row r="174" spans="1:25" x14ac:dyDescent="0.25">
      <c r="A174" t="s">
        <v>1003</v>
      </c>
      <c r="B174" t="s">
        <v>602</v>
      </c>
      <c r="D174" t="s">
        <v>188</v>
      </c>
      <c r="G174" t="s">
        <v>63</v>
      </c>
      <c r="L174">
        <v>60</v>
      </c>
      <c r="M174">
        <v>85</v>
      </c>
      <c r="N174">
        <v>40</v>
      </c>
      <c r="O174">
        <v>30</v>
      </c>
      <c r="P174">
        <v>45</v>
      </c>
      <c r="Q174">
        <v>68</v>
      </c>
      <c r="R174">
        <f t="shared" si="18"/>
        <v>328</v>
      </c>
      <c r="S174">
        <f t="shared" si="20"/>
        <v>120</v>
      </c>
      <c r="T174">
        <f t="shared" si="21"/>
        <v>135</v>
      </c>
      <c r="U174">
        <f t="shared" si="22"/>
        <v>167</v>
      </c>
      <c r="V174">
        <f t="shared" si="19"/>
        <v>81</v>
      </c>
      <c r="W174">
        <f t="shared" si="16"/>
        <v>105</v>
      </c>
      <c r="X174">
        <f t="shared" si="17"/>
        <v>150</v>
      </c>
      <c r="Y174">
        <f t="shared" si="23"/>
        <v>40</v>
      </c>
    </row>
    <row r="175" spans="1:25" x14ac:dyDescent="0.25">
      <c r="A175" t="s">
        <v>1004</v>
      </c>
      <c r="B175" t="s">
        <v>603</v>
      </c>
      <c r="D175" t="s">
        <v>189</v>
      </c>
      <c r="G175" t="s">
        <v>63</v>
      </c>
      <c r="H175" t="s">
        <v>34</v>
      </c>
      <c r="L175">
        <v>110</v>
      </c>
      <c r="M175">
        <v>135</v>
      </c>
      <c r="N175">
        <v>60</v>
      </c>
      <c r="O175">
        <v>50</v>
      </c>
      <c r="P175">
        <v>65</v>
      </c>
      <c r="Q175">
        <v>88</v>
      </c>
      <c r="R175">
        <f t="shared" si="18"/>
        <v>508</v>
      </c>
      <c r="S175">
        <f t="shared" si="20"/>
        <v>170</v>
      </c>
      <c r="T175">
        <f t="shared" si="21"/>
        <v>185</v>
      </c>
      <c r="U175">
        <f t="shared" si="22"/>
        <v>217</v>
      </c>
      <c r="V175">
        <f t="shared" si="19"/>
        <v>126</v>
      </c>
      <c r="W175">
        <f t="shared" si="16"/>
        <v>155</v>
      </c>
      <c r="X175">
        <f t="shared" si="17"/>
        <v>205</v>
      </c>
      <c r="Y175">
        <f t="shared" si="23"/>
        <v>58</v>
      </c>
    </row>
    <row r="176" spans="1:25" x14ac:dyDescent="0.25">
      <c r="A176" t="s">
        <v>1005</v>
      </c>
      <c r="B176" t="s">
        <v>604</v>
      </c>
      <c r="D176" t="s">
        <v>190</v>
      </c>
      <c r="G176" t="s">
        <v>56</v>
      </c>
      <c r="L176">
        <v>55</v>
      </c>
      <c r="M176">
        <v>75</v>
      </c>
      <c r="N176">
        <v>85</v>
      </c>
      <c r="O176">
        <v>25</v>
      </c>
      <c r="P176">
        <v>25</v>
      </c>
      <c r="Q176">
        <v>15</v>
      </c>
      <c r="R176">
        <f t="shared" si="18"/>
        <v>280</v>
      </c>
      <c r="S176">
        <f t="shared" si="20"/>
        <v>115</v>
      </c>
      <c r="T176">
        <f t="shared" si="21"/>
        <v>130</v>
      </c>
      <c r="U176">
        <f t="shared" si="22"/>
        <v>162</v>
      </c>
      <c r="V176">
        <f t="shared" si="19"/>
        <v>72</v>
      </c>
      <c r="W176">
        <f t="shared" si="16"/>
        <v>95</v>
      </c>
      <c r="X176">
        <f t="shared" si="17"/>
        <v>139</v>
      </c>
      <c r="Y176">
        <f t="shared" si="23"/>
        <v>81</v>
      </c>
    </row>
    <row r="177" spans="1:25" x14ac:dyDescent="0.25">
      <c r="A177" t="s">
        <v>1006</v>
      </c>
      <c r="B177" t="s">
        <v>605</v>
      </c>
      <c r="D177" t="s">
        <v>191</v>
      </c>
      <c r="G177" t="s">
        <v>56</v>
      </c>
      <c r="L177">
        <v>70</v>
      </c>
      <c r="M177">
        <v>105</v>
      </c>
      <c r="N177">
        <v>105</v>
      </c>
      <c r="O177">
        <v>50</v>
      </c>
      <c r="P177">
        <v>40</v>
      </c>
      <c r="Q177">
        <v>20</v>
      </c>
      <c r="R177">
        <f t="shared" si="18"/>
        <v>390</v>
      </c>
      <c r="S177">
        <f t="shared" si="20"/>
        <v>130</v>
      </c>
      <c r="T177">
        <f t="shared" si="21"/>
        <v>145</v>
      </c>
      <c r="U177">
        <f t="shared" si="22"/>
        <v>177</v>
      </c>
      <c r="V177">
        <f t="shared" si="19"/>
        <v>99</v>
      </c>
      <c r="W177">
        <f t="shared" si="16"/>
        <v>125</v>
      </c>
      <c r="X177">
        <f t="shared" si="17"/>
        <v>172</v>
      </c>
      <c r="Y177">
        <f t="shared" si="23"/>
        <v>99</v>
      </c>
    </row>
    <row r="178" spans="1:25" x14ac:dyDescent="0.25">
      <c r="A178" t="s">
        <v>1007</v>
      </c>
      <c r="B178" t="s">
        <v>606</v>
      </c>
      <c r="D178" t="s">
        <v>192</v>
      </c>
      <c r="G178" t="s">
        <v>56</v>
      </c>
      <c r="L178">
        <v>85</v>
      </c>
      <c r="M178">
        <v>135</v>
      </c>
      <c r="N178">
        <v>130</v>
      </c>
      <c r="O178">
        <v>60</v>
      </c>
      <c r="P178">
        <v>80</v>
      </c>
      <c r="Q178">
        <v>25</v>
      </c>
      <c r="R178">
        <f t="shared" si="18"/>
        <v>515</v>
      </c>
      <c r="S178">
        <f t="shared" si="20"/>
        <v>145</v>
      </c>
      <c r="T178">
        <f t="shared" si="21"/>
        <v>160</v>
      </c>
      <c r="U178">
        <f t="shared" si="22"/>
        <v>192</v>
      </c>
      <c r="V178">
        <f t="shared" si="19"/>
        <v>126</v>
      </c>
      <c r="W178">
        <f t="shared" si="16"/>
        <v>155</v>
      </c>
      <c r="X178">
        <f t="shared" si="17"/>
        <v>205</v>
      </c>
      <c r="Y178">
        <f t="shared" si="23"/>
        <v>121</v>
      </c>
    </row>
    <row r="179" spans="1:25" x14ac:dyDescent="0.25">
      <c r="A179" t="s">
        <v>1008</v>
      </c>
      <c r="B179" t="s">
        <v>607</v>
      </c>
      <c r="D179" t="s">
        <v>193</v>
      </c>
      <c r="G179" t="s">
        <v>113</v>
      </c>
      <c r="L179">
        <v>75</v>
      </c>
      <c r="M179">
        <v>80</v>
      </c>
      <c r="N179">
        <v>55</v>
      </c>
      <c r="O179">
        <v>25</v>
      </c>
      <c r="P179">
        <v>35</v>
      </c>
      <c r="Q179">
        <v>35</v>
      </c>
      <c r="R179">
        <f t="shared" si="18"/>
        <v>305</v>
      </c>
      <c r="S179">
        <f t="shared" si="20"/>
        <v>135</v>
      </c>
      <c r="T179">
        <f t="shared" si="21"/>
        <v>150</v>
      </c>
      <c r="U179">
        <f t="shared" si="22"/>
        <v>182</v>
      </c>
      <c r="V179">
        <f t="shared" si="19"/>
        <v>76</v>
      </c>
      <c r="W179">
        <f t="shared" si="16"/>
        <v>100</v>
      </c>
      <c r="X179">
        <f t="shared" si="17"/>
        <v>145</v>
      </c>
      <c r="Y179">
        <f t="shared" si="23"/>
        <v>54</v>
      </c>
    </row>
    <row r="180" spans="1:25" x14ac:dyDescent="0.25">
      <c r="A180" t="s">
        <v>1009</v>
      </c>
      <c r="B180" t="s">
        <v>608</v>
      </c>
      <c r="D180" t="s">
        <v>194</v>
      </c>
      <c r="G180" t="s">
        <v>113</v>
      </c>
      <c r="L180">
        <v>85</v>
      </c>
      <c r="M180">
        <v>105</v>
      </c>
      <c r="N180">
        <v>85</v>
      </c>
      <c r="O180">
        <v>40</v>
      </c>
      <c r="P180">
        <v>50</v>
      </c>
      <c r="Q180">
        <v>40</v>
      </c>
      <c r="R180">
        <f t="shared" si="18"/>
        <v>405</v>
      </c>
      <c r="S180">
        <f t="shared" si="20"/>
        <v>145</v>
      </c>
      <c r="T180">
        <f t="shared" si="21"/>
        <v>160</v>
      </c>
      <c r="U180">
        <f t="shared" si="22"/>
        <v>192</v>
      </c>
      <c r="V180">
        <f t="shared" si="19"/>
        <v>99</v>
      </c>
      <c r="W180">
        <f t="shared" ref="W180:W243" si="24">ROUNDDOWN(((2*M180+31+(0/4))*50/100+5)*1,0)</f>
        <v>125</v>
      </c>
      <c r="X180">
        <f t="shared" ref="X180:X243" si="25">ROUNDDOWN(((2*M180+31+(252/4))*50/100+5)*1.1,0)</f>
        <v>172</v>
      </c>
      <c r="Y180">
        <f t="shared" si="23"/>
        <v>81</v>
      </c>
    </row>
    <row r="181" spans="1:25" x14ac:dyDescent="0.25">
      <c r="A181" t="s">
        <v>1010</v>
      </c>
      <c r="B181" t="s">
        <v>609</v>
      </c>
      <c r="D181" t="s">
        <v>195</v>
      </c>
      <c r="G181" t="s">
        <v>113</v>
      </c>
      <c r="L181">
        <v>105</v>
      </c>
      <c r="M181">
        <v>140</v>
      </c>
      <c r="N181">
        <v>95</v>
      </c>
      <c r="O181">
        <v>55</v>
      </c>
      <c r="P181">
        <v>65</v>
      </c>
      <c r="Q181">
        <v>45</v>
      </c>
      <c r="R181">
        <f t="shared" si="18"/>
        <v>505</v>
      </c>
      <c r="S181">
        <f t="shared" si="20"/>
        <v>165</v>
      </c>
      <c r="T181">
        <f t="shared" si="21"/>
        <v>180</v>
      </c>
      <c r="U181">
        <f t="shared" si="22"/>
        <v>212</v>
      </c>
      <c r="V181">
        <f t="shared" si="19"/>
        <v>130</v>
      </c>
      <c r="W181">
        <f t="shared" si="24"/>
        <v>160</v>
      </c>
      <c r="X181">
        <f t="shared" si="25"/>
        <v>211</v>
      </c>
      <c r="Y181">
        <f t="shared" si="23"/>
        <v>90</v>
      </c>
    </row>
    <row r="182" spans="1:25" x14ac:dyDescent="0.25">
      <c r="A182" t="s">
        <v>1011</v>
      </c>
      <c r="B182" t="s">
        <v>610</v>
      </c>
      <c r="D182" t="s">
        <v>196</v>
      </c>
      <c r="G182" t="s">
        <v>18</v>
      </c>
      <c r="H182" t="s">
        <v>23</v>
      </c>
      <c r="L182">
        <v>65</v>
      </c>
      <c r="M182">
        <v>45</v>
      </c>
      <c r="N182">
        <v>43</v>
      </c>
      <c r="O182">
        <v>55</v>
      </c>
      <c r="P182">
        <v>43</v>
      </c>
      <c r="Q182">
        <v>72</v>
      </c>
      <c r="R182">
        <f t="shared" si="18"/>
        <v>323</v>
      </c>
      <c r="S182">
        <f t="shared" si="20"/>
        <v>125</v>
      </c>
      <c r="T182">
        <f t="shared" si="21"/>
        <v>140</v>
      </c>
      <c r="U182">
        <f t="shared" si="22"/>
        <v>172</v>
      </c>
      <c r="V182">
        <f t="shared" si="19"/>
        <v>45</v>
      </c>
      <c r="W182">
        <f t="shared" si="24"/>
        <v>65</v>
      </c>
      <c r="X182">
        <f t="shared" si="25"/>
        <v>106</v>
      </c>
      <c r="Y182">
        <f t="shared" si="23"/>
        <v>43</v>
      </c>
    </row>
    <row r="183" spans="1:25" x14ac:dyDescent="0.25">
      <c r="A183" t="s">
        <v>1012</v>
      </c>
      <c r="B183" t="s">
        <v>611</v>
      </c>
      <c r="D183" t="s">
        <v>197</v>
      </c>
      <c r="G183" t="s">
        <v>18</v>
      </c>
      <c r="H183" t="s">
        <v>23</v>
      </c>
      <c r="L183">
        <v>67</v>
      </c>
      <c r="M183">
        <v>57</v>
      </c>
      <c r="N183">
        <v>55</v>
      </c>
      <c r="O183">
        <v>77</v>
      </c>
      <c r="P183">
        <v>55</v>
      </c>
      <c r="Q183">
        <v>114</v>
      </c>
      <c r="R183">
        <f t="shared" si="18"/>
        <v>425</v>
      </c>
      <c r="S183">
        <f t="shared" si="20"/>
        <v>127</v>
      </c>
      <c r="T183">
        <f t="shared" si="21"/>
        <v>142</v>
      </c>
      <c r="U183">
        <f t="shared" si="22"/>
        <v>174</v>
      </c>
      <c r="V183">
        <f t="shared" si="19"/>
        <v>55</v>
      </c>
      <c r="W183">
        <f t="shared" si="24"/>
        <v>77</v>
      </c>
      <c r="X183">
        <f t="shared" si="25"/>
        <v>119</v>
      </c>
      <c r="Y183">
        <f t="shared" si="23"/>
        <v>54</v>
      </c>
    </row>
    <row r="184" spans="1:25" x14ac:dyDescent="0.25">
      <c r="A184" t="s">
        <v>1013</v>
      </c>
      <c r="B184" t="s">
        <v>612</v>
      </c>
      <c r="D184" t="s">
        <v>198</v>
      </c>
      <c r="G184" t="s">
        <v>23</v>
      </c>
      <c r="H184" t="s">
        <v>199</v>
      </c>
      <c r="L184">
        <v>40</v>
      </c>
      <c r="M184">
        <v>30</v>
      </c>
      <c r="N184">
        <v>35</v>
      </c>
      <c r="O184">
        <v>45</v>
      </c>
      <c r="P184">
        <v>40</v>
      </c>
      <c r="Q184">
        <v>55</v>
      </c>
      <c r="R184">
        <f t="shared" si="18"/>
        <v>245</v>
      </c>
      <c r="S184">
        <f t="shared" si="20"/>
        <v>100</v>
      </c>
      <c r="T184">
        <f t="shared" si="21"/>
        <v>115</v>
      </c>
      <c r="U184">
        <f t="shared" si="22"/>
        <v>147</v>
      </c>
      <c r="V184">
        <f t="shared" si="19"/>
        <v>31</v>
      </c>
      <c r="W184">
        <f t="shared" si="24"/>
        <v>50</v>
      </c>
      <c r="X184">
        <f t="shared" si="25"/>
        <v>90</v>
      </c>
      <c r="Y184">
        <f t="shared" si="23"/>
        <v>36</v>
      </c>
    </row>
    <row r="185" spans="1:25" x14ac:dyDescent="0.25">
      <c r="A185" t="s">
        <v>1014</v>
      </c>
      <c r="B185" t="s">
        <v>613</v>
      </c>
      <c r="D185" t="s">
        <v>200</v>
      </c>
      <c r="G185" t="s">
        <v>23</v>
      </c>
      <c r="H185" t="s">
        <v>199</v>
      </c>
      <c r="L185">
        <v>85</v>
      </c>
      <c r="M185">
        <v>70</v>
      </c>
      <c r="N185">
        <v>80</v>
      </c>
      <c r="O185">
        <v>97</v>
      </c>
      <c r="P185">
        <v>80</v>
      </c>
      <c r="Q185">
        <v>123</v>
      </c>
      <c r="R185">
        <f t="shared" si="18"/>
        <v>535</v>
      </c>
      <c r="S185">
        <f t="shared" si="20"/>
        <v>145</v>
      </c>
      <c r="T185">
        <f t="shared" si="21"/>
        <v>160</v>
      </c>
      <c r="U185">
        <f t="shared" si="22"/>
        <v>192</v>
      </c>
      <c r="V185">
        <f t="shared" si="19"/>
        <v>67</v>
      </c>
      <c r="W185">
        <f t="shared" si="24"/>
        <v>90</v>
      </c>
      <c r="X185">
        <f t="shared" si="25"/>
        <v>134</v>
      </c>
      <c r="Y185">
        <f t="shared" si="23"/>
        <v>76</v>
      </c>
    </row>
    <row r="186" spans="1:25" x14ac:dyDescent="0.25">
      <c r="A186" t="s">
        <v>1015</v>
      </c>
      <c r="B186" t="s">
        <v>614</v>
      </c>
      <c r="D186" t="s">
        <v>201</v>
      </c>
      <c r="G186" t="s">
        <v>56</v>
      </c>
      <c r="H186" t="s">
        <v>63</v>
      </c>
      <c r="L186">
        <v>35</v>
      </c>
      <c r="M186">
        <v>45</v>
      </c>
      <c r="N186">
        <v>160</v>
      </c>
      <c r="O186">
        <v>30</v>
      </c>
      <c r="P186">
        <v>45</v>
      </c>
      <c r="Q186">
        <v>70</v>
      </c>
      <c r="R186">
        <f t="shared" si="18"/>
        <v>385</v>
      </c>
      <c r="S186">
        <f t="shared" si="20"/>
        <v>95</v>
      </c>
      <c r="T186">
        <f t="shared" si="21"/>
        <v>110</v>
      </c>
      <c r="U186">
        <f t="shared" si="22"/>
        <v>142</v>
      </c>
      <c r="V186">
        <f t="shared" si="19"/>
        <v>45</v>
      </c>
      <c r="W186">
        <f t="shared" si="24"/>
        <v>65</v>
      </c>
      <c r="X186">
        <f t="shared" si="25"/>
        <v>106</v>
      </c>
      <c r="Y186">
        <f t="shared" si="23"/>
        <v>148</v>
      </c>
    </row>
    <row r="187" spans="1:25" x14ac:dyDescent="0.25">
      <c r="A187" t="s">
        <v>1016</v>
      </c>
      <c r="B187" t="s">
        <v>615</v>
      </c>
      <c r="D187" t="s">
        <v>202</v>
      </c>
      <c r="G187" t="s">
        <v>34</v>
      </c>
      <c r="H187" t="s">
        <v>63</v>
      </c>
      <c r="L187">
        <v>75</v>
      </c>
      <c r="M187">
        <v>85</v>
      </c>
      <c r="N187">
        <v>200</v>
      </c>
      <c r="O187">
        <v>55</v>
      </c>
      <c r="P187">
        <v>65</v>
      </c>
      <c r="Q187">
        <v>30</v>
      </c>
      <c r="R187">
        <f t="shared" si="18"/>
        <v>510</v>
      </c>
      <c r="S187">
        <f t="shared" si="20"/>
        <v>135</v>
      </c>
      <c r="T187">
        <f t="shared" si="21"/>
        <v>150</v>
      </c>
      <c r="U187">
        <f t="shared" si="22"/>
        <v>182</v>
      </c>
      <c r="V187">
        <f t="shared" si="19"/>
        <v>81</v>
      </c>
      <c r="W187">
        <f t="shared" si="24"/>
        <v>105</v>
      </c>
      <c r="X187">
        <f t="shared" si="25"/>
        <v>150</v>
      </c>
      <c r="Y187">
        <f t="shared" si="23"/>
        <v>184</v>
      </c>
    </row>
    <row r="188" spans="1:25" x14ac:dyDescent="0.25">
      <c r="A188" t="s">
        <v>1017</v>
      </c>
      <c r="B188" t="s">
        <v>616</v>
      </c>
      <c r="D188" t="s">
        <v>203</v>
      </c>
      <c r="G188" t="s">
        <v>12</v>
      </c>
      <c r="L188">
        <v>41</v>
      </c>
      <c r="M188">
        <v>63</v>
      </c>
      <c r="N188">
        <v>40</v>
      </c>
      <c r="O188">
        <v>40</v>
      </c>
      <c r="P188">
        <v>30</v>
      </c>
      <c r="Q188">
        <v>66</v>
      </c>
      <c r="R188">
        <f t="shared" si="18"/>
        <v>280</v>
      </c>
      <c r="S188">
        <f t="shared" si="20"/>
        <v>101</v>
      </c>
      <c r="T188">
        <f t="shared" si="21"/>
        <v>116</v>
      </c>
      <c r="U188">
        <f t="shared" si="22"/>
        <v>148</v>
      </c>
      <c r="V188">
        <f t="shared" si="19"/>
        <v>61</v>
      </c>
      <c r="W188">
        <f t="shared" si="24"/>
        <v>83</v>
      </c>
      <c r="X188">
        <f t="shared" si="25"/>
        <v>126</v>
      </c>
      <c r="Y188">
        <f t="shared" si="23"/>
        <v>40</v>
      </c>
    </row>
    <row r="189" spans="1:25" x14ac:dyDescent="0.25">
      <c r="A189" t="s">
        <v>1018</v>
      </c>
      <c r="B189" t="s">
        <v>617</v>
      </c>
      <c r="D189" t="s">
        <v>204</v>
      </c>
      <c r="G189" t="s">
        <v>12</v>
      </c>
      <c r="L189">
        <v>61</v>
      </c>
      <c r="M189">
        <v>123</v>
      </c>
      <c r="N189">
        <v>60</v>
      </c>
      <c r="O189">
        <v>60</v>
      </c>
      <c r="P189">
        <v>50</v>
      </c>
      <c r="Q189">
        <v>136</v>
      </c>
      <c r="R189">
        <f t="shared" si="18"/>
        <v>490</v>
      </c>
      <c r="S189">
        <f t="shared" si="20"/>
        <v>121</v>
      </c>
      <c r="T189">
        <f t="shared" si="21"/>
        <v>136</v>
      </c>
      <c r="U189">
        <f t="shared" si="22"/>
        <v>168</v>
      </c>
      <c r="V189">
        <f t="shared" si="19"/>
        <v>115</v>
      </c>
      <c r="W189">
        <f t="shared" si="24"/>
        <v>143</v>
      </c>
      <c r="X189">
        <f t="shared" si="25"/>
        <v>192</v>
      </c>
      <c r="Y189">
        <f t="shared" si="23"/>
        <v>58</v>
      </c>
    </row>
    <row r="190" spans="1:25" x14ac:dyDescent="0.25">
      <c r="A190" t="s">
        <v>1019</v>
      </c>
      <c r="B190" t="s">
        <v>618</v>
      </c>
      <c r="D190" t="s">
        <v>205</v>
      </c>
      <c r="G190" t="s">
        <v>29</v>
      </c>
      <c r="L190">
        <v>40</v>
      </c>
      <c r="M190">
        <v>45</v>
      </c>
      <c r="N190">
        <v>35</v>
      </c>
      <c r="O190">
        <v>40</v>
      </c>
      <c r="P190">
        <v>40</v>
      </c>
      <c r="Q190">
        <v>90</v>
      </c>
      <c r="R190">
        <f t="shared" si="18"/>
        <v>290</v>
      </c>
      <c r="S190">
        <f t="shared" si="20"/>
        <v>100</v>
      </c>
      <c r="T190">
        <f t="shared" si="21"/>
        <v>115</v>
      </c>
      <c r="U190">
        <f t="shared" si="22"/>
        <v>147</v>
      </c>
      <c r="V190">
        <f t="shared" si="19"/>
        <v>45</v>
      </c>
      <c r="W190">
        <f t="shared" si="24"/>
        <v>65</v>
      </c>
      <c r="X190">
        <f t="shared" si="25"/>
        <v>106</v>
      </c>
      <c r="Y190">
        <f t="shared" si="23"/>
        <v>36</v>
      </c>
    </row>
    <row r="191" spans="1:25" x14ac:dyDescent="0.25">
      <c r="B191" t="s">
        <v>618</v>
      </c>
      <c r="D191" t="s">
        <v>206</v>
      </c>
      <c r="G191" t="s">
        <v>41</v>
      </c>
      <c r="L191">
        <v>40</v>
      </c>
      <c r="M191">
        <v>35</v>
      </c>
      <c r="N191">
        <v>35</v>
      </c>
      <c r="O191">
        <v>50</v>
      </c>
      <c r="P191">
        <v>40</v>
      </c>
      <c r="Q191">
        <v>90</v>
      </c>
      <c r="R191">
        <f t="shared" si="18"/>
        <v>290</v>
      </c>
      <c r="S191">
        <f t="shared" si="20"/>
        <v>100</v>
      </c>
      <c r="T191">
        <f t="shared" si="21"/>
        <v>115</v>
      </c>
      <c r="U191">
        <f t="shared" si="22"/>
        <v>147</v>
      </c>
      <c r="V191">
        <f t="shared" si="19"/>
        <v>36</v>
      </c>
      <c r="W191">
        <f t="shared" si="24"/>
        <v>55</v>
      </c>
      <c r="X191">
        <f t="shared" si="25"/>
        <v>95</v>
      </c>
      <c r="Y191">
        <f t="shared" si="23"/>
        <v>36</v>
      </c>
    </row>
    <row r="192" spans="1:25" x14ac:dyDescent="0.25">
      <c r="B192" t="s">
        <v>618</v>
      </c>
      <c r="D192" t="s">
        <v>207</v>
      </c>
      <c r="G192" t="s">
        <v>34</v>
      </c>
      <c r="L192">
        <v>50</v>
      </c>
      <c r="M192">
        <v>65</v>
      </c>
      <c r="N192">
        <v>55</v>
      </c>
      <c r="O192">
        <v>40</v>
      </c>
      <c r="P192">
        <v>40</v>
      </c>
      <c r="Q192">
        <v>40</v>
      </c>
      <c r="R192">
        <f t="shared" si="18"/>
        <v>290</v>
      </c>
      <c r="S192">
        <f t="shared" si="20"/>
        <v>110</v>
      </c>
      <c r="T192">
        <f t="shared" si="21"/>
        <v>125</v>
      </c>
      <c r="U192">
        <f t="shared" si="22"/>
        <v>157</v>
      </c>
      <c r="V192">
        <f t="shared" si="19"/>
        <v>63</v>
      </c>
      <c r="W192">
        <f t="shared" si="24"/>
        <v>85</v>
      </c>
      <c r="X192">
        <f t="shared" si="25"/>
        <v>128</v>
      </c>
      <c r="Y192">
        <f t="shared" si="23"/>
        <v>54</v>
      </c>
    </row>
    <row r="193" spans="1:25" x14ac:dyDescent="0.25">
      <c r="A193" t="s">
        <v>1020</v>
      </c>
      <c r="B193" t="s">
        <v>619</v>
      </c>
      <c r="D193" t="s">
        <v>208</v>
      </c>
      <c r="G193" t="s">
        <v>34</v>
      </c>
      <c r="L193">
        <v>70</v>
      </c>
      <c r="M193">
        <v>110</v>
      </c>
      <c r="N193">
        <v>100</v>
      </c>
      <c r="O193">
        <v>50</v>
      </c>
      <c r="P193">
        <v>60</v>
      </c>
      <c r="Q193">
        <v>50</v>
      </c>
      <c r="R193">
        <f t="shared" si="18"/>
        <v>440</v>
      </c>
      <c r="S193">
        <f t="shared" si="20"/>
        <v>130</v>
      </c>
      <c r="T193">
        <f t="shared" si="21"/>
        <v>145</v>
      </c>
      <c r="U193">
        <f t="shared" si="22"/>
        <v>177</v>
      </c>
      <c r="V193">
        <f t="shared" si="19"/>
        <v>103</v>
      </c>
      <c r="W193">
        <f t="shared" si="24"/>
        <v>130</v>
      </c>
      <c r="X193">
        <f t="shared" si="25"/>
        <v>178</v>
      </c>
      <c r="Y193">
        <f t="shared" si="23"/>
        <v>94</v>
      </c>
    </row>
    <row r="194" spans="1:25" x14ac:dyDescent="0.25">
      <c r="A194" t="s">
        <v>1021</v>
      </c>
      <c r="B194" t="s">
        <v>620</v>
      </c>
      <c r="D194" t="s">
        <v>209</v>
      </c>
      <c r="G194" t="s">
        <v>29</v>
      </c>
      <c r="L194">
        <v>65</v>
      </c>
      <c r="M194">
        <v>70</v>
      </c>
      <c r="N194">
        <v>60</v>
      </c>
      <c r="O194">
        <v>65</v>
      </c>
      <c r="P194">
        <v>65</v>
      </c>
      <c r="Q194">
        <v>115</v>
      </c>
      <c r="R194">
        <f t="shared" ref="R194:R257" si="26">SUM(L194:Q194)</f>
        <v>440</v>
      </c>
      <c r="S194">
        <f t="shared" si="20"/>
        <v>125</v>
      </c>
      <c r="T194">
        <f t="shared" si="21"/>
        <v>140</v>
      </c>
      <c r="U194">
        <f t="shared" si="22"/>
        <v>172</v>
      </c>
      <c r="V194">
        <f t="shared" ref="V194:V257" si="27">ROUNDDOWN(((2*M194+0+(0/4))*50/100+5)*0.9,0)</f>
        <v>67</v>
      </c>
      <c r="W194">
        <f t="shared" si="24"/>
        <v>90</v>
      </c>
      <c r="X194">
        <f t="shared" si="25"/>
        <v>134</v>
      </c>
      <c r="Y194">
        <f t="shared" si="23"/>
        <v>58</v>
      </c>
    </row>
    <row r="195" spans="1:25" x14ac:dyDescent="0.25">
      <c r="B195" t="s">
        <v>620</v>
      </c>
      <c r="D195" t="s">
        <v>210</v>
      </c>
      <c r="G195" t="s">
        <v>41</v>
      </c>
      <c r="L195">
        <v>65</v>
      </c>
      <c r="M195">
        <v>60</v>
      </c>
      <c r="N195">
        <v>60</v>
      </c>
      <c r="O195">
        <v>75</v>
      </c>
      <c r="P195">
        <v>65</v>
      </c>
      <c r="Q195">
        <v>115</v>
      </c>
      <c r="R195">
        <f t="shared" si="26"/>
        <v>440</v>
      </c>
      <c r="S195">
        <f t="shared" ref="S195:S258" si="28">ROUNDDOWN((2*L195+0+ROUNDDOWN(0/4,0))*50/100+50+10,0)</f>
        <v>125</v>
      </c>
      <c r="T195">
        <f t="shared" ref="T195:T258" si="29">ROUNDDOWN((2*L195+31+ROUNDDOWN(0/4,0))*50/100+50+10,0)</f>
        <v>140</v>
      </c>
      <c r="U195">
        <f t="shared" ref="U195:U258" si="30">ROUNDDOWN((2*L195+31+ROUNDDOWN(252/4,0))*50/100+50+10,0)</f>
        <v>172</v>
      </c>
      <c r="V195">
        <f t="shared" si="27"/>
        <v>58</v>
      </c>
      <c r="W195">
        <f t="shared" si="24"/>
        <v>80</v>
      </c>
      <c r="X195">
        <f t="shared" si="25"/>
        <v>123</v>
      </c>
      <c r="Y195">
        <f t="shared" ref="Y195:Y258" si="31">ROUNDDOWN(((2*N195+0+(0/4))*50/100+5)*0.9,0)</f>
        <v>58</v>
      </c>
    </row>
    <row r="196" spans="1:25" x14ac:dyDescent="0.25">
      <c r="A196" t="s">
        <v>1022</v>
      </c>
      <c r="B196" t="s">
        <v>621</v>
      </c>
      <c r="D196" t="s">
        <v>211</v>
      </c>
      <c r="G196" t="s">
        <v>86</v>
      </c>
      <c r="L196">
        <v>45</v>
      </c>
      <c r="M196">
        <v>40</v>
      </c>
      <c r="N196">
        <v>40</v>
      </c>
      <c r="O196">
        <v>50</v>
      </c>
      <c r="P196">
        <v>61</v>
      </c>
      <c r="Q196">
        <v>34</v>
      </c>
      <c r="R196">
        <f t="shared" si="26"/>
        <v>270</v>
      </c>
      <c r="S196">
        <f t="shared" si="28"/>
        <v>105</v>
      </c>
      <c r="T196">
        <f t="shared" si="29"/>
        <v>120</v>
      </c>
      <c r="U196">
        <f t="shared" si="30"/>
        <v>152</v>
      </c>
      <c r="V196">
        <f t="shared" si="27"/>
        <v>40</v>
      </c>
      <c r="W196">
        <f t="shared" si="24"/>
        <v>60</v>
      </c>
      <c r="X196">
        <f t="shared" si="25"/>
        <v>101</v>
      </c>
      <c r="Y196">
        <f t="shared" si="31"/>
        <v>40</v>
      </c>
    </row>
    <row r="197" spans="1:25" x14ac:dyDescent="0.25">
      <c r="A197" t="s">
        <v>1023</v>
      </c>
      <c r="B197" t="s">
        <v>622</v>
      </c>
      <c r="D197" t="s">
        <v>212</v>
      </c>
      <c r="G197" t="s">
        <v>86</v>
      </c>
      <c r="L197">
        <v>65</v>
      </c>
      <c r="M197">
        <v>60</v>
      </c>
      <c r="N197">
        <v>75</v>
      </c>
      <c r="O197">
        <v>110</v>
      </c>
      <c r="P197">
        <v>121</v>
      </c>
      <c r="Q197">
        <v>64</v>
      </c>
      <c r="R197">
        <f t="shared" si="26"/>
        <v>495</v>
      </c>
      <c r="S197">
        <f t="shared" si="28"/>
        <v>125</v>
      </c>
      <c r="T197">
        <f t="shared" si="29"/>
        <v>140</v>
      </c>
      <c r="U197">
        <f t="shared" si="30"/>
        <v>172</v>
      </c>
      <c r="V197">
        <f t="shared" si="27"/>
        <v>58</v>
      </c>
      <c r="W197">
        <f t="shared" si="24"/>
        <v>80</v>
      </c>
      <c r="X197">
        <f t="shared" si="25"/>
        <v>123</v>
      </c>
      <c r="Y197">
        <f t="shared" si="31"/>
        <v>72</v>
      </c>
    </row>
    <row r="198" spans="1:25" x14ac:dyDescent="0.25">
      <c r="B198" t="s">
        <v>623</v>
      </c>
      <c r="D198" t="s">
        <v>213</v>
      </c>
      <c r="G198" t="s">
        <v>16</v>
      </c>
      <c r="H198" t="s">
        <v>86</v>
      </c>
      <c r="L198">
        <v>40</v>
      </c>
      <c r="M198">
        <v>45</v>
      </c>
      <c r="N198">
        <v>40</v>
      </c>
      <c r="O198">
        <v>55</v>
      </c>
      <c r="P198">
        <v>40</v>
      </c>
      <c r="Q198">
        <v>84</v>
      </c>
      <c r="R198">
        <f t="shared" si="26"/>
        <v>304</v>
      </c>
      <c r="S198">
        <f t="shared" si="28"/>
        <v>100</v>
      </c>
      <c r="T198">
        <f t="shared" si="29"/>
        <v>115</v>
      </c>
      <c r="U198">
        <f t="shared" si="30"/>
        <v>147</v>
      </c>
      <c r="V198">
        <f t="shared" si="27"/>
        <v>45</v>
      </c>
      <c r="W198">
        <f t="shared" si="24"/>
        <v>65</v>
      </c>
      <c r="X198">
        <f t="shared" si="25"/>
        <v>106</v>
      </c>
      <c r="Y198">
        <f t="shared" si="31"/>
        <v>40</v>
      </c>
    </row>
    <row r="199" spans="1:25" x14ac:dyDescent="0.25">
      <c r="B199" t="s">
        <v>624</v>
      </c>
      <c r="D199" t="s">
        <v>214</v>
      </c>
      <c r="G199" t="s">
        <v>16</v>
      </c>
      <c r="H199" t="s">
        <v>86</v>
      </c>
      <c r="L199">
        <v>60</v>
      </c>
      <c r="M199">
        <v>55</v>
      </c>
      <c r="N199">
        <v>60</v>
      </c>
      <c r="O199">
        <v>95</v>
      </c>
      <c r="P199">
        <v>70</v>
      </c>
      <c r="Q199">
        <v>124</v>
      </c>
      <c r="R199">
        <f t="shared" si="26"/>
        <v>464</v>
      </c>
      <c r="S199">
        <f t="shared" si="28"/>
        <v>120</v>
      </c>
      <c r="T199">
        <f t="shared" si="29"/>
        <v>135</v>
      </c>
      <c r="U199">
        <f t="shared" si="30"/>
        <v>167</v>
      </c>
      <c r="V199">
        <f t="shared" si="27"/>
        <v>54</v>
      </c>
      <c r="W199">
        <f t="shared" si="24"/>
        <v>75</v>
      </c>
      <c r="X199">
        <f t="shared" si="25"/>
        <v>117</v>
      </c>
      <c r="Y199">
        <f t="shared" si="31"/>
        <v>58</v>
      </c>
    </row>
    <row r="200" spans="1:25" x14ac:dyDescent="0.25">
      <c r="A200" t="s">
        <v>1024</v>
      </c>
      <c r="B200" t="s">
        <v>625</v>
      </c>
      <c r="D200" t="s">
        <v>215</v>
      </c>
      <c r="G200" t="s">
        <v>4</v>
      </c>
      <c r="H200" t="s">
        <v>34</v>
      </c>
      <c r="L200">
        <v>44</v>
      </c>
      <c r="M200">
        <v>50</v>
      </c>
      <c r="N200">
        <v>91</v>
      </c>
      <c r="O200">
        <v>24</v>
      </c>
      <c r="P200">
        <v>86</v>
      </c>
      <c r="Q200">
        <v>10</v>
      </c>
      <c r="R200">
        <f t="shared" si="26"/>
        <v>305</v>
      </c>
      <c r="S200">
        <f t="shared" si="28"/>
        <v>104</v>
      </c>
      <c r="T200">
        <f t="shared" si="29"/>
        <v>119</v>
      </c>
      <c r="U200">
        <f t="shared" si="30"/>
        <v>151</v>
      </c>
      <c r="V200">
        <f t="shared" si="27"/>
        <v>49</v>
      </c>
      <c r="W200">
        <f t="shared" si="24"/>
        <v>70</v>
      </c>
      <c r="X200">
        <f t="shared" si="25"/>
        <v>112</v>
      </c>
      <c r="Y200">
        <f t="shared" si="31"/>
        <v>86</v>
      </c>
    </row>
    <row r="201" spans="1:25" x14ac:dyDescent="0.25">
      <c r="A201" t="s">
        <v>1025</v>
      </c>
      <c r="B201" t="s">
        <v>626</v>
      </c>
      <c r="D201" t="s">
        <v>216</v>
      </c>
      <c r="G201" t="s">
        <v>4</v>
      </c>
      <c r="H201" t="s">
        <v>34</v>
      </c>
      <c r="L201">
        <v>74</v>
      </c>
      <c r="M201">
        <v>94</v>
      </c>
      <c r="N201">
        <v>131</v>
      </c>
      <c r="O201">
        <v>54</v>
      </c>
      <c r="P201">
        <v>116</v>
      </c>
      <c r="Q201">
        <v>20</v>
      </c>
      <c r="R201">
        <f t="shared" si="26"/>
        <v>489</v>
      </c>
      <c r="S201">
        <f t="shared" si="28"/>
        <v>134</v>
      </c>
      <c r="T201">
        <f t="shared" si="29"/>
        <v>149</v>
      </c>
      <c r="U201">
        <f t="shared" si="30"/>
        <v>181</v>
      </c>
      <c r="V201">
        <f t="shared" si="27"/>
        <v>89</v>
      </c>
      <c r="W201">
        <f t="shared" si="24"/>
        <v>114</v>
      </c>
      <c r="X201">
        <f t="shared" si="25"/>
        <v>160</v>
      </c>
      <c r="Y201">
        <f t="shared" si="31"/>
        <v>122</v>
      </c>
    </row>
    <row r="202" spans="1:25" x14ac:dyDescent="0.25">
      <c r="A202" t="s">
        <v>1026</v>
      </c>
      <c r="B202" t="s">
        <v>627</v>
      </c>
      <c r="D202" t="s">
        <v>217</v>
      </c>
      <c r="G202" t="s">
        <v>99</v>
      </c>
      <c r="H202" t="s">
        <v>4</v>
      </c>
      <c r="L202">
        <v>49</v>
      </c>
      <c r="M202">
        <v>66</v>
      </c>
      <c r="N202">
        <v>70</v>
      </c>
      <c r="O202">
        <v>44</v>
      </c>
      <c r="P202">
        <v>55</v>
      </c>
      <c r="Q202">
        <v>51</v>
      </c>
      <c r="R202">
        <f t="shared" si="26"/>
        <v>335</v>
      </c>
      <c r="S202">
        <f t="shared" si="28"/>
        <v>109</v>
      </c>
      <c r="T202">
        <f t="shared" si="29"/>
        <v>124</v>
      </c>
      <c r="U202">
        <f t="shared" si="30"/>
        <v>156</v>
      </c>
      <c r="V202">
        <f t="shared" si="27"/>
        <v>63</v>
      </c>
      <c r="W202">
        <f t="shared" si="24"/>
        <v>86</v>
      </c>
      <c r="X202">
        <f t="shared" si="25"/>
        <v>129</v>
      </c>
      <c r="Y202">
        <f t="shared" si="31"/>
        <v>67</v>
      </c>
    </row>
    <row r="203" spans="1:25" x14ac:dyDescent="0.25">
      <c r="A203" t="s">
        <v>1027</v>
      </c>
      <c r="B203" t="s">
        <v>628</v>
      </c>
      <c r="D203" t="s">
        <v>218</v>
      </c>
      <c r="G203" t="s">
        <v>99</v>
      </c>
      <c r="H203" t="s">
        <v>4</v>
      </c>
      <c r="L203">
        <v>65</v>
      </c>
      <c r="M203">
        <v>90</v>
      </c>
      <c r="N203">
        <v>122</v>
      </c>
      <c r="O203">
        <v>58</v>
      </c>
      <c r="P203">
        <v>75</v>
      </c>
      <c r="Q203">
        <v>84</v>
      </c>
      <c r="R203">
        <f t="shared" si="26"/>
        <v>494</v>
      </c>
      <c r="S203">
        <f t="shared" si="28"/>
        <v>125</v>
      </c>
      <c r="T203">
        <f t="shared" si="29"/>
        <v>140</v>
      </c>
      <c r="U203">
        <f t="shared" si="30"/>
        <v>172</v>
      </c>
      <c r="V203">
        <f t="shared" si="27"/>
        <v>85</v>
      </c>
      <c r="W203">
        <f t="shared" si="24"/>
        <v>110</v>
      </c>
      <c r="X203">
        <f t="shared" si="25"/>
        <v>156</v>
      </c>
      <c r="Y203">
        <f t="shared" si="31"/>
        <v>114</v>
      </c>
    </row>
    <row r="204" spans="1:25" x14ac:dyDescent="0.25">
      <c r="A204" t="s">
        <v>1028</v>
      </c>
      <c r="B204" t="s">
        <v>629</v>
      </c>
      <c r="D204" t="s">
        <v>219</v>
      </c>
      <c r="G204" t="s">
        <v>26</v>
      </c>
      <c r="L204">
        <v>20</v>
      </c>
      <c r="M204">
        <v>40</v>
      </c>
      <c r="N204">
        <v>15</v>
      </c>
      <c r="O204">
        <v>35</v>
      </c>
      <c r="P204">
        <v>35</v>
      </c>
      <c r="Q204">
        <v>60</v>
      </c>
      <c r="R204">
        <f t="shared" si="26"/>
        <v>205</v>
      </c>
      <c r="S204">
        <f t="shared" si="28"/>
        <v>80</v>
      </c>
      <c r="T204">
        <f t="shared" si="29"/>
        <v>95</v>
      </c>
      <c r="U204">
        <f t="shared" si="30"/>
        <v>127</v>
      </c>
      <c r="V204">
        <f t="shared" si="27"/>
        <v>40</v>
      </c>
      <c r="W204">
        <f t="shared" si="24"/>
        <v>60</v>
      </c>
      <c r="X204">
        <f t="shared" si="25"/>
        <v>101</v>
      </c>
      <c r="Y204">
        <f t="shared" si="31"/>
        <v>18</v>
      </c>
    </row>
    <row r="205" spans="1:25" x14ac:dyDescent="0.25">
      <c r="A205" t="s">
        <v>1029</v>
      </c>
      <c r="B205" t="s">
        <v>630</v>
      </c>
      <c r="D205" t="s">
        <v>220</v>
      </c>
      <c r="G205" t="s">
        <v>26</v>
      </c>
      <c r="L205">
        <v>35</v>
      </c>
      <c r="M205">
        <v>55</v>
      </c>
      <c r="N205">
        <v>40</v>
      </c>
      <c r="O205">
        <v>50</v>
      </c>
      <c r="P205">
        <v>50</v>
      </c>
      <c r="Q205">
        <v>90</v>
      </c>
      <c r="R205">
        <f t="shared" si="26"/>
        <v>320</v>
      </c>
      <c r="S205">
        <f t="shared" si="28"/>
        <v>95</v>
      </c>
      <c r="T205">
        <f t="shared" si="29"/>
        <v>110</v>
      </c>
      <c r="U205">
        <f t="shared" si="30"/>
        <v>142</v>
      </c>
      <c r="V205">
        <f t="shared" si="27"/>
        <v>54</v>
      </c>
      <c r="W205">
        <f t="shared" si="24"/>
        <v>75</v>
      </c>
      <c r="X205">
        <f t="shared" si="25"/>
        <v>117</v>
      </c>
      <c r="Y205">
        <f t="shared" si="31"/>
        <v>40</v>
      </c>
    </row>
    <row r="206" spans="1:25" x14ac:dyDescent="0.25">
      <c r="A206" t="s">
        <v>1030</v>
      </c>
      <c r="B206" t="s">
        <v>631</v>
      </c>
      <c r="D206" t="s">
        <v>221</v>
      </c>
      <c r="G206" t="s">
        <v>26</v>
      </c>
      <c r="L206">
        <v>60</v>
      </c>
      <c r="M206">
        <v>90</v>
      </c>
      <c r="N206">
        <v>55</v>
      </c>
      <c r="O206">
        <v>90</v>
      </c>
      <c r="P206">
        <v>80</v>
      </c>
      <c r="Q206">
        <v>110</v>
      </c>
      <c r="R206">
        <f t="shared" si="26"/>
        <v>485</v>
      </c>
      <c r="S206">
        <f t="shared" si="28"/>
        <v>120</v>
      </c>
      <c r="T206">
        <f t="shared" si="29"/>
        <v>135</v>
      </c>
      <c r="U206">
        <f t="shared" si="30"/>
        <v>167</v>
      </c>
      <c r="V206">
        <f t="shared" si="27"/>
        <v>85</v>
      </c>
      <c r="W206">
        <f t="shared" si="24"/>
        <v>110</v>
      </c>
      <c r="X206">
        <f t="shared" si="25"/>
        <v>156</v>
      </c>
      <c r="Y206">
        <f t="shared" si="31"/>
        <v>54</v>
      </c>
    </row>
    <row r="207" spans="1:25" x14ac:dyDescent="0.25">
      <c r="B207" t="s">
        <v>631</v>
      </c>
      <c r="D207" t="s">
        <v>222</v>
      </c>
      <c r="G207" t="s">
        <v>26</v>
      </c>
      <c r="H207" t="s">
        <v>18</v>
      </c>
      <c r="L207">
        <v>60</v>
      </c>
      <c r="M207">
        <v>85</v>
      </c>
      <c r="N207">
        <v>50</v>
      </c>
      <c r="O207">
        <v>95</v>
      </c>
      <c r="P207">
        <v>85</v>
      </c>
      <c r="Q207">
        <v>110</v>
      </c>
      <c r="R207">
        <f t="shared" si="26"/>
        <v>485</v>
      </c>
      <c r="S207">
        <f t="shared" si="28"/>
        <v>120</v>
      </c>
      <c r="T207">
        <f t="shared" si="29"/>
        <v>135</v>
      </c>
      <c r="U207">
        <f t="shared" si="30"/>
        <v>167</v>
      </c>
      <c r="V207">
        <f t="shared" si="27"/>
        <v>81</v>
      </c>
      <c r="W207">
        <f t="shared" si="24"/>
        <v>105</v>
      </c>
      <c r="X207">
        <f t="shared" si="25"/>
        <v>150</v>
      </c>
      <c r="Y207">
        <f t="shared" si="31"/>
        <v>49</v>
      </c>
    </row>
    <row r="208" spans="1:25" x14ac:dyDescent="0.25">
      <c r="A208" t="s">
        <v>1031</v>
      </c>
      <c r="B208" t="s">
        <v>632</v>
      </c>
      <c r="D208" t="s">
        <v>223</v>
      </c>
      <c r="G208" t="s">
        <v>29</v>
      </c>
      <c r="L208">
        <v>55</v>
      </c>
      <c r="M208">
        <v>55</v>
      </c>
      <c r="N208">
        <v>50</v>
      </c>
      <c r="O208">
        <v>45</v>
      </c>
      <c r="P208">
        <v>65</v>
      </c>
      <c r="Q208">
        <v>55</v>
      </c>
      <c r="R208">
        <f t="shared" si="26"/>
        <v>325</v>
      </c>
      <c r="S208">
        <f t="shared" si="28"/>
        <v>115</v>
      </c>
      <c r="T208">
        <f t="shared" si="29"/>
        <v>130</v>
      </c>
      <c r="U208">
        <f t="shared" si="30"/>
        <v>162</v>
      </c>
      <c r="V208">
        <f t="shared" si="27"/>
        <v>54</v>
      </c>
      <c r="W208">
        <f t="shared" si="24"/>
        <v>75</v>
      </c>
      <c r="X208">
        <f t="shared" si="25"/>
        <v>117</v>
      </c>
      <c r="Y208">
        <f t="shared" si="31"/>
        <v>49</v>
      </c>
    </row>
    <row r="209" spans="1:25" x14ac:dyDescent="0.25">
      <c r="A209" t="s">
        <v>1032</v>
      </c>
      <c r="B209" t="s">
        <v>633</v>
      </c>
      <c r="D209" t="s">
        <v>224</v>
      </c>
      <c r="G209" t="s">
        <v>12</v>
      </c>
      <c r="L209">
        <v>130</v>
      </c>
      <c r="M209">
        <v>65</v>
      </c>
      <c r="N209">
        <v>60</v>
      </c>
      <c r="O209">
        <v>110</v>
      </c>
      <c r="P209">
        <v>95</v>
      </c>
      <c r="Q209">
        <v>65</v>
      </c>
      <c r="R209">
        <f t="shared" si="26"/>
        <v>525</v>
      </c>
      <c r="S209">
        <f t="shared" si="28"/>
        <v>190</v>
      </c>
      <c r="T209">
        <f t="shared" si="29"/>
        <v>205</v>
      </c>
      <c r="U209">
        <f t="shared" si="30"/>
        <v>237</v>
      </c>
      <c r="V209">
        <f t="shared" si="27"/>
        <v>63</v>
      </c>
      <c r="W209">
        <f t="shared" si="24"/>
        <v>85</v>
      </c>
      <c r="X209">
        <f t="shared" si="25"/>
        <v>128</v>
      </c>
      <c r="Y209">
        <f t="shared" si="31"/>
        <v>58</v>
      </c>
    </row>
    <row r="210" spans="1:25" x14ac:dyDescent="0.25">
      <c r="A210" t="s">
        <v>1033</v>
      </c>
      <c r="B210" t="s">
        <v>634</v>
      </c>
      <c r="D210" t="s">
        <v>225</v>
      </c>
      <c r="G210" t="s">
        <v>26</v>
      </c>
      <c r="L210">
        <v>65</v>
      </c>
      <c r="M210">
        <v>65</v>
      </c>
      <c r="N210">
        <v>60</v>
      </c>
      <c r="O210">
        <v>110</v>
      </c>
      <c r="P210">
        <v>95</v>
      </c>
      <c r="Q210">
        <v>130</v>
      </c>
      <c r="R210">
        <f t="shared" si="26"/>
        <v>525</v>
      </c>
      <c r="S210">
        <f t="shared" si="28"/>
        <v>125</v>
      </c>
      <c r="T210">
        <f t="shared" si="29"/>
        <v>140</v>
      </c>
      <c r="U210">
        <f t="shared" si="30"/>
        <v>172</v>
      </c>
      <c r="V210">
        <f t="shared" si="27"/>
        <v>63</v>
      </c>
      <c r="W210">
        <f t="shared" si="24"/>
        <v>85</v>
      </c>
      <c r="X210">
        <f t="shared" si="25"/>
        <v>128</v>
      </c>
      <c r="Y210">
        <f t="shared" si="31"/>
        <v>58</v>
      </c>
    </row>
    <row r="211" spans="1:25" x14ac:dyDescent="0.25">
      <c r="A211" t="s">
        <v>1034</v>
      </c>
      <c r="B211" t="s">
        <v>635</v>
      </c>
      <c r="D211" t="s">
        <v>226</v>
      </c>
      <c r="G211" t="s">
        <v>8</v>
      </c>
      <c r="L211">
        <v>65</v>
      </c>
      <c r="M211">
        <v>130</v>
      </c>
      <c r="N211">
        <v>60</v>
      </c>
      <c r="O211">
        <v>95</v>
      </c>
      <c r="P211">
        <v>110</v>
      </c>
      <c r="Q211">
        <v>65</v>
      </c>
      <c r="R211">
        <f t="shared" si="26"/>
        <v>525</v>
      </c>
      <c r="S211">
        <f t="shared" si="28"/>
        <v>125</v>
      </c>
      <c r="T211">
        <f t="shared" si="29"/>
        <v>140</v>
      </c>
      <c r="U211">
        <f t="shared" si="30"/>
        <v>172</v>
      </c>
      <c r="V211">
        <f t="shared" si="27"/>
        <v>121</v>
      </c>
      <c r="W211">
        <f t="shared" si="24"/>
        <v>150</v>
      </c>
      <c r="X211">
        <f t="shared" si="25"/>
        <v>200</v>
      </c>
      <c r="Y211">
        <f t="shared" si="31"/>
        <v>58</v>
      </c>
    </row>
    <row r="212" spans="1:25" x14ac:dyDescent="0.25">
      <c r="A212" t="s">
        <v>1035</v>
      </c>
      <c r="B212" t="s">
        <v>636</v>
      </c>
      <c r="D212" t="s">
        <v>227</v>
      </c>
      <c r="G212" t="s">
        <v>18</v>
      </c>
      <c r="L212">
        <v>65</v>
      </c>
      <c r="M212">
        <v>65</v>
      </c>
      <c r="N212">
        <v>60</v>
      </c>
      <c r="O212">
        <v>130</v>
      </c>
      <c r="P212">
        <v>95</v>
      </c>
      <c r="Q212">
        <v>110</v>
      </c>
      <c r="R212">
        <f t="shared" si="26"/>
        <v>525</v>
      </c>
      <c r="S212">
        <f t="shared" si="28"/>
        <v>125</v>
      </c>
      <c r="T212">
        <f t="shared" si="29"/>
        <v>140</v>
      </c>
      <c r="U212">
        <f t="shared" si="30"/>
        <v>172</v>
      </c>
      <c r="V212">
        <f t="shared" si="27"/>
        <v>63</v>
      </c>
      <c r="W212">
        <f t="shared" si="24"/>
        <v>85</v>
      </c>
      <c r="X212">
        <f t="shared" si="25"/>
        <v>128</v>
      </c>
      <c r="Y212">
        <f t="shared" si="31"/>
        <v>58</v>
      </c>
    </row>
    <row r="213" spans="1:25" x14ac:dyDescent="0.25">
      <c r="A213" t="s">
        <v>1036</v>
      </c>
      <c r="B213" t="s">
        <v>637</v>
      </c>
      <c r="D213" t="s">
        <v>228</v>
      </c>
      <c r="G213" t="s">
        <v>41</v>
      </c>
      <c r="L213">
        <v>95</v>
      </c>
      <c r="M213">
        <v>65</v>
      </c>
      <c r="N213">
        <v>110</v>
      </c>
      <c r="O213">
        <v>60</v>
      </c>
      <c r="P213">
        <v>130</v>
      </c>
      <c r="Q213">
        <v>65</v>
      </c>
      <c r="R213">
        <f t="shared" si="26"/>
        <v>525</v>
      </c>
      <c r="S213">
        <f t="shared" si="28"/>
        <v>155</v>
      </c>
      <c r="T213">
        <f t="shared" si="29"/>
        <v>170</v>
      </c>
      <c r="U213">
        <f t="shared" si="30"/>
        <v>202</v>
      </c>
      <c r="V213">
        <f t="shared" si="27"/>
        <v>63</v>
      </c>
      <c r="W213">
        <f t="shared" si="24"/>
        <v>85</v>
      </c>
      <c r="X213">
        <f t="shared" si="25"/>
        <v>128</v>
      </c>
      <c r="Y213">
        <f t="shared" si="31"/>
        <v>103</v>
      </c>
    </row>
    <row r="214" spans="1:25" x14ac:dyDescent="0.25">
      <c r="A214" t="s">
        <v>1037</v>
      </c>
      <c r="B214" t="s">
        <v>638</v>
      </c>
      <c r="D214" t="s">
        <v>229</v>
      </c>
      <c r="G214" t="s">
        <v>4</v>
      </c>
      <c r="L214">
        <v>65</v>
      </c>
      <c r="M214">
        <v>110</v>
      </c>
      <c r="N214">
        <v>130</v>
      </c>
      <c r="O214">
        <v>60</v>
      </c>
      <c r="P214">
        <v>65</v>
      </c>
      <c r="Q214">
        <v>95</v>
      </c>
      <c r="R214">
        <f t="shared" si="26"/>
        <v>525</v>
      </c>
      <c r="S214">
        <f t="shared" si="28"/>
        <v>125</v>
      </c>
      <c r="T214">
        <f t="shared" si="29"/>
        <v>140</v>
      </c>
      <c r="U214">
        <f t="shared" si="30"/>
        <v>172</v>
      </c>
      <c r="V214">
        <f t="shared" si="27"/>
        <v>103</v>
      </c>
      <c r="W214">
        <f t="shared" si="24"/>
        <v>130</v>
      </c>
      <c r="X214">
        <f t="shared" si="25"/>
        <v>178</v>
      </c>
      <c r="Y214">
        <f t="shared" si="31"/>
        <v>121</v>
      </c>
    </row>
    <row r="215" spans="1:25" x14ac:dyDescent="0.25">
      <c r="A215" t="s">
        <v>1038</v>
      </c>
      <c r="B215" t="s">
        <v>639</v>
      </c>
      <c r="D215" t="s">
        <v>230</v>
      </c>
      <c r="G215" t="s">
        <v>84</v>
      </c>
      <c r="L215">
        <v>65</v>
      </c>
      <c r="M215">
        <v>60</v>
      </c>
      <c r="N215">
        <v>110</v>
      </c>
      <c r="O215">
        <v>130</v>
      </c>
      <c r="P215">
        <v>95</v>
      </c>
      <c r="Q215">
        <v>65</v>
      </c>
      <c r="R215">
        <f t="shared" si="26"/>
        <v>525</v>
      </c>
      <c r="S215">
        <f t="shared" si="28"/>
        <v>125</v>
      </c>
      <c r="T215">
        <f t="shared" si="29"/>
        <v>140</v>
      </c>
      <c r="U215">
        <f t="shared" si="30"/>
        <v>172</v>
      </c>
      <c r="V215">
        <f t="shared" si="27"/>
        <v>58</v>
      </c>
      <c r="W215">
        <f t="shared" si="24"/>
        <v>80</v>
      </c>
      <c r="X215">
        <f t="shared" si="25"/>
        <v>123</v>
      </c>
      <c r="Y215">
        <f t="shared" si="31"/>
        <v>103</v>
      </c>
    </row>
    <row r="216" spans="1:25" x14ac:dyDescent="0.25">
      <c r="A216" t="s">
        <v>1039</v>
      </c>
      <c r="B216" t="s">
        <v>640</v>
      </c>
      <c r="D216" t="s">
        <v>231</v>
      </c>
      <c r="G216" t="s">
        <v>86</v>
      </c>
      <c r="L216">
        <v>95</v>
      </c>
      <c r="M216">
        <v>65</v>
      </c>
      <c r="N216">
        <v>65</v>
      </c>
      <c r="O216">
        <v>110</v>
      </c>
      <c r="P216">
        <v>130</v>
      </c>
      <c r="Q216">
        <v>60</v>
      </c>
      <c r="R216">
        <f t="shared" si="26"/>
        <v>525</v>
      </c>
      <c r="S216">
        <f t="shared" si="28"/>
        <v>155</v>
      </c>
      <c r="T216">
        <f t="shared" si="29"/>
        <v>170</v>
      </c>
      <c r="U216">
        <f t="shared" si="30"/>
        <v>202</v>
      </c>
      <c r="V216">
        <f t="shared" si="27"/>
        <v>63</v>
      </c>
      <c r="W216">
        <f t="shared" si="24"/>
        <v>85</v>
      </c>
      <c r="X216">
        <f t="shared" si="25"/>
        <v>128</v>
      </c>
      <c r="Y216">
        <f t="shared" si="31"/>
        <v>63</v>
      </c>
    </row>
    <row r="217" spans="1:25" x14ac:dyDescent="0.25">
      <c r="A217" t="s">
        <v>1040</v>
      </c>
      <c r="B217" t="s">
        <v>641</v>
      </c>
      <c r="D217" t="s">
        <v>232</v>
      </c>
      <c r="G217" t="s">
        <v>4</v>
      </c>
      <c r="H217" t="s">
        <v>199</v>
      </c>
      <c r="L217">
        <v>40</v>
      </c>
      <c r="M217">
        <v>40</v>
      </c>
      <c r="N217">
        <v>80</v>
      </c>
      <c r="O217">
        <v>40</v>
      </c>
      <c r="P217">
        <v>40</v>
      </c>
      <c r="Q217">
        <v>20</v>
      </c>
      <c r="R217">
        <f t="shared" si="26"/>
        <v>260</v>
      </c>
      <c r="S217">
        <f t="shared" si="28"/>
        <v>100</v>
      </c>
      <c r="T217">
        <f t="shared" si="29"/>
        <v>115</v>
      </c>
      <c r="U217">
        <f t="shared" si="30"/>
        <v>147</v>
      </c>
      <c r="V217">
        <f t="shared" si="27"/>
        <v>40</v>
      </c>
      <c r="W217">
        <f t="shared" si="24"/>
        <v>60</v>
      </c>
      <c r="X217">
        <f t="shared" si="25"/>
        <v>101</v>
      </c>
      <c r="Y217">
        <f t="shared" si="31"/>
        <v>76</v>
      </c>
    </row>
    <row r="218" spans="1:25" x14ac:dyDescent="0.25">
      <c r="A218" t="s">
        <v>1041</v>
      </c>
      <c r="B218" t="s">
        <v>642</v>
      </c>
      <c r="D218" t="s">
        <v>233</v>
      </c>
      <c r="G218" t="s">
        <v>4</v>
      </c>
      <c r="H218" t="s">
        <v>199</v>
      </c>
      <c r="L218">
        <v>70</v>
      </c>
      <c r="M218">
        <v>110</v>
      </c>
      <c r="N218">
        <v>80</v>
      </c>
      <c r="O218">
        <v>95</v>
      </c>
      <c r="P218">
        <v>60</v>
      </c>
      <c r="Q218">
        <v>70</v>
      </c>
      <c r="R218">
        <f t="shared" si="26"/>
        <v>485</v>
      </c>
      <c r="S218">
        <f t="shared" si="28"/>
        <v>130</v>
      </c>
      <c r="T218">
        <f t="shared" si="29"/>
        <v>145</v>
      </c>
      <c r="U218">
        <f t="shared" si="30"/>
        <v>177</v>
      </c>
      <c r="V218">
        <f t="shared" si="27"/>
        <v>103</v>
      </c>
      <c r="W218">
        <f t="shared" si="24"/>
        <v>130</v>
      </c>
      <c r="X218">
        <f t="shared" si="25"/>
        <v>178</v>
      </c>
      <c r="Y218">
        <f t="shared" si="31"/>
        <v>76</v>
      </c>
    </row>
    <row r="219" spans="1:25" x14ac:dyDescent="0.25">
      <c r="A219" t="s">
        <v>1042</v>
      </c>
      <c r="B219" t="s">
        <v>643</v>
      </c>
      <c r="D219" t="s">
        <v>234</v>
      </c>
      <c r="G219" t="s">
        <v>4</v>
      </c>
      <c r="H219" t="s">
        <v>199</v>
      </c>
      <c r="L219">
        <v>110</v>
      </c>
      <c r="M219">
        <v>85</v>
      </c>
      <c r="N219">
        <v>80</v>
      </c>
      <c r="O219">
        <v>100</v>
      </c>
      <c r="P219">
        <v>80</v>
      </c>
      <c r="Q219">
        <v>30</v>
      </c>
      <c r="R219">
        <f t="shared" si="26"/>
        <v>485</v>
      </c>
      <c r="S219">
        <f t="shared" si="28"/>
        <v>170</v>
      </c>
      <c r="T219">
        <f t="shared" si="29"/>
        <v>185</v>
      </c>
      <c r="U219">
        <f t="shared" si="30"/>
        <v>217</v>
      </c>
      <c r="V219">
        <f t="shared" si="27"/>
        <v>81</v>
      </c>
      <c r="W219">
        <f t="shared" si="24"/>
        <v>105</v>
      </c>
      <c r="X219">
        <f t="shared" si="25"/>
        <v>150</v>
      </c>
      <c r="Y219">
        <f t="shared" si="31"/>
        <v>76</v>
      </c>
    </row>
    <row r="220" spans="1:25" x14ac:dyDescent="0.25">
      <c r="A220" t="s">
        <v>1043</v>
      </c>
      <c r="B220" t="s">
        <v>644</v>
      </c>
      <c r="D220" t="s">
        <v>235</v>
      </c>
      <c r="G220" t="s">
        <v>18</v>
      </c>
      <c r="L220">
        <v>62</v>
      </c>
      <c r="M220">
        <v>48</v>
      </c>
      <c r="N220">
        <v>54</v>
      </c>
      <c r="O220">
        <v>63</v>
      </c>
      <c r="P220">
        <v>60</v>
      </c>
      <c r="Q220">
        <v>68</v>
      </c>
      <c r="R220">
        <f t="shared" si="26"/>
        <v>355</v>
      </c>
      <c r="S220">
        <f t="shared" si="28"/>
        <v>122</v>
      </c>
      <c r="T220">
        <f t="shared" si="29"/>
        <v>137</v>
      </c>
      <c r="U220">
        <f t="shared" si="30"/>
        <v>169</v>
      </c>
      <c r="V220">
        <f t="shared" si="27"/>
        <v>47</v>
      </c>
      <c r="W220">
        <f t="shared" si="24"/>
        <v>68</v>
      </c>
      <c r="X220">
        <f t="shared" si="25"/>
        <v>110</v>
      </c>
      <c r="Y220">
        <f t="shared" si="31"/>
        <v>53</v>
      </c>
    </row>
    <row r="221" spans="1:25" x14ac:dyDescent="0.25">
      <c r="A221" t="s">
        <v>1044</v>
      </c>
      <c r="B221" t="s">
        <v>645</v>
      </c>
      <c r="D221" t="s">
        <v>236</v>
      </c>
      <c r="G221" t="s">
        <v>18</v>
      </c>
      <c r="L221">
        <v>74</v>
      </c>
      <c r="M221">
        <v>48</v>
      </c>
      <c r="N221">
        <v>76</v>
      </c>
      <c r="O221">
        <v>83</v>
      </c>
      <c r="P221">
        <v>81</v>
      </c>
      <c r="Q221">
        <v>104</v>
      </c>
      <c r="R221">
        <f t="shared" si="26"/>
        <v>466</v>
      </c>
      <c r="S221">
        <f t="shared" si="28"/>
        <v>134</v>
      </c>
      <c r="T221">
        <f t="shared" si="29"/>
        <v>149</v>
      </c>
      <c r="U221">
        <f t="shared" si="30"/>
        <v>181</v>
      </c>
      <c r="V221">
        <f t="shared" si="27"/>
        <v>47</v>
      </c>
      <c r="W221">
        <f t="shared" si="24"/>
        <v>68</v>
      </c>
      <c r="X221">
        <f t="shared" si="25"/>
        <v>110</v>
      </c>
      <c r="Y221">
        <f t="shared" si="31"/>
        <v>72</v>
      </c>
    </row>
    <row r="222" spans="1:25" x14ac:dyDescent="0.25">
      <c r="A222" t="s">
        <v>1045</v>
      </c>
      <c r="B222" t="s">
        <v>646</v>
      </c>
      <c r="D222" t="s">
        <v>237</v>
      </c>
      <c r="G222" t="s">
        <v>86</v>
      </c>
      <c r="L222">
        <v>62</v>
      </c>
      <c r="M222">
        <v>48</v>
      </c>
      <c r="N222">
        <v>66</v>
      </c>
      <c r="O222">
        <v>59</v>
      </c>
      <c r="P222">
        <v>57</v>
      </c>
      <c r="Q222">
        <v>49</v>
      </c>
      <c r="R222">
        <f t="shared" si="26"/>
        <v>341</v>
      </c>
      <c r="S222">
        <f t="shared" si="28"/>
        <v>122</v>
      </c>
      <c r="T222">
        <f t="shared" si="29"/>
        <v>137</v>
      </c>
      <c r="U222">
        <f t="shared" si="30"/>
        <v>169</v>
      </c>
      <c r="V222">
        <f t="shared" si="27"/>
        <v>47</v>
      </c>
      <c r="W222">
        <f t="shared" si="24"/>
        <v>68</v>
      </c>
      <c r="X222">
        <f t="shared" si="25"/>
        <v>110</v>
      </c>
      <c r="Y222">
        <f t="shared" si="31"/>
        <v>63</v>
      </c>
    </row>
    <row r="223" spans="1:25" x14ac:dyDescent="0.25">
      <c r="A223" t="s">
        <v>1046</v>
      </c>
      <c r="B223" t="s">
        <v>647</v>
      </c>
      <c r="D223" t="s">
        <v>238</v>
      </c>
      <c r="G223" t="s">
        <v>86</v>
      </c>
      <c r="L223">
        <v>82</v>
      </c>
      <c r="M223">
        <v>80</v>
      </c>
      <c r="N223">
        <v>86</v>
      </c>
      <c r="O223">
        <v>85</v>
      </c>
      <c r="P223">
        <v>75</v>
      </c>
      <c r="Q223">
        <v>72</v>
      </c>
      <c r="R223">
        <f t="shared" si="26"/>
        <v>480</v>
      </c>
      <c r="S223">
        <f t="shared" si="28"/>
        <v>142</v>
      </c>
      <c r="T223">
        <f t="shared" si="29"/>
        <v>157</v>
      </c>
      <c r="U223">
        <f t="shared" si="30"/>
        <v>189</v>
      </c>
      <c r="V223">
        <f t="shared" si="27"/>
        <v>76</v>
      </c>
      <c r="W223">
        <f t="shared" si="24"/>
        <v>100</v>
      </c>
      <c r="X223">
        <f t="shared" si="25"/>
        <v>145</v>
      </c>
      <c r="Y223">
        <f t="shared" si="31"/>
        <v>81</v>
      </c>
    </row>
    <row r="224" spans="1:25" x14ac:dyDescent="0.25">
      <c r="A224" t="s">
        <v>1047</v>
      </c>
      <c r="B224" t="s">
        <v>648</v>
      </c>
      <c r="D224" t="s">
        <v>239</v>
      </c>
      <c r="G224" t="s">
        <v>86</v>
      </c>
      <c r="L224">
        <v>78</v>
      </c>
      <c r="M224">
        <v>52</v>
      </c>
      <c r="N224">
        <v>60</v>
      </c>
      <c r="O224">
        <v>63</v>
      </c>
      <c r="P224">
        <v>65</v>
      </c>
      <c r="Q224">
        <v>23</v>
      </c>
      <c r="R224">
        <f t="shared" si="26"/>
        <v>341</v>
      </c>
      <c r="S224">
        <f t="shared" si="28"/>
        <v>138</v>
      </c>
      <c r="T224">
        <f t="shared" si="29"/>
        <v>153</v>
      </c>
      <c r="U224">
        <f t="shared" si="30"/>
        <v>185</v>
      </c>
      <c r="V224">
        <f t="shared" si="27"/>
        <v>51</v>
      </c>
      <c r="W224">
        <f t="shared" si="24"/>
        <v>72</v>
      </c>
      <c r="X224">
        <f t="shared" si="25"/>
        <v>114</v>
      </c>
      <c r="Y224">
        <f t="shared" si="31"/>
        <v>58</v>
      </c>
    </row>
    <row r="225" spans="1:25" x14ac:dyDescent="0.25">
      <c r="A225" t="s">
        <v>1048</v>
      </c>
      <c r="B225" t="s">
        <v>649</v>
      </c>
      <c r="D225" t="s">
        <v>240</v>
      </c>
      <c r="G225" t="s">
        <v>86</v>
      </c>
      <c r="L225">
        <v>101</v>
      </c>
      <c r="M225">
        <v>72</v>
      </c>
      <c r="N225">
        <v>72</v>
      </c>
      <c r="O225">
        <v>99</v>
      </c>
      <c r="P225">
        <v>89</v>
      </c>
      <c r="Q225">
        <v>29</v>
      </c>
      <c r="R225">
        <f t="shared" si="26"/>
        <v>462</v>
      </c>
      <c r="S225">
        <f t="shared" si="28"/>
        <v>161</v>
      </c>
      <c r="T225">
        <f t="shared" si="29"/>
        <v>176</v>
      </c>
      <c r="U225">
        <f t="shared" si="30"/>
        <v>208</v>
      </c>
      <c r="V225">
        <f t="shared" si="27"/>
        <v>69</v>
      </c>
      <c r="W225">
        <f t="shared" si="24"/>
        <v>92</v>
      </c>
      <c r="X225">
        <f t="shared" si="25"/>
        <v>136</v>
      </c>
      <c r="Y225">
        <f t="shared" si="31"/>
        <v>69</v>
      </c>
    </row>
    <row r="226" spans="1:25" x14ac:dyDescent="0.25">
      <c r="B226" t="s">
        <v>650</v>
      </c>
      <c r="D226" t="s">
        <v>241</v>
      </c>
      <c r="G226" t="s">
        <v>12</v>
      </c>
      <c r="H226" t="s">
        <v>16</v>
      </c>
      <c r="L226">
        <v>38</v>
      </c>
      <c r="M226">
        <v>40</v>
      </c>
      <c r="N226">
        <v>52</v>
      </c>
      <c r="O226">
        <v>40</v>
      </c>
      <c r="P226">
        <v>72</v>
      </c>
      <c r="Q226">
        <v>27</v>
      </c>
      <c r="R226">
        <f t="shared" si="26"/>
        <v>269</v>
      </c>
      <c r="S226">
        <f t="shared" si="28"/>
        <v>98</v>
      </c>
      <c r="T226">
        <f t="shared" si="29"/>
        <v>113</v>
      </c>
      <c r="U226">
        <f t="shared" si="30"/>
        <v>145</v>
      </c>
      <c r="V226">
        <f t="shared" si="27"/>
        <v>40</v>
      </c>
      <c r="W226">
        <f t="shared" si="24"/>
        <v>60</v>
      </c>
      <c r="X226">
        <f t="shared" si="25"/>
        <v>101</v>
      </c>
      <c r="Y226">
        <f t="shared" si="31"/>
        <v>51</v>
      </c>
    </row>
    <row r="227" spans="1:25" x14ac:dyDescent="0.25">
      <c r="B227" t="s">
        <v>651</v>
      </c>
      <c r="D227" t="s">
        <v>242</v>
      </c>
      <c r="G227" t="s">
        <v>12</v>
      </c>
      <c r="H227" t="s">
        <v>16</v>
      </c>
      <c r="L227">
        <v>68</v>
      </c>
      <c r="M227">
        <v>70</v>
      </c>
      <c r="N227">
        <v>92</v>
      </c>
      <c r="O227">
        <v>50</v>
      </c>
      <c r="P227">
        <v>132</v>
      </c>
      <c r="Q227">
        <v>42</v>
      </c>
      <c r="R227">
        <f t="shared" si="26"/>
        <v>454</v>
      </c>
      <c r="S227">
        <f t="shared" si="28"/>
        <v>128</v>
      </c>
      <c r="T227">
        <f t="shared" si="29"/>
        <v>143</v>
      </c>
      <c r="U227">
        <f t="shared" si="30"/>
        <v>175</v>
      </c>
      <c r="V227">
        <f t="shared" si="27"/>
        <v>67</v>
      </c>
      <c r="W227">
        <f t="shared" si="24"/>
        <v>90</v>
      </c>
      <c r="X227">
        <f t="shared" si="25"/>
        <v>134</v>
      </c>
      <c r="Y227">
        <f t="shared" si="31"/>
        <v>87</v>
      </c>
    </row>
    <row r="228" spans="1:25" x14ac:dyDescent="0.25">
      <c r="A228" t="s">
        <v>1049</v>
      </c>
      <c r="B228" t="s">
        <v>652</v>
      </c>
      <c r="D228" t="s">
        <v>243</v>
      </c>
      <c r="G228" t="s">
        <v>18</v>
      </c>
      <c r="L228">
        <v>95</v>
      </c>
      <c r="M228">
        <v>23</v>
      </c>
      <c r="N228">
        <v>48</v>
      </c>
      <c r="O228">
        <v>23</v>
      </c>
      <c r="P228">
        <v>48</v>
      </c>
      <c r="Q228">
        <v>23</v>
      </c>
      <c r="R228">
        <f t="shared" si="26"/>
        <v>260</v>
      </c>
      <c r="S228">
        <f t="shared" si="28"/>
        <v>155</v>
      </c>
      <c r="T228">
        <f t="shared" si="29"/>
        <v>170</v>
      </c>
      <c r="U228">
        <f t="shared" si="30"/>
        <v>202</v>
      </c>
      <c r="V228">
        <f t="shared" si="27"/>
        <v>25</v>
      </c>
      <c r="W228">
        <f t="shared" si="24"/>
        <v>43</v>
      </c>
      <c r="X228">
        <f t="shared" si="25"/>
        <v>82</v>
      </c>
      <c r="Y228">
        <f t="shared" si="31"/>
        <v>47</v>
      </c>
    </row>
    <row r="229" spans="1:25" x14ac:dyDescent="0.25">
      <c r="A229" t="s">
        <v>1050</v>
      </c>
      <c r="B229" t="s">
        <v>653</v>
      </c>
      <c r="D229" t="s">
        <v>244</v>
      </c>
      <c r="G229" t="s">
        <v>18</v>
      </c>
      <c r="L229">
        <v>190</v>
      </c>
      <c r="M229">
        <v>33</v>
      </c>
      <c r="N229">
        <v>58</v>
      </c>
      <c r="O229">
        <v>33</v>
      </c>
      <c r="P229">
        <v>58</v>
      </c>
      <c r="Q229">
        <v>33</v>
      </c>
      <c r="R229">
        <f t="shared" si="26"/>
        <v>405</v>
      </c>
      <c r="S229">
        <f t="shared" si="28"/>
        <v>250</v>
      </c>
      <c r="T229">
        <f t="shared" si="29"/>
        <v>265</v>
      </c>
      <c r="U229">
        <f t="shared" si="30"/>
        <v>297</v>
      </c>
      <c r="V229">
        <f t="shared" si="27"/>
        <v>34</v>
      </c>
      <c r="W229">
        <f t="shared" si="24"/>
        <v>53</v>
      </c>
      <c r="X229">
        <f t="shared" si="25"/>
        <v>93</v>
      </c>
      <c r="Y229">
        <f t="shared" si="31"/>
        <v>56</v>
      </c>
    </row>
    <row r="230" spans="1:25" x14ac:dyDescent="0.25">
      <c r="B230" t="s">
        <v>654</v>
      </c>
      <c r="D230" t="s">
        <v>245</v>
      </c>
      <c r="G230" t="s">
        <v>29</v>
      </c>
      <c r="H230" t="s">
        <v>23</v>
      </c>
      <c r="L230">
        <v>52</v>
      </c>
      <c r="M230">
        <v>90</v>
      </c>
      <c r="N230">
        <v>55</v>
      </c>
      <c r="O230">
        <v>58</v>
      </c>
      <c r="P230">
        <v>62</v>
      </c>
      <c r="Q230">
        <v>60</v>
      </c>
      <c r="R230">
        <f t="shared" si="26"/>
        <v>377</v>
      </c>
      <c r="S230">
        <f t="shared" si="28"/>
        <v>112</v>
      </c>
      <c r="T230">
        <f t="shared" si="29"/>
        <v>127</v>
      </c>
      <c r="U230">
        <f t="shared" si="30"/>
        <v>159</v>
      </c>
      <c r="V230">
        <f t="shared" si="27"/>
        <v>85</v>
      </c>
      <c r="W230">
        <f t="shared" si="24"/>
        <v>110</v>
      </c>
      <c r="X230">
        <f t="shared" si="25"/>
        <v>156</v>
      </c>
      <c r="Y230">
        <f t="shared" si="31"/>
        <v>54</v>
      </c>
    </row>
    <row r="231" spans="1:25" x14ac:dyDescent="0.25">
      <c r="B231" t="s">
        <v>654</v>
      </c>
      <c r="D231" t="s">
        <v>245</v>
      </c>
      <c r="E231" t="s">
        <v>838</v>
      </c>
      <c r="G231" t="s">
        <v>113</v>
      </c>
      <c r="L231">
        <v>52</v>
      </c>
      <c r="M231">
        <v>95</v>
      </c>
      <c r="N231">
        <v>55</v>
      </c>
      <c r="O231">
        <v>58</v>
      </c>
      <c r="P231">
        <v>62</v>
      </c>
      <c r="Q231">
        <v>55</v>
      </c>
      <c r="R231">
        <f t="shared" si="26"/>
        <v>377</v>
      </c>
      <c r="S231">
        <f t="shared" si="28"/>
        <v>112</v>
      </c>
      <c r="T231">
        <f t="shared" si="29"/>
        <v>127</v>
      </c>
      <c r="U231">
        <f t="shared" si="30"/>
        <v>159</v>
      </c>
      <c r="V231">
        <f t="shared" si="27"/>
        <v>90</v>
      </c>
      <c r="W231">
        <f t="shared" si="24"/>
        <v>115</v>
      </c>
      <c r="X231">
        <f t="shared" si="25"/>
        <v>161</v>
      </c>
      <c r="Y231">
        <f t="shared" si="31"/>
        <v>54</v>
      </c>
    </row>
    <row r="232" spans="1:25" x14ac:dyDescent="0.25">
      <c r="B232" t="s">
        <v>655</v>
      </c>
      <c r="D232" t="s">
        <v>246</v>
      </c>
      <c r="G232" t="s">
        <v>113</v>
      </c>
      <c r="L232">
        <v>62</v>
      </c>
      <c r="M232">
        <v>135</v>
      </c>
      <c r="N232">
        <v>95</v>
      </c>
      <c r="O232">
        <v>68</v>
      </c>
      <c r="P232">
        <v>82</v>
      </c>
      <c r="Q232">
        <v>65</v>
      </c>
      <c r="R232">
        <f t="shared" si="26"/>
        <v>507</v>
      </c>
      <c r="S232">
        <f t="shared" si="28"/>
        <v>122</v>
      </c>
      <c r="T232">
        <f t="shared" si="29"/>
        <v>137</v>
      </c>
      <c r="U232">
        <f t="shared" si="30"/>
        <v>169</v>
      </c>
      <c r="V232">
        <f t="shared" si="27"/>
        <v>126</v>
      </c>
      <c r="W232">
        <f t="shared" si="24"/>
        <v>155</v>
      </c>
      <c r="X232">
        <f t="shared" si="25"/>
        <v>205</v>
      </c>
      <c r="Y232">
        <f t="shared" si="31"/>
        <v>90</v>
      </c>
    </row>
    <row r="233" spans="1:25" x14ac:dyDescent="0.25">
      <c r="A233" t="s">
        <v>1051</v>
      </c>
      <c r="B233" t="s">
        <v>656</v>
      </c>
      <c r="D233" t="s">
        <v>247</v>
      </c>
      <c r="G233" t="s">
        <v>12</v>
      </c>
      <c r="H233" t="s">
        <v>26</v>
      </c>
      <c r="L233">
        <v>75</v>
      </c>
      <c r="M233">
        <v>38</v>
      </c>
      <c r="N233">
        <v>38</v>
      </c>
      <c r="O233">
        <v>56</v>
      </c>
      <c r="P233">
        <v>56</v>
      </c>
      <c r="Q233">
        <v>67</v>
      </c>
      <c r="R233">
        <f t="shared" si="26"/>
        <v>330</v>
      </c>
      <c r="S233">
        <f t="shared" si="28"/>
        <v>135</v>
      </c>
      <c r="T233">
        <f t="shared" si="29"/>
        <v>150</v>
      </c>
      <c r="U233">
        <f t="shared" si="30"/>
        <v>182</v>
      </c>
      <c r="V233">
        <f t="shared" si="27"/>
        <v>38</v>
      </c>
      <c r="W233">
        <f t="shared" si="24"/>
        <v>58</v>
      </c>
      <c r="X233">
        <f t="shared" si="25"/>
        <v>99</v>
      </c>
      <c r="Y233">
        <f t="shared" si="31"/>
        <v>38</v>
      </c>
    </row>
    <row r="234" spans="1:25" x14ac:dyDescent="0.25">
      <c r="A234" t="s">
        <v>1052</v>
      </c>
      <c r="B234" t="s">
        <v>657</v>
      </c>
      <c r="D234" t="s">
        <v>248</v>
      </c>
      <c r="G234" t="s">
        <v>12</v>
      </c>
      <c r="H234" t="s">
        <v>26</v>
      </c>
      <c r="L234">
        <v>125</v>
      </c>
      <c r="M234">
        <v>58</v>
      </c>
      <c r="N234">
        <v>58</v>
      </c>
      <c r="O234">
        <v>76</v>
      </c>
      <c r="P234">
        <v>76</v>
      </c>
      <c r="Q234">
        <v>67</v>
      </c>
      <c r="R234">
        <f t="shared" si="26"/>
        <v>460</v>
      </c>
      <c r="S234">
        <f t="shared" si="28"/>
        <v>185</v>
      </c>
      <c r="T234">
        <f t="shared" si="29"/>
        <v>200</v>
      </c>
      <c r="U234">
        <f t="shared" si="30"/>
        <v>232</v>
      </c>
      <c r="V234">
        <f t="shared" si="27"/>
        <v>56</v>
      </c>
      <c r="W234">
        <f t="shared" si="24"/>
        <v>78</v>
      </c>
      <c r="X234">
        <f t="shared" si="25"/>
        <v>121</v>
      </c>
      <c r="Y234">
        <f t="shared" si="31"/>
        <v>56</v>
      </c>
    </row>
    <row r="235" spans="1:25" x14ac:dyDescent="0.25">
      <c r="A235" t="s">
        <v>1053</v>
      </c>
      <c r="B235" t="s">
        <v>658</v>
      </c>
      <c r="D235" t="s">
        <v>249</v>
      </c>
      <c r="G235" t="s">
        <v>70</v>
      </c>
      <c r="H235" t="s">
        <v>113</v>
      </c>
      <c r="L235">
        <v>48</v>
      </c>
      <c r="M235">
        <v>61</v>
      </c>
      <c r="N235">
        <v>40</v>
      </c>
      <c r="O235">
        <v>61</v>
      </c>
      <c r="P235">
        <v>40</v>
      </c>
      <c r="Q235">
        <v>50</v>
      </c>
      <c r="R235">
        <f t="shared" si="26"/>
        <v>300</v>
      </c>
      <c r="S235">
        <f t="shared" si="28"/>
        <v>108</v>
      </c>
      <c r="T235">
        <f t="shared" si="29"/>
        <v>123</v>
      </c>
      <c r="U235">
        <f t="shared" si="30"/>
        <v>155</v>
      </c>
      <c r="V235">
        <f t="shared" si="27"/>
        <v>59</v>
      </c>
      <c r="W235">
        <f t="shared" si="24"/>
        <v>81</v>
      </c>
      <c r="X235">
        <f t="shared" si="25"/>
        <v>124</v>
      </c>
      <c r="Y235">
        <f t="shared" si="31"/>
        <v>40</v>
      </c>
    </row>
    <row r="236" spans="1:25" x14ac:dyDescent="0.25">
      <c r="A236" t="s">
        <v>1054</v>
      </c>
      <c r="B236" t="s">
        <v>659</v>
      </c>
      <c r="D236" t="s">
        <v>250</v>
      </c>
      <c r="G236" t="s">
        <v>70</v>
      </c>
      <c r="H236" t="s">
        <v>113</v>
      </c>
      <c r="L236">
        <v>83</v>
      </c>
      <c r="M236">
        <v>106</v>
      </c>
      <c r="N236">
        <v>65</v>
      </c>
      <c r="O236">
        <v>86</v>
      </c>
      <c r="P236">
        <v>65</v>
      </c>
      <c r="Q236">
        <v>85</v>
      </c>
      <c r="R236">
        <f t="shared" si="26"/>
        <v>490</v>
      </c>
      <c r="S236">
        <f t="shared" si="28"/>
        <v>143</v>
      </c>
      <c r="T236">
        <f t="shared" si="29"/>
        <v>158</v>
      </c>
      <c r="U236">
        <f t="shared" si="30"/>
        <v>190</v>
      </c>
      <c r="V236">
        <f t="shared" si="27"/>
        <v>99</v>
      </c>
      <c r="W236">
        <f t="shared" si="24"/>
        <v>126</v>
      </c>
      <c r="X236">
        <f t="shared" si="25"/>
        <v>173</v>
      </c>
      <c r="Y236">
        <f t="shared" si="31"/>
        <v>63</v>
      </c>
    </row>
    <row r="237" spans="1:25" x14ac:dyDescent="0.25">
      <c r="A237" t="s">
        <v>1055</v>
      </c>
      <c r="B237" t="s">
        <v>660</v>
      </c>
      <c r="D237" t="s">
        <v>251</v>
      </c>
      <c r="G237" t="s">
        <v>41</v>
      </c>
      <c r="H237" t="s">
        <v>113</v>
      </c>
      <c r="L237">
        <v>50</v>
      </c>
      <c r="M237">
        <v>75</v>
      </c>
      <c r="N237">
        <v>70</v>
      </c>
      <c r="O237">
        <v>35</v>
      </c>
      <c r="P237">
        <v>70</v>
      </c>
      <c r="Q237">
        <v>48</v>
      </c>
      <c r="R237">
        <f t="shared" si="26"/>
        <v>348</v>
      </c>
      <c r="S237">
        <f t="shared" si="28"/>
        <v>110</v>
      </c>
      <c r="T237">
        <f t="shared" si="29"/>
        <v>125</v>
      </c>
      <c r="U237">
        <f t="shared" si="30"/>
        <v>157</v>
      </c>
      <c r="V237">
        <f t="shared" si="27"/>
        <v>72</v>
      </c>
      <c r="W237">
        <f t="shared" si="24"/>
        <v>95</v>
      </c>
      <c r="X237">
        <f t="shared" si="25"/>
        <v>139</v>
      </c>
      <c r="Y237">
        <f t="shared" si="31"/>
        <v>67</v>
      </c>
    </row>
    <row r="238" spans="1:25" x14ac:dyDescent="0.25">
      <c r="A238" t="s">
        <v>1056</v>
      </c>
      <c r="B238" t="s">
        <v>661</v>
      </c>
      <c r="D238" t="s">
        <v>252</v>
      </c>
      <c r="G238" t="s">
        <v>41</v>
      </c>
      <c r="H238" t="s">
        <v>113</v>
      </c>
      <c r="L238">
        <v>65</v>
      </c>
      <c r="M238">
        <v>90</v>
      </c>
      <c r="N238">
        <v>115</v>
      </c>
      <c r="O238">
        <v>45</v>
      </c>
      <c r="P238">
        <v>115</v>
      </c>
      <c r="Q238">
        <v>58</v>
      </c>
      <c r="R238">
        <f t="shared" si="26"/>
        <v>488</v>
      </c>
      <c r="S238">
        <f t="shared" si="28"/>
        <v>125</v>
      </c>
      <c r="T238">
        <f t="shared" si="29"/>
        <v>140</v>
      </c>
      <c r="U238">
        <f t="shared" si="30"/>
        <v>172</v>
      </c>
      <c r="V238">
        <f t="shared" si="27"/>
        <v>85</v>
      </c>
      <c r="W238">
        <f t="shared" si="24"/>
        <v>110</v>
      </c>
      <c r="X238">
        <f t="shared" si="25"/>
        <v>156</v>
      </c>
      <c r="Y238">
        <f t="shared" si="31"/>
        <v>108</v>
      </c>
    </row>
    <row r="239" spans="1:25" x14ac:dyDescent="0.25">
      <c r="A239" t="s">
        <v>1057</v>
      </c>
      <c r="B239" t="s">
        <v>662</v>
      </c>
      <c r="D239" t="s">
        <v>253</v>
      </c>
      <c r="G239" t="s">
        <v>63</v>
      </c>
      <c r="H239" t="s">
        <v>26</v>
      </c>
      <c r="L239">
        <v>109</v>
      </c>
      <c r="M239">
        <v>66</v>
      </c>
      <c r="N239">
        <v>84</v>
      </c>
      <c r="O239">
        <v>81</v>
      </c>
      <c r="P239">
        <v>99</v>
      </c>
      <c r="Q239">
        <v>32</v>
      </c>
      <c r="R239">
        <f t="shared" si="26"/>
        <v>471</v>
      </c>
      <c r="S239">
        <f t="shared" si="28"/>
        <v>169</v>
      </c>
      <c r="T239">
        <f t="shared" si="29"/>
        <v>184</v>
      </c>
      <c r="U239">
        <f t="shared" si="30"/>
        <v>216</v>
      </c>
      <c r="V239">
        <f t="shared" si="27"/>
        <v>63</v>
      </c>
      <c r="W239">
        <f t="shared" si="24"/>
        <v>86</v>
      </c>
      <c r="X239">
        <f t="shared" si="25"/>
        <v>129</v>
      </c>
      <c r="Y239">
        <f t="shared" si="31"/>
        <v>80</v>
      </c>
    </row>
    <row r="240" spans="1:25" x14ac:dyDescent="0.25">
      <c r="A240" t="s">
        <v>1057</v>
      </c>
      <c r="B240" t="s">
        <v>662</v>
      </c>
      <c r="D240" t="s">
        <v>253</v>
      </c>
      <c r="E240" t="s">
        <v>838</v>
      </c>
      <c r="G240" t="s">
        <v>63</v>
      </c>
      <c r="H240" t="s">
        <v>34</v>
      </c>
      <c r="L240">
        <v>109</v>
      </c>
      <c r="M240">
        <v>81</v>
      </c>
      <c r="N240">
        <v>99</v>
      </c>
      <c r="O240">
        <v>66</v>
      </c>
      <c r="P240">
        <v>84</v>
      </c>
      <c r="Q240">
        <v>32</v>
      </c>
      <c r="R240">
        <f t="shared" si="26"/>
        <v>471</v>
      </c>
      <c r="S240">
        <f t="shared" si="28"/>
        <v>169</v>
      </c>
      <c r="T240">
        <f t="shared" si="29"/>
        <v>184</v>
      </c>
      <c r="U240">
        <f t="shared" si="30"/>
        <v>216</v>
      </c>
      <c r="V240">
        <f t="shared" si="27"/>
        <v>77</v>
      </c>
      <c r="W240">
        <f t="shared" si="24"/>
        <v>101</v>
      </c>
      <c r="X240">
        <f t="shared" si="25"/>
        <v>146</v>
      </c>
      <c r="Y240">
        <f t="shared" si="31"/>
        <v>93</v>
      </c>
    </row>
    <row r="241" spans="1:25" x14ac:dyDescent="0.25">
      <c r="A241" t="s">
        <v>1058</v>
      </c>
      <c r="B241" t="s">
        <v>663</v>
      </c>
      <c r="D241" t="s">
        <v>254</v>
      </c>
      <c r="G241" t="s">
        <v>16</v>
      </c>
      <c r="H241" t="s">
        <v>56</v>
      </c>
      <c r="L241">
        <v>20</v>
      </c>
      <c r="M241">
        <v>10</v>
      </c>
      <c r="N241">
        <v>230</v>
      </c>
      <c r="O241">
        <v>10</v>
      </c>
      <c r="P241">
        <v>230</v>
      </c>
      <c r="Q241">
        <v>5</v>
      </c>
      <c r="R241">
        <f t="shared" si="26"/>
        <v>505</v>
      </c>
      <c r="S241">
        <f t="shared" si="28"/>
        <v>80</v>
      </c>
      <c r="T241">
        <f t="shared" si="29"/>
        <v>95</v>
      </c>
      <c r="U241">
        <f t="shared" si="30"/>
        <v>127</v>
      </c>
      <c r="V241">
        <f t="shared" si="27"/>
        <v>13</v>
      </c>
      <c r="W241">
        <f t="shared" si="24"/>
        <v>30</v>
      </c>
      <c r="X241">
        <f t="shared" si="25"/>
        <v>68</v>
      </c>
      <c r="Y241">
        <f t="shared" si="31"/>
        <v>211</v>
      </c>
    </row>
    <row r="242" spans="1:25" x14ac:dyDescent="0.25">
      <c r="A242" t="s">
        <v>1059</v>
      </c>
      <c r="B242" t="s">
        <v>664</v>
      </c>
      <c r="D242" t="s">
        <v>255</v>
      </c>
      <c r="G242" t="s">
        <v>12</v>
      </c>
      <c r="H242" t="s">
        <v>63</v>
      </c>
      <c r="L242">
        <v>50</v>
      </c>
      <c r="M242">
        <v>48</v>
      </c>
      <c r="N242">
        <v>43</v>
      </c>
      <c r="O242">
        <v>46</v>
      </c>
      <c r="P242">
        <v>41</v>
      </c>
      <c r="Q242">
        <v>60</v>
      </c>
      <c r="R242">
        <f t="shared" si="26"/>
        <v>288</v>
      </c>
      <c r="S242">
        <f t="shared" si="28"/>
        <v>110</v>
      </c>
      <c r="T242">
        <f t="shared" si="29"/>
        <v>125</v>
      </c>
      <c r="U242">
        <f t="shared" si="30"/>
        <v>157</v>
      </c>
      <c r="V242">
        <f t="shared" si="27"/>
        <v>47</v>
      </c>
      <c r="W242">
        <f t="shared" si="24"/>
        <v>68</v>
      </c>
      <c r="X242">
        <f t="shared" si="25"/>
        <v>110</v>
      </c>
      <c r="Y242">
        <f t="shared" si="31"/>
        <v>43</v>
      </c>
    </row>
    <row r="243" spans="1:25" x14ac:dyDescent="0.25">
      <c r="A243" t="s">
        <v>1060</v>
      </c>
      <c r="B243" t="s">
        <v>665</v>
      </c>
      <c r="D243" t="s">
        <v>256</v>
      </c>
      <c r="G243" t="s">
        <v>12</v>
      </c>
      <c r="H243" t="s">
        <v>63</v>
      </c>
      <c r="L243">
        <v>110</v>
      </c>
      <c r="M243">
        <v>78</v>
      </c>
      <c r="N243">
        <v>73</v>
      </c>
      <c r="O243">
        <v>76</v>
      </c>
      <c r="P243">
        <v>71</v>
      </c>
      <c r="Q243">
        <v>60</v>
      </c>
      <c r="R243">
        <f t="shared" si="26"/>
        <v>468</v>
      </c>
      <c r="S243">
        <f t="shared" si="28"/>
        <v>170</v>
      </c>
      <c r="T243">
        <f t="shared" si="29"/>
        <v>185</v>
      </c>
      <c r="U243">
        <f t="shared" si="30"/>
        <v>217</v>
      </c>
      <c r="V243">
        <f t="shared" si="27"/>
        <v>74</v>
      </c>
      <c r="W243">
        <f t="shared" si="24"/>
        <v>98</v>
      </c>
      <c r="X243">
        <f t="shared" si="25"/>
        <v>143</v>
      </c>
      <c r="Y243">
        <f t="shared" si="31"/>
        <v>70</v>
      </c>
    </row>
    <row r="244" spans="1:25" x14ac:dyDescent="0.25">
      <c r="A244" t="s">
        <v>1061</v>
      </c>
      <c r="B244" t="s">
        <v>666</v>
      </c>
      <c r="D244" t="s">
        <v>257</v>
      </c>
      <c r="G244" t="s">
        <v>12</v>
      </c>
      <c r="L244">
        <v>76</v>
      </c>
      <c r="M244">
        <v>48</v>
      </c>
      <c r="N244">
        <v>48</v>
      </c>
      <c r="O244">
        <v>57</v>
      </c>
      <c r="P244">
        <v>62</v>
      </c>
      <c r="Q244">
        <v>34</v>
      </c>
      <c r="R244">
        <f t="shared" si="26"/>
        <v>325</v>
      </c>
      <c r="S244">
        <f t="shared" si="28"/>
        <v>136</v>
      </c>
      <c r="T244">
        <f t="shared" si="29"/>
        <v>151</v>
      </c>
      <c r="U244">
        <f t="shared" si="30"/>
        <v>183</v>
      </c>
      <c r="V244">
        <f t="shared" si="27"/>
        <v>47</v>
      </c>
      <c r="W244">
        <f t="shared" ref="W244:W307" si="32">ROUNDDOWN(((2*M244+31+(0/4))*50/100+5)*1,0)</f>
        <v>68</v>
      </c>
      <c r="X244">
        <f t="shared" ref="X244:X307" si="33">ROUNDDOWN(((2*M244+31+(252/4))*50/100+5)*1.1,0)</f>
        <v>110</v>
      </c>
      <c r="Y244">
        <f t="shared" si="31"/>
        <v>47</v>
      </c>
    </row>
    <row r="245" spans="1:25" x14ac:dyDescent="0.25">
      <c r="A245" t="s">
        <v>1062</v>
      </c>
      <c r="B245" t="s">
        <v>667</v>
      </c>
      <c r="D245" t="s">
        <v>258</v>
      </c>
      <c r="G245" t="s">
        <v>12</v>
      </c>
      <c r="H245" t="s">
        <v>63</v>
      </c>
      <c r="L245">
        <v>111</v>
      </c>
      <c r="M245">
        <v>83</v>
      </c>
      <c r="N245">
        <v>68</v>
      </c>
      <c r="O245">
        <v>92</v>
      </c>
      <c r="P245">
        <v>82</v>
      </c>
      <c r="Q245">
        <v>39</v>
      </c>
      <c r="R245">
        <f t="shared" si="26"/>
        <v>475</v>
      </c>
      <c r="S245">
        <f t="shared" si="28"/>
        <v>171</v>
      </c>
      <c r="T245">
        <f t="shared" si="29"/>
        <v>186</v>
      </c>
      <c r="U245">
        <f t="shared" si="30"/>
        <v>218</v>
      </c>
      <c r="V245">
        <f t="shared" si="27"/>
        <v>79</v>
      </c>
      <c r="W245">
        <f t="shared" si="32"/>
        <v>103</v>
      </c>
      <c r="X245">
        <f t="shared" si="33"/>
        <v>148</v>
      </c>
      <c r="Y245">
        <f t="shared" si="31"/>
        <v>65</v>
      </c>
    </row>
    <row r="246" spans="1:25" x14ac:dyDescent="0.25">
      <c r="B246" t="s">
        <v>668</v>
      </c>
      <c r="D246" t="s">
        <v>259</v>
      </c>
      <c r="G246" t="s">
        <v>16</v>
      </c>
      <c r="H246" t="s">
        <v>12</v>
      </c>
      <c r="L246">
        <v>25</v>
      </c>
      <c r="M246">
        <v>35</v>
      </c>
      <c r="N246">
        <v>40</v>
      </c>
      <c r="O246">
        <v>20</v>
      </c>
      <c r="P246">
        <v>30</v>
      </c>
      <c r="Q246">
        <v>80</v>
      </c>
      <c r="R246">
        <f t="shared" si="26"/>
        <v>230</v>
      </c>
      <c r="S246">
        <f t="shared" si="28"/>
        <v>85</v>
      </c>
      <c r="T246">
        <f t="shared" si="29"/>
        <v>100</v>
      </c>
      <c r="U246">
        <f t="shared" si="30"/>
        <v>132</v>
      </c>
      <c r="V246">
        <f t="shared" si="27"/>
        <v>36</v>
      </c>
      <c r="W246">
        <f t="shared" si="32"/>
        <v>55</v>
      </c>
      <c r="X246">
        <f t="shared" si="33"/>
        <v>95</v>
      </c>
      <c r="Y246">
        <f t="shared" si="31"/>
        <v>40</v>
      </c>
    </row>
    <row r="247" spans="1:25" x14ac:dyDescent="0.25">
      <c r="B247" t="s">
        <v>669</v>
      </c>
      <c r="D247" t="s">
        <v>260</v>
      </c>
      <c r="G247" t="s">
        <v>16</v>
      </c>
      <c r="H247" t="s">
        <v>12</v>
      </c>
      <c r="L247">
        <v>75</v>
      </c>
      <c r="M247">
        <v>125</v>
      </c>
      <c r="N247">
        <v>140</v>
      </c>
      <c r="O247">
        <v>60</v>
      </c>
      <c r="P247">
        <v>90</v>
      </c>
      <c r="Q247">
        <v>40</v>
      </c>
      <c r="R247">
        <f t="shared" si="26"/>
        <v>530</v>
      </c>
      <c r="S247">
        <f t="shared" si="28"/>
        <v>135</v>
      </c>
      <c r="T247">
        <f t="shared" si="29"/>
        <v>150</v>
      </c>
      <c r="U247">
        <f t="shared" si="30"/>
        <v>182</v>
      </c>
      <c r="V247">
        <f t="shared" si="27"/>
        <v>117</v>
      </c>
      <c r="W247">
        <f t="shared" si="32"/>
        <v>145</v>
      </c>
      <c r="X247">
        <f t="shared" si="33"/>
        <v>194</v>
      </c>
      <c r="Y247">
        <f t="shared" si="31"/>
        <v>130</v>
      </c>
    </row>
    <row r="248" spans="1:25" x14ac:dyDescent="0.25">
      <c r="A248" t="s">
        <v>1063</v>
      </c>
      <c r="B248" t="s">
        <v>670</v>
      </c>
      <c r="D248" t="s">
        <v>261</v>
      </c>
      <c r="G248" t="s">
        <v>56</v>
      </c>
      <c r="H248" t="s">
        <v>12</v>
      </c>
      <c r="L248">
        <v>42</v>
      </c>
      <c r="M248">
        <v>52</v>
      </c>
      <c r="N248">
        <v>67</v>
      </c>
      <c r="O248">
        <v>39</v>
      </c>
      <c r="P248">
        <v>56</v>
      </c>
      <c r="Q248">
        <v>50</v>
      </c>
      <c r="R248">
        <f t="shared" si="26"/>
        <v>306</v>
      </c>
      <c r="S248">
        <f t="shared" si="28"/>
        <v>102</v>
      </c>
      <c r="T248">
        <f t="shared" si="29"/>
        <v>117</v>
      </c>
      <c r="U248">
        <f t="shared" si="30"/>
        <v>149</v>
      </c>
      <c r="V248">
        <f t="shared" si="27"/>
        <v>51</v>
      </c>
      <c r="W248">
        <f t="shared" si="32"/>
        <v>72</v>
      </c>
      <c r="X248">
        <f t="shared" si="33"/>
        <v>114</v>
      </c>
      <c r="Y248">
        <f t="shared" si="31"/>
        <v>64</v>
      </c>
    </row>
    <row r="249" spans="1:25" x14ac:dyDescent="0.25">
      <c r="A249" t="s">
        <v>1064</v>
      </c>
      <c r="B249" t="s">
        <v>671</v>
      </c>
      <c r="D249" t="s">
        <v>262</v>
      </c>
      <c r="G249" t="s">
        <v>56</v>
      </c>
      <c r="H249" t="s">
        <v>12</v>
      </c>
      <c r="L249">
        <v>72</v>
      </c>
      <c r="M249">
        <v>105</v>
      </c>
      <c r="N249">
        <v>115</v>
      </c>
      <c r="O249">
        <v>54</v>
      </c>
      <c r="P249">
        <v>86</v>
      </c>
      <c r="Q249">
        <v>68</v>
      </c>
      <c r="R249">
        <f t="shared" si="26"/>
        <v>500</v>
      </c>
      <c r="S249">
        <f t="shared" si="28"/>
        <v>132</v>
      </c>
      <c r="T249">
        <f t="shared" si="29"/>
        <v>147</v>
      </c>
      <c r="U249">
        <f t="shared" si="30"/>
        <v>179</v>
      </c>
      <c r="V249">
        <f t="shared" si="27"/>
        <v>99</v>
      </c>
      <c r="W249">
        <f t="shared" si="32"/>
        <v>125</v>
      </c>
      <c r="X249">
        <f t="shared" si="33"/>
        <v>172</v>
      </c>
      <c r="Y249">
        <f t="shared" si="31"/>
        <v>108</v>
      </c>
    </row>
    <row r="250" spans="1:25" x14ac:dyDescent="0.25">
      <c r="A250" t="s">
        <v>1065</v>
      </c>
      <c r="B250" t="s">
        <v>672</v>
      </c>
      <c r="D250" t="s">
        <v>263</v>
      </c>
      <c r="G250" t="s">
        <v>12</v>
      </c>
      <c r="H250" t="s">
        <v>56</v>
      </c>
      <c r="L250">
        <v>65</v>
      </c>
      <c r="M250">
        <v>55</v>
      </c>
      <c r="N250">
        <v>95</v>
      </c>
      <c r="O250">
        <v>65</v>
      </c>
      <c r="P250">
        <v>95</v>
      </c>
      <c r="Q250">
        <v>35</v>
      </c>
      <c r="R250">
        <f t="shared" si="26"/>
        <v>410</v>
      </c>
      <c r="S250">
        <f t="shared" si="28"/>
        <v>125</v>
      </c>
      <c r="T250">
        <f t="shared" si="29"/>
        <v>140</v>
      </c>
      <c r="U250">
        <f t="shared" si="30"/>
        <v>172</v>
      </c>
      <c r="V250">
        <f t="shared" si="27"/>
        <v>54</v>
      </c>
      <c r="W250">
        <f t="shared" si="32"/>
        <v>75</v>
      </c>
      <c r="X250">
        <f t="shared" si="33"/>
        <v>117</v>
      </c>
      <c r="Y250">
        <f t="shared" si="31"/>
        <v>90</v>
      </c>
    </row>
    <row r="251" spans="1:25" x14ac:dyDescent="0.25">
      <c r="A251" t="s">
        <v>1065</v>
      </c>
      <c r="B251" t="s">
        <v>672</v>
      </c>
      <c r="D251" t="s">
        <v>263</v>
      </c>
      <c r="E251" t="s">
        <v>838</v>
      </c>
      <c r="G251" t="s">
        <v>99</v>
      </c>
      <c r="L251">
        <v>60</v>
      </c>
      <c r="M251">
        <v>55</v>
      </c>
      <c r="N251">
        <v>100</v>
      </c>
      <c r="O251">
        <v>65</v>
      </c>
      <c r="P251">
        <v>100</v>
      </c>
      <c r="Q251">
        <v>30</v>
      </c>
      <c r="R251">
        <f t="shared" si="26"/>
        <v>410</v>
      </c>
      <c r="S251">
        <f t="shared" si="28"/>
        <v>120</v>
      </c>
      <c r="T251">
        <f t="shared" si="29"/>
        <v>135</v>
      </c>
      <c r="U251">
        <f t="shared" si="30"/>
        <v>167</v>
      </c>
      <c r="V251">
        <f t="shared" si="27"/>
        <v>54</v>
      </c>
      <c r="W251">
        <f t="shared" si="32"/>
        <v>75</v>
      </c>
      <c r="X251">
        <f t="shared" si="33"/>
        <v>117</v>
      </c>
      <c r="Y251">
        <f t="shared" si="31"/>
        <v>94</v>
      </c>
    </row>
    <row r="252" spans="1:25" x14ac:dyDescent="0.25">
      <c r="A252" t="s">
        <v>1066</v>
      </c>
      <c r="B252" t="s">
        <v>673</v>
      </c>
      <c r="D252" t="s">
        <v>264</v>
      </c>
      <c r="G252" t="s">
        <v>99</v>
      </c>
      <c r="L252">
        <v>60</v>
      </c>
      <c r="M252">
        <v>95</v>
      </c>
      <c r="N252">
        <v>50</v>
      </c>
      <c r="O252">
        <v>145</v>
      </c>
      <c r="P252">
        <v>130</v>
      </c>
      <c r="Q252">
        <v>30</v>
      </c>
      <c r="R252">
        <f t="shared" si="26"/>
        <v>510</v>
      </c>
      <c r="S252">
        <f t="shared" si="28"/>
        <v>120</v>
      </c>
      <c r="T252">
        <f t="shared" si="29"/>
        <v>135</v>
      </c>
      <c r="U252">
        <f t="shared" si="30"/>
        <v>167</v>
      </c>
      <c r="V252">
        <f t="shared" si="27"/>
        <v>90</v>
      </c>
      <c r="W252">
        <f t="shared" si="32"/>
        <v>115</v>
      </c>
      <c r="X252">
        <f t="shared" si="33"/>
        <v>161</v>
      </c>
      <c r="Y252">
        <f t="shared" si="31"/>
        <v>49</v>
      </c>
    </row>
    <row r="253" spans="1:25" x14ac:dyDescent="0.25">
      <c r="A253" t="s">
        <v>1067</v>
      </c>
      <c r="B253" t="s">
        <v>674</v>
      </c>
      <c r="D253" t="s">
        <v>265</v>
      </c>
      <c r="G253" t="s">
        <v>41</v>
      </c>
      <c r="H253" t="s">
        <v>86</v>
      </c>
      <c r="L253">
        <v>45</v>
      </c>
      <c r="M253">
        <v>45</v>
      </c>
      <c r="N253">
        <v>30</v>
      </c>
      <c r="O253">
        <v>55</v>
      </c>
      <c r="P253">
        <v>40</v>
      </c>
      <c r="Q253">
        <v>50</v>
      </c>
      <c r="R253">
        <f t="shared" si="26"/>
        <v>265</v>
      </c>
      <c r="S253">
        <f t="shared" si="28"/>
        <v>105</v>
      </c>
      <c r="T253">
        <f t="shared" si="29"/>
        <v>120</v>
      </c>
      <c r="U253">
        <f t="shared" si="30"/>
        <v>152</v>
      </c>
      <c r="V253">
        <f t="shared" si="27"/>
        <v>45</v>
      </c>
      <c r="W253">
        <f t="shared" si="32"/>
        <v>65</v>
      </c>
      <c r="X253">
        <f t="shared" si="33"/>
        <v>106</v>
      </c>
      <c r="Y253">
        <f t="shared" si="31"/>
        <v>31</v>
      </c>
    </row>
    <row r="254" spans="1:25" x14ac:dyDescent="0.25">
      <c r="A254" t="s">
        <v>1068</v>
      </c>
      <c r="B254" t="s">
        <v>675</v>
      </c>
      <c r="D254" t="s">
        <v>266</v>
      </c>
      <c r="G254" t="s">
        <v>41</v>
      </c>
      <c r="H254" t="s">
        <v>86</v>
      </c>
      <c r="L254">
        <v>65</v>
      </c>
      <c r="M254">
        <v>60</v>
      </c>
      <c r="N254">
        <v>45</v>
      </c>
      <c r="O254">
        <v>75</v>
      </c>
      <c r="P254">
        <v>55</v>
      </c>
      <c r="Q254">
        <v>70</v>
      </c>
      <c r="R254">
        <f t="shared" si="26"/>
        <v>370</v>
      </c>
      <c r="S254">
        <f t="shared" si="28"/>
        <v>125</v>
      </c>
      <c r="T254">
        <f t="shared" si="29"/>
        <v>140</v>
      </c>
      <c r="U254">
        <f t="shared" si="30"/>
        <v>172</v>
      </c>
      <c r="V254">
        <f t="shared" si="27"/>
        <v>58</v>
      </c>
      <c r="W254">
        <f t="shared" si="32"/>
        <v>80</v>
      </c>
      <c r="X254">
        <f t="shared" si="33"/>
        <v>123</v>
      </c>
      <c r="Y254">
        <f t="shared" si="31"/>
        <v>45</v>
      </c>
    </row>
    <row r="255" spans="1:25" x14ac:dyDescent="0.25">
      <c r="A255" t="s">
        <v>1069</v>
      </c>
      <c r="B255" t="s">
        <v>676</v>
      </c>
      <c r="D255" t="s">
        <v>267</v>
      </c>
      <c r="G255" t="s">
        <v>41</v>
      </c>
      <c r="H255" t="s">
        <v>86</v>
      </c>
      <c r="L255">
        <v>95</v>
      </c>
      <c r="M255">
        <v>120</v>
      </c>
      <c r="N255">
        <v>65</v>
      </c>
      <c r="O255">
        <v>95</v>
      </c>
      <c r="P255">
        <v>75</v>
      </c>
      <c r="Q255">
        <v>60</v>
      </c>
      <c r="R255">
        <f t="shared" si="26"/>
        <v>510</v>
      </c>
      <c r="S255">
        <f t="shared" si="28"/>
        <v>155</v>
      </c>
      <c r="T255">
        <f t="shared" si="29"/>
        <v>170</v>
      </c>
      <c r="U255">
        <f t="shared" si="30"/>
        <v>202</v>
      </c>
      <c r="V255">
        <f t="shared" si="27"/>
        <v>112</v>
      </c>
      <c r="W255">
        <f t="shared" si="32"/>
        <v>140</v>
      </c>
      <c r="X255">
        <f t="shared" si="33"/>
        <v>189</v>
      </c>
      <c r="Y255">
        <f t="shared" si="31"/>
        <v>63</v>
      </c>
    </row>
    <row r="256" spans="1:25" x14ac:dyDescent="0.25">
      <c r="A256" t="s">
        <v>1070</v>
      </c>
      <c r="B256" t="s">
        <v>677</v>
      </c>
      <c r="D256" t="s">
        <v>268</v>
      </c>
      <c r="G256" t="s">
        <v>18</v>
      </c>
      <c r="L256">
        <v>42</v>
      </c>
      <c r="M256">
        <v>30</v>
      </c>
      <c r="N256">
        <v>45</v>
      </c>
      <c r="O256">
        <v>56</v>
      </c>
      <c r="P256">
        <v>53</v>
      </c>
      <c r="Q256">
        <v>39</v>
      </c>
      <c r="R256">
        <f t="shared" si="26"/>
        <v>265</v>
      </c>
      <c r="S256">
        <f t="shared" si="28"/>
        <v>102</v>
      </c>
      <c r="T256">
        <f t="shared" si="29"/>
        <v>117</v>
      </c>
      <c r="U256">
        <f t="shared" si="30"/>
        <v>149</v>
      </c>
      <c r="V256">
        <f t="shared" si="27"/>
        <v>31</v>
      </c>
      <c r="W256">
        <f t="shared" si="32"/>
        <v>50</v>
      </c>
      <c r="X256">
        <f t="shared" si="33"/>
        <v>90</v>
      </c>
      <c r="Y256">
        <f t="shared" si="31"/>
        <v>45</v>
      </c>
    </row>
    <row r="257" spans="1:25" x14ac:dyDescent="0.25">
      <c r="A257" t="s">
        <v>1071</v>
      </c>
      <c r="B257" t="s">
        <v>678</v>
      </c>
      <c r="D257" t="s">
        <v>269</v>
      </c>
      <c r="G257" t="s">
        <v>18</v>
      </c>
      <c r="L257">
        <v>57</v>
      </c>
      <c r="M257">
        <v>40</v>
      </c>
      <c r="N257">
        <v>65</v>
      </c>
      <c r="O257">
        <v>86</v>
      </c>
      <c r="P257">
        <v>73</v>
      </c>
      <c r="Q257">
        <v>49</v>
      </c>
      <c r="R257">
        <f t="shared" si="26"/>
        <v>370</v>
      </c>
      <c r="S257">
        <f t="shared" si="28"/>
        <v>117</v>
      </c>
      <c r="T257">
        <f t="shared" si="29"/>
        <v>132</v>
      </c>
      <c r="U257">
        <f t="shared" si="30"/>
        <v>164</v>
      </c>
      <c r="V257">
        <f t="shared" si="27"/>
        <v>40</v>
      </c>
      <c r="W257">
        <f t="shared" si="32"/>
        <v>60</v>
      </c>
      <c r="X257">
        <f t="shared" si="33"/>
        <v>101</v>
      </c>
      <c r="Y257">
        <f t="shared" si="31"/>
        <v>63</v>
      </c>
    </row>
    <row r="258" spans="1:25" x14ac:dyDescent="0.25">
      <c r="A258" t="s">
        <v>1072</v>
      </c>
      <c r="B258" t="s">
        <v>679</v>
      </c>
      <c r="D258" t="s">
        <v>270</v>
      </c>
      <c r="G258" t="s">
        <v>18</v>
      </c>
      <c r="H258" t="s">
        <v>86</v>
      </c>
      <c r="L258">
        <v>57</v>
      </c>
      <c r="M258">
        <v>90</v>
      </c>
      <c r="N258">
        <v>95</v>
      </c>
      <c r="O258">
        <v>136</v>
      </c>
      <c r="P258">
        <v>103</v>
      </c>
      <c r="Q258">
        <v>29</v>
      </c>
      <c r="R258">
        <f t="shared" ref="R258:R321" si="34">SUM(L258:Q258)</f>
        <v>510</v>
      </c>
      <c r="S258">
        <f t="shared" si="28"/>
        <v>117</v>
      </c>
      <c r="T258">
        <f t="shared" si="29"/>
        <v>132</v>
      </c>
      <c r="U258">
        <f t="shared" si="30"/>
        <v>164</v>
      </c>
      <c r="V258">
        <f t="shared" ref="V258:V321" si="35">ROUNDDOWN(((2*M258+0+(0/4))*50/100+5)*0.9,0)</f>
        <v>85</v>
      </c>
      <c r="W258">
        <f t="shared" si="32"/>
        <v>110</v>
      </c>
      <c r="X258">
        <f t="shared" si="33"/>
        <v>156</v>
      </c>
      <c r="Y258">
        <f t="shared" si="31"/>
        <v>90</v>
      </c>
    </row>
    <row r="259" spans="1:25" x14ac:dyDescent="0.25">
      <c r="B259" t="s">
        <v>680</v>
      </c>
      <c r="D259" t="s">
        <v>271</v>
      </c>
      <c r="G259" t="s">
        <v>70</v>
      </c>
      <c r="H259" t="s">
        <v>8</v>
      </c>
      <c r="L259">
        <v>48</v>
      </c>
      <c r="M259">
        <v>44</v>
      </c>
      <c r="N259">
        <v>40</v>
      </c>
      <c r="O259">
        <v>71</v>
      </c>
      <c r="P259">
        <v>40</v>
      </c>
      <c r="Q259">
        <v>77</v>
      </c>
      <c r="R259">
        <f t="shared" si="34"/>
        <v>320</v>
      </c>
      <c r="S259">
        <f t="shared" ref="S259:S322" si="36">ROUNDDOWN((2*L259+0+ROUNDDOWN(0/4,0))*50/100+50+10,0)</f>
        <v>108</v>
      </c>
      <c r="T259">
        <f t="shared" ref="T259:T322" si="37">ROUNDDOWN((2*L259+31+ROUNDDOWN(0/4,0))*50/100+50+10,0)</f>
        <v>123</v>
      </c>
      <c r="U259">
        <f t="shared" ref="U259:U322" si="38">ROUNDDOWN((2*L259+31+ROUNDDOWN(252/4,0))*50/100+50+10,0)</f>
        <v>155</v>
      </c>
      <c r="V259">
        <f t="shared" si="35"/>
        <v>44</v>
      </c>
      <c r="W259">
        <f t="shared" si="32"/>
        <v>64</v>
      </c>
      <c r="X259">
        <f t="shared" si="33"/>
        <v>105</v>
      </c>
      <c r="Y259">
        <f t="shared" ref="Y259:Y322" si="39">ROUNDDOWN(((2*N259+0+(0/4))*50/100+5)*0.9,0)</f>
        <v>40</v>
      </c>
    </row>
    <row r="260" spans="1:25" x14ac:dyDescent="0.25">
      <c r="B260" t="s">
        <v>681</v>
      </c>
      <c r="D260" t="s">
        <v>272</v>
      </c>
      <c r="G260" t="s">
        <v>70</v>
      </c>
      <c r="H260" t="s">
        <v>8</v>
      </c>
      <c r="L260">
        <v>68</v>
      </c>
      <c r="M260">
        <v>64</v>
      </c>
      <c r="N260">
        <v>60</v>
      </c>
      <c r="O260">
        <v>111</v>
      </c>
      <c r="P260">
        <v>60</v>
      </c>
      <c r="Q260">
        <v>117</v>
      </c>
      <c r="R260">
        <f t="shared" si="34"/>
        <v>480</v>
      </c>
      <c r="S260">
        <f t="shared" si="36"/>
        <v>128</v>
      </c>
      <c r="T260">
        <f t="shared" si="37"/>
        <v>143</v>
      </c>
      <c r="U260">
        <f t="shared" si="38"/>
        <v>175</v>
      </c>
      <c r="V260">
        <f t="shared" si="35"/>
        <v>62</v>
      </c>
      <c r="W260">
        <f t="shared" si="32"/>
        <v>84</v>
      </c>
      <c r="X260">
        <f t="shared" si="33"/>
        <v>127</v>
      </c>
      <c r="Y260">
        <f t="shared" si="39"/>
        <v>58</v>
      </c>
    </row>
    <row r="261" spans="1:25" x14ac:dyDescent="0.25">
      <c r="A261" t="s">
        <v>1073</v>
      </c>
      <c r="B261" t="s">
        <v>682</v>
      </c>
      <c r="D261" t="s">
        <v>273</v>
      </c>
      <c r="G261" t="s">
        <v>41</v>
      </c>
      <c r="H261" t="s">
        <v>34</v>
      </c>
      <c r="L261">
        <v>45</v>
      </c>
      <c r="M261">
        <v>85</v>
      </c>
      <c r="N261">
        <v>70</v>
      </c>
      <c r="O261">
        <v>40</v>
      </c>
      <c r="P261">
        <v>40</v>
      </c>
      <c r="Q261">
        <v>60</v>
      </c>
      <c r="R261">
        <f t="shared" si="34"/>
        <v>340</v>
      </c>
      <c r="S261">
        <f t="shared" si="36"/>
        <v>105</v>
      </c>
      <c r="T261">
        <f t="shared" si="37"/>
        <v>120</v>
      </c>
      <c r="U261">
        <f t="shared" si="38"/>
        <v>152</v>
      </c>
      <c r="V261">
        <f t="shared" si="35"/>
        <v>81</v>
      </c>
      <c r="W261">
        <f t="shared" si="32"/>
        <v>105</v>
      </c>
      <c r="X261">
        <f t="shared" si="33"/>
        <v>150</v>
      </c>
      <c r="Y261">
        <f t="shared" si="39"/>
        <v>67</v>
      </c>
    </row>
    <row r="262" spans="1:25" x14ac:dyDescent="0.25">
      <c r="A262" t="s">
        <v>1074</v>
      </c>
      <c r="B262" t="s">
        <v>683</v>
      </c>
      <c r="D262" t="s">
        <v>274</v>
      </c>
      <c r="G262" t="s">
        <v>41</v>
      </c>
      <c r="H262" t="s">
        <v>34</v>
      </c>
      <c r="L262">
        <v>65</v>
      </c>
      <c r="M262">
        <v>125</v>
      </c>
      <c r="N262">
        <v>100</v>
      </c>
      <c r="O262">
        <v>60</v>
      </c>
      <c r="P262">
        <v>70</v>
      </c>
      <c r="Q262">
        <v>70</v>
      </c>
      <c r="R262">
        <f t="shared" si="34"/>
        <v>490</v>
      </c>
      <c r="S262">
        <f t="shared" si="36"/>
        <v>125</v>
      </c>
      <c r="T262">
        <f t="shared" si="37"/>
        <v>140</v>
      </c>
      <c r="U262">
        <f t="shared" si="38"/>
        <v>172</v>
      </c>
      <c r="V262">
        <f t="shared" si="35"/>
        <v>117</v>
      </c>
      <c r="W262">
        <f t="shared" si="32"/>
        <v>145</v>
      </c>
      <c r="X262">
        <f t="shared" si="33"/>
        <v>194</v>
      </c>
      <c r="Y262">
        <f t="shared" si="39"/>
        <v>94</v>
      </c>
    </row>
    <row r="263" spans="1:25" x14ac:dyDescent="0.25">
      <c r="A263" t="s">
        <v>1075</v>
      </c>
      <c r="B263" t="s">
        <v>684</v>
      </c>
      <c r="D263" t="s">
        <v>275</v>
      </c>
      <c r="G263" t="s">
        <v>113</v>
      </c>
      <c r="L263">
        <v>120</v>
      </c>
      <c r="M263">
        <v>100</v>
      </c>
      <c r="N263">
        <v>85</v>
      </c>
      <c r="O263">
        <v>30</v>
      </c>
      <c r="P263">
        <v>85</v>
      </c>
      <c r="Q263">
        <v>45</v>
      </c>
      <c r="R263">
        <f t="shared" si="34"/>
        <v>465</v>
      </c>
      <c r="S263">
        <f t="shared" si="36"/>
        <v>180</v>
      </c>
      <c r="T263">
        <f t="shared" si="37"/>
        <v>195</v>
      </c>
      <c r="U263">
        <f t="shared" si="38"/>
        <v>227</v>
      </c>
      <c r="V263">
        <f t="shared" si="35"/>
        <v>94</v>
      </c>
      <c r="W263">
        <f t="shared" si="32"/>
        <v>120</v>
      </c>
      <c r="X263">
        <f t="shared" si="33"/>
        <v>167</v>
      </c>
      <c r="Y263">
        <f t="shared" si="39"/>
        <v>81</v>
      </c>
    </row>
    <row r="264" spans="1:25" x14ac:dyDescent="0.25">
      <c r="A264" t="s">
        <v>1076</v>
      </c>
      <c r="B264" t="s">
        <v>685</v>
      </c>
      <c r="D264" t="s">
        <v>276</v>
      </c>
      <c r="G264" t="s">
        <v>113</v>
      </c>
      <c r="L264">
        <v>75</v>
      </c>
      <c r="M264">
        <v>125</v>
      </c>
      <c r="N264">
        <v>75</v>
      </c>
      <c r="O264">
        <v>30</v>
      </c>
      <c r="P264">
        <v>75</v>
      </c>
      <c r="Q264">
        <v>85</v>
      </c>
      <c r="R264">
        <f t="shared" si="34"/>
        <v>465</v>
      </c>
      <c r="S264">
        <f t="shared" si="36"/>
        <v>135</v>
      </c>
      <c r="T264">
        <f t="shared" si="37"/>
        <v>150</v>
      </c>
      <c r="U264">
        <f t="shared" si="38"/>
        <v>182</v>
      </c>
      <c r="V264">
        <f t="shared" si="35"/>
        <v>117</v>
      </c>
      <c r="W264">
        <f t="shared" si="32"/>
        <v>145</v>
      </c>
      <c r="X264">
        <f t="shared" si="33"/>
        <v>194</v>
      </c>
      <c r="Y264">
        <f t="shared" si="39"/>
        <v>72</v>
      </c>
    </row>
    <row r="265" spans="1:25" x14ac:dyDescent="0.25">
      <c r="A265" t="s">
        <v>1077</v>
      </c>
      <c r="B265" t="s">
        <v>686</v>
      </c>
      <c r="D265" t="s">
        <v>277</v>
      </c>
      <c r="G265" t="s">
        <v>70</v>
      </c>
      <c r="L265">
        <v>40</v>
      </c>
      <c r="M265">
        <v>65</v>
      </c>
      <c r="N265">
        <v>95</v>
      </c>
      <c r="O265">
        <v>60</v>
      </c>
      <c r="P265">
        <v>45</v>
      </c>
      <c r="Q265">
        <v>35</v>
      </c>
      <c r="R265">
        <f t="shared" si="34"/>
        <v>340</v>
      </c>
      <c r="S265">
        <f t="shared" si="36"/>
        <v>100</v>
      </c>
      <c r="T265">
        <f t="shared" si="37"/>
        <v>115</v>
      </c>
      <c r="U265">
        <f t="shared" si="38"/>
        <v>147</v>
      </c>
      <c r="V265">
        <f t="shared" si="35"/>
        <v>63</v>
      </c>
      <c r="W265">
        <f t="shared" si="32"/>
        <v>85</v>
      </c>
      <c r="X265">
        <f t="shared" si="33"/>
        <v>128</v>
      </c>
      <c r="Y265">
        <f t="shared" si="39"/>
        <v>90</v>
      </c>
    </row>
    <row r="266" spans="1:25" x14ac:dyDescent="0.25">
      <c r="A266" t="s">
        <v>1078</v>
      </c>
      <c r="B266" t="s">
        <v>687</v>
      </c>
      <c r="D266" t="s">
        <v>278</v>
      </c>
      <c r="G266" t="s">
        <v>70</v>
      </c>
      <c r="L266">
        <v>65</v>
      </c>
      <c r="M266">
        <v>90</v>
      </c>
      <c r="N266">
        <v>120</v>
      </c>
      <c r="O266">
        <v>85</v>
      </c>
      <c r="P266">
        <v>70</v>
      </c>
      <c r="Q266">
        <v>60</v>
      </c>
      <c r="R266">
        <f t="shared" si="34"/>
        <v>490</v>
      </c>
      <c r="S266">
        <f t="shared" si="36"/>
        <v>125</v>
      </c>
      <c r="T266">
        <f t="shared" si="37"/>
        <v>140</v>
      </c>
      <c r="U266">
        <f t="shared" si="38"/>
        <v>172</v>
      </c>
      <c r="V266">
        <f t="shared" si="35"/>
        <v>85</v>
      </c>
      <c r="W266">
        <f t="shared" si="32"/>
        <v>110</v>
      </c>
      <c r="X266">
        <f t="shared" si="33"/>
        <v>156</v>
      </c>
      <c r="Y266">
        <f t="shared" si="39"/>
        <v>112</v>
      </c>
    </row>
    <row r="267" spans="1:25" x14ac:dyDescent="0.25">
      <c r="A267" t="s">
        <v>1078</v>
      </c>
      <c r="B267" t="s">
        <v>687</v>
      </c>
      <c r="D267" t="s">
        <v>278</v>
      </c>
      <c r="E267" t="s">
        <v>838</v>
      </c>
      <c r="G267" t="s">
        <v>70</v>
      </c>
      <c r="H267" t="s">
        <v>86</v>
      </c>
      <c r="L267">
        <v>65</v>
      </c>
      <c r="M267">
        <v>90</v>
      </c>
      <c r="N267">
        <v>120</v>
      </c>
      <c r="O267">
        <v>85</v>
      </c>
      <c r="P267">
        <v>70</v>
      </c>
      <c r="Q267">
        <v>60</v>
      </c>
      <c r="R267">
        <f t="shared" si="34"/>
        <v>490</v>
      </c>
      <c r="S267">
        <f t="shared" si="36"/>
        <v>125</v>
      </c>
      <c r="T267">
        <f t="shared" si="37"/>
        <v>140</v>
      </c>
      <c r="U267">
        <f t="shared" si="38"/>
        <v>172</v>
      </c>
      <c r="V267">
        <f t="shared" si="35"/>
        <v>85</v>
      </c>
      <c r="W267">
        <f t="shared" si="32"/>
        <v>110</v>
      </c>
      <c r="X267">
        <f t="shared" si="33"/>
        <v>156</v>
      </c>
      <c r="Y267">
        <f t="shared" si="39"/>
        <v>112</v>
      </c>
    </row>
    <row r="268" spans="1:25" x14ac:dyDescent="0.25">
      <c r="A268" t="s">
        <v>1079</v>
      </c>
      <c r="B268" t="s">
        <v>688</v>
      </c>
      <c r="D268" t="s">
        <v>279</v>
      </c>
      <c r="G268" t="s">
        <v>56</v>
      </c>
      <c r="L268">
        <v>50</v>
      </c>
      <c r="M268">
        <v>80</v>
      </c>
      <c r="N268">
        <v>95</v>
      </c>
      <c r="O268">
        <v>10</v>
      </c>
      <c r="P268">
        <v>45</v>
      </c>
      <c r="Q268">
        <v>10</v>
      </c>
      <c r="R268">
        <f t="shared" si="34"/>
        <v>290</v>
      </c>
      <c r="S268">
        <f t="shared" si="36"/>
        <v>110</v>
      </c>
      <c r="T268">
        <f t="shared" si="37"/>
        <v>125</v>
      </c>
      <c r="U268">
        <f t="shared" si="38"/>
        <v>157</v>
      </c>
      <c r="V268">
        <f t="shared" si="35"/>
        <v>76</v>
      </c>
      <c r="W268">
        <f t="shared" si="32"/>
        <v>100</v>
      </c>
      <c r="X268">
        <f t="shared" si="33"/>
        <v>145</v>
      </c>
      <c r="Y268">
        <f t="shared" si="39"/>
        <v>90</v>
      </c>
    </row>
    <row r="269" spans="1:25" x14ac:dyDescent="0.25">
      <c r="A269" t="s">
        <v>1080</v>
      </c>
      <c r="B269" t="s">
        <v>689</v>
      </c>
      <c r="D269" t="s">
        <v>280</v>
      </c>
      <c r="G269" t="s">
        <v>56</v>
      </c>
      <c r="L269">
        <v>70</v>
      </c>
      <c r="M269">
        <v>100</v>
      </c>
      <c r="N269">
        <v>115</v>
      </c>
      <c r="O269">
        <v>30</v>
      </c>
      <c r="P269">
        <v>65</v>
      </c>
      <c r="Q269">
        <v>30</v>
      </c>
      <c r="R269">
        <f t="shared" si="34"/>
        <v>410</v>
      </c>
      <c r="S269">
        <f t="shared" si="36"/>
        <v>130</v>
      </c>
      <c r="T269">
        <f t="shared" si="37"/>
        <v>145</v>
      </c>
      <c r="U269">
        <f t="shared" si="38"/>
        <v>177</v>
      </c>
      <c r="V269">
        <f t="shared" si="35"/>
        <v>94</v>
      </c>
      <c r="W269">
        <f t="shared" si="32"/>
        <v>120</v>
      </c>
      <c r="X269">
        <f t="shared" si="33"/>
        <v>167</v>
      </c>
      <c r="Y269">
        <f t="shared" si="39"/>
        <v>108</v>
      </c>
    </row>
    <row r="270" spans="1:25" x14ac:dyDescent="0.25">
      <c r="A270" t="s">
        <v>1081</v>
      </c>
      <c r="B270" t="s">
        <v>690</v>
      </c>
      <c r="D270" t="s">
        <v>281</v>
      </c>
      <c r="G270" t="s">
        <v>86</v>
      </c>
      <c r="L270">
        <v>50</v>
      </c>
      <c r="M270">
        <v>25</v>
      </c>
      <c r="N270">
        <v>28</v>
      </c>
      <c r="O270">
        <v>45</v>
      </c>
      <c r="P270">
        <v>55</v>
      </c>
      <c r="Q270">
        <v>15</v>
      </c>
      <c r="R270">
        <f t="shared" si="34"/>
        <v>218</v>
      </c>
      <c r="S270">
        <f t="shared" si="36"/>
        <v>110</v>
      </c>
      <c r="T270">
        <f t="shared" si="37"/>
        <v>125</v>
      </c>
      <c r="U270">
        <f t="shared" si="38"/>
        <v>157</v>
      </c>
      <c r="V270">
        <f t="shared" si="35"/>
        <v>27</v>
      </c>
      <c r="W270">
        <f t="shared" si="32"/>
        <v>45</v>
      </c>
      <c r="X270">
        <f t="shared" si="33"/>
        <v>84</v>
      </c>
      <c r="Y270">
        <f t="shared" si="39"/>
        <v>29</v>
      </c>
    </row>
    <row r="271" spans="1:25" x14ac:dyDescent="0.25">
      <c r="A271" t="s">
        <v>1082</v>
      </c>
      <c r="B271" t="s">
        <v>691</v>
      </c>
      <c r="D271" t="s">
        <v>282</v>
      </c>
      <c r="G271" t="s">
        <v>86</v>
      </c>
      <c r="L271">
        <v>70</v>
      </c>
      <c r="M271">
        <v>45</v>
      </c>
      <c r="N271">
        <v>48</v>
      </c>
      <c r="O271">
        <v>60</v>
      </c>
      <c r="P271">
        <v>65</v>
      </c>
      <c r="Q271">
        <v>35</v>
      </c>
      <c r="R271">
        <f t="shared" si="34"/>
        <v>323</v>
      </c>
      <c r="S271">
        <f t="shared" si="36"/>
        <v>130</v>
      </c>
      <c r="T271">
        <f t="shared" si="37"/>
        <v>145</v>
      </c>
      <c r="U271">
        <f t="shared" si="38"/>
        <v>177</v>
      </c>
      <c r="V271">
        <f t="shared" si="35"/>
        <v>45</v>
      </c>
      <c r="W271">
        <f t="shared" si="32"/>
        <v>65</v>
      </c>
      <c r="X271">
        <f t="shared" si="33"/>
        <v>106</v>
      </c>
      <c r="Y271">
        <f t="shared" si="39"/>
        <v>47</v>
      </c>
    </row>
    <row r="272" spans="1:25" x14ac:dyDescent="0.25">
      <c r="A272" t="s">
        <v>1083</v>
      </c>
      <c r="B272" t="s">
        <v>692</v>
      </c>
      <c r="D272" t="s">
        <v>283</v>
      </c>
      <c r="G272" t="s">
        <v>86</v>
      </c>
      <c r="L272">
        <v>95</v>
      </c>
      <c r="M272">
        <v>70</v>
      </c>
      <c r="N272">
        <v>73</v>
      </c>
      <c r="O272">
        <v>95</v>
      </c>
      <c r="P272">
        <v>90</v>
      </c>
      <c r="Q272">
        <v>60</v>
      </c>
      <c r="R272">
        <f t="shared" si="34"/>
        <v>483</v>
      </c>
      <c r="S272">
        <f t="shared" si="36"/>
        <v>155</v>
      </c>
      <c r="T272">
        <f t="shared" si="37"/>
        <v>170</v>
      </c>
      <c r="U272">
        <f t="shared" si="38"/>
        <v>202</v>
      </c>
      <c r="V272">
        <f t="shared" si="35"/>
        <v>67</v>
      </c>
      <c r="W272">
        <f t="shared" si="32"/>
        <v>90</v>
      </c>
      <c r="X272">
        <f t="shared" si="33"/>
        <v>134</v>
      </c>
      <c r="Y272">
        <f t="shared" si="39"/>
        <v>70</v>
      </c>
    </row>
    <row r="273" spans="1:25" x14ac:dyDescent="0.25">
      <c r="A273" t="s">
        <v>1084</v>
      </c>
      <c r="B273" t="s">
        <v>693</v>
      </c>
      <c r="D273" t="s">
        <v>284</v>
      </c>
      <c r="G273" t="s">
        <v>86</v>
      </c>
      <c r="L273">
        <v>35</v>
      </c>
      <c r="M273">
        <v>20</v>
      </c>
      <c r="N273">
        <v>65</v>
      </c>
      <c r="O273">
        <v>40</v>
      </c>
      <c r="P273">
        <v>65</v>
      </c>
      <c r="Q273">
        <v>20</v>
      </c>
      <c r="R273">
        <f t="shared" si="34"/>
        <v>245</v>
      </c>
      <c r="S273">
        <f t="shared" si="36"/>
        <v>95</v>
      </c>
      <c r="T273">
        <f t="shared" si="37"/>
        <v>110</v>
      </c>
      <c r="U273">
        <f t="shared" si="38"/>
        <v>142</v>
      </c>
      <c r="V273">
        <f t="shared" si="35"/>
        <v>22</v>
      </c>
      <c r="W273">
        <f t="shared" si="32"/>
        <v>40</v>
      </c>
      <c r="X273">
        <f t="shared" si="33"/>
        <v>79</v>
      </c>
      <c r="Y273">
        <f t="shared" si="39"/>
        <v>63</v>
      </c>
    </row>
    <row r="274" spans="1:25" x14ac:dyDescent="0.25">
      <c r="A274" t="s">
        <v>1085</v>
      </c>
      <c r="B274" t="s">
        <v>694</v>
      </c>
      <c r="D274" t="s">
        <v>285</v>
      </c>
      <c r="G274" t="s">
        <v>86</v>
      </c>
      <c r="H274" t="s">
        <v>23</v>
      </c>
      <c r="L274">
        <v>55</v>
      </c>
      <c r="M274">
        <v>40</v>
      </c>
      <c r="N274">
        <v>85</v>
      </c>
      <c r="O274">
        <v>80</v>
      </c>
      <c r="P274">
        <v>105</v>
      </c>
      <c r="Q274">
        <v>40</v>
      </c>
      <c r="R274">
        <f t="shared" si="34"/>
        <v>405</v>
      </c>
      <c r="S274">
        <f t="shared" si="36"/>
        <v>115</v>
      </c>
      <c r="T274">
        <f t="shared" si="37"/>
        <v>130</v>
      </c>
      <c r="U274">
        <f t="shared" si="38"/>
        <v>162</v>
      </c>
      <c r="V274">
        <f t="shared" si="35"/>
        <v>40</v>
      </c>
      <c r="W274">
        <f t="shared" si="32"/>
        <v>60</v>
      </c>
      <c r="X274">
        <f t="shared" si="33"/>
        <v>101</v>
      </c>
      <c r="Y274">
        <f t="shared" si="39"/>
        <v>81</v>
      </c>
    </row>
    <row r="275" spans="1:25" x14ac:dyDescent="0.25">
      <c r="A275" t="s">
        <v>1086</v>
      </c>
      <c r="B275" t="s">
        <v>695</v>
      </c>
      <c r="D275" t="s">
        <v>286</v>
      </c>
      <c r="G275" t="s">
        <v>86</v>
      </c>
      <c r="H275" t="s">
        <v>23</v>
      </c>
      <c r="L275">
        <v>85</v>
      </c>
      <c r="M275">
        <v>50</v>
      </c>
      <c r="N275">
        <v>95</v>
      </c>
      <c r="O275">
        <v>120</v>
      </c>
      <c r="P275">
        <v>115</v>
      </c>
      <c r="Q275">
        <v>80</v>
      </c>
      <c r="R275">
        <f t="shared" si="34"/>
        <v>545</v>
      </c>
      <c r="S275">
        <f t="shared" si="36"/>
        <v>145</v>
      </c>
      <c r="T275">
        <f t="shared" si="37"/>
        <v>160</v>
      </c>
      <c r="U275">
        <f t="shared" si="38"/>
        <v>192</v>
      </c>
      <c r="V275">
        <f t="shared" si="35"/>
        <v>49</v>
      </c>
      <c r="W275">
        <f t="shared" si="32"/>
        <v>70</v>
      </c>
      <c r="X275">
        <f t="shared" si="33"/>
        <v>112</v>
      </c>
      <c r="Y275">
        <f t="shared" si="39"/>
        <v>90</v>
      </c>
    </row>
    <row r="276" spans="1:25" x14ac:dyDescent="0.25">
      <c r="A276" t="s">
        <v>1087</v>
      </c>
      <c r="B276" t="s">
        <v>696</v>
      </c>
      <c r="D276" t="s">
        <v>287</v>
      </c>
      <c r="G276" t="s">
        <v>29</v>
      </c>
      <c r="L276">
        <v>135</v>
      </c>
      <c r="M276">
        <v>85</v>
      </c>
      <c r="N276">
        <v>40</v>
      </c>
      <c r="O276">
        <v>40</v>
      </c>
      <c r="P276">
        <v>85</v>
      </c>
      <c r="Q276">
        <v>5</v>
      </c>
      <c r="R276">
        <f t="shared" si="34"/>
        <v>390</v>
      </c>
      <c r="S276">
        <f t="shared" si="36"/>
        <v>195</v>
      </c>
      <c r="T276">
        <f t="shared" si="37"/>
        <v>210</v>
      </c>
      <c r="U276">
        <f t="shared" si="38"/>
        <v>242</v>
      </c>
      <c r="V276">
        <f t="shared" si="35"/>
        <v>81</v>
      </c>
      <c r="W276">
        <f t="shared" si="32"/>
        <v>105</v>
      </c>
      <c r="X276">
        <f t="shared" si="33"/>
        <v>150</v>
      </c>
      <c r="Y276">
        <f t="shared" si="39"/>
        <v>40</v>
      </c>
    </row>
    <row r="277" spans="1:25" x14ac:dyDescent="0.25">
      <c r="A277" t="s">
        <v>1088</v>
      </c>
      <c r="B277" t="s">
        <v>697</v>
      </c>
      <c r="D277" t="s">
        <v>288</v>
      </c>
      <c r="G277" t="s">
        <v>29</v>
      </c>
      <c r="L277">
        <v>160</v>
      </c>
      <c r="M277">
        <v>110</v>
      </c>
      <c r="N277">
        <v>65</v>
      </c>
      <c r="O277">
        <v>65</v>
      </c>
      <c r="P277">
        <v>110</v>
      </c>
      <c r="Q277">
        <v>30</v>
      </c>
      <c r="R277">
        <f t="shared" si="34"/>
        <v>540</v>
      </c>
      <c r="S277">
        <f t="shared" si="36"/>
        <v>220</v>
      </c>
      <c r="T277">
        <f t="shared" si="37"/>
        <v>235</v>
      </c>
      <c r="U277">
        <f t="shared" si="38"/>
        <v>267</v>
      </c>
      <c r="V277">
        <f t="shared" si="35"/>
        <v>103</v>
      </c>
      <c r="W277">
        <f t="shared" si="32"/>
        <v>130</v>
      </c>
      <c r="X277">
        <f t="shared" si="33"/>
        <v>178</v>
      </c>
      <c r="Y277">
        <f t="shared" si="39"/>
        <v>63</v>
      </c>
    </row>
    <row r="278" spans="1:25" x14ac:dyDescent="0.25">
      <c r="A278" t="s">
        <v>1089</v>
      </c>
      <c r="B278" t="s">
        <v>698</v>
      </c>
      <c r="D278" t="s">
        <v>289</v>
      </c>
      <c r="G278" t="s">
        <v>4</v>
      </c>
      <c r="H278" t="s">
        <v>86</v>
      </c>
      <c r="L278">
        <v>40</v>
      </c>
      <c r="M278">
        <v>27</v>
      </c>
      <c r="N278">
        <v>60</v>
      </c>
      <c r="O278">
        <v>37</v>
      </c>
      <c r="P278">
        <v>50</v>
      </c>
      <c r="Q278">
        <v>66</v>
      </c>
      <c r="R278">
        <f t="shared" si="34"/>
        <v>280</v>
      </c>
      <c r="S278">
        <f t="shared" si="36"/>
        <v>100</v>
      </c>
      <c r="T278">
        <f t="shared" si="37"/>
        <v>115</v>
      </c>
      <c r="U278">
        <f t="shared" si="38"/>
        <v>147</v>
      </c>
      <c r="V278">
        <f t="shared" si="35"/>
        <v>28</v>
      </c>
      <c r="W278">
        <f t="shared" si="32"/>
        <v>47</v>
      </c>
      <c r="X278">
        <f t="shared" si="33"/>
        <v>86</v>
      </c>
      <c r="Y278">
        <f t="shared" si="39"/>
        <v>58</v>
      </c>
    </row>
    <row r="279" spans="1:25" x14ac:dyDescent="0.25">
      <c r="A279" t="s">
        <v>1090</v>
      </c>
      <c r="B279" t="s">
        <v>699</v>
      </c>
      <c r="D279" t="s">
        <v>290</v>
      </c>
      <c r="G279" t="s">
        <v>4</v>
      </c>
      <c r="H279" t="s">
        <v>86</v>
      </c>
      <c r="L279">
        <v>60</v>
      </c>
      <c r="M279">
        <v>67</v>
      </c>
      <c r="N279">
        <v>85</v>
      </c>
      <c r="O279">
        <v>77</v>
      </c>
      <c r="P279">
        <v>75</v>
      </c>
      <c r="Q279">
        <v>116</v>
      </c>
      <c r="R279">
        <f t="shared" si="34"/>
        <v>480</v>
      </c>
      <c r="S279">
        <f t="shared" si="36"/>
        <v>120</v>
      </c>
      <c r="T279">
        <f t="shared" si="37"/>
        <v>135</v>
      </c>
      <c r="U279">
        <f t="shared" si="38"/>
        <v>167</v>
      </c>
      <c r="V279">
        <f t="shared" si="35"/>
        <v>64</v>
      </c>
      <c r="W279">
        <f t="shared" si="32"/>
        <v>87</v>
      </c>
      <c r="X279">
        <f t="shared" si="33"/>
        <v>130</v>
      </c>
      <c r="Y279">
        <f t="shared" si="39"/>
        <v>81</v>
      </c>
    </row>
    <row r="280" spans="1:25" x14ac:dyDescent="0.25">
      <c r="A280" t="s">
        <v>1091</v>
      </c>
      <c r="B280" t="s">
        <v>700</v>
      </c>
      <c r="D280" t="s">
        <v>291</v>
      </c>
      <c r="G280" t="s">
        <v>63</v>
      </c>
      <c r="H280" t="s">
        <v>56</v>
      </c>
      <c r="L280">
        <v>80</v>
      </c>
      <c r="M280">
        <v>85</v>
      </c>
      <c r="N280">
        <v>95</v>
      </c>
      <c r="O280">
        <v>30</v>
      </c>
      <c r="P280">
        <v>30</v>
      </c>
      <c r="Q280">
        <v>25</v>
      </c>
      <c r="R280">
        <f t="shared" si="34"/>
        <v>345</v>
      </c>
      <c r="S280">
        <f t="shared" si="36"/>
        <v>140</v>
      </c>
      <c r="T280">
        <f t="shared" si="37"/>
        <v>155</v>
      </c>
      <c r="U280">
        <f t="shared" si="38"/>
        <v>187</v>
      </c>
      <c r="V280">
        <f t="shared" si="35"/>
        <v>81</v>
      </c>
      <c r="W280">
        <f t="shared" si="32"/>
        <v>105</v>
      </c>
      <c r="X280">
        <f t="shared" si="33"/>
        <v>150</v>
      </c>
      <c r="Y280">
        <f t="shared" si="39"/>
        <v>90</v>
      </c>
    </row>
    <row r="281" spans="1:25" x14ac:dyDescent="0.25">
      <c r="A281" t="s">
        <v>1092</v>
      </c>
      <c r="B281" t="s">
        <v>701</v>
      </c>
      <c r="D281" t="s">
        <v>292</v>
      </c>
      <c r="G281" t="s">
        <v>63</v>
      </c>
      <c r="H281" t="s">
        <v>56</v>
      </c>
      <c r="L281">
        <v>105</v>
      </c>
      <c r="M281">
        <v>130</v>
      </c>
      <c r="N281">
        <v>120</v>
      </c>
      <c r="O281">
        <v>45</v>
      </c>
      <c r="P281">
        <v>45</v>
      </c>
      <c r="Q281">
        <v>40</v>
      </c>
      <c r="R281">
        <f t="shared" si="34"/>
        <v>485</v>
      </c>
      <c r="S281">
        <f t="shared" si="36"/>
        <v>165</v>
      </c>
      <c r="T281">
        <f t="shared" si="37"/>
        <v>180</v>
      </c>
      <c r="U281">
        <f t="shared" si="38"/>
        <v>212</v>
      </c>
      <c r="V281">
        <f t="shared" si="35"/>
        <v>121</v>
      </c>
      <c r="W281">
        <f t="shared" si="32"/>
        <v>150</v>
      </c>
      <c r="X281">
        <f t="shared" si="33"/>
        <v>200</v>
      </c>
      <c r="Y281">
        <f t="shared" si="39"/>
        <v>112</v>
      </c>
    </row>
    <row r="282" spans="1:25" x14ac:dyDescent="0.25">
      <c r="A282" t="s">
        <v>1093</v>
      </c>
      <c r="B282" t="s">
        <v>702</v>
      </c>
      <c r="D282" t="s">
        <v>293</v>
      </c>
      <c r="G282" t="s">
        <v>63</v>
      </c>
      <c r="H282" t="s">
        <v>56</v>
      </c>
      <c r="L282">
        <v>115</v>
      </c>
      <c r="M282">
        <v>140</v>
      </c>
      <c r="N282">
        <v>130</v>
      </c>
      <c r="O282">
        <v>55</v>
      </c>
      <c r="P282">
        <v>55</v>
      </c>
      <c r="Q282">
        <v>40</v>
      </c>
      <c r="R282">
        <f t="shared" si="34"/>
        <v>535</v>
      </c>
      <c r="S282">
        <f t="shared" si="36"/>
        <v>175</v>
      </c>
      <c r="T282">
        <f t="shared" si="37"/>
        <v>190</v>
      </c>
      <c r="U282">
        <f t="shared" si="38"/>
        <v>222</v>
      </c>
      <c r="V282">
        <f t="shared" si="35"/>
        <v>130</v>
      </c>
      <c r="W282">
        <f t="shared" si="32"/>
        <v>160</v>
      </c>
      <c r="X282">
        <f t="shared" si="33"/>
        <v>211</v>
      </c>
      <c r="Y282">
        <f t="shared" si="39"/>
        <v>121</v>
      </c>
    </row>
    <row r="283" spans="1:25" x14ac:dyDescent="0.25">
      <c r="A283" t="s">
        <v>1094</v>
      </c>
      <c r="B283" t="s">
        <v>703</v>
      </c>
      <c r="D283" t="s">
        <v>294</v>
      </c>
      <c r="G283" t="s">
        <v>18</v>
      </c>
      <c r="L283">
        <v>45</v>
      </c>
      <c r="M283">
        <v>30</v>
      </c>
      <c r="N283">
        <v>50</v>
      </c>
      <c r="O283">
        <v>55</v>
      </c>
      <c r="P283">
        <v>65</v>
      </c>
      <c r="Q283">
        <v>45</v>
      </c>
      <c r="R283">
        <f t="shared" si="34"/>
        <v>290</v>
      </c>
      <c r="S283">
        <f t="shared" si="36"/>
        <v>105</v>
      </c>
      <c r="T283">
        <f t="shared" si="37"/>
        <v>120</v>
      </c>
      <c r="U283">
        <f t="shared" si="38"/>
        <v>152</v>
      </c>
      <c r="V283">
        <f t="shared" si="35"/>
        <v>31</v>
      </c>
      <c r="W283">
        <f t="shared" si="32"/>
        <v>50</v>
      </c>
      <c r="X283">
        <f t="shared" si="33"/>
        <v>90</v>
      </c>
      <c r="Y283">
        <f t="shared" si="39"/>
        <v>49</v>
      </c>
    </row>
    <row r="284" spans="1:25" x14ac:dyDescent="0.25">
      <c r="A284" t="s">
        <v>1095</v>
      </c>
      <c r="B284" t="s">
        <v>704</v>
      </c>
      <c r="D284" t="s">
        <v>295</v>
      </c>
      <c r="G284" t="s">
        <v>18</v>
      </c>
      <c r="L284">
        <v>60</v>
      </c>
      <c r="M284">
        <v>45</v>
      </c>
      <c r="N284">
        <v>70</v>
      </c>
      <c r="O284">
        <v>75</v>
      </c>
      <c r="P284">
        <v>85</v>
      </c>
      <c r="Q284">
        <v>55</v>
      </c>
      <c r="R284">
        <f t="shared" si="34"/>
        <v>390</v>
      </c>
      <c r="S284">
        <f t="shared" si="36"/>
        <v>120</v>
      </c>
      <c r="T284">
        <f t="shared" si="37"/>
        <v>135</v>
      </c>
      <c r="U284">
        <f t="shared" si="38"/>
        <v>167</v>
      </c>
      <c r="V284">
        <f t="shared" si="35"/>
        <v>45</v>
      </c>
      <c r="W284">
        <f t="shared" si="32"/>
        <v>65</v>
      </c>
      <c r="X284">
        <f t="shared" si="33"/>
        <v>106</v>
      </c>
      <c r="Y284">
        <f t="shared" si="39"/>
        <v>67</v>
      </c>
    </row>
    <row r="285" spans="1:25" x14ac:dyDescent="0.25">
      <c r="A285" t="s">
        <v>1096</v>
      </c>
      <c r="B285" t="s">
        <v>705</v>
      </c>
      <c r="D285" t="s">
        <v>296</v>
      </c>
      <c r="G285" t="s">
        <v>18</v>
      </c>
      <c r="L285">
        <v>70</v>
      </c>
      <c r="M285">
        <v>55</v>
      </c>
      <c r="N285">
        <v>95</v>
      </c>
      <c r="O285">
        <v>95</v>
      </c>
      <c r="P285">
        <v>110</v>
      </c>
      <c r="Q285">
        <v>65</v>
      </c>
      <c r="R285">
        <f t="shared" si="34"/>
        <v>490</v>
      </c>
      <c r="S285">
        <f t="shared" si="36"/>
        <v>130</v>
      </c>
      <c r="T285">
        <f t="shared" si="37"/>
        <v>145</v>
      </c>
      <c r="U285">
        <f t="shared" si="38"/>
        <v>177</v>
      </c>
      <c r="V285">
        <f t="shared" si="35"/>
        <v>54</v>
      </c>
      <c r="W285">
        <f t="shared" si="32"/>
        <v>75</v>
      </c>
      <c r="X285">
        <f t="shared" si="33"/>
        <v>117</v>
      </c>
      <c r="Y285">
        <f t="shared" si="39"/>
        <v>90</v>
      </c>
    </row>
    <row r="286" spans="1:25" x14ac:dyDescent="0.25">
      <c r="A286" t="s">
        <v>1097</v>
      </c>
      <c r="B286" t="s">
        <v>706</v>
      </c>
      <c r="D286" t="s">
        <v>297</v>
      </c>
      <c r="G286" t="s">
        <v>18</v>
      </c>
      <c r="L286">
        <v>45</v>
      </c>
      <c r="M286">
        <v>30</v>
      </c>
      <c r="N286">
        <v>40</v>
      </c>
      <c r="O286">
        <v>105</v>
      </c>
      <c r="P286">
        <v>50</v>
      </c>
      <c r="Q286">
        <v>20</v>
      </c>
      <c r="R286">
        <f t="shared" si="34"/>
        <v>290</v>
      </c>
      <c r="S286">
        <f t="shared" si="36"/>
        <v>105</v>
      </c>
      <c r="T286">
        <f t="shared" si="37"/>
        <v>120</v>
      </c>
      <c r="U286">
        <f t="shared" si="38"/>
        <v>152</v>
      </c>
      <c r="V286">
        <f t="shared" si="35"/>
        <v>31</v>
      </c>
      <c r="W286">
        <f t="shared" si="32"/>
        <v>50</v>
      </c>
      <c r="X286">
        <f t="shared" si="33"/>
        <v>90</v>
      </c>
      <c r="Y286">
        <f t="shared" si="39"/>
        <v>40</v>
      </c>
    </row>
    <row r="287" spans="1:25" x14ac:dyDescent="0.25">
      <c r="A287" t="s">
        <v>1098</v>
      </c>
      <c r="B287" t="s">
        <v>707</v>
      </c>
      <c r="D287" t="s">
        <v>298</v>
      </c>
      <c r="G287" t="s">
        <v>18</v>
      </c>
      <c r="L287">
        <v>65</v>
      </c>
      <c r="M287">
        <v>40</v>
      </c>
      <c r="N287">
        <v>50</v>
      </c>
      <c r="O287">
        <v>125</v>
      </c>
      <c r="P287">
        <v>60</v>
      </c>
      <c r="Q287">
        <v>30</v>
      </c>
      <c r="R287">
        <f t="shared" si="34"/>
        <v>370</v>
      </c>
      <c r="S287">
        <f t="shared" si="36"/>
        <v>125</v>
      </c>
      <c r="T287">
        <f t="shared" si="37"/>
        <v>140</v>
      </c>
      <c r="U287">
        <f t="shared" si="38"/>
        <v>172</v>
      </c>
      <c r="V287">
        <f t="shared" si="35"/>
        <v>40</v>
      </c>
      <c r="W287">
        <f t="shared" si="32"/>
        <v>60</v>
      </c>
      <c r="X287">
        <f t="shared" si="33"/>
        <v>101</v>
      </c>
      <c r="Y287">
        <f t="shared" si="39"/>
        <v>49</v>
      </c>
    </row>
    <row r="288" spans="1:25" x14ac:dyDescent="0.25">
      <c r="A288" t="s">
        <v>1099</v>
      </c>
      <c r="B288" t="s">
        <v>708</v>
      </c>
      <c r="D288" t="s">
        <v>299</v>
      </c>
      <c r="G288" t="s">
        <v>18</v>
      </c>
      <c r="L288">
        <v>110</v>
      </c>
      <c r="M288">
        <v>65</v>
      </c>
      <c r="N288">
        <v>75</v>
      </c>
      <c r="O288">
        <v>125</v>
      </c>
      <c r="P288">
        <v>85</v>
      </c>
      <c r="Q288">
        <v>30</v>
      </c>
      <c r="R288">
        <f t="shared" si="34"/>
        <v>490</v>
      </c>
      <c r="S288">
        <f t="shared" si="36"/>
        <v>170</v>
      </c>
      <c r="T288">
        <f t="shared" si="37"/>
        <v>185</v>
      </c>
      <c r="U288">
        <f t="shared" si="38"/>
        <v>217</v>
      </c>
      <c r="V288">
        <f t="shared" si="35"/>
        <v>63</v>
      </c>
      <c r="W288">
        <f t="shared" si="32"/>
        <v>85</v>
      </c>
      <c r="X288">
        <f t="shared" si="33"/>
        <v>128</v>
      </c>
      <c r="Y288">
        <f t="shared" si="39"/>
        <v>72</v>
      </c>
    </row>
    <row r="289" spans="1:25" x14ac:dyDescent="0.25">
      <c r="A289" t="s">
        <v>1100</v>
      </c>
      <c r="B289" t="s">
        <v>709</v>
      </c>
      <c r="D289" t="s">
        <v>300</v>
      </c>
      <c r="G289" t="s">
        <v>16</v>
      </c>
      <c r="L289">
        <v>50</v>
      </c>
      <c r="M289">
        <v>75</v>
      </c>
      <c r="N289">
        <v>45</v>
      </c>
      <c r="O289">
        <v>40</v>
      </c>
      <c r="P289">
        <v>45</v>
      </c>
      <c r="Q289">
        <v>60</v>
      </c>
      <c r="R289">
        <f t="shared" si="34"/>
        <v>315</v>
      </c>
      <c r="S289">
        <f t="shared" si="36"/>
        <v>110</v>
      </c>
      <c r="T289">
        <f t="shared" si="37"/>
        <v>125</v>
      </c>
      <c r="U289">
        <f t="shared" si="38"/>
        <v>157</v>
      </c>
      <c r="V289">
        <f t="shared" si="35"/>
        <v>72</v>
      </c>
      <c r="W289">
        <f t="shared" si="32"/>
        <v>95</v>
      </c>
      <c r="X289">
        <f t="shared" si="33"/>
        <v>139</v>
      </c>
      <c r="Y289">
        <f t="shared" si="39"/>
        <v>45</v>
      </c>
    </row>
    <row r="290" spans="1:25" x14ac:dyDescent="0.25">
      <c r="A290" t="s">
        <v>1101</v>
      </c>
      <c r="B290" t="s">
        <v>710</v>
      </c>
      <c r="D290" t="s">
        <v>301</v>
      </c>
      <c r="G290" t="s">
        <v>16</v>
      </c>
      <c r="H290" t="s">
        <v>34</v>
      </c>
      <c r="L290">
        <v>70</v>
      </c>
      <c r="M290">
        <v>135</v>
      </c>
      <c r="N290">
        <v>105</v>
      </c>
      <c r="O290">
        <v>60</v>
      </c>
      <c r="P290">
        <v>105</v>
      </c>
      <c r="Q290">
        <v>20</v>
      </c>
      <c r="R290">
        <f t="shared" si="34"/>
        <v>495</v>
      </c>
      <c r="S290">
        <f t="shared" si="36"/>
        <v>130</v>
      </c>
      <c r="T290">
        <f t="shared" si="37"/>
        <v>145</v>
      </c>
      <c r="U290">
        <f t="shared" si="38"/>
        <v>177</v>
      </c>
      <c r="V290">
        <f t="shared" si="35"/>
        <v>126</v>
      </c>
      <c r="W290">
        <f t="shared" si="32"/>
        <v>155</v>
      </c>
      <c r="X290">
        <f t="shared" si="33"/>
        <v>205</v>
      </c>
      <c r="Y290">
        <f t="shared" si="39"/>
        <v>99</v>
      </c>
    </row>
    <row r="291" spans="1:25" x14ac:dyDescent="0.25">
      <c r="A291" t="s">
        <v>1102</v>
      </c>
      <c r="B291" t="s">
        <v>711</v>
      </c>
      <c r="D291" t="s">
        <v>302</v>
      </c>
      <c r="G291" t="s">
        <v>16</v>
      </c>
      <c r="L291">
        <v>50</v>
      </c>
      <c r="M291">
        <v>40</v>
      </c>
      <c r="N291">
        <v>85</v>
      </c>
      <c r="O291">
        <v>40</v>
      </c>
      <c r="P291">
        <v>65</v>
      </c>
      <c r="Q291">
        <v>25</v>
      </c>
      <c r="R291">
        <f t="shared" si="34"/>
        <v>305</v>
      </c>
      <c r="S291">
        <f t="shared" si="36"/>
        <v>110</v>
      </c>
      <c r="T291">
        <f t="shared" si="37"/>
        <v>125</v>
      </c>
      <c r="U291">
        <f t="shared" si="38"/>
        <v>157</v>
      </c>
      <c r="V291">
        <f t="shared" si="35"/>
        <v>40</v>
      </c>
      <c r="W291">
        <f t="shared" si="32"/>
        <v>60</v>
      </c>
      <c r="X291">
        <f t="shared" si="33"/>
        <v>101</v>
      </c>
      <c r="Y291">
        <f t="shared" si="39"/>
        <v>81</v>
      </c>
    </row>
    <row r="292" spans="1:25" x14ac:dyDescent="0.25">
      <c r="A292" t="s">
        <v>1103</v>
      </c>
      <c r="B292" t="s">
        <v>712</v>
      </c>
      <c r="D292" t="s">
        <v>303</v>
      </c>
      <c r="G292" t="s">
        <v>16</v>
      </c>
      <c r="L292">
        <v>80</v>
      </c>
      <c r="M292">
        <v>70</v>
      </c>
      <c r="N292">
        <v>40</v>
      </c>
      <c r="O292">
        <v>100</v>
      </c>
      <c r="P292">
        <v>60</v>
      </c>
      <c r="Q292">
        <v>145</v>
      </c>
      <c r="R292">
        <f t="shared" si="34"/>
        <v>495</v>
      </c>
      <c r="S292">
        <f t="shared" si="36"/>
        <v>140</v>
      </c>
      <c r="T292">
        <f t="shared" si="37"/>
        <v>155</v>
      </c>
      <c r="U292">
        <f t="shared" si="38"/>
        <v>187</v>
      </c>
      <c r="V292">
        <f t="shared" si="35"/>
        <v>67</v>
      </c>
      <c r="W292">
        <f t="shared" si="32"/>
        <v>90</v>
      </c>
      <c r="X292">
        <f t="shared" si="33"/>
        <v>134</v>
      </c>
      <c r="Y292">
        <f t="shared" si="39"/>
        <v>40</v>
      </c>
    </row>
    <row r="293" spans="1:25" x14ac:dyDescent="0.25">
      <c r="A293" t="s">
        <v>1104</v>
      </c>
      <c r="B293" t="s">
        <v>713</v>
      </c>
      <c r="D293" t="s">
        <v>304</v>
      </c>
      <c r="G293" t="s">
        <v>18</v>
      </c>
      <c r="L293">
        <v>55</v>
      </c>
      <c r="M293">
        <v>55</v>
      </c>
      <c r="N293">
        <v>55</v>
      </c>
      <c r="O293">
        <v>85</v>
      </c>
      <c r="P293">
        <v>55</v>
      </c>
      <c r="Q293">
        <v>30</v>
      </c>
      <c r="R293">
        <f t="shared" si="34"/>
        <v>335</v>
      </c>
      <c r="S293">
        <f t="shared" si="36"/>
        <v>115</v>
      </c>
      <c r="T293">
        <f t="shared" si="37"/>
        <v>130</v>
      </c>
      <c r="U293">
        <f t="shared" si="38"/>
        <v>162</v>
      </c>
      <c r="V293">
        <f t="shared" si="35"/>
        <v>54</v>
      </c>
      <c r="W293">
        <f t="shared" si="32"/>
        <v>75</v>
      </c>
      <c r="X293">
        <f t="shared" si="33"/>
        <v>117</v>
      </c>
      <c r="Y293">
        <f t="shared" si="39"/>
        <v>54</v>
      </c>
    </row>
    <row r="294" spans="1:25" x14ac:dyDescent="0.25">
      <c r="A294" t="s">
        <v>1105</v>
      </c>
      <c r="B294" t="s">
        <v>714</v>
      </c>
      <c r="D294" t="s">
        <v>305</v>
      </c>
      <c r="G294" t="s">
        <v>18</v>
      </c>
      <c r="L294">
        <v>75</v>
      </c>
      <c r="M294">
        <v>75</v>
      </c>
      <c r="N294">
        <v>75</v>
      </c>
      <c r="O294">
        <v>125</v>
      </c>
      <c r="P294">
        <v>95</v>
      </c>
      <c r="Q294">
        <v>40</v>
      </c>
      <c r="R294">
        <f t="shared" si="34"/>
        <v>485</v>
      </c>
      <c r="S294">
        <f t="shared" si="36"/>
        <v>135</v>
      </c>
      <c r="T294">
        <f t="shared" si="37"/>
        <v>150</v>
      </c>
      <c r="U294">
        <f t="shared" si="38"/>
        <v>182</v>
      </c>
      <c r="V294">
        <f t="shared" si="35"/>
        <v>72</v>
      </c>
      <c r="W294">
        <f t="shared" si="32"/>
        <v>95</v>
      </c>
      <c r="X294">
        <f t="shared" si="33"/>
        <v>139</v>
      </c>
      <c r="Y294">
        <f t="shared" si="39"/>
        <v>72</v>
      </c>
    </row>
    <row r="295" spans="1:25" x14ac:dyDescent="0.25">
      <c r="A295" t="s">
        <v>1106</v>
      </c>
      <c r="B295" t="s">
        <v>715</v>
      </c>
      <c r="D295" t="s">
        <v>306</v>
      </c>
      <c r="G295" t="s">
        <v>84</v>
      </c>
      <c r="L295">
        <v>55</v>
      </c>
      <c r="M295">
        <v>70</v>
      </c>
      <c r="N295">
        <v>40</v>
      </c>
      <c r="O295">
        <v>60</v>
      </c>
      <c r="P295">
        <v>40</v>
      </c>
      <c r="Q295">
        <v>40</v>
      </c>
      <c r="R295">
        <f t="shared" si="34"/>
        <v>305</v>
      </c>
      <c r="S295">
        <f t="shared" si="36"/>
        <v>115</v>
      </c>
      <c r="T295">
        <f t="shared" si="37"/>
        <v>130</v>
      </c>
      <c r="U295">
        <f t="shared" si="38"/>
        <v>162</v>
      </c>
      <c r="V295">
        <f t="shared" si="35"/>
        <v>67</v>
      </c>
      <c r="W295">
        <f t="shared" si="32"/>
        <v>90</v>
      </c>
      <c r="X295">
        <f t="shared" si="33"/>
        <v>134</v>
      </c>
      <c r="Y295">
        <f t="shared" si="39"/>
        <v>40</v>
      </c>
    </row>
    <row r="296" spans="1:25" x14ac:dyDescent="0.25">
      <c r="A296" t="s">
        <v>1107</v>
      </c>
      <c r="B296" t="s">
        <v>716</v>
      </c>
      <c r="D296" t="s">
        <v>307</v>
      </c>
      <c r="G296" t="s">
        <v>84</v>
      </c>
      <c r="L296">
        <v>95</v>
      </c>
      <c r="M296">
        <v>130</v>
      </c>
      <c r="N296">
        <v>80</v>
      </c>
      <c r="O296">
        <v>70</v>
      </c>
      <c r="P296">
        <v>80</v>
      </c>
      <c r="Q296">
        <v>50</v>
      </c>
      <c r="R296">
        <f t="shared" si="34"/>
        <v>505</v>
      </c>
      <c r="S296">
        <f t="shared" si="36"/>
        <v>155</v>
      </c>
      <c r="T296">
        <f t="shared" si="37"/>
        <v>170</v>
      </c>
      <c r="U296">
        <f t="shared" si="38"/>
        <v>202</v>
      </c>
      <c r="V296">
        <f t="shared" si="35"/>
        <v>121</v>
      </c>
      <c r="W296">
        <f t="shared" si="32"/>
        <v>150</v>
      </c>
      <c r="X296">
        <f t="shared" si="33"/>
        <v>200</v>
      </c>
      <c r="Y296">
        <f t="shared" si="39"/>
        <v>76</v>
      </c>
    </row>
    <row r="297" spans="1:25" x14ac:dyDescent="0.25">
      <c r="A297" t="s">
        <v>1108</v>
      </c>
      <c r="B297" t="s">
        <v>717</v>
      </c>
      <c r="D297" t="s">
        <v>308</v>
      </c>
      <c r="G297" t="s">
        <v>29</v>
      </c>
      <c r="H297" t="s">
        <v>23</v>
      </c>
      <c r="L297">
        <v>70</v>
      </c>
      <c r="M297">
        <v>83</v>
      </c>
      <c r="N297">
        <v>50</v>
      </c>
      <c r="O297">
        <v>37</v>
      </c>
      <c r="P297">
        <v>50</v>
      </c>
      <c r="Q297">
        <v>60</v>
      </c>
      <c r="R297">
        <f t="shared" si="34"/>
        <v>350</v>
      </c>
      <c r="S297">
        <f t="shared" si="36"/>
        <v>130</v>
      </c>
      <c r="T297">
        <f t="shared" si="37"/>
        <v>145</v>
      </c>
      <c r="U297">
        <f t="shared" si="38"/>
        <v>177</v>
      </c>
      <c r="V297">
        <f t="shared" si="35"/>
        <v>79</v>
      </c>
      <c r="W297">
        <f t="shared" si="32"/>
        <v>103</v>
      </c>
      <c r="X297">
        <f t="shared" si="33"/>
        <v>148</v>
      </c>
      <c r="Y297">
        <f t="shared" si="39"/>
        <v>49</v>
      </c>
    </row>
    <row r="298" spans="1:25" x14ac:dyDescent="0.25">
      <c r="A298" t="s">
        <v>1109</v>
      </c>
      <c r="B298" t="s">
        <v>718</v>
      </c>
      <c r="D298" t="s">
        <v>309</v>
      </c>
      <c r="G298" t="s">
        <v>29</v>
      </c>
      <c r="H298" t="s">
        <v>23</v>
      </c>
      <c r="L298">
        <v>100</v>
      </c>
      <c r="M298">
        <v>123</v>
      </c>
      <c r="N298">
        <v>75</v>
      </c>
      <c r="O298">
        <v>57</v>
      </c>
      <c r="P298">
        <v>75</v>
      </c>
      <c r="Q298">
        <v>80</v>
      </c>
      <c r="R298">
        <f t="shared" si="34"/>
        <v>510</v>
      </c>
      <c r="S298">
        <f t="shared" si="36"/>
        <v>160</v>
      </c>
      <c r="T298">
        <f t="shared" si="37"/>
        <v>175</v>
      </c>
      <c r="U298">
        <f t="shared" si="38"/>
        <v>207</v>
      </c>
      <c r="V298">
        <f t="shared" si="35"/>
        <v>115</v>
      </c>
      <c r="W298">
        <f t="shared" si="32"/>
        <v>143</v>
      </c>
      <c r="X298">
        <f t="shared" si="33"/>
        <v>192</v>
      </c>
      <c r="Y298">
        <f t="shared" si="39"/>
        <v>72</v>
      </c>
    </row>
    <row r="299" spans="1:25" x14ac:dyDescent="0.25">
      <c r="A299" t="s">
        <v>1110</v>
      </c>
      <c r="B299" t="s">
        <v>719</v>
      </c>
      <c r="D299" t="s">
        <v>310</v>
      </c>
      <c r="G299" t="s">
        <v>41</v>
      </c>
      <c r="H299" t="s">
        <v>23</v>
      </c>
      <c r="L299">
        <v>70</v>
      </c>
      <c r="M299">
        <v>55</v>
      </c>
      <c r="N299">
        <v>75</v>
      </c>
      <c r="O299">
        <v>45</v>
      </c>
      <c r="P299">
        <v>65</v>
      </c>
      <c r="Q299">
        <v>60</v>
      </c>
      <c r="R299">
        <f t="shared" si="34"/>
        <v>370</v>
      </c>
      <c r="S299">
        <f t="shared" si="36"/>
        <v>130</v>
      </c>
      <c r="T299">
        <f t="shared" si="37"/>
        <v>145</v>
      </c>
      <c r="U299">
        <f t="shared" si="38"/>
        <v>177</v>
      </c>
      <c r="V299">
        <f t="shared" si="35"/>
        <v>54</v>
      </c>
      <c r="W299">
        <f t="shared" si="32"/>
        <v>75</v>
      </c>
      <c r="X299">
        <f t="shared" si="33"/>
        <v>117</v>
      </c>
      <c r="Y299">
        <f t="shared" si="39"/>
        <v>72</v>
      </c>
    </row>
    <row r="300" spans="1:25" x14ac:dyDescent="0.25">
      <c r="A300" t="s">
        <v>1111</v>
      </c>
      <c r="B300" t="s">
        <v>720</v>
      </c>
      <c r="D300" t="s">
        <v>311</v>
      </c>
      <c r="G300" t="s">
        <v>41</v>
      </c>
      <c r="H300" t="s">
        <v>23</v>
      </c>
      <c r="L300">
        <v>110</v>
      </c>
      <c r="M300">
        <v>65</v>
      </c>
      <c r="N300">
        <v>105</v>
      </c>
      <c r="O300">
        <v>55</v>
      </c>
      <c r="P300">
        <v>95</v>
      </c>
      <c r="Q300">
        <v>80</v>
      </c>
      <c r="R300">
        <f t="shared" si="34"/>
        <v>510</v>
      </c>
      <c r="S300">
        <f t="shared" si="36"/>
        <v>170</v>
      </c>
      <c r="T300">
        <f t="shared" si="37"/>
        <v>185</v>
      </c>
      <c r="U300">
        <f t="shared" si="38"/>
        <v>217</v>
      </c>
      <c r="V300">
        <f t="shared" si="35"/>
        <v>63</v>
      </c>
      <c r="W300">
        <f t="shared" si="32"/>
        <v>85</v>
      </c>
      <c r="X300">
        <f t="shared" si="33"/>
        <v>128</v>
      </c>
      <c r="Y300">
        <f t="shared" si="39"/>
        <v>99</v>
      </c>
    </row>
    <row r="301" spans="1:25" x14ac:dyDescent="0.25">
      <c r="A301" t="s">
        <v>1112</v>
      </c>
      <c r="B301" t="s">
        <v>721</v>
      </c>
      <c r="D301" t="s">
        <v>312</v>
      </c>
      <c r="G301" t="s">
        <v>70</v>
      </c>
      <c r="H301" t="s">
        <v>16</v>
      </c>
      <c r="L301">
        <v>40</v>
      </c>
      <c r="M301">
        <v>50</v>
      </c>
      <c r="N301">
        <v>90</v>
      </c>
      <c r="O301">
        <v>30</v>
      </c>
      <c r="P301">
        <v>55</v>
      </c>
      <c r="Q301">
        <v>65</v>
      </c>
      <c r="R301">
        <f t="shared" si="34"/>
        <v>330</v>
      </c>
      <c r="S301">
        <f t="shared" si="36"/>
        <v>100</v>
      </c>
      <c r="T301">
        <f t="shared" si="37"/>
        <v>115</v>
      </c>
      <c r="U301">
        <f t="shared" si="38"/>
        <v>147</v>
      </c>
      <c r="V301">
        <f t="shared" si="35"/>
        <v>49</v>
      </c>
      <c r="W301">
        <f t="shared" si="32"/>
        <v>70</v>
      </c>
      <c r="X301">
        <f t="shared" si="33"/>
        <v>112</v>
      </c>
      <c r="Y301">
        <f t="shared" si="39"/>
        <v>85</v>
      </c>
    </row>
    <row r="302" spans="1:25" x14ac:dyDescent="0.25">
      <c r="A302" t="s">
        <v>1113</v>
      </c>
      <c r="B302" t="s">
        <v>722</v>
      </c>
      <c r="D302" t="s">
        <v>313</v>
      </c>
      <c r="G302" t="s">
        <v>70</v>
      </c>
      <c r="H302" t="s">
        <v>41</v>
      </c>
      <c r="L302">
        <v>70</v>
      </c>
      <c r="M302">
        <v>90</v>
      </c>
      <c r="N302">
        <v>110</v>
      </c>
      <c r="O302">
        <v>60</v>
      </c>
      <c r="P302">
        <v>75</v>
      </c>
      <c r="Q302">
        <v>95</v>
      </c>
      <c r="R302">
        <f t="shared" si="34"/>
        <v>500</v>
      </c>
      <c r="S302">
        <f t="shared" si="36"/>
        <v>130</v>
      </c>
      <c r="T302">
        <f t="shared" si="37"/>
        <v>145</v>
      </c>
      <c r="U302">
        <f t="shared" si="38"/>
        <v>177</v>
      </c>
      <c r="V302">
        <f t="shared" si="35"/>
        <v>85</v>
      </c>
      <c r="W302">
        <f t="shared" si="32"/>
        <v>110</v>
      </c>
      <c r="X302">
        <f t="shared" si="33"/>
        <v>156</v>
      </c>
      <c r="Y302">
        <f t="shared" si="39"/>
        <v>103</v>
      </c>
    </row>
    <row r="303" spans="1:25" x14ac:dyDescent="0.25">
      <c r="A303" t="s">
        <v>1114</v>
      </c>
      <c r="B303" t="s">
        <v>723</v>
      </c>
      <c r="D303" t="s">
        <v>314</v>
      </c>
      <c r="G303" t="s">
        <v>99</v>
      </c>
      <c r="H303" t="s">
        <v>8</v>
      </c>
      <c r="L303">
        <v>50</v>
      </c>
      <c r="M303">
        <v>30</v>
      </c>
      <c r="N303">
        <v>55</v>
      </c>
      <c r="O303">
        <v>65</v>
      </c>
      <c r="P303">
        <v>55</v>
      </c>
      <c r="Q303">
        <v>20</v>
      </c>
      <c r="R303">
        <f t="shared" si="34"/>
        <v>275</v>
      </c>
      <c r="S303">
        <f t="shared" si="36"/>
        <v>110</v>
      </c>
      <c r="T303">
        <f t="shared" si="37"/>
        <v>125</v>
      </c>
      <c r="U303">
        <f t="shared" si="38"/>
        <v>157</v>
      </c>
      <c r="V303">
        <f t="shared" si="35"/>
        <v>31</v>
      </c>
      <c r="W303">
        <f t="shared" si="32"/>
        <v>50</v>
      </c>
      <c r="X303">
        <f t="shared" si="33"/>
        <v>90</v>
      </c>
      <c r="Y303">
        <f t="shared" si="39"/>
        <v>54</v>
      </c>
    </row>
    <row r="304" spans="1:25" x14ac:dyDescent="0.25">
      <c r="A304" t="s">
        <v>1115</v>
      </c>
      <c r="B304" t="s">
        <v>724</v>
      </c>
      <c r="D304" t="s">
        <v>315</v>
      </c>
      <c r="G304" t="s">
        <v>99</v>
      </c>
      <c r="H304" t="s">
        <v>8</v>
      </c>
      <c r="L304">
        <v>60</v>
      </c>
      <c r="M304">
        <v>40</v>
      </c>
      <c r="N304">
        <v>60</v>
      </c>
      <c r="O304">
        <v>95</v>
      </c>
      <c r="P304">
        <v>60</v>
      </c>
      <c r="Q304">
        <v>55</v>
      </c>
      <c r="R304">
        <f t="shared" si="34"/>
        <v>370</v>
      </c>
      <c r="S304">
        <f t="shared" si="36"/>
        <v>120</v>
      </c>
      <c r="T304">
        <f t="shared" si="37"/>
        <v>135</v>
      </c>
      <c r="U304">
        <f t="shared" si="38"/>
        <v>167</v>
      </c>
      <c r="V304">
        <f t="shared" si="35"/>
        <v>40</v>
      </c>
      <c r="W304">
        <f t="shared" si="32"/>
        <v>60</v>
      </c>
      <c r="X304">
        <f t="shared" si="33"/>
        <v>101</v>
      </c>
      <c r="Y304">
        <f t="shared" si="39"/>
        <v>58</v>
      </c>
    </row>
    <row r="305" spans="1:25" x14ac:dyDescent="0.25">
      <c r="A305" t="s">
        <v>1116</v>
      </c>
      <c r="B305" t="s">
        <v>725</v>
      </c>
      <c r="D305" t="s">
        <v>316</v>
      </c>
      <c r="G305" t="s">
        <v>99</v>
      </c>
      <c r="H305" t="s">
        <v>8</v>
      </c>
      <c r="L305">
        <v>60</v>
      </c>
      <c r="M305">
        <v>55</v>
      </c>
      <c r="N305">
        <v>90</v>
      </c>
      <c r="O305">
        <v>145</v>
      </c>
      <c r="P305">
        <v>90</v>
      </c>
      <c r="Q305">
        <v>80</v>
      </c>
      <c r="R305">
        <f t="shared" si="34"/>
        <v>520</v>
      </c>
      <c r="S305">
        <f t="shared" si="36"/>
        <v>120</v>
      </c>
      <c r="T305">
        <f t="shared" si="37"/>
        <v>135</v>
      </c>
      <c r="U305">
        <f t="shared" si="38"/>
        <v>167</v>
      </c>
      <c r="V305">
        <f t="shared" si="35"/>
        <v>54</v>
      </c>
      <c r="W305">
        <f t="shared" si="32"/>
        <v>75</v>
      </c>
      <c r="X305">
        <f t="shared" si="33"/>
        <v>117</v>
      </c>
      <c r="Y305">
        <f t="shared" si="39"/>
        <v>85</v>
      </c>
    </row>
    <row r="306" spans="1:25" x14ac:dyDescent="0.25">
      <c r="A306" t="s">
        <v>1117</v>
      </c>
      <c r="B306" t="s">
        <v>726</v>
      </c>
      <c r="D306" t="s">
        <v>317</v>
      </c>
      <c r="G306" t="s">
        <v>41</v>
      </c>
      <c r="H306" t="s">
        <v>18</v>
      </c>
      <c r="L306">
        <v>53</v>
      </c>
      <c r="M306">
        <v>54</v>
      </c>
      <c r="N306">
        <v>53</v>
      </c>
      <c r="O306">
        <v>37</v>
      </c>
      <c r="P306">
        <v>46</v>
      </c>
      <c r="Q306">
        <v>45</v>
      </c>
      <c r="R306">
        <f t="shared" si="34"/>
        <v>288</v>
      </c>
      <c r="S306">
        <f t="shared" si="36"/>
        <v>113</v>
      </c>
      <c r="T306">
        <f t="shared" si="37"/>
        <v>128</v>
      </c>
      <c r="U306">
        <f t="shared" si="38"/>
        <v>160</v>
      </c>
      <c r="V306">
        <f t="shared" si="35"/>
        <v>53</v>
      </c>
      <c r="W306">
        <f t="shared" si="32"/>
        <v>74</v>
      </c>
      <c r="X306">
        <f t="shared" si="33"/>
        <v>116</v>
      </c>
      <c r="Y306">
        <f t="shared" si="39"/>
        <v>52</v>
      </c>
    </row>
    <row r="307" spans="1:25" x14ac:dyDescent="0.25">
      <c r="A307" t="s">
        <v>1118</v>
      </c>
      <c r="B307" t="s">
        <v>727</v>
      </c>
      <c r="D307" t="s">
        <v>318</v>
      </c>
      <c r="G307" t="s">
        <v>41</v>
      </c>
      <c r="H307" t="s">
        <v>18</v>
      </c>
      <c r="L307">
        <v>86</v>
      </c>
      <c r="M307">
        <v>92</v>
      </c>
      <c r="N307">
        <v>88</v>
      </c>
      <c r="O307">
        <v>68</v>
      </c>
      <c r="P307">
        <v>75</v>
      </c>
      <c r="Q307">
        <v>73</v>
      </c>
      <c r="R307">
        <f t="shared" si="34"/>
        <v>482</v>
      </c>
      <c r="S307">
        <f t="shared" si="36"/>
        <v>146</v>
      </c>
      <c r="T307">
        <f t="shared" si="37"/>
        <v>161</v>
      </c>
      <c r="U307">
        <f t="shared" si="38"/>
        <v>193</v>
      </c>
      <c r="V307">
        <f t="shared" si="35"/>
        <v>87</v>
      </c>
      <c r="W307">
        <f t="shared" si="32"/>
        <v>112</v>
      </c>
      <c r="X307">
        <f t="shared" si="33"/>
        <v>158</v>
      </c>
      <c r="Y307">
        <f t="shared" si="39"/>
        <v>83</v>
      </c>
    </row>
    <row r="308" spans="1:25" x14ac:dyDescent="0.25">
      <c r="A308" t="s">
        <v>1119</v>
      </c>
      <c r="B308" t="s">
        <v>728</v>
      </c>
      <c r="D308" t="s">
        <v>319</v>
      </c>
      <c r="G308" t="s">
        <v>41</v>
      </c>
      <c r="H308" t="s">
        <v>84</v>
      </c>
      <c r="L308">
        <v>55</v>
      </c>
      <c r="M308">
        <v>95</v>
      </c>
      <c r="N308">
        <v>55</v>
      </c>
      <c r="O308">
        <v>35</v>
      </c>
      <c r="P308">
        <v>75</v>
      </c>
      <c r="Q308">
        <v>115</v>
      </c>
      <c r="R308">
        <f t="shared" si="34"/>
        <v>430</v>
      </c>
      <c r="S308">
        <f t="shared" si="36"/>
        <v>115</v>
      </c>
      <c r="T308">
        <f t="shared" si="37"/>
        <v>130</v>
      </c>
      <c r="U308">
        <f t="shared" si="38"/>
        <v>162</v>
      </c>
      <c r="V308">
        <f t="shared" si="35"/>
        <v>90</v>
      </c>
      <c r="W308">
        <f t="shared" ref="W308:W371" si="40">ROUNDDOWN(((2*M308+31+(0/4))*50/100+5)*1,0)</f>
        <v>115</v>
      </c>
      <c r="X308">
        <f t="shared" ref="X308:X371" si="41">ROUNDDOWN(((2*M308+31+(252/4))*50/100+5)*1.1,0)</f>
        <v>161</v>
      </c>
      <c r="Y308">
        <f t="shared" si="39"/>
        <v>54</v>
      </c>
    </row>
    <row r="309" spans="1:25" x14ac:dyDescent="0.25">
      <c r="A309" t="s">
        <v>1120</v>
      </c>
      <c r="B309" t="s">
        <v>729</v>
      </c>
      <c r="D309" t="s">
        <v>320</v>
      </c>
      <c r="G309" t="s">
        <v>41</v>
      </c>
      <c r="H309" t="s">
        <v>84</v>
      </c>
      <c r="L309">
        <v>70</v>
      </c>
      <c r="M309">
        <v>120</v>
      </c>
      <c r="N309">
        <v>65</v>
      </c>
      <c r="O309">
        <v>45</v>
      </c>
      <c r="P309">
        <v>85</v>
      </c>
      <c r="Q309">
        <v>125</v>
      </c>
      <c r="R309">
        <f t="shared" si="34"/>
        <v>510</v>
      </c>
      <c r="S309">
        <f t="shared" si="36"/>
        <v>130</v>
      </c>
      <c r="T309">
        <f t="shared" si="37"/>
        <v>145</v>
      </c>
      <c r="U309">
        <f t="shared" si="38"/>
        <v>177</v>
      </c>
      <c r="V309">
        <f t="shared" si="35"/>
        <v>112</v>
      </c>
      <c r="W309">
        <f t="shared" si="40"/>
        <v>140</v>
      </c>
      <c r="X309">
        <f t="shared" si="41"/>
        <v>189</v>
      </c>
      <c r="Y309">
        <f t="shared" si="39"/>
        <v>63</v>
      </c>
    </row>
    <row r="310" spans="1:25" x14ac:dyDescent="0.25">
      <c r="A310" t="s">
        <v>1121</v>
      </c>
      <c r="B310" t="s">
        <v>730</v>
      </c>
      <c r="D310" t="s">
        <v>321</v>
      </c>
      <c r="G310" t="s">
        <v>41</v>
      </c>
      <c r="H310" t="s">
        <v>99</v>
      </c>
      <c r="L310">
        <v>50</v>
      </c>
      <c r="M310">
        <v>75</v>
      </c>
      <c r="N310">
        <v>75</v>
      </c>
      <c r="O310">
        <v>65</v>
      </c>
      <c r="P310">
        <v>65</v>
      </c>
      <c r="Q310">
        <v>50</v>
      </c>
      <c r="R310">
        <f t="shared" si="34"/>
        <v>380</v>
      </c>
      <c r="S310">
        <f t="shared" si="36"/>
        <v>110</v>
      </c>
      <c r="T310">
        <f t="shared" si="37"/>
        <v>125</v>
      </c>
      <c r="U310">
        <f t="shared" si="38"/>
        <v>157</v>
      </c>
      <c r="V310">
        <f t="shared" si="35"/>
        <v>72</v>
      </c>
      <c r="W310">
        <f t="shared" si="40"/>
        <v>95</v>
      </c>
      <c r="X310">
        <f t="shared" si="41"/>
        <v>139</v>
      </c>
      <c r="Y310">
        <f t="shared" si="39"/>
        <v>72</v>
      </c>
    </row>
    <row r="311" spans="1:25" x14ac:dyDescent="0.25">
      <c r="A311" t="s">
        <v>1122</v>
      </c>
      <c r="B311" t="s">
        <v>731</v>
      </c>
      <c r="D311" t="s">
        <v>322</v>
      </c>
      <c r="G311" t="s">
        <v>34</v>
      </c>
      <c r="H311" t="s">
        <v>86</v>
      </c>
      <c r="L311">
        <v>50</v>
      </c>
      <c r="M311">
        <v>85</v>
      </c>
      <c r="N311">
        <v>85</v>
      </c>
      <c r="O311">
        <v>55</v>
      </c>
      <c r="P311">
        <v>55</v>
      </c>
      <c r="Q311">
        <v>50</v>
      </c>
      <c r="R311">
        <f t="shared" si="34"/>
        <v>380</v>
      </c>
      <c r="S311">
        <f t="shared" si="36"/>
        <v>110</v>
      </c>
      <c r="T311">
        <f t="shared" si="37"/>
        <v>125</v>
      </c>
      <c r="U311">
        <f t="shared" si="38"/>
        <v>157</v>
      </c>
      <c r="V311">
        <f t="shared" si="35"/>
        <v>81</v>
      </c>
      <c r="W311">
        <f t="shared" si="40"/>
        <v>105</v>
      </c>
      <c r="X311">
        <f t="shared" si="41"/>
        <v>150</v>
      </c>
      <c r="Y311">
        <f t="shared" si="39"/>
        <v>81</v>
      </c>
    </row>
    <row r="312" spans="1:25" x14ac:dyDescent="0.25">
      <c r="A312" t="s">
        <v>1123</v>
      </c>
      <c r="B312" t="s">
        <v>732</v>
      </c>
      <c r="D312" t="s">
        <v>323</v>
      </c>
      <c r="G312" t="s">
        <v>4</v>
      </c>
      <c r="L312">
        <v>75</v>
      </c>
      <c r="M312">
        <v>86</v>
      </c>
      <c r="N312">
        <v>67</v>
      </c>
      <c r="O312">
        <v>106</v>
      </c>
      <c r="P312">
        <v>67</v>
      </c>
      <c r="Q312">
        <v>60</v>
      </c>
      <c r="R312">
        <f t="shared" si="34"/>
        <v>461</v>
      </c>
      <c r="S312">
        <f t="shared" si="36"/>
        <v>135</v>
      </c>
      <c r="T312">
        <f t="shared" si="37"/>
        <v>150</v>
      </c>
      <c r="U312">
        <f t="shared" si="38"/>
        <v>182</v>
      </c>
      <c r="V312">
        <f t="shared" si="35"/>
        <v>81</v>
      </c>
      <c r="W312">
        <f t="shared" si="40"/>
        <v>106</v>
      </c>
      <c r="X312">
        <f t="shared" si="41"/>
        <v>151</v>
      </c>
      <c r="Y312">
        <f t="shared" si="39"/>
        <v>64</v>
      </c>
    </row>
    <row r="313" spans="1:25" x14ac:dyDescent="0.25">
      <c r="A313" t="s">
        <v>1124</v>
      </c>
      <c r="B313" t="s">
        <v>733</v>
      </c>
      <c r="D313" t="s">
        <v>324</v>
      </c>
      <c r="G313" t="s">
        <v>18</v>
      </c>
      <c r="H313" t="s">
        <v>23</v>
      </c>
      <c r="L313">
        <v>72</v>
      </c>
      <c r="M313">
        <v>58</v>
      </c>
      <c r="N313">
        <v>80</v>
      </c>
      <c r="O313">
        <v>103</v>
      </c>
      <c r="P313">
        <v>80</v>
      </c>
      <c r="Q313">
        <v>97</v>
      </c>
      <c r="R313">
        <f t="shared" si="34"/>
        <v>490</v>
      </c>
      <c r="S313">
        <f t="shared" si="36"/>
        <v>132</v>
      </c>
      <c r="T313">
        <f t="shared" si="37"/>
        <v>147</v>
      </c>
      <c r="U313">
        <f t="shared" si="38"/>
        <v>179</v>
      </c>
      <c r="V313">
        <f t="shared" si="35"/>
        <v>56</v>
      </c>
      <c r="W313">
        <f t="shared" si="40"/>
        <v>78</v>
      </c>
      <c r="X313">
        <f t="shared" si="41"/>
        <v>121</v>
      </c>
      <c r="Y313">
        <f t="shared" si="39"/>
        <v>76</v>
      </c>
    </row>
    <row r="314" spans="1:25" x14ac:dyDescent="0.25">
      <c r="A314" t="s">
        <v>1125</v>
      </c>
      <c r="B314" t="s">
        <v>734</v>
      </c>
      <c r="D314" t="s">
        <v>325</v>
      </c>
      <c r="G314" t="s">
        <v>113</v>
      </c>
      <c r="L314">
        <v>40</v>
      </c>
      <c r="M314">
        <v>70</v>
      </c>
      <c r="N314">
        <v>40</v>
      </c>
      <c r="O314">
        <v>35</v>
      </c>
      <c r="P314">
        <v>40</v>
      </c>
      <c r="Q314">
        <v>60</v>
      </c>
      <c r="R314">
        <f t="shared" si="34"/>
        <v>285</v>
      </c>
      <c r="S314">
        <f t="shared" si="36"/>
        <v>100</v>
      </c>
      <c r="T314">
        <f t="shared" si="37"/>
        <v>115</v>
      </c>
      <c r="U314">
        <f t="shared" si="38"/>
        <v>147</v>
      </c>
      <c r="V314">
        <f t="shared" si="35"/>
        <v>67</v>
      </c>
      <c r="W314">
        <f t="shared" si="40"/>
        <v>90</v>
      </c>
      <c r="X314">
        <f t="shared" si="41"/>
        <v>134</v>
      </c>
      <c r="Y314">
        <f t="shared" si="39"/>
        <v>40</v>
      </c>
    </row>
    <row r="315" spans="1:25" x14ac:dyDescent="0.25">
      <c r="A315" t="s">
        <v>1126</v>
      </c>
      <c r="B315" t="s">
        <v>735</v>
      </c>
      <c r="D315" t="s">
        <v>326</v>
      </c>
      <c r="G315" t="s">
        <v>113</v>
      </c>
      <c r="H315" t="s">
        <v>34</v>
      </c>
      <c r="L315">
        <v>70</v>
      </c>
      <c r="M315">
        <v>110</v>
      </c>
      <c r="N315">
        <v>70</v>
      </c>
      <c r="O315">
        <v>115</v>
      </c>
      <c r="P315">
        <v>70</v>
      </c>
      <c r="Q315">
        <v>90</v>
      </c>
      <c r="R315">
        <f t="shared" si="34"/>
        <v>525</v>
      </c>
      <c r="S315">
        <f t="shared" si="36"/>
        <v>130</v>
      </c>
      <c r="T315">
        <f t="shared" si="37"/>
        <v>145</v>
      </c>
      <c r="U315">
        <f t="shared" si="38"/>
        <v>177</v>
      </c>
      <c r="V315">
        <f t="shared" si="35"/>
        <v>103</v>
      </c>
      <c r="W315">
        <f t="shared" si="40"/>
        <v>130</v>
      </c>
      <c r="X315">
        <f t="shared" si="41"/>
        <v>178</v>
      </c>
      <c r="Y315">
        <f t="shared" si="39"/>
        <v>67</v>
      </c>
    </row>
    <row r="316" spans="1:25" x14ac:dyDescent="0.25">
      <c r="A316" t="s">
        <v>1127</v>
      </c>
      <c r="B316" t="s">
        <v>736</v>
      </c>
      <c r="D316" t="s">
        <v>327</v>
      </c>
      <c r="G316" t="s">
        <v>8</v>
      </c>
      <c r="L316">
        <v>70</v>
      </c>
      <c r="M316">
        <v>85</v>
      </c>
      <c r="N316">
        <v>140</v>
      </c>
      <c r="O316">
        <v>85</v>
      </c>
      <c r="P316">
        <v>70</v>
      </c>
      <c r="Q316">
        <v>20</v>
      </c>
      <c r="R316">
        <f t="shared" si="34"/>
        <v>470</v>
      </c>
      <c r="S316">
        <f t="shared" si="36"/>
        <v>130</v>
      </c>
      <c r="T316">
        <f t="shared" si="37"/>
        <v>145</v>
      </c>
      <c r="U316">
        <f t="shared" si="38"/>
        <v>177</v>
      </c>
      <c r="V316">
        <f t="shared" si="35"/>
        <v>81</v>
      </c>
      <c r="W316">
        <f t="shared" si="40"/>
        <v>105</v>
      </c>
      <c r="X316">
        <f t="shared" si="41"/>
        <v>150</v>
      </c>
      <c r="Y316">
        <f t="shared" si="39"/>
        <v>130</v>
      </c>
    </row>
    <row r="317" spans="1:25" x14ac:dyDescent="0.25">
      <c r="B317" t="s">
        <v>737</v>
      </c>
      <c r="D317" t="s">
        <v>328</v>
      </c>
      <c r="G317" t="s">
        <v>99</v>
      </c>
      <c r="H317" t="s">
        <v>86</v>
      </c>
      <c r="L317">
        <v>55</v>
      </c>
      <c r="M317">
        <v>90</v>
      </c>
      <c r="N317">
        <v>80</v>
      </c>
      <c r="O317">
        <v>50</v>
      </c>
      <c r="P317">
        <v>105</v>
      </c>
      <c r="Q317">
        <v>96</v>
      </c>
      <c r="R317">
        <f t="shared" si="34"/>
        <v>476</v>
      </c>
      <c r="S317">
        <f t="shared" si="36"/>
        <v>115</v>
      </c>
      <c r="T317">
        <f t="shared" si="37"/>
        <v>130</v>
      </c>
      <c r="U317">
        <f t="shared" si="38"/>
        <v>162</v>
      </c>
      <c r="V317">
        <f t="shared" si="35"/>
        <v>85</v>
      </c>
      <c r="W317">
        <f t="shared" si="40"/>
        <v>110</v>
      </c>
      <c r="X317">
        <f t="shared" si="41"/>
        <v>156</v>
      </c>
      <c r="Y317">
        <f t="shared" si="39"/>
        <v>76</v>
      </c>
    </row>
    <row r="318" spans="1:25" x14ac:dyDescent="0.25">
      <c r="A318" t="s">
        <v>1128</v>
      </c>
      <c r="B318" t="s">
        <v>738</v>
      </c>
      <c r="D318" t="s">
        <v>329</v>
      </c>
      <c r="G318" t="s">
        <v>34</v>
      </c>
      <c r="L318">
        <v>72</v>
      </c>
      <c r="M318">
        <v>80</v>
      </c>
      <c r="N318">
        <v>49</v>
      </c>
      <c r="O318">
        <v>40</v>
      </c>
      <c r="P318">
        <v>49</v>
      </c>
      <c r="Q318">
        <v>40</v>
      </c>
      <c r="R318">
        <f t="shared" si="34"/>
        <v>330</v>
      </c>
      <c r="S318">
        <f t="shared" si="36"/>
        <v>132</v>
      </c>
      <c r="T318">
        <f t="shared" si="37"/>
        <v>147</v>
      </c>
      <c r="U318">
        <f t="shared" si="38"/>
        <v>179</v>
      </c>
      <c r="V318">
        <f t="shared" si="35"/>
        <v>76</v>
      </c>
      <c r="W318">
        <f t="shared" si="40"/>
        <v>100</v>
      </c>
      <c r="X318">
        <f t="shared" si="41"/>
        <v>145</v>
      </c>
      <c r="Y318">
        <f t="shared" si="39"/>
        <v>48</v>
      </c>
    </row>
    <row r="319" spans="1:25" x14ac:dyDescent="0.25">
      <c r="A319" t="s">
        <v>1129</v>
      </c>
      <c r="B319" t="s">
        <v>739</v>
      </c>
      <c r="D319" t="s">
        <v>330</v>
      </c>
      <c r="G319" t="s">
        <v>34</v>
      </c>
      <c r="L319">
        <v>122</v>
      </c>
      <c r="M319">
        <v>130</v>
      </c>
      <c r="N319">
        <v>69</v>
      </c>
      <c r="O319">
        <v>80</v>
      </c>
      <c r="P319">
        <v>69</v>
      </c>
      <c r="Q319">
        <v>30</v>
      </c>
      <c r="R319">
        <f t="shared" si="34"/>
        <v>500</v>
      </c>
      <c r="S319">
        <f t="shared" si="36"/>
        <v>182</v>
      </c>
      <c r="T319">
        <f t="shared" si="37"/>
        <v>197</v>
      </c>
      <c r="U319">
        <f t="shared" si="38"/>
        <v>229</v>
      </c>
      <c r="V319">
        <f t="shared" si="35"/>
        <v>121</v>
      </c>
      <c r="W319">
        <f t="shared" si="40"/>
        <v>150</v>
      </c>
      <c r="X319">
        <f t="shared" si="41"/>
        <v>200</v>
      </c>
      <c r="Y319">
        <f t="shared" si="39"/>
        <v>66</v>
      </c>
    </row>
    <row r="320" spans="1:25" x14ac:dyDescent="0.25">
      <c r="A320" t="s">
        <v>1130</v>
      </c>
      <c r="B320" t="s">
        <v>740</v>
      </c>
      <c r="D320" t="s">
        <v>331</v>
      </c>
      <c r="G320" t="s">
        <v>12</v>
      </c>
      <c r="H320" t="s">
        <v>70</v>
      </c>
      <c r="L320">
        <v>65</v>
      </c>
      <c r="M320">
        <v>95</v>
      </c>
      <c r="N320">
        <v>85</v>
      </c>
      <c r="O320">
        <v>55</v>
      </c>
      <c r="P320">
        <v>55</v>
      </c>
      <c r="Q320">
        <v>85</v>
      </c>
      <c r="R320">
        <f t="shared" si="34"/>
        <v>440</v>
      </c>
      <c r="S320">
        <f t="shared" si="36"/>
        <v>125</v>
      </c>
      <c r="T320">
        <f t="shared" si="37"/>
        <v>140</v>
      </c>
      <c r="U320">
        <f t="shared" si="38"/>
        <v>172</v>
      </c>
      <c r="V320">
        <f t="shared" si="35"/>
        <v>90</v>
      </c>
      <c r="W320">
        <f t="shared" si="40"/>
        <v>115</v>
      </c>
      <c r="X320">
        <f t="shared" si="41"/>
        <v>161</v>
      </c>
      <c r="Y320">
        <f t="shared" si="39"/>
        <v>81</v>
      </c>
    </row>
    <row r="321" spans="1:25" x14ac:dyDescent="0.25">
      <c r="A321" t="s">
        <v>1131</v>
      </c>
      <c r="B321" t="s">
        <v>741</v>
      </c>
      <c r="D321" t="s">
        <v>332</v>
      </c>
      <c r="G321" t="s">
        <v>12</v>
      </c>
      <c r="H321" t="s">
        <v>99</v>
      </c>
      <c r="L321">
        <v>55</v>
      </c>
      <c r="M321">
        <v>40</v>
      </c>
      <c r="N321">
        <v>50</v>
      </c>
      <c r="O321">
        <v>65</v>
      </c>
      <c r="P321">
        <v>85</v>
      </c>
      <c r="Q321">
        <v>40</v>
      </c>
      <c r="R321">
        <f t="shared" si="34"/>
        <v>335</v>
      </c>
      <c r="S321">
        <f t="shared" si="36"/>
        <v>115</v>
      </c>
      <c r="T321">
        <f t="shared" si="37"/>
        <v>130</v>
      </c>
      <c r="U321">
        <f t="shared" si="38"/>
        <v>162</v>
      </c>
      <c r="V321">
        <f t="shared" si="35"/>
        <v>40</v>
      </c>
      <c r="W321">
        <f t="shared" si="40"/>
        <v>60</v>
      </c>
      <c r="X321">
        <f t="shared" si="41"/>
        <v>101</v>
      </c>
      <c r="Y321">
        <f t="shared" si="39"/>
        <v>49</v>
      </c>
    </row>
    <row r="322" spans="1:25" x14ac:dyDescent="0.25">
      <c r="A322" t="s">
        <v>1132</v>
      </c>
      <c r="B322" t="s">
        <v>742</v>
      </c>
      <c r="D322" t="s">
        <v>333</v>
      </c>
      <c r="G322" t="s">
        <v>12</v>
      </c>
      <c r="H322" t="s">
        <v>99</v>
      </c>
      <c r="L322">
        <v>100</v>
      </c>
      <c r="M322">
        <v>60</v>
      </c>
      <c r="N322">
        <v>70</v>
      </c>
      <c r="O322">
        <v>85</v>
      </c>
      <c r="P322">
        <v>105</v>
      </c>
      <c r="Q322">
        <v>60</v>
      </c>
      <c r="R322">
        <f t="shared" ref="R322:R385" si="42">SUM(L322:Q322)</f>
        <v>480</v>
      </c>
      <c r="S322">
        <f t="shared" si="36"/>
        <v>160</v>
      </c>
      <c r="T322">
        <f t="shared" si="37"/>
        <v>175</v>
      </c>
      <c r="U322">
        <f t="shared" si="38"/>
        <v>207</v>
      </c>
      <c r="V322">
        <f t="shared" ref="V322:V385" si="43">ROUNDDOWN(((2*M322+0+(0/4))*50/100+5)*0.9,0)</f>
        <v>58</v>
      </c>
      <c r="W322">
        <f t="shared" si="40"/>
        <v>80</v>
      </c>
      <c r="X322">
        <f t="shared" si="41"/>
        <v>123</v>
      </c>
      <c r="Y322">
        <f t="shared" si="39"/>
        <v>67</v>
      </c>
    </row>
    <row r="323" spans="1:25" x14ac:dyDescent="0.25">
      <c r="B323" t="s">
        <v>743</v>
      </c>
      <c r="D323" t="s">
        <v>334</v>
      </c>
      <c r="G323" t="s">
        <v>70</v>
      </c>
      <c r="H323" t="s">
        <v>12</v>
      </c>
      <c r="L323">
        <v>50</v>
      </c>
      <c r="M323">
        <v>53</v>
      </c>
      <c r="N323">
        <v>62</v>
      </c>
      <c r="O323">
        <v>43</v>
      </c>
      <c r="P323">
        <v>52</v>
      </c>
      <c r="Q323">
        <v>45</v>
      </c>
      <c r="R323">
        <f t="shared" si="42"/>
        <v>305</v>
      </c>
      <c r="S323">
        <f t="shared" ref="S323:S386" si="44">ROUNDDOWN((2*L323+0+ROUNDDOWN(0/4,0))*50/100+50+10,0)</f>
        <v>110</v>
      </c>
      <c r="T323">
        <f t="shared" ref="T323:T386" si="45">ROUNDDOWN((2*L323+31+ROUNDDOWN(0/4,0))*50/100+50+10,0)</f>
        <v>125</v>
      </c>
      <c r="U323">
        <f t="shared" ref="U323:U386" si="46">ROUNDDOWN((2*L323+31+ROUNDDOWN(252/4,0))*50/100+50+10,0)</f>
        <v>157</v>
      </c>
      <c r="V323">
        <f t="shared" si="43"/>
        <v>52</v>
      </c>
      <c r="W323">
        <f t="shared" si="40"/>
        <v>73</v>
      </c>
      <c r="X323">
        <f t="shared" si="41"/>
        <v>115</v>
      </c>
      <c r="Y323">
        <f t="shared" ref="Y323:Y386" si="47">ROUNDDOWN(((2*N323+0+(0/4))*50/100+5)*0.9,0)</f>
        <v>60</v>
      </c>
    </row>
    <row r="324" spans="1:25" x14ac:dyDescent="0.25">
      <c r="B324" t="s">
        <v>744</v>
      </c>
      <c r="D324" t="s">
        <v>335</v>
      </c>
      <c r="G324" t="s">
        <v>70</v>
      </c>
      <c r="H324" t="s">
        <v>12</v>
      </c>
      <c r="L324">
        <v>50</v>
      </c>
      <c r="M324">
        <v>63</v>
      </c>
      <c r="N324">
        <v>152</v>
      </c>
      <c r="O324">
        <v>53</v>
      </c>
      <c r="P324">
        <v>142</v>
      </c>
      <c r="Q324">
        <v>35</v>
      </c>
      <c r="R324">
        <f t="shared" si="42"/>
        <v>495</v>
      </c>
      <c r="S324">
        <f t="shared" si="44"/>
        <v>110</v>
      </c>
      <c r="T324">
        <f t="shared" si="45"/>
        <v>125</v>
      </c>
      <c r="U324">
        <f t="shared" si="46"/>
        <v>157</v>
      </c>
      <c r="V324">
        <f t="shared" si="43"/>
        <v>61</v>
      </c>
      <c r="W324">
        <f t="shared" si="40"/>
        <v>83</v>
      </c>
      <c r="X324">
        <f t="shared" si="41"/>
        <v>126</v>
      </c>
      <c r="Y324">
        <f t="shared" si="47"/>
        <v>141</v>
      </c>
    </row>
    <row r="325" spans="1:25" x14ac:dyDescent="0.25">
      <c r="A325" t="s">
        <v>1133</v>
      </c>
      <c r="B325" t="s">
        <v>745</v>
      </c>
      <c r="D325" t="s">
        <v>336</v>
      </c>
      <c r="G325" t="s">
        <v>23</v>
      </c>
      <c r="H325" t="s">
        <v>12</v>
      </c>
      <c r="L325">
        <v>70</v>
      </c>
      <c r="M325">
        <v>85</v>
      </c>
      <c r="N325">
        <v>55</v>
      </c>
      <c r="O325">
        <v>85</v>
      </c>
      <c r="P325">
        <v>95</v>
      </c>
      <c r="Q325">
        <v>85</v>
      </c>
      <c r="R325">
        <f t="shared" si="42"/>
        <v>475</v>
      </c>
      <c r="S325">
        <f t="shared" si="44"/>
        <v>130</v>
      </c>
      <c r="T325">
        <f t="shared" si="45"/>
        <v>145</v>
      </c>
      <c r="U325">
        <f t="shared" si="46"/>
        <v>177</v>
      </c>
      <c r="V325">
        <f t="shared" si="43"/>
        <v>81</v>
      </c>
      <c r="W325">
        <f t="shared" si="40"/>
        <v>105</v>
      </c>
      <c r="X325">
        <f t="shared" si="41"/>
        <v>150</v>
      </c>
      <c r="Y325">
        <f t="shared" si="47"/>
        <v>54</v>
      </c>
    </row>
    <row r="326" spans="1:25" x14ac:dyDescent="0.25">
      <c r="A326" t="s">
        <v>1134</v>
      </c>
      <c r="B326" t="s">
        <v>746</v>
      </c>
      <c r="D326" t="s">
        <v>337</v>
      </c>
      <c r="G326" t="s">
        <v>26</v>
      </c>
      <c r="H326" t="s">
        <v>70</v>
      </c>
      <c r="L326">
        <v>40</v>
      </c>
      <c r="M326">
        <v>38</v>
      </c>
      <c r="N326">
        <v>35</v>
      </c>
      <c r="O326">
        <v>54</v>
      </c>
      <c r="P326">
        <v>35</v>
      </c>
      <c r="Q326">
        <v>40</v>
      </c>
      <c r="R326">
        <f t="shared" si="42"/>
        <v>242</v>
      </c>
      <c r="S326">
        <f t="shared" si="44"/>
        <v>100</v>
      </c>
      <c r="T326">
        <f t="shared" si="45"/>
        <v>115</v>
      </c>
      <c r="U326">
        <f t="shared" si="46"/>
        <v>147</v>
      </c>
      <c r="V326">
        <f t="shared" si="43"/>
        <v>38</v>
      </c>
      <c r="W326">
        <f t="shared" si="40"/>
        <v>58</v>
      </c>
      <c r="X326">
        <f t="shared" si="41"/>
        <v>99</v>
      </c>
      <c r="Y326">
        <f t="shared" si="47"/>
        <v>36</v>
      </c>
    </row>
    <row r="327" spans="1:25" x14ac:dyDescent="0.25">
      <c r="A327" t="s">
        <v>1135</v>
      </c>
      <c r="B327" t="s">
        <v>747</v>
      </c>
      <c r="D327" t="s">
        <v>338</v>
      </c>
      <c r="G327" t="s">
        <v>26</v>
      </c>
      <c r="H327" t="s">
        <v>70</v>
      </c>
      <c r="L327">
        <v>75</v>
      </c>
      <c r="M327">
        <v>98</v>
      </c>
      <c r="N327">
        <v>70</v>
      </c>
      <c r="O327">
        <v>114</v>
      </c>
      <c r="P327">
        <v>70</v>
      </c>
      <c r="Q327">
        <v>75</v>
      </c>
      <c r="R327">
        <f t="shared" si="42"/>
        <v>502</v>
      </c>
      <c r="S327">
        <f t="shared" si="44"/>
        <v>135</v>
      </c>
      <c r="T327">
        <f t="shared" si="45"/>
        <v>150</v>
      </c>
      <c r="U327">
        <f t="shared" si="46"/>
        <v>182</v>
      </c>
      <c r="V327">
        <f t="shared" si="43"/>
        <v>92</v>
      </c>
      <c r="W327">
        <f t="shared" si="40"/>
        <v>118</v>
      </c>
      <c r="X327">
        <f t="shared" si="41"/>
        <v>165</v>
      </c>
      <c r="Y327">
        <f t="shared" si="47"/>
        <v>67</v>
      </c>
    </row>
    <row r="328" spans="1:25" x14ac:dyDescent="0.25">
      <c r="A328" t="s">
        <v>1136</v>
      </c>
      <c r="B328" t="s">
        <v>748</v>
      </c>
      <c r="D328" t="s">
        <v>339</v>
      </c>
      <c r="G328" t="s">
        <v>63</v>
      </c>
      <c r="L328">
        <v>52</v>
      </c>
      <c r="M328">
        <v>57</v>
      </c>
      <c r="N328">
        <v>75</v>
      </c>
      <c r="O328">
        <v>35</v>
      </c>
      <c r="P328">
        <v>50</v>
      </c>
      <c r="Q328">
        <v>46</v>
      </c>
      <c r="R328">
        <f t="shared" si="42"/>
        <v>315</v>
      </c>
      <c r="S328">
        <f t="shared" si="44"/>
        <v>112</v>
      </c>
      <c r="T328">
        <f t="shared" si="45"/>
        <v>127</v>
      </c>
      <c r="U328">
        <f t="shared" si="46"/>
        <v>159</v>
      </c>
      <c r="V328">
        <f t="shared" si="43"/>
        <v>55</v>
      </c>
      <c r="W328">
        <f t="shared" si="40"/>
        <v>77</v>
      </c>
      <c r="X328">
        <f t="shared" si="41"/>
        <v>119</v>
      </c>
      <c r="Y328">
        <f t="shared" si="47"/>
        <v>72</v>
      </c>
    </row>
    <row r="329" spans="1:25" x14ac:dyDescent="0.25">
      <c r="A329" t="s">
        <v>1137</v>
      </c>
      <c r="B329" t="s">
        <v>749</v>
      </c>
      <c r="D329" t="s">
        <v>340</v>
      </c>
      <c r="G329" t="s">
        <v>63</v>
      </c>
      <c r="L329">
        <v>72</v>
      </c>
      <c r="M329">
        <v>107</v>
      </c>
      <c r="N329">
        <v>125</v>
      </c>
      <c r="O329">
        <v>65</v>
      </c>
      <c r="P329">
        <v>70</v>
      </c>
      <c r="Q329">
        <v>71</v>
      </c>
      <c r="R329">
        <f t="shared" si="42"/>
        <v>510</v>
      </c>
      <c r="S329">
        <f t="shared" si="44"/>
        <v>132</v>
      </c>
      <c r="T329">
        <f t="shared" si="45"/>
        <v>147</v>
      </c>
      <c r="U329">
        <f t="shared" si="46"/>
        <v>179</v>
      </c>
      <c r="V329">
        <f t="shared" si="43"/>
        <v>100</v>
      </c>
      <c r="W329">
        <f t="shared" si="40"/>
        <v>127</v>
      </c>
      <c r="X329">
        <f t="shared" si="41"/>
        <v>174</v>
      </c>
      <c r="Y329">
        <f t="shared" si="47"/>
        <v>117</v>
      </c>
    </row>
    <row r="330" spans="1:25" x14ac:dyDescent="0.25">
      <c r="A330" t="s">
        <v>1138</v>
      </c>
      <c r="B330" t="s">
        <v>750</v>
      </c>
      <c r="D330" t="s">
        <v>341</v>
      </c>
      <c r="G330" t="s">
        <v>63</v>
      </c>
      <c r="L330">
        <v>68</v>
      </c>
      <c r="M330">
        <v>72</v>
      </c>
      <c r="N330">
        <v>78</v>
      </c>
      <c r="O330">
        <v>38</v>
      </c>
      <c r="P330">
        <v>42</v>
      </c>
      <c r="Q330">
        <v>32</v>
      </c>
      <c r="R330">
        <f t="shared" si="42"/>
        <v>330</v>
      </c>
      <c r="S330">
        <f t="shared" si="44"/>
        <v>128</v>
      </c>
      <c r="T330">
        <f t="shared" si="45"/>
        <v>143</v>
      </c>
      <c r="U330">
        <f t="shared" si="46"/>
        <v>175</v>
      </c>
      <c r="V330">
        <f t="shared" si="43"/>
        <v>69</v>
      </c>
      <c r="W330">
        <f t="shared" si="40"/>
        <v>92</v>
      </c>
      <c r="X330">
        <f t="shared" si="41"/>
        <v>136</v>
      </c>
      <c r="Y330">
        <f t="shared" si="47"/>
        <v>74</v>
      </c>
    </row>
    <row r="331" spans="1:25" x14ac:dyDescent="0.25">
      <c r="A331" t="s">
        <v>1139</v>
      </c>
      <c r="B331" t="s">
        <v>751</v>
      </c>
      <c r="D331" t="s">
        <v>342</v>
      </c>
      <c r="G331" t="s">
        <v>63</v>
      </c>
      <c r="L331">
        <v>108</v>
      </c>
      <c r="M331">
        <v>112</v>
      </c>
      <c r="N331">
        <v>118</v>
      </c>
      <c r="O331">
        <v>68</v>
      </c>
      <c r="P331">
        <v>72</v>
      </c>
      <c r="Q331">
        <v>47</v>
      </c>
      <c r="R331">
        <f t="shared" si="42"/>
        <v>525</v>
      </c>
      <c r="S331">
        <f t="shared" si="44"/>
        <v>168</v>
      </c>
      <c r="T331">
        <f t="shared" si="45"/>
        <v>183</v>
      </c>
      <c r="U331">
        <f t="shared" si="46"/>
        <v>215</v>
      </c>
      <c r="V331">
        <f t="shared" si="43"/>
        <v>105</v>
      </c>
      <c r="W331">
        <f t="shared" si="40"/>
        <v>132</v>
      </c>
      <c r="X331">
        <f t="shared" si="41"/>
        <v>180</v>
      </c>
      <c r="Y331">
        <f t="shared" si="47"/>
        <v>110</v>
      </c>
    </row>
    <row r="332" spans="1:25" x14ac:dyDescent="0.25">
      <c r="A332" t="s">
        <v>1140</v>
      </c>
      <c r="B332" t="s">
        <v>752</v>
      </c>
      <c r="D332" t="s">
        <v>343</v>
      </c>
      <c r="G332" t="s">
        <v>16</v>
      </c>
      <c r="H332" t="s">
        <v>34</v>
      </c>
      <c r="L332">
        <v>58</v>
      </c>
      <c r="M332">
        <v>109</v>
      </c>
      <c r="N332">
        <v>112</v>
      </c>
      <c r="O332">
        <v>48</v>
      </c>
      <c r="P332">
        <v>48</v>
      </c>
      <c r="Q332">
        <v>109</v>
      </c>
      <c r="R332">
        <f t="shared" si="42"/>
        <v>484</v>
      </c>
      <c r="S332">
        <f t="shared" si="44"/>
        <v>118</v>
      </c>
      <c r="T332">
        <f t="shared" si="45"/>
        <v>133</v>
      </c>
      <c r="U332">
        <f t="shared" si="46"/>
        <v>165</v>
      </c>
      <c r="V332">
        <f t="shared" si="43"/>
        <v>102</v>
      </c>
      <c r="W332">
        <f t="shared" si="40"/>
        <v>129</v>
      </c>
      <c r="X332">
        <f t="shared" si="41"/>
        <v>177</v>
      </c>
      <c r="Y332">
        <f t="shared" si="47"/>
        <v>105</v>
      </c>
    </row>
    <row r="333" spans="1:25" x14ac:dyDescent="0.25">
      <c r="A333" t="s">
        <v>1141</v>
      </c>
      <c r="B333" t="s">
        <v>753</v>
      </c>
      <c r="D333" t="s">
        <v>344</v>
      </c>
      <c r="G333" t="s">
        <v>8</v>
      </c>
      <c r="L333">
        <v>85</v>
      </c>
      <c r="M333">
        <v>97</v>
      </c>
      <c r="N333">
        <v>66</v>
      </c>
      <c r="O333">
        <v>105</v>
      </c>
      <c r="P333">
        <v>66</v>
      </c>
      <c r="Q333">
        <v>65</v>
      </c>
      <c r="R333">
        <f t="shared" si="42"/>
        <v>484</v>
      </c>
      <c r="S333">
        <f t="shared" si="44"/>
        <v>145</v>
      </c>
      <c r="T333">
        <f t="shared" si="45"/>
        <v>160</v>
      </c>
      <c r="U333">
        <f t="shared" si="46"/>
        <v>192</v>
      </c>
      <c r="V333">
        <f t="shared" si="43"/>
        <v>91</v>
      </c>
      <c r="W333">
        <f t="shared" si="40"/>
        <v>117</v>
      </c>
      <c r="X333">
        <f t="shared" si="41"/>
        <v>163</v>
      </c>
      <c r="Y333">
        <f t="shared" si="47"/>
        <v>63</v>
      </c>
    </row>
    <row r="334" spans="1:25" x14ac:dyDescent="0.25">
      <c r="A334" t="s">
        <v>1142</v>
      </c>
      <c r="B334" t="s">
        <v>754</v>
      </c>
      <c r="D334" t="s">
        <v>345</v>
      </c>
      <c r="G334" t="s">
        <v>26</v>
      </c>
      <c r="H334" t="s">
        <v>29</v>
      </c>
      <c r="L334">
        <v>44</v>
      </c>
      <c r="M334">
        <v>38</v>
      </c>
      <c r="N334">
        <v>33</v>
      </c>
      <c r="O334">
        <v>61</v>
      </c>
      <c r="P334">
        <v>43</v>
      </c>
      <c r="Q334">
        <v>70</v>
      </c>
      <c r="R334">
        <f t="shared" si="42"/>
        <v>289</v>
      </c>
      <c r="S334">
        <f t="shared" si="44"/>
        <v>104</v>
      </c>
      <c r="T334">
        <f t="shared" si="45"/>
        <v>119</v>
      </c>
      <c r="U334">
        <f t="shared" si="46"/>
        <v>151</v>
      </c>
      <c r="V334">
        <f t="shared" si="43"/>
        <v>38</v>
      </c>
      <c r="W334">
        <f t="shared" si="40"/>
        <v>58</v>
      </c>
      <c r="X334">
        <f t="shared" si="41"/>
        <v>99</v>
      </c>
      <c r="Y334">
        <f t="shared" si="47"/>
        <v>34</v>
      </c>
    </row>
    <row r="335" spans="1:25" x14ac:dyDescent="0.25">
      <c r="A335" t="s">
        <v>1143</v>
      </c>
      <c r="B335" t="s">
        <v>755</v>
      </c>
      <c r="D335" t="s">
        <v>346</v>
      </c>
      <c r="G335" t="s">
        <v>26</v>
      </c>
      <c r="H335" t="s">
        <v>29</v>
      </c>
      <c r="L335">
        <v>62</v>
      </c>
      <c r="M335">
        <v>55</v>
      </c>
      <c r="N335">
        <v>52</v>
      </c>
      <c r="O335">
        <v>109</v>
      </c>
      <c r="P335">
        <v>94</v>
      </c>
      <c r="Q335">
        <v>109</v>
      </c>
      <c r="R335">
        <f t="shared" si="42"/>
        <v>481</v>
      </c>
      <c r="S335">
        <f t="shared" si="44"/>
        <v>122</v>
      </c>
      <c r="T335">
        <f t="shared" si="45"/>
        <v>137</v>
      </c>
      <c r="U335">
        <f t="shared" si="46"/>
        <v>169</v>
      </c>
      <c r="V335">
        <f t="shared" si="43"/>
        <v>54</v>
      </c>
      <c r="W335">
        <f t="shared" si="40"/>
        <v>75</v>
      </c>
      <c r="X335">
        <f t="shared" si="41"/>
        <v>117</v>
      </c>
      <c r="Y335">
        <f t="shared" si="47"/>
        <v>51</v>
      </c>
    </row>
    <row r="336" spans="1:25" x14ac:dyDescent="0.25">
      <c r="A336" t="s">
        <v>1144</v>
      </c>
      <c r="B336" t="s">
        <v>756</v>
      </c>
      <c r="D336" t="s">
        <v>347</v>
      </c>
      <c r="G336" t="s">
        <v>113</v>
      </c>
      <c r="H336" t="s">
        <v>23</v>
      </c>
      <c r="L336">
        <v>78</v>
      </c>
      <c r="M336">
        <v>92</v>
      </c>
      <c r="N336">
        <v>75</v>
      </c>
      <c r="O336">
        <v>74</v>
      </c>
      <c r="P336">
        <v>63</v>
      </c>
      <c r="Q336">
        <v>118</v>
      </c>
      <c r="R336">
        <f t="shared" si="42"/>
        <v>500</v>
      </c>
      <c r="S336">
        <f t="shared" si="44"/>
        <v>138</v>
      </c>
      <c r="T336">
        <f t="shared" si="45"/>
        <v>153</v>
      </c>
      <c r="U336">
        <f t="shared" si="46"/>
        <v>185</v>
      </c>
      <c r="V336">
        <f t="shared" si="43"/>
        <v>87</v>
      </c>
      <c r="W336">
        <f t="shared" si="40"/>
        <v>112</v>
      </c>
      <c r="X336">
        <f t="shared" si="41"/>
        <v>158</v>
      </c>
      <c r="Y336">
        <f t="shared" si="47"/>
        <v>72</v>
      </c>
    </row>
    <row r="337" spans="1:25" x14ac:dyDescent="0.25">
      <c r="A337" t="s">
        <v>1145</v>
      </c>
      <c r="B337" t="s">
        <v>757</v>
      </c>
      <c r="D337" t="s">
        <v>348</v>
      </c>
      <c r="G337" t="s">
        <v>63</v>
      </c>
      <c r="L337">
        <v>45</v>
      </c>
      <c r="M337">
        <v>100</v>
      </c>
      <c r="N337">
        <v>45</v>
      </c>
      <c r="O337">
        <v>45</v>
      </c>
      <c r="P337">
        <v>45</v>
      </c>
      <c r="Q337">
        <v>10</v>
      </c>
      <c r="R337">
        <f t="shared" si="42"/>
        <v>290</v>
      </c>
      <c r="S337">
        <f t="shared" si="44"/>
        <v>105</v>
      </c>
      <c r="T337">
        <f t="shared" si="45"/>
        <v>120</v>
      </c>
      <c r="U337">
        <f t="shared" si="46"/>
        <v>152</v>
      </c>
      <c r="V337">
        <f t="shared" si="43"/>
        <v>94</v>
      </c>
      <c r="W337">
        <f t="shared" si="40"/>
        <v>120</v>
      </c>
      <c r="X337">
        <f t="shared" si="41"/>
        <v>167</v>
      </c>
      <c r="Y337">
        <f t="shared" si="47"/>
        <v>45</v>
      </c>
    </row>
    <row r="338" spans="1:25" x14ac:dyDescent="0.25">
      <c r="A338" t="s">
        <v>1146</v>
      </c>
      <c r="B338" t="s">
        <v>758</v>
      </c>
      <c r="D338" t="s">
        <v>349</v>
      </c>
      <c r="G338" t="s">
        <v>63</v>
      </c>
      <c r="H338" t="s">
        <v>199</v>
      </c>
      <c r="L338">
        <v>50</v>
      </c>
      <c r="M338">
        <v>70</v>
      </c>
      <c r="N338">
        <v>50</v>
      </c>
      <c r="O338">
        <v>50</v>
      </c>
      <c r="P338">
        <v>50</v>
      </c>
      <c r="Q338">
        <v>70</v>
      </c>
      <c r="R338">
        <f t="shared" si="42"/>
        <v>340</v>
      </c>
      <c r="S338">
        <f t="shared" si="44"/>
        <v>110</v>
      </c>
      <c r="T338">
        <f t="shared" si="45"/>
        <v>125</v>
      </c>
      <c r="U338">
        <f t="shared" si="46"/>
        <v>157</v>
      </c>
      <c r="V338">
        <f t="shared" si="43"/>
        <v>67</v>
      </c>
      <c r="W338">
        <f t="shared" si="40"/>
        <v>90</v>
      </c>
      <c r="X338">
        <f t="shared" si="41"/>
        <v>134</v>
      </c>
      <c r="Y338">
        <f t="shared" si="47"/>
        <v>49</v>
      </c>
    </row>
    <row r="339" spans="1:25" x14ac:dyDescent="0.25">
      <c r="A339" t="s">
        <v>1147</v>
      </c>
      <c r="B339" t="s">
        <v>759</v>
      </c>
      <c r="D339" t="s">
        <v>350</v>
      </c>
      <c r="G339" t="s">
        <v>63</v>
      </c>
      <c r="H339" t="s">
        <v>199</v>
      </c>
      <c r="L339">
        <v>80</v>
      </c>
      <c r="M339">
        <v>100</v>
      </c>
      <c r="N339">
        <v>80</v>
      </c>
      <c r="O339">
        <v>80</v>
      </c>
      <c r="P339">
        <v>80</v>
      </c>
      <c r="Q339">
        <v>100</v>
      </c>
      <c r="R339">
        <f t="shared" si="42"/>
        <v>520</v>
      </c>
      <c r="S339">
        <f t="shared" si="44"/>
        <v>140</v>
      </c>
      <c r="T339">
        <f t="shared" si="45"/>
        <v>155</v>
      </c>
      <c r="U339">
        <f t="shared" si="46"/>
        <v>187</v>
      </c>
      <c r="V339">
        <f t="shared" si="43"/>
        <v>94</v>
      </c>
      <c r="W339">
        <f t="shared" si="40"/>
        <v>120</v>
      </c>
      <c r="X339">
        <f t="shared" si="41"/>
        <v>167</v>
      </c>
      <c r="Y339">
        <f t="shared" si="47"/>
        <v>76</v>
      </c>
    </row>
    <row r="340" spans="1:25" x14ac:dyDescent="0.25">
      <c r="A340" t="s">
        <v>1148</v>
      </c>
      <c r="B340" t="s">
        <v>760</v>
      </c>
      <c r="D340" t="s">
        <v>351</v>
      </c>
      <c r="G340" t="s">
        <v>199</v>
      </c>
      <c r="L340">
        <v>46</v>
      </c>
      <c r="M340">
        <v>87</v>
      </c>
      <c r="N340">
        <v>60</v>
      </c>
      <c r="O340">
        <v>30</v>
      </c>
      <c r="P340">
        <v>40</v>
      </c>
      <c r="Q340">
        <v>57</v>
      </c>
      <c r="R340">
        <f t="shared" si="42"/>
        <v>320</v>
      </c>
      <c r="S340">
        <f t="shared" si="44"/>
        <v>106</v>
      </c>
      <c r="T340">
        <f t="shared" si="45"/>
        <v>121</v>
      </c>
      <c r="U340">
        <f t="shared" si="46"/>
        <v>153</v>
      </c>
      <c r="V340">
        <f t="shared" si="43"/>
        <v>82</v>
      </c>
      <c r="W340">
        <f t="shared" si="40"/>
        <v>107</v>
      </c>
      <c r="X340">
        <f t="shared" si="41"/>
        <v>152</v>
      </c>
      <c r="Y340">
        <f t="shared" si="47"/>
        <v>58</v>
      </c>
    </row>
    <row r="341" spans="1:25" x14ac:dyDescent="0.25">
      <c r="A341" t="s">
        <v>1149</v>
      </c>
      <c r="B341" t="s">
        <v>761</v>
      </c>
      <c r="D341" t="s">
        <v>352</v>
      </c>
      <c r="G341" t="s">
        <v>199</v>
      </c>
      <c r="L341">
        <v>66</v>
      </c>
      <c r="M341">
        <v>117</v>
      </c>
      <c r="N341">
        <v>70</v>
      </c>
      <c r="O341">
        <v>40</v>
      </c>
      <c r="P341">
        <v>50</v>
      </c>
      <c r="Q341">
        <v>67</v>
      </c>
      <c r="R341">
        <f t="shared" si="42"/>
        <v>410</v>
      </c>
      <c r="S341">
        <f t="shared" si="44"/>
        <v>126</v>
      </c>
      <c r="T341">
        <f t="shared" si="45"/>
        <v>141</v>
      </c>
      <c r="U341">
        <f t="shared" si="46"/>
        <v>173</v>
      </c>
      <c r="V341">
        <f t="shared" si="43"/>
        <v>109</v>
      </c>
      <c r="W341">
        <f t="shared" si="40"/>
        <v>137</v>
      </c>
      <c r="X341">
        <f t="shared" si="41"/>
        <v>185</v>
      </c>
      <c r="Y341">
        <f t="shared" si="47"/>
        <v>67</v>
      </c>
    </row>
    <row r="342" spans="1:25" x14ac:dyDescent="0.25">
      <c r="A342" t="s">
        <v>1150</v>
      </c>
      <c r="B342" t="s">
        <v>762</v>
      </c>
      <c r="D342" t="s">
        <v>353</v>
      </c>
      <c r="G342" t="s">
        <v>199</v>
      </c>
      <c r="L342">
        <v>76</v>
      </c>
      <c r="M342">
        <v>147</v>
      </c>
      <c r="N342">
        <v>90</v>
      </c>
      <c r="O342">
        <v>60</v>
      </c>
      <c r="P342">
        <v>70</v>
      </c>
      <c r="Q342">
        <v>97</v>
      </c>
      <c r="R342">
        <f t="shared" si="42"/>
        <v>540</v>
      </c>
      <c r="S342">
        <f t="shared" si="44"/>
        <v>136</v>
      </c>
      <c r="T342">
        <f t="shared" si="45"/>
        <v>151</v>
      </c>
      <c r="U342">
        <f t="shared" si="46"/>
        <v>183</v>
      </c>
      <c r="V342">
        <f t="shared" si="43"/>
        <v>136</v>
      </c>
      <c r="W342">
        <f t="shared" si="40"/>
        <v>167</v>
      </c>
      <c r="X342">
        <f t="shared" si="41"/>
        <v>218</v>
      </c>
      <c r="Y342">
        <f t="shared" si="47"/>
        <v>85</v>
      </c>
    </row>
    <row r="343" spans="1:25" x14ac:dyDescent="0.25">
      <c r="A343" t="s">
        <v>1151</v>
      </c>
      <c r="B343" t="s">
        <v>763</v>
      </c>
      <c r="D343" t="s">
        <v>354</v>
      </c>
      <c r="G343" t="s">
        <v>99</v>
      </c>
      <c r="L343">
        <v>38</v>
      </c>
      <c r="M343">
        <v>30</v>
      </c>
      <c r="N343">
        <v>85</v>
      </c>
      <c r="O343">
        <v>55</v>
      </c>
      <c r="P343">
        <v>65</v>
      </c>
      <c r="Q343">
        <v>30</v>
      </c>
      <c r="R343">
        <f t="shared" si="42"/>
        <v>303</v>
      </c>
      <c r="S343">
        <f t="shared" si="44"/>
        <v>98</v>
      </c>
      <c r="T343">
        <f t="shared" si="45"/>
        <v>113</v>
      </c>
      <c r="U343">
        <f t="shared" si="46"/>
        <v>145</v>
      </c>
      <c r="V343">
        <f t="shared" si="43"/>
        <v>31</v>
      </c>
      <c r="W343">
        <f t="shared" si="40"/>
        <v>50</v>
      </c>
      <c r="X343">
        <f t="shared" si="41"/>
        <v>90</v>
      </c>
      <c r="Y343">
        <f t="shared" si="47"/>
        <v>81</v>
      </c>
    </row>
    <row r="344" spans="1:25" x14ac:dyDescent="0.25">
      <c r="A344" t="s">
        <v>1151</v>
      </c>
      <c r="B344" t="s">
        <v>763</v>
      </c>
      <c r="D344" t="s">
        <v>354</v>
      </c>
      <c r="E344" t="s">
        <v>838</v>
      </c>
      <c r="G344" t="s">
        <v>63</v>
      </c>
      <c r="H344" t="s">
        <v>99</v>
      </c>
      <c r="L344">
        <v>38</v>
      </c>
      <c r="M344">
        <v>55</v>
      </c>
      <c r="N344">
        <v>85</v>
      </c>
      <c r="O344">
        <v>30</v>
      </c>
      <c r="P344">
        <v>65</v>
      </c>
      <c r="Q344">
        <v>30</v>
      </c>
      <c r="R344">
        <f t="shared" si="42"/>
        <v>303</v>
      </c>
      <c r="S344">
        <f t="shared" si="44"/>
        <v>98</v>
      </c>
      <c r="T344">
        <f t="shared" si="45"/>
        <v>113</v>
      </c>
      <c r="U344">
        <f t="shared" si="46"/>
        <v>145</v>
      </c>
      <c r="V344">
        <f t="shared" si="43"/>
        <v>54</v>
      </c>
      <c r="W344">
        <f t="shared" si="40"/>
        <v>75</v>
      </c>
      <c r="X344">
        <f t="shared" si="41"/>
        <v>117</v>
      </c>
      <c r="Y344">
        <f t="shared" si="47"/>
        <v>81</v>
      </c>
    </row>
    <row r="345" spans="1:25" x14ac:dyDescent="0.25">
      <c r="A345" t="s">
        <v>1152</v>
      </c>
      <c r="B345" t="s">
        <v>764</v>
      </c>
      <c r="D345" t="s">
        <v>355</v>
      </c>
      <c r="G345" t="s">
        <v>63</v>
      </c>
      <c r="H345" t="s">
        <v>99</v>
      </c>
      <c r="L345">
        <v>58</v>
      </c>
      <c r="M345">
        <v>95</v>
      </c>
      <c r="N345">
        <v>145</v>
      </c>
      <c r="O345">
        <v>50</v>
      </c>
      <c r="P345">
        <v>105</v>
      </c>
      <c r="Q345">
        <v>30</v>
      </c>
      <c r="R345">
        <f t="shared" si="42"/>
        <v>483</v>
      </c>
      <c r="S345">
        <f t="shared" si="44"/>
        <v>118</v>
      </c>
      <c r="T345">
        <f t="shared" si="45"/>
        <v>133</v>
      </c>
      <c r="U345">
        <f t="shared" si="46"/>
        <v>165</v>
      </c>
      <c r="V345">
        <f t="shared" si="43"/>
        <v>90</v>
      </c>
      <c r="W345">
        <f t="shared" si="40"/>
        <v>115</v>
      </c>
      <c r="X345">
        <f t="shared" si="41"/>
        <v>161</v>
      </c>
      <c r="Y345">
        <f t="shared" si="47"/>
        <v>135</v>
      </c>
    </row>
    <row r="346" spans="1:25" x14ac:dyDescent="0.25">
      <c r="A346" t="s">
        <v>1153</v>
      </c>
      <c r="B346" t="s">
        <v>765</v>
      </c>
      <c r="D346" t="s">
        <v>356</v>
      </c>
      <c r="G346" t="s">
        <v>99</v>
      </c>
      <c r="L346">
        <v>58</v>
      </c>
      <c r="M346">
        <v>50</v>
      </c>
      <c r="N346">
        <v>145</v>
      </c>
      <c r="O346">
        <v>95</v>
      </c>
      <c r="P346">
        <v>105</v>
      </c>
      <c r="Q346">
        <v>30</v>
      </c>
      <c r="R346">
        <f t="shared" si="42"/>
        <v>483</v>
      </c>
      <c r="S346">
        <f t="shared" si="44"/>
        <v>118</v>
      </c>
      <c r="T346">
        <f t="shared" si="45"/>
        <v>133</v>
      </c>
      <c r="U346">
        <f t="shared" si="46"/>
        <v>165</v>
      </c>
      <c r="V346">
        <f t="shared" si="43"/>
        <v>49</v>
      </c>
      <c r="W346">
        <f t="shared" si="40"/>
        <v>70</v>
      </c>
      <c r="X346">
        <f t="shared" si="41"/>
        <v>112</v>
      </c>
      <c r="Y346">
        <f t="shared" si="47"/>
        <v>135</v>
      </c>
    </row>
    <row r="347" spans="1:25" x14ac:dyDescent="0.25">
      <c r="A347" t="s">
        <v>1154</v>
      </c>
      <c r="B347" t="s">
        <v>766</v>
      </c>
      <c r="D347" t="s">
        <v>357</v>
      </c>
      <c r="G347" t="s">
        <v>34</v>
      </c>
      <c r="H347" t="s">
        <v>99</v>
      </c>
      <c r="L347">
        <v>45</v>
      </c>
      <c r="M347">
        <v>80</v>
      </c>
      <c r="N347">
        <v>100</v>
      </c>
      <c r="O347">
        <v>35</v>
      </c>
      <c r="P347">
        <v>37</v>
      </c>
      <c r="Q347">
        <v>28</v>
      </c>
      <c r="R347">
        <f t="shared" si="42"/>
        <v>325</v>
      </c>
      <c r="S347">
        <f t="shared" si="44"/>
        <v>105</v>
      </c>
      <c r="T347">
        <f t="shared" si="45"/>
        <v>120</v>
      </c>
      <c r="U347">
        <f t="shared" si="46"/>
        <v>152</v>
      </c>
      <c r="V347">
        <f t="shared" si="43"/>
        <v>76</v>
      </c>
      <c r="W347">
        <f t="shared" si="40"/>
        <v>100</v>
      </c>
      <c r="X347">
        <f t="shared" si="41"/>
        <v>145</v>
      </c>
      <c r="Y347">
        <f t="shared" si="47"/>
        <v>94</v>
      </c>
    </row>
    <row r="348" spans="1:25" x14ac:dyDescent="0.25">
      <c r="A348" t="s">
        <v>1155</v>
      </c>
      <c r="B348" t="s">
        <v>767</v>
      </c>
      <c r="D348" t="s">
        <v>358</v>
      </c>
      <c r="G348" t="s">
        <v>34</v>
      </c>
      <c r="H348" t="s">
        <v>99</v>
      </c>
      <c r="L348">
        <v>59</v>
      </c>
      <c r="M348">
        <v>110</v>
      </c>
      <c r="N348">
        <v>150</v>
      </c>
      <c r="O348">
        <v>45</v>
      </c>
      <c r="P348">
        <v>49</v>
      </c>
      <c r="Q348">
        <v>35</v>
      </c>
      <c r="R348">
        <f t="shared" si="42"/>
        <v>448</v>
      </c>
      <c r="S348">
        <f t="shared" si="44"/>
        <v>119</v>
      </c>
      <c r="T348">
        <f t="shared" si="45"/>
        <v>134</v>
      </c>
      <c r="U348">
        <f t="shared" si="46"/>
        <v>166</v>
      </c>
      <c r="V348">
        <f t="shared" si="43"/>
        <v>103</v>
      </c>
      <c r="W348">
        <f t="shared" si="40"/>
        <v>130</v>
      </c>
      <c r="X348">
        <f t="shared" si="41"/>
        <v>178</v>
      </c>
      <c r="Y348">
        <f t="shared" si="47"/>
        <v>139</v>
      </c>
    </row>
    <row r="349" spans="1:25" x14ac:dyDescent="0.25">
      <c r="B349" t="s">
        <v>768</v>
      </c>
      <c r="D349" t="s">
        <v>359</v>
      </c>
      <c r="G349" t="s">
        <v>34</v>
      </c>
      <c r="H349" t="s">
        <v>99</v>
      </c>
      <c r="L349">
        <v>60</v>
      </c>
      <c r="M349">
        <v>50</v>
      </c>
      <c r="N349">
        <v>140</v>
      </c>
      <c r="O349">
        <v>50</v>
      </c>
      <c r="P349">
        <v>140</v>
      </c>
      <c r="Q349">
        <v>60</v>
      </c>
      <c r="R349">
        <f t="shared" si="42"/>
        <v>500</v>
      </c>
      <c r="S349">
        <f t="shared" si="44"/>
        <v>120</v>
      </c>
      <c r="T349">
        <f t="shared" si="45"/>
        <v>135</v>
      </c>
      <c r="U349">
        <f t="shared" si="46"/>
        <v>167</v>
      </c>
      <c r="V349">
        <f t="shared" si="43"/>
        <v>49</v>
      </c>
      <c r="W349">
        <f t="shared" si="40"/>
        <v>70</v>
      </c>
      <c r="X349">
        <f t="shared" si="41"/>
        <v>112</v>
      </c>
      <c r="Y349">
        <f t="shared" si="47"/>
        <v>130</v>
      </c>
    </row>
    <row r="350" spans="1:25" x14ac:dyDescent="0.25">
      <c r="B350" t="s">
        <v>768</v>
      </c>
      <c r="D350" t="s">
        <v>360</v>
      </c>
      <c r="G350" t="s">
        <v>34</v>
      </c>
      <c r="H350" t="s">
        <v>99</v>
      </c>
      <c r="L350">
        <v>60</v>
      </c>
      <c r="M350">
        <v>140</v>
      </c>
      <c r="N350">
        <v>50</v>
      </c>
      <c r="O350">
        <v>140</v>
      </c>
      <c r="P350">
        <v>50</v>
      </c>
      <c r="Q350">
        <v>60</v>
      </c>
      <c r="R350">
        <f t="shared" si="42"/>
        <v>500</v>
      </c>
      <c r="S350">
        <f t="shared" si="44"/>
        <v>120</v>
      </c>
      <c r="T350">
        <f t="shared" si="45"/>
        <v>135</v>
      </c>
      <c r="U350">
        <f t="shared" si="46"/>
        <v>167</v>
      </c>
      <c r="V350">
        <f t="shared" si="43"/>
        <v>130</v>
      </c>
      <c r="W350">
        <f t="shared" si="40"/>
        <v>160</v>
      </c>
      <c r="X350">
        <f t="shared" si="41"/>
        <v>211</v>
      </c>
      <c r="Y350">
        <f t="shared" si="47"/>
        <v>49</v>
      </c>
    </row>
    <row r="351" spans="1:25" x14ac:dyDescent="0.25">
      <c r="A351" t="s">
        <v>1156</v>
      </c>
      <c r="B351" t="s">
        <v>769</v>
      </c>
      <c r="D351" t="s">
        <v>361</v>
      </c>
      <c r="G351" t="s">
        <v>8</v>
      </c>
      <c r="L351">
        <v>50</v>
      </c>
      <c r="M351">
        <v>85</v>
      </c>
      <c r="N351">
        <v>55</v>
      </c>
      <c r="O351">
        <v>65</v>
      </c>
      <c r="P351">
        <v>65</v>
      </c>
      <c r="Q351">
        <v>90</v>
      </c>
      <c r="R351">
        <f t="shared" si="42"/>
        <v>410</v>
      </c>
      <c r="S351">
        <f t="shared" si="44"/>
        <v>110</v>
      </c>
      <c r="T351">
        <f t="shared" si="45"/>
        <v>125</v>
      </c>
      <c r="U351">
        <f t="shared" si="46"/>
        <v>157</v>
      </c>
      <c r="V351">
        <f t="shared" si="43"/>
        <v>81</v>
      </c>
      <c r="W351">
        <f t="shared" si="40"/>
        <v>105</v>
      </c>
      <c r="X351">
        <f t="shared" si="41"/>
        <v>150</v>
      </c>
      <c r="Y351">
        <f t="shared" si="47"/>
        <v>54</v>
      </c>
    </row>
    <row r="352" spans="1:25" x14ac:dyDescent="0.25">
      <c r="B352" t="s">
        <v>769</v>
      </c>
      <c r="D352" t="s">
        <v>362</v>
      </c>
      <c r="G352" t="s">
        <v>18</v>
      </c>
      <c r="L352">
        <v>50</v>
      </c>
      <c r="M352">
        <v>85</v>
      </c>
      <c r="N352">
        <v>55</v>
      </c>
      <c r="O352">
        <v>65</v>
      </c>
      <c r="P352">
        <v>65</v>
      </c>
      <c r="Q352">
        <v>90</v>
      </c>
      <c r="R352">
        <f t="shared" si="42"/>
        <v>410</v>
      </c>
      <c r="S352">
        <f t="shared" si="44"/>
        <v>110</v>
      </c>
      <c r="T352">
        <f t="shared" si="45"/>
        <v>125</v>
      </c>
      <c r="U352">
        <f t="shared" si="46"/>
        <v>157</v>
      </c>
      <c r="V352">
        <f t="shared" si="43"/>
        <v>81</v>
      </c>
      <c r="W352">
        <f t="shared" si="40"/>
        <v>105</v>
      </c>
      <c r="X352">
        <f t="shared" si="41"/>
        <v>150</v>
      </c>
      <c r="Y352">
        <f t="shared" si="47"/>
        <v>54</v>
      </c>
    </row>
    <row r="353" spans="1:25" x14ac:dyDescent="0.25">
      <c r="A353" t="s">
        <v>1157</v>
      </c>
      <c r="B353" t="s">
        <v>770</v>
      </c>
      <c r="D353" t="s">
        <v>363</v>
      </c>
      <c r="G353" t="s">
        <v>8</v>
      </c>
      <c r="L353">
        <v>65</v>
      </c>
      <c r="M353">
        <v>100</v>
      </c>
      <c r="N353">
        <v>70</v>
      </c>
      <c r="O353">
        <v>80</v>
      </c>
      <c r="P353">
        <v>80</v>
      </c>
      <c r="Q353">
        <v>105</v>
      </c>
      <c r="R353">
        <f t="shared" si="42"/>
        <v>500</v>
      </c>
      <c r="S353">
        <f t="shared" si="44"/>
        <v>125</v>
      </c>
      <c r="T353">
        <f t="shared" si="45"/>
        <v>140</v>
      </c>
      <c r="U353">
        <f t="shared" si="46"/>
        <v>172</v>
      </c>
      <c r="V353">
        <f t="shared" si="43"/>
        <v>94</v>
      </c>
      <c r="W353">
        <f t="shared" si="40"/>
        <v>120</v>
      </c>
      <c r="X353">
        <f t="shared" si="41"/>
        <v>167</v>
      </c>
      <c r="Y353">
        <f t="shared" si="47"/>
        <v>67</v>
      </c>
    </row>
    <row r="354" spans="1:25" x14ac:dyDescent="0.25">
      <c r="B354" t="s">
        <v>770</v>
      </c>
      <c r="D354" t="s">
        <v>364</v>
      </c>
      <c r="G354" t="s">
        <v>18</v>
      </c>
      <c r="H354" t="s">
        <v>86</v>
      </c>
      <c r="L354">
        <v>65</v>
      </c>
      <c r="M354">
        <v>100</v>
      </c>
      <c r="N354">
        <v>70</v>
      </c>
      <c r="O354">
        <v>80</v>
      </c>
      <c r="P354">
        <v>80</v>
      </c>
      <c r="Q354">
        <v>105</v>
      </c>
      <c r="R354">
        <f t="shared" si="42"/>
        <v>500</v>
      </c>
      <c r="S354">
        <f t="shared" si="44"/>
        <v>125</v>
      </c>
      <c r="T354">
        <f t="shared" si="45"/>
        <v>140</v>
      </c>
      <c r="U354">
        <f t="shared" si="46"/>
        <v>172</v>
      </c>
      <c r="V354">
        <f t="shared" si="43"/>
        <v>94</v>
      </c>
      <c r="W354">
        <f t="shared" si="40"/>
        <v>120</v>
      </c>
      <c r="X354">
        <f t="shared" si="41"/>
        <v>167</v>
      </c>
      <c r="Y354">
        <f t="shared" si="47"/>
        <v>67</v>
      </c>
    </row>
    <row r="355" spans="1:25" x14ac:dyDescent="0.25">
      <c r="A355" t="s">
        <v>1158</v>
      </c>
      <c r="B355" t="s">
        <v>771</v>
      </c>
      <c r="D355" t="s">
        <v>365</v>
      </c>
      <c r="G355" t="s">
        <v>99</v>
      </c>
      <c r="L355">
        <v>40</v>
      </c>
      <c r="M355">
        <v>45</v>
      </c>
      <c r="N355">
        <v>45</v>
      </c>
      <c r="O355">
        <v>74</v>
      </c>
      <c r="P355">
        <v>54</v>
      </c>
      <c r="Q355">
        <v>50</v>
      </c>
      <c r="R355">
        <f t="shared" si="42"/>
        <v>308</v>
      </c>
      <c r="S355">
        <f t="shared" si="44"/>
        <v>100</v>
      </c>
      <c r="T355">
        <f t="shared" si="45"/>
        <v>115</v>
      </c>
      <c r="U355">
        <f t="shared" si="46"/>
        <v>147</v>
      </c>
      <c r="V355">
        <f t="shared" si="43"/>
        <v>45</v>
      </c>
      <c r="W355">
        <f t="shared" si="40"/>
        <v>65</v>
      </c>
      <c r="X355">
        <f t="shared" si="41"/>
        <v>106</v>
      </c>
      <c r="Y355">
        <f t="shared" si="47"/>
        <v>45</v>
      </c>
    </row>
    <row r="356" spans="1:25" x14ac:dyDescent="0.25">
      <c r="A356" t="s">
        <v>1159</v>
      </c>
      <c r="B356" t="s">
        <v>772</v>
      </c>
      <c r="D356" t="s">
        <v>366</v>
      </c>
      <c r="G356" t="s">
        <v>99</v>
      </c>
      <c r="L356">
        <v>60</v>
      </c>
      <c r="M356">
        <v>65</v>
      </c>
      <c r="N356">
        <v>65</v>
      </c>
      <c r="O356">
        <v>134</v>
      </c>
      <c r="P356">
        <v>114</v>
      </c>
      <c r="Q356">
        <v>70</v>
      </c>
      <c r="R356">
        <f t="shared" si="42"/>
        <v>508</v>
      </c>
      <c r="S356">
        <f t="shared" si="44"/>
        <v>120</v>
      </c>
      <c r="T356">
        <f t="shared" si="45"/>
        <v>135</v>
      </c>
      <c r="U356">
        <f t="shared" si="46"/>
        <v>167</v>
      </c>
      <c r="V356">
        <f t="shared" si="43"/>
        <v>63</v>
      </c>
      <c r="W356">
        <f t="shared" si="40"/>
        <v>85</v>
      </c>
      <c r="X356">
        <f t="shared" si="41"/>
        <v>128</v>
      </c>
      <c r="Y356">
        <f t="shared" si="47"/>
        <v>63</v>
      </c>
    </row>
    <row r="357" spans="1:25" x14ac:dyDescent="0.25">
      <c r="A357" t="s">
        <v>1160</v>
      </c>
      <c r="B357" t="s">
        <v>773</v>
      </c>
      <c r="D357" t="s">
        <v>367</v>
      </c>
      <c r="G357" t="s">
        <v>18</v>
      </c>
      <c r="H357" t="s">
        <v>29</v>
      </c>
      <c r="L357">
        <v>60</v>
      </c>
      <c r="M357">
        <v>65</v>
      </c>
      <c r="N357">
        <v>55</v>
      </c>
      <c r="O357">
        <v>105</v>
      </c>
      <c r="P357">
        <v>95</v>
      </c>
      <c r="Q357">
        <v>95</v>
      </c>
      <c r="R357">
        <f t="shared" si="42"/>
        <v>475</v>
      </c>
      <c r="S357">
        <f t="shared" si="44"/>
        <v>120</v>
      </c>
      <c r="T357">
        <f t="shared" si="45"/>
        <v>135</v>
      </c>
      <c r="U357">
        <f t="shared" si="46"/>
        <v>167</v>
      </c>
      <c r="V357">
        <f t="shared" si="43"/>
        <v>63</v>
      </c>
      <c r="W357">
        <f t="shared" si="40"/>
        <v>85</v>
      </c>
      <c r="X357">
        <f t="shared" si="41"/>
        <v>128</v>
      </c>
      <c r="Y357">
        <f t="shared" si="47"/>
        <v>54</v>
      </c>
    </row>
    <row r="358" spans="1:25" x14ac:dyDescent="0.25">
      <c r="A358" t="s">
        <v>1161</v>
      </c>
      <c r="B358" t="s">
        <v>774</v>
      </c>
      <c r="D358" t="s">
        <v>368</v>
      </c>
      <c r="G358" t="s">
        <v>99</v>
      </c>
      <c r="H358" t="s">
        <v>4</v>
      </c>
      <c r="L358">
        <v>43</v>
      </c>
      <c r="M358">
        <v>70</v>
      </c>
      <c r="N358">
        <v>48</v>
      </c>
      <c r="O358">
        <v>50</v>
      </c>
      <c r="P358">
        <v>60</v>
      </c>
      <c r="Q358">
        <v>38</v>
      </c>
      <c r="R358">
        <f t="shared" si="42"/>
        <v>309</v>
      </c>
      <c r="S358">
        <f t="shared" si="44"/>
        <v>103</v>
      </c>
      <c r="T358">
        <f t="shared" si="45"/>
        <v>118</v>
      </c>
      <c r="U358">
        <f t="shared" si="46"/>
        <v>150</v>
      </c>
      <c r="V358">
        <f t="shared" si="43"/>
        <v>67</v>
      </c>
      <c r="W358">
        <f t="shared" si="40"/>
        <v>90</v>
      </c>
      <c r="X358">
        <f t="shared" si="41"/>
        <v>134</v>
      </c>
      <c r="Y358">
        <f t="shared" si="47"/>
        <v>47</v>
      </c>
    </row>
    <row r="359" spans="1:25" x14ac:dyDescent="0.25">
      <c r="A359" t="s">
        <v>1162</v>
      </c>
      <c r="B359" t="s">
        <v>775</v>
      </c>
      <c r="D359" t="s">
        <v>369</v>
      </c>
      <c r="G359" t="s">
        <v>99</v>
      </c>
      <c r="H359" t="s">
        <v>4</v>
      </c>
      <c r="L359">
        <v>85</v>
      </c>
      <c r="M359">
        <v>110</v>
      </c>
      <c r="N359">
        <v>76</v>
      </c>
      <c r="O359">
        <v>65</v>
      </c>
      <c r="P359">
        <v>82</v>
      </c>
      <c r="Q359">
        <v>56</v>
      </c>
      <c r="R359">
        <f t="shared" si="42"/>
        <v>474</v>
      </c>
      <c r="S359">
        <f t="shared" si="44"/>
        <v>145</v>
      </c>
      <c r="T359">
        <f t="shared" si="45"/>
        <v>160</v>
      </c>
      <c r="U359">
        <f t="shared" si="46"/>
        <v>192</v>
      </c>
      <c r="V359">
        <f t="shared" si="43"/>
        <v>103</v>
      </c>
      <c r="W359">
        <f t="shared" si="40"/>
        <v>130</v>
      </c>
      <c r="X359">
        <f t="shared" si="41"/>
        <v>178</v>
      </c>
      <c r="Y359">
        <f t="shared" si="47"/>
        <v>72</v>
      </c>
    </row>
    <row r="360" spans="1:25" x14ac:dyDescent="0.25">
      <c r="B360" t="s">
        <v>776</v>
      </c>
      <c r="D360" t="s">
        <v>370</v>
      </c>
      <c r="G360" t="s">
        <v>4</v>
      </c>
      <c r="H360" t="s">
        <v>86</v>
      </c>
      <c r="L360">
        <v>40</v>
      </c>
      <c r="M360">
        <v>35</v>
      </c>
      <c r="N360">
        <v>55</v>
      </c>
      <c r="O360">
        <v>65</v>
      </c>
      <c r="P360">
        <v>75</v>
      </c>
      <c r="Q360">
        <v>15</v>
      </c>
      <c r="R360">
        <f t="shared" si="42"/>
        <v>285</v>
      </c>
      <c r="S360">
        <f t="shared" si="44"/>
        <v>100</v>
      </c>
      <c r="T360">
        <f t="shared" si="45"/>
        <v>115</v>
      </c>
      <c r="U360">
        <f t="shared" si="46"/>
        <v>147</v>
      </c>
      <c r="V360">
        <f t="shared" si="43"/>
        <v>36</v>
      </c>
      <c r="W360">
        <f t="shared" si="40"/>
        <v>55</v>
      </c>
      <c r="X360">
        <f t="shared" si="41"/>
        <v>95</v>
      </c>
      <c r="Y360">
        <f t="shared" si="47"/>
        <v>54</v>
      </c>
    </row>
    <row r="361" spans="1:25" x14ac:dyDescent="0.25">
      <c r="B361" t="s">
        <v>777</v>
      </c>
      <c r="D361" t="s">
        <v>371</v>
      </c>
      <c r="G361" t="s">
        <v>4</v>
      </c>
      <c r="H361" t="s">
        <v>86</v>
      </c>
      <c r="L361">
        <v>60</v>
      </c>
      <c r="M361">
        <v>45</v>
      </c>
      <c r="N361">
        <v>80</v>
      </c>
      <c r="O361">
        <v>90</v>
      </c>
      <c r="P361">
        <v>100</v>
      </c>
      <c r="Q361">
        <v>30</v>
      </c>
      <c r="R361">
        <f t="shared" si="42"/>
        <v>405</v>
      </c>
      <c r="S361">
        <f t="shared" si="44"/>
        <v>120</v>
      </c>
      <c r="T361">
        <f t="shared" si="45"/>
        <v>135</v>
      </c>
      <c r="U361">
        <f t="shared" si="46"/>
        <v>167</v>
      </c>
      <c r="V361">
        <f t="shared" si="43"/>
        <v>45</v>
      </c>
      <c r="W361">
        <f t="shared" si="40"/>
        <v>65</v>
      </c>
      <c r="X361">
        <f t="shared" si="41"/>
        <v>106</v>
      </c>
      <c r="Y361">
        <f t="shared" si="47"/>
        <v>76</v>
      </c>
    </row>
    <row r="362" spans="1:25" x14ac:dyDescent="0.25">
      <c r="B362" t="s">
        <v>778</v>
      </c>
      <c r="D362" t="s">
        <v>372</v>
      </c>
      <c r="G362" t="s">
        <v>29</v>
      </c>
      <c r="H362" t="s">
        <v>18</v>
      </c>
      <c r="L362">
        <v>90</v>
      </c>
      <c r="M362">
        <v>60</v>
      </c>
      <c r="N362">
        <v>80</v>
      </c>
      <c r="O362">
        <v>90</v>
      </c>
      <c r="P362">
        <v>110</v>
      </c>
      <c r="Q362">
        <v>60</v>
      </c>
      <c r="R362">
        <f t="shared" si="42"/>
        <v>490</v>
      </c>
      <c r="S362">
        <f t="shared" si="44"/>
        <v>150</v>
      </c>
      <c r="T362">
        <f t="shared" si="45"/>
        <v>165</v>
      </c>
      <c r="U362">
        <f t="shared" si="46"/>
        <v>197</v>
      </c>
      <c r="V362">
        <f t="shared" si="43"/>
        <v>58</v>
      </c>
      <c r="W362">
        <f t="shared" si="40"/>
        <v>80</v>
      </c>
      <c r="X362">
        <f t="shared" si="41"/>
        <v>123</v>
      </c>
      <c r="Y362">
        <f t="shared" si="47"/>
        <v>76</v>
      </c>
    </row>
    <row r="363" spans="1:25" x14ac:dyDescent="0.25">
      <c r="B363" t="s">
        <v>779</v>
      </c>
      <c r="D363" t="s">
        <v>373</v>
      </c>
      <c r="G363" t="s">
        <v>113</v>
      </c>
      <c r="L363">
        <v>100</v>
      </c>
      <c r="M363">
        <v>120</v>
      </c>
      <c r="N363">
        <v>90</v>
      </c>
      <c r="O363">
        <v>40</v>
      </c>
      <c r="P363">
        <v>60</v>
      </c>
      <c r="Q363">
        <v>80</v>
      </c>
      <c r="R363">
        <f t="shared" si="42"/>
        <v>490</v>
      </c>
      <c r="S363">
        <f t="shared" si="44"/>
        <v>160</v>
      </c>
      <c r="T363">
        <f t="shared" si="45"/>
        <v>175</v>
      </c>
      <c r="U363">
        <f t="shared" si="46"/>
        <v>207</v>
      </c>
      <c r="V363">
        <f t="shared" si="43"/>
        <v>112</v>
      </c>
      <c r="W363">
        <f t="shared" si="40"/>
        <v>140</v>
      </c>
      <c r="X363">
        <f t="shared" si="41"/>
        <v>189</v>
      </c>
      <c r="Y363">
        <f t="shared" si="47"/>
        <v>85</v>
      </c>
    </row>
    <row r="364" spans="1:25" x14ac:dyDescent="0.25">
      <c r="A364" t="s">
        <v>1163</v>
      </c>
      <c r="B364" t="s">
        <v>780</v>
      </c>
      <c r="D364" t="s">
        <v>374</v>
      </c>
      <c r="G364" t="s">
        <v>26</v>
      </c>
      <c r="H364" t="s">
        <v>41</v>
      </c>
      <c r="L364">
        <v>58</v>
      </c>
      <c r="M364">
        <v>95</v>
      </c>
      <c r="N364">
        <v>58</v>
      </c>
      <c r="O364">
        <v>70</v>
      </c>
      <c r="P364">
        <v>58</v>
      </c>
      <c r="Q364">
        <v>97</v>
      </c>
      <c r="R364">
        <f t="shared" si="42"/>
        <v>436</v>
      </c>
      <c r="S364">
        <f t="shared" si="44"/>
        <v>118</v>
      </c>
      <c r="T364">
        <f t="shared" si="45"/>
        <v>133</v>
      </c>
      <c r="U364">
        <f t="shared" si="46"/>
        <v>165</v>
      </c>
      <c r="V364">
        <f t="shared" si="43"/>
        <v>90</v>
      </c>
      <c r="W364">
        <f t="shared" si="40"/>
        <v>115</v>
      </c>
      <c r="X364">
        <f t="shared" si="41"/>
        <v>161</v>
      </c>
      <c r="Y364">
        <f t="shared" si="47"/>
        <v>56</v>
      </c>
    </row>
    <row r="365" spans="1:25" x14ac:dyDescent="0.25">
      <c r="A365" t="s">
        <v>1164</v>
      </c>
      <c r="B365" t="s">
        <v>781</v>
      </c>
      <c r="D365" t="s">
        <v>375</v>
      </c>
      <c r="G365" t="s">
        <v>113</v>
      </c>
      <c r="L365">
        <v>65</v>
      </c>
      <c r="M365">
        <v>100</v>
      </c>
      <c r="N365">
        <v>100</v>
      </c>
      <c r="O365">
        <v>70</v>
      </c>
      <c r="P365">
        <v>60</v>
      </c>
      <c r="Q365">
        <v>75</v>
      </c>
      <c r="R365">
        <f t="shared" si="42"/>
        <v>470</v>
      </c>
      <c r="S365">
        <f t="shared" si="44"/>
        <v>125</v>
      </c>
      <c r="T365">
        <f t="shared" si="45"/>
        <v>140</v>
      </c>
      <c r="U365">
        <f t="shared" si="46"/>
        <v>172</v>
      </c>
      <c r="V365">
        <f t="shared" si="43"/>
        <v>94</v>
      </c>
      <c r="W365">
        <f t="shared" si="40"/>
        <v>120</v>
      </c>
      <c r="X365">
        <f t="shared" si="41"/>
        <v>167</v>
      </c>
      <c r="Y365">
        <f t="shared" si="47"/>
        <v>94</v>
      </c>
    </row>
    <row r="366" spans="1:25" x14ac:dyDescent="0.25">
      <c r="B366" t="s">
        <v>782</v>
      </c>
      <c r="D366" t="s">
        <v>376</v>
      </c>
      <c r="G366" t="s">
        <v>29</v>
      </c>
      <c r="H366" t="s">
        <v>199</v>
      </c>
      <c r="L366">
        <v>78</v>
      </c>
      <c r="M366">
        <v>60</v>
      </c>
      <c r="N366">
        <v>85</v>
      </c>
      <c r="O366">
        <v>135</v>
      </c>
      <c r="P366">
        <v>91</v>
      </c>
      <c r="Q366">
        <v>36</v>
      </c>
      <c r="R366">
        <f t="shared" si="42"/>
        <v>485</v>
      </c>
      <c r="S366">
        <f t="shared" si="44"/>
        <v>138</v>
      </c>
      <c r="T366">
        <f t="shared" si="45"/>
        <v>153</v>
      </c>
      <c r="U366">
        <f t="shared" si="46"/>
        <v>185</v>
      </c>
      <c r="V366">
        <f t="shared" si="43"/>
        <v>58</v>
      </c>
      <c r="W366">
        <f t="shared" si="40"/>
        <v>80</v>
      </c>
      <c r="X366">
        <f t="shared" si="41"/>
        <v>123</v>
      </c>
      <c r="Y366">
        <f t="shared" si="47"/>
        <v>81</v>
      </c>
    </row>
    <row r="367" spans="1:25" x14ac:dyDescent="0.25">
      <c r="B367" t="s">
        <v>783</v>
      </c>
      <c r="D367" t="s">
        <v>377</v>
      </c>
      <c r="G367" t="s">
        <v>8</v>
      </c>
      <c r="H367" t="s">
        <v>199</v>
      </c>
      <c r="L367">
        <v>60</v>
      </c>
      <c r="M367">
        <v>78</v>
      </c>
      <c r="N367">
        <v>135</v>
      </c>
      <c r="O367">
        <v>91</v>
      </c>
      <c r="P367">
        <v>85</v>
      </c>
      <c r="Q367">
        <v>36</v>
      </c>
      <c r="R367">
        <f t="shared" si="42"/>
        <v>485</v>
      </c>
      <c r="S367">
        <f t="shared" si="44"/>
        <v>120</v>
      </c>
      <c r="T367">
        <f t="shared" si="45"/>
        <v>135</v>
      </c>
      <c r="U367">
        <f t="shared" si="46"/>
        <v>167</v>
      </c>
      <c r="V367">
        <f t="shared" si="43"/>
        <v>74</v>
      </c>
      <c r="W367">
        <f t="shared" si="40"/>
        <v>98</v>
      </c>
      <c r="X367">
        <f t="shared" si="41"/>
        <v>143</v>
      </c>
      <c r="Y367">
        <f t="shared" si="47"/>
        <v>126</v>
      </c>
    </row>
    <row r="368" spans="1:25" x14ac:dyDescent="0.25">
      <c r="B368" t="s">
        <v>784</v>
      </c>
      <c r="D368" t="s">
        <v>378</v>
      </c>
      <c r="G368" t="s">
        <v>26</v>
      </c>
      <c r="H368" t="s">
        <v>34</v>
      </c>
      <c r="L368">
        <v>65</v>
      </c>
      <c r="M368">
        <v>98</v>
      </c>
      <c r="N368">
        <v>63</v>
      </c>
      <c r="O368">
        <v>40</v>
      </c>
      <c r="P368">
        <v>73</v>
      </c>
      <c r="Q368">
        <v>96</v>
      </c>
      <c r="R368">
        <f t="shared" si="42"/>
        <v>435</v>
      </c>
      <c r="S368">
        <f t="shared" si="44"/>
        <v>125</v>
      </c>
      <c r="T368">
        <f t="shared" si="45"/>
        <v>140</v>
      </c>
      <c r="U368">
        <f t="shared" si="46"/>
        <v>172</v>
      </c>
      <c r="V368">
        <f t="shared" si="43"/>
        <v>92</v>
      </c>
      <c r="W368">
        <f t="shared" si="40"/>
        <v>118</v>
      </c>
      <c r="X368">
        <f t="shared" si="41"/>
        <v>165</v>
      </c>
      <c r="Y368">
        <f t="shared" si="47"/>
        <v>61</v>
      </c>
    </row>
    <row r="369" spans="1:25" x14ac:dyDescent="0.25">
      <c r="A369" t="s">
        <v>1165</v>
      </c>
      <c r="B369" t="s">
        <v>785</v>
      </c>
      <c r="D369" t="s">
        <v>379</v>
      </c>
      <c r="G369" t="s">
        <v>84</v>
      </c>
      <c r="H369" t="s">
        <v>16</v>
      </c>
      <c r="L369">
        <v>30</v>
      </c>
      <c r="M369">
        <v>25</v>
      </c>
      <c r="N369">
        <v>35</v>
      </c>
      <c r="O369">
        <v>45</v>
      </c>
      <c r="P369">
        <v>30</v>
      </c>
      <c r="Q369">
        <v>20</v>
      </c>
      <c r="R369">
        <f t="shared" si="42"/>
        <v>185</v>
      </c>
      <c r="S369">
        <f t="shared" si="44"/>
        <v>90</v>
      </c>
      <c r="T369">
        <f t="shared" si="45"/>
        <v>105</v>
      </c>
      <c r="U369">
        <f t="shared" si="46"/>
        <v>137</v>
      </c>
      <c r="V369">
        <f t="shared" si="43"/>
        <v>27</v>
      </c>
      <c r="W369">
        <f t="shared" si="40"/>
        <v>45</v>
      </c>
      <c r="X369">
        <f t="shared" si="41"/>
        <v>84</v>
      </c>
      <c r="Y369">
        <f t="shared" si="47"/>
        <v>36</v>
      </c>
    </row>
    <row r="370" spans="1:25" x14ac:dyDescent="0.25">
      <c r="A370" t="s">
        <v>1166</v>
      </c>
      <c r="B370" t="s">
        <v>786</v>
      </c>
      <c r="D370" t="s">
        <v>380</v>
      </c>
      <c r="G370" t="s">
        <v>84</v>
      </c>
      <c r="H370" t="s">
        <v>16</v>
      </c>
      <c r="L370">
        <v>70</v>
      </c>
      <c r="M370">
        <v>65</v>
      </c>
      <c r="N370">
        <v>60</v>
      </c>
      <c r="O370">
        <v>125</v>
      </c>
      <c r="P370">
        <v>90</v>
      </c>
      <c r="Q370">
        <v>65</v>
      </c>
      <c r="R370">
        <f t="shared" si="42"/>
        <v>475</v>
      </c>
      <c r="S370">
        <f t="shared" si="44"/>
        <v>130</v>
      </c>
      <c r="T370">
        <f t="shared" si="45"/>
        <v>145</v>
      </c>
      <c r="U370">
        <f t="shared" si="46"/>
        <v>177</v>
      </c>
      <c r="V370">
        <f t="shared" si="43"/>
        <v>63</v>
      </c>
      <c r="W370">
        <f t="shared" si="40"/>
        <v>85</v>
      </c>
      <c r="X370">
        <f t="shared" si="41"/>
        <v>128</v>
      </c>
      <c r="Y370">
        <f t="shared" si="47"/>
        <v>58</v>
      </c>
    </row>
    <row r="371" spans="1:25" x14ac:dyDescent="0.25">
      <c r="A371" t="s">
        <v>1167</v>
      </c>
      <c r="B371" t="s">
        <v>787</v>
      </c>
      <c r="D371" t="s">
        <v>381</v>
      </c>
      <c r="G371" t="s">
        <v>113</v>
      </c>
      <c r="L371">
        <v>50</v>
      </c>
      <c r="M371">
        <v>68</v>
      </c>
      <c r="N371">
        <v>60</v>
      </c>
      <c r="O371">
        <v>50</v>
      </c>
      <c r="P371">
        <v>50</v>
      </c>
      <c r="Q371">
        <v>32</v>
      </c>
      <c r="R371">
        <f t="shared" si="42"/>
        <v>310</v>
      </c>
      <c r="S371">
        <f t="shared" si="44"/>
        <v>110</v>
      </c>
      <c r="T371">
        <f t="shared" si="45"/>
        <v>125</v>
      </c>
      <c r="U371">
        <f t="shared" si="46"/>
        <v>157</v>
      </c>
      <c r="V371">
        <f t="shared" si="43"/>
        <v>65</v>
      </c>
      <c r="W371">
        <f t="shared" si="40"/>
        <v>88</v>
      </c>
      <c r="X371">
        <f t="shared" si="41"/>
        <v>132</v>
      </c>
      <c r="Y371">
        <f t="shared" si="47"/>
        <v>58</v>
      </c>
    </row>
    <row r="372" spans="1:25" x14ac:dyDescent="0.25">
      <c r="A372" t="s">
        <v>1168</v>
      </c>
      <c r="B372" t="s">
        <v>788</v>
      </c>
      <c r="D372" t="s">
        <v>382</v>
      </c>
      <c r="G372" t="s">
        <v>113</v>
      </c>
      <c r="L372">
        <v>80</v>
      </c>
      <c r="M372">
        <v>118</v>
      </c>
      <c r="N372">
        <v>90</v>
      </c>
      <c r="O372">
        <v>70</v>
      </c>
      <c r="P372">
        <v>80</v>
      </c>
      <c r="Q372">
        <v>42</v>
      </c>
      <c r="R372">
        <f t="shared" si="42"/>
        <v>480</v>
      </c>
      <c r="S372">
        <f t="shared" si="44"/>
        <v>140</v>
      </c>
      <c r="T372">
        <f t="shared" si="45"/>
        <v>155</v>
      </c>
      <c r="U372">
        <f t="shared" si="46"/>
        <v>187</v>
      </c>
      <c r="V372">
        <f t="shared" si="43"/>
        <v>110</v>
      </c>
      <c r="W372">
        <f t="shared" ref="W372:W435" si="48">ROUNDDOWN(((2*M372+31+(0/4))*50/100+5)*1,0)</f>
        <v>138</v>
      </c>
      <c r="X372">
        <f t="shared" ref="X372:X435" si="49">ROUNDDOWN(((2*M372+31+(252/4))*50/100+5)*1.1,0)</f>
        <v>187</v>
      </c>
      <c r="Y372">
        <f t="shared" si="47"/>
        <v>85</v>
      </c>
    </row>
    <row r="373" spans="1:25" x14ac:dyDescent="0.25">
      <c r="A373" t="s">
        <v>1169</v>
      </c>
      <c r="B373" t="s">
        <v>789</v>
      </c>
      <c r="D373" t="s">
        <v>383</v>
      </c>
      <c r="G373" t="s">
        <v>26</v>
      </c>
      <c r="L373">
        <v>48</v>
      </c>
      <c r="M373">
        <v>101</v>
      </c>
      <c r="N373">
        <v>95</v>
      </c>
      <c r="O373">
        <v>91</v>
      </c>
      <c r="P373">
        <v>85</v>
      </c>
      <c r="Q373">
        <v>15</v>
      </c>
      <c r="R373">
        <f t="shared" si="42"/>
        <v>435</v>
      </c>
      <c r="S373">
        <f t="shared" si="44"/>
        <v>108</v>
      </c>
      <c r="T373">
        <f t="shared" si="45"/>
        <v>123</v>
      </c>
      <c r="U373">
        <f t="shared" si="46"/>
        <v>155</v>
      </c>
      <c r="V373">
        <f t="shared" si="43"/>
        <v>95</v>
      </c>
      <c r="W373">
        <f t="shared" si="48"/>
        <v>121</v>
      </c>
      <c r="X373">
        <f t="shared" si="49"/>
        <v>168</v>
      </c>
      <c r="Y373">
        <f t="shared" si="47"/>
        <v>90</v>
      </c>
    </row>
    <row r="374" spans="1:25" x14ac:dyDescent="0.25">
      <c r="A374" t="s">
        <v>1170</v>
      </c>
      <c r="B374" t="s">
        <v>790</v>
      </c>
      <c r="D374" t="s">
        <v>384</v>
      </c>
      <c r="G374" t="s">
        <v>12</v>
      </c>
      <c r="H374" t="s">
        <v>23</v>
      </c>
      <c r="L374">
        <v>45</v>
      </c>
      <c r="M374">
        <v>20</v>
      </c>
      <c r="N374">
        <v>50</v>
      </c>
      <c r="O374">
        <v>60</v>
      </c>
      <c r="P374">
        <v>120</v>
      </c>
      <c r="Q374">
        <v>50</v>
      </c>
      <c r="R374">
        <f t="shared" si="42"/>
        <v>345</v>
      </c>
      <c r="S374">
        <f t="shared" si="44"/>
        <v>105</v>
      </c>
      <c r="T374">
        <f t="shared" si="45"/>
        <v>120</v>
      </c>
      <c r="U374">
        <f t="shared" si="46"/>
        <v>152</v>
      </c>
      <c r="V374">
        <f t="shared" si="43"/>
        <v>22</v>
      </c>
      <c r="W374">
        <f t="shared" si="48"/>
        <v>40</v>
      </c>
      <c r="X374">
        <f t="shared" si="49"/>
        <v>79</v>
      </c>
      <c r="Y374">
        <f t="shared" si="47"/>
        <v>49</v>
      </c>
    </row>
    <row r="375" spans="1:25" x14ac:dyDescent="0.25">
      <c r="A375" t="s">
        <v>1171</v>
      </c>
      <c r="B375" t="s">
        <v>791</v>
      </c>
      <c r="D375" t="s">
        <v>385</v>
      </c>
      <c r="G375" t="s">
        <v>12</v>
      </c>
      <c r="H375" t="s">
        <v>23</v>
      </c>
      <c r="L375">
        <v>85</v>
      </c>
      <c r="M375">
        <v>40</v>
      </c>
      <c r="N375">
        <v>70</v>
      </c>
      <c r="O375">
        <v>80</v>
      </c>
      <c r="P375">
        <v>140</v>
      </c>
      <c r="Q375">
        <v>70</v>
      </c>
      <c r="R375">
        <f t="shared" si="42"/>
        <v>485</v>
      </c>
      <c r="S375">
        <f t="shared" si="44"/>
        <v>145</v>
      </c>
      <c r="T375">
        <f t="shared" si="45"/>
        <v>160</v>
      </c>
      <c r="U375">
        <f t="shared" si="46"/>
        <v>192</v>
      </c>
      <c r="V375">
        <f t="shared" si="43"/>
        <v>40</v>
      </c>
      <c r="W375">
        <f t="shared" si="48"/>
        <v>60</v>
      </c>
      <c r="X375">
        <f t="shared" si="49"/>
        <v>101</v>
      </c>
      <c r="Y375">
        <f t="shared" si="47"/>
        <v>67</v>
      </c>
    </row>
    <row r="376" spans="1:25" x14ac:dyDescent="0.25">
      <c r="A376" t="s">
        <v>1172</v>
      </c>
      <c r="B376" t="s">
        <v>792</v>
      </c>
      <c r="D376" t="s">
        <v>386</v>
      </c>
      <c r="G376" t="s">
        <v>12</v>
      </c>
      <c r="L376">
        <v>130</v>
      </c>
      <c r="M376">
        <v>70</v>
      </c>
      <c r="N376">
        <v>35</v>
      </c>
      <c r="O376">
        <v>70</v>
      </c>
      <c r="P376">
        <v>35</v>
      </c>
      <c r="Q376">
        <v>60</v>
      </c>
      <c r="R376">
        <f t="shared" si="42"/>
        <v>400</v>
      </c>
      <c r="S376">
        <f t="shared" si="44"/>
        <v>190</v>
      </c>
      <c r="T376">
        <f t="shared" si="45"/>
        <v>205</v>
      </c>
      <c r="U376">
        <f t="shared" si="46"/>
        <v>237</v>
      </c>
      <c r="V376">
        <f t="shared" si="43"/>
        <v>67</v>
      </c>
      <c r="W376">
        <f t="shared" si="48"/>
        <v>90</v>
      </c>
      <c r="X376">
        <f t="shared" si="49"/>
        <v>134</v>
      </c>
      <c r="Y376">
        <f t="shared" si="47"/>
        <v>36</v>
      </c>
    </row>
    <row r="377" spans="1:25" x14ac:dyDescent="0.25">
      <c r="A377" t="s">
        <v>1173</v>
      </c>
      <c r="B377" t="s">
        <v>793</v>
      </c>
      <c r="D377" t="s">
        <v>387</v>
      </c>
      <c r="G377" t="s">
        <v>12</v>
      </c>
      <c r="L377">
        <v>170</v>
      </c>
      <c r="M377">
        <v>90</v>
      </c>
      <c r="N377">
        <v>45</v>
      </c>
      <c r="O377">
        <v>90</v>
      </c>
      <c r="P377">
        <v>45</v>
      </c>
      <c r="Q377">
        <v>60</v>
      </c>
      <c r="R377">
        <f t="shared" si="42"/>
        <v>500</v>
      </c>
      <c r="S377">
        <f t="shared" si="44"/>
        <v>230</v>
      </c>
      <c r="T377">
        <f t="shared" si="45"/>
        <v>245</v>
      </c>
      <c r="U377">
        <f t="shared" si="46"/>
        <v>277</v>
      </c>
      <c r="V377">
        <f t="shared" si="43"/>
        <v>85</v>
      </c>
      <c r="W377">
        <f t="shared" si="48"/>
        <v>110</v>
      </c>
      <c r="X377">
        <f t="shared" si="49"/>
        <v>156</v>
      </c>
      <c r="Y377">
        <f t="shared" si="47"/>
        <v>45</v>
      </c>
    </row>
    <row r="378" spans="1:25" x14ac:dyDescent="0.25">
      <c r="A378" t="s">
        <v>1174</v>
      </c>
      <c r="B378" t="s">
        <v>794</v>
      </c>
      <c r="D378" t="s">
        <v>388</v>
      </c>
      <c r="G378" t="s">
        <v>84</v>
      </c>
      <c r="L378">
        <v>55</v>
      </c>
      <c r="M378">
        <v>69</v>
      </c>
      <c r="N378">
        <v>85</v>
      </c>
      <c r="O378">
        <v>32</v>
      </c>
      <c r="P378">
        <v>35</v>
      </c>
      <c r="Q378">
        <v>28</v>
      </c>
      <c r="R378">
        <f t="shared" si="42"/>
        <v>304</v>
      </c>
      <c r="S378">
        <f t="shared" si="44"/>
        <v>115</v>
      </c>
      <c r="T378">
        <f t="shared" si="45"/>
        <v>130</v>
      </c>
      <c r="U378">
        <f t="shared" si="46"/>
        <v>162</v>
      </c>
      <c r="V378">
        <f t="shared" si="43"/>
        <v>66</v>
      </c>
      <c r="W378">
        <f t="shared" si="48"/>
        <v>89</v>
      </c>
      <c r="X378">
        <f t="shared" si="49"/>
        <v>133</v>
      </c>
      <c r="Y378">
        <f t="shared" si="47"/>
        <v>81</v>
      </c>
    </row>
    <row r="379" spans="1:25" x14ac:dyDescent="0.25">
      <c r="A379" t="s">
        <v>1175</v>
      </c>
      <c r="B379" t="s">
        <v>795</v>
      </c>
      <c r="D379" t="s">
        <v>389</v>
      </c>
      <c r="G379" t="s">
        <v>84</v>
      </c>
      <c r="L379">
        <v>95</v>
      </c>
      <c r="M379">
        <v>117</v>
      </c>
      <c r="N379">
        <v>184</v>
      </c>
      <c r="O379">
        <v>44</v>
      </c>
      <c r="P379">
        <v>46</v>
      </c>
      <c r="Q379">
        <v>28</v>
      </c>
      <c r="R379">
        <f t="shared" si="42"/>
        <v>514</v>
      </c>
      <c r="S379">
        <f t="shared" si="44"/>
        <v>155</v>
      </c>
      <c r="T379">
        <f t="shared" si="45"/>
        <v>170</v>
      </c>
      <c r="U379">
        <f t="shared" si="46"/>
        <v>202</v>
      </c>
      <c r="V379">
        <f t="shared" si="43"/>
        <v>109</v>
      </c>
      <c r="W379">
        <f t="shared" si="48"/>
        <v>137</v>
      </c>
      <c r="X379">
        <f t="shared" si="49"/>
        <v>185</v>
      </c>
      <c r="Y379">
        <f t="shared" si="47"/>
        <v>170</v>
      </c>
    </row>
    <row r="380" spans="1:25" x14ac:dyDescent="0.25">
      <c r="B380" t="s">
        <v>796</v>
      </c>
      <c r="D380" t="s">
        <v>390</v>
      </c>
      <c r="G380" t="s">
        <v>99</v>
      </c>
      <c r="H380" t="s">
        <v>4</v>
      </c>
      <c r="L380">
        <v>70</v>
      </c>
      <c r="M380">
        <v>131</v>
      </c>
      <c r="N380">
        <v>100</v>
      </c>
      <c r="O380">
        <v>86</v>
      </c>
      <c r="P380">
        <v>90</v>
      </c>
      <c r="Q380">
        <v>40</v>
      </c>
      <c r="R380">
        <f t="shared" si="42"/>
        <v>517</v>
      </c>
      <c r="S380">
        <f t="shared" si="44"/>
        <v>130</v>
      </c>
      <c r="T380">
        <f t="shared" si="45"/>
        <v>145</v>
      </c>
      <c r="U380">
        <f t="shared" si="46"/>
        <v>177</v>
      </c>
      <c r="V380">
        <f t="shared" si="43"/>
        <v>122</v>
      </c>
      <c r="W380">
        <f t="shared" si="48"/>
        <v>151</v>
      </c>
      <c r="X380">
        <f t="shared" si="49"/>
        <v>201</v>
      </c>
      <c r="Y380">
        <f t="shared" si="47"/>
        <v>94</v>
      </c>
    </row>
    <row r="381" spans="1:25" x14ac:dyDescent="0.25">
      <c r="A381" t="s">
        <v>1176</v>
      </c>
      <c r="B381" t="s">
        <v>797</v>
      </c>
      <c r="D381" t="s">
        <v>391</v>
      </c>
      <c r="G381" t="s">
        <v>12</v>
      </c>
      <c r="H381" t="s">
        <v>84</v>
      </c>
      <c r="L381">
        <v>130</v>
      </c>
      <c r="M381">
        <v>85</v>
      </c>
      <c r="N381">
        <v>80</v>
      </c>
      <c r="O381">
        <v>85</v>
      </c>
      <c r="P381">
        <v>95</v>
      </c>
      <c r="Q381">
        <v>60</v>
      </c>
      <c r="R381">
        <f t="shared" si="42"/>
        <v>535</v>
      </c>
      <c r="S381">
        <f t="shared" si="44"/>
        <v>190</v>
      </c>
      <c r="T381">
        <f t="shared" si="45"/>
        <v>205</v>
      </c>
      <c r="U381">
        <f t="shared" si="46"/>
        <v>237</v>
      </c>
      <c r="V381">
        <f t="shared" si="43"/>
        <v>81</v>
      </c>
      <c r="W381">
        <f t="shared" si="48"/>
        <v>105</v>
      </c>
      <c r="X381">
        <f t="shared" si="49"/>
        <v>150</v>
      </c>
      <c r="Y381">
        <f t="shared" si="47"/>
        <v>76</v>
      </c>
    </row>
    <row r="382" spans="1:25" x14ac:dyDescent="0.25">
      <c r="A382" t="s">
        <v>1177</v>
      </c>
      <c r="B382" t="s">
        <v>798</v>
      </c>
      <c r="D382" t="s">
        <v>392</v>
      </c>
      <c r="G382" t="s">
        <v>56</v>
      </c>
      <c r="H382" t="s">
        <v>18</v>
      </c>
      <c r="L382">
        <v>90</v>
      </c>
      <c r="M382">
        <v>55</v>
      </c>
      <c r="N382">
        <v>65</v>
      </c>
      <c r="O382">
        <v>95</v>
      </c>
      <c r="P382">
        <v>85</v>
      </c>
      <c r="Q382">
        <v>70</v>
      </c>
      <c r="R382">
        <f t="shared" si="42"/>
        <v>460</v>
      </c>
      <c r="S382">
        <f t="shared" si="44"/>
        <v>150</v>
      </c>
      <c r="T382">
        <f t="shared" si="45"/>
        <v>165</v>
      </c>
      <c r="U382">
        <f t="shared" si="46"/>
        <v>197</v>
      </c>
      <c r="V382">
        <f t="shared" si="43"/>
        <v>54</v>
      </c>
      <c r="W382">
        <f t="shared" si="48"/>
        <v>75</v>
      </c>
      <c r="X382">
        <f t="shared" si="49"/>
        <v>117</v>
      </c>
      <c r="Y382">
        <f t="shared" si="47"/>
        <v>63</v>
      </c>
    </row>
    <row r="383" spans="1:25" x14ac:dyDescent="0.25">
      <c r="A383" t="s">
        <v>1178</v>
      </c>
      <c r="B383" t="s">
        <v>799</v>
      </c>
      <c r="D383" t="s">
        <v>393</v>
      </c>
      <c r="G383" t="s">
        <v>56</v>
      </c>
      <c r="H383" t="s">
        <v>18</v>
      </c>
      <c r="L383">
        <v>90</v>
      </c>
      <c r="M383">
        <v>95</v>
      </c>
      <c r="N383">
        <v>85</v>
      </c>
      <c r="O383">
        <v>55</v>
      </c>
      <c r="P383">
        <v>65</v>
      </c>
      <c r="Q383">
        <v>70</v>
      </c>
      <c r="R383">
        <f t="shared" si="42"/>
        <v>460</v>
      </c>
      <c r="S383">
        <f t="shared" si="44"/>
        <v>150</v>
      </c>
      <c r="T383">
        <f t="shared" si="45"/>
        <v>165</v>
      </c>
      <c r="U383">
        <f t="shared" si="46"/>
        <v>197</v>
      </c>
      <c r="V383">
        <f t="shared" si="43"/>
        <v>90</v>
      </c>
      <c r="W383">
        <f t="shared" si="48"/>
        <v>115</v>
      </c>
      <c r="X383">
        <f t="shared" si="49"/>
        <v>161</v>
      </c>
      <c r="Y383">
        <f t="shared" si="47"/>
        <v>81</v>
      </c>
    </row>
    <row r="384" spans="1:25" x14ac:dyDescent="0.25">
      <c r="A384" t="s">
        <v>1179</v>
      </c>
      <c r="B384" t="s">
        <v>800</v>
      </c>
      <c r="D384" t="s">
        <v>394</v>
      </c>
      <c r="G384" t="s">
        <v>18</v>
      </c>
      <c r="H384" t="s">
        <v>86</v>
      </c>
      <c r="L384">
        <v>20</v>
      </c>
      <c r="M384">
        <v>25</v>
      </c>
      <c r="N384">
        <v>45</v>
      </c>
      <c r="O384">
        <v>70</v>
      </c>
      <c r="P384">
        <v>90</v>
      </c>
      <c r="Q384">
        <v>60</v>
      </c>
      <c r="R384">
        <f t="shared" si="42"/>
        <v>310</v>
      </c>
      <c r="S384">
        <f t="shared" si="44"/>
        <v>80</v>
      </c>
      <c r="T384">
        <f t="shared" si="45"/>
        <v>95</v>
      </c>
      <c r="U384">
        <f t="shared" si="46"/>
        <v>127</v>
      </c>
      <c r="V384">
        <f t="shared" si="43"/>
        <v>27</v>
      </c>
      <c r="W384">
        <f t="shared" si="48"/>
        <v>45</v>
      </c>
      <c r="X384">
        <f t="shared" si="49"/>
        <v>84</v>
      </c>
      <c r="Y384">
        <f t="shared" si="47"/>
        <v>45</v>
      </c>
    </row>
    <row r="385" spans="1:25" x14ac:dyDescent="0.25">
      <c r="A385" t="s">
        <v>1180</v>
      </c>
      <c r="B385" t="s">
        <v>801</v>
      </c>
      <c r="D385" t="s">
        <v>395</v>
      </c>
      <c r="G385" t="s">
        <v>18</v>
      </c>
      <c r="H385" t="s">
        <v>86</v>
      </c>
      <c r="L385">
        <v>40</v>
      </c>
      <c r="M385">
        <v>45</v>
      </c>
      <c r="N385">
        <v>65</v>
      </c>
      <c r="O385">
        <v>100</v>
      </c>
      <c r="P385">
        <v>120</v>
      </c>
      <c r="Q385">
        <v>90</v>
      </c>
      <c r="R385">
        <f t="shared" si="42"/>
        <v>460</v>
      </c>
      <c r="S385">
        <f t="shared" si="44"/>
        <v>100</v>
      </c>
      <c r="T385">
        <f t="shared" si="45"/>
        <v>115</v>
      </c>
      <c r="U385">
        <f t="shared" si="46"/>
        <v>147</v>
      </c>
      <c r="V385">
        <f t="shared" si="43"/>
        <v>45</v>
      </c>
      <c r="W385">
        <f t="shared" si="48"/>
        <v>65</v>
      </c>
      <c r="X385">
        <f t="shared" si="49"/>
        <v>106</v>
      </c>
      <c r="Y385">
        <f t="shared" si="47"/>
        <v>63</v>
      </c>
    </row>
    <row r="386" spans="1:25" x14ac:dyDescent="0.25">
      <c r="A386" t="s">
        <v>1180</v>
      </c>
      <c r="B386" t="s">
        <v>801</v>
      </c>
      <c r="D386" t="s">
        <v>395</v>
      </c>
      <c r="E386" t="s">
        <v>838</v>
      </c>
      <c r="G386" t="s">
        <v>84</v>
      </c>
      <c r="H386" t="s">
        <v>18</v>
      </c>
      <c r="L386">
        <v>50</v>
      </c>
      <c r="M386">
        <v>65</v>
      </c>
      <c r="N386">
        <v>65</v>
      </c>
      <c r="O386">
        <v>90</v>
      </c>
      <c r="P386">
        <v>90</v>
      </c>
      <c r="Q386">
        <v>100</v>
      </c>
      <c r="R386">
        <f t="shared" ref="R386:R428" si="50">SUM(L386:Q386)</f>
        <v>460</v>
      </c>
      <c r="S386">
        <f t="shared" si="44"/>
        <v>110</v>
      </c>
      <c r="T386">
        <f t="shared" si="45"/>
        <v>125</v>
      </c>
      <c r="U386">
        <f t="shared" si="46"/>
        <v>157</v>
      </c>
      <c r="V386">
        <f t="shared" ref="V386:V449" si="51">ROUNDDOWN(((2*M386+0+(0/4))*50/100+5)*0.9,0)</f>
        <v>63</v>
      </c>
      <c r="W386">
        <f t="shared" si="48"/>
        <v>85</v>
      </c>
      <c r="X386">
        <f t="shared" si="49"/>
        <v>128</v>
      </c>
      <c r="Y386">
        <f t="shared" si="47"/>
        <v>63</v>
      </c>
    </row>
    <row r="387" spans="1:25" x14ac:dyDescent="0.25">
      <c r="A387" t="s">
        <v>1181</v>
      </c>
      <c r="B387" t="s">
        <v>802</v>
      </c>
      <c r="D387" t="s">
        <v>396</v>
      </c>
      <c r="G387" t="s">
        <v>84</v>
      </c>
      <c r="H387" t="s">
        <v>18</v>
      </c>
      <c r="L387">
        <v>80</v>
      </c>
      <c r="M387">
        <v>85</v>
      </c>
      <c r="N387">
        <v>75</v>
      </c>
      <c r="O387">
        <v>110</v>
      </c>
      <c r="P387">
        <v>100</v>
      </c>
      <c r="Q387">
        <v>70</v>
      </c>
      <c r="R387">
        <f t="shared" si="50"/>
        <v>520</v>
      </c>
      <c r="S387">
        <f t="shared" ref="S387:S450" si="52">ROUNDDOWN((2*L387+0+ROUNDDOWN(0/4,0))*50/100+50+10,0)</f>
        <v>140</v>
      </c>
      <c r="T387">
        <f t="shared" ref="T387:T450" si="53">ROUNDDOWN((2*L387+31+ROUNDDOWN(0/4,0))*50/100+50+10,0)</f>
        <v>155</v>
      </c>
      <c r="U387">
        <f t="shared" ref="U387:U450" si="54">ROUNDDOWN((2*L387+31+ROUNDDOWN(252/4,0))*50/100+50+10,0)</f>
        <v>187</v>
      </c>
      <c r="V387">
        <f t="shared" si="51"/>
        <v>81</v>
      </c>
      <c r="W387">
        <f t="shared" si="48"/>
        <v>105</v>
      </c>
      <c r="X387">
        <f t="shared" si="49"/>
        <v>150</v>
      </c>
      <c r="Y387">
        <f t="shared" ref="Y387:Y450" si="55">ROUNDDOWN(((2*N387+0+(0/4))*50/100+5)*0.9,0)</f>
        <v>72</v>
      </c>
    </row>
    <row r="388" spans="1:25" x14ac:dyDescent="0.25">
      <c r="A388" t="s">
        <v>1182</v>
      </c>
      <c r="B388" t="s">
        <v>803</v>
      </c>
      <c r="D388" t="s">
        <v>397</v>
      </c>
      <c r="G388" t="s">
        <v>8</v>
      </c>
      <c r="L388">
        <v>70</v>
      </c>
      <c r="M388">
        <v>90</v>
      </c>
      <c r="N388">
        <v>45</v>
      </c>
      <c r="O388">
        <v>15</v>
      </c>
      <c r="P388">
        <v>45</v>
      </c>
      <c r="Q388">
        <v>50</v>
      </c>
      <c r="R388">
        <f t="shared" si="50"/>
        <v>315</v>
      </c>
      <c r="S388">
        <f t="shared" si="52"/>
        <v>130</v>
      </c>
      <c r="T388">
        <f t="shared" si="53"/>
        <v>145</v>
      </c>
      <c r="U388">
        <f t="shared" si="54"/>
        <v>177</v>
      </c>
      <c r="V388">
        <f t="shared" si="51"/>
        <v>85</v>
      </c>
      <c r="W388">
        <f t="shared" si="48"/>
        <v>110</v>
      </c>
      <c r="X388">
        <f t="shared" si="49"/>
        <v>156</v>
      </c>
      <c r="Y388">
        <f t="shared" si="55"/>
        <v>45</v>
      </c>
    </row>
    <row r="389" spans="1:25" x14ac:dyDescent="0.25">
      <c r="A389" t="s">
        <v>1182</v>
      </c>
      <c r="B389" t="s">
        <v>803</v>
      </c>
      <c r="D389" t="s">
        <v>397</v>
      </c>
      <c r="E389" t="s">
        <v>838</v>
      </c>
      <c r="G389" t="s">
        <v>84</v>
      </c>
      <c r="L389">
        <v>70</v>
      </c>
      <c r="M389">
        <v>90</v>
      </c>
      <c r="N389">
        <v>45</v>
      </c>
      <c r="O389">
        <v>15</v>
      </c>
      <c r="P389">
        <v>45</v>
      </c>
      <c r="Q389">
        <v>50</v>
      </c>
      <c r="R389">
        <f t="shared" si="50"/>
        <v>315</v>
      </c>
      <c r="S389">
        <f t="shared" si="52"/>
        <v>130</v>
      </c>
      <c r="T389">
        <f t="shared" si="53"/>
        <v>145</v>
      </c>
      <c r="U389">
        <f t="shared" si="54"/>
        <v>177</v>
      </c>
      <c r="V389">
        <f t="shared" si="51"/>
        <v>85</v>
      </c>
      <c r="W389">
        <f t="shared" si="48"/>
        <v>110</v>
      </c>
      <c r="X389">
        <f t="shared" si="49"/>
        <v>156</v>
      </c>
      <c r="Y389">
        <f t="shared" si="55"/>
        <v>45</v>
      </c>
    </row>
    <row r="390" spans="1:25" x14ac:dyDescent="0.25">
      <c r="A390" t="s">
        <v>1183</v>
      </c>
      <c r="B390" t="s">
        <v>804</v>
      </c>
      <c r="D390" t="s">
        <v>398</v>
      </c>
      <c r="G390" t="s">
        <v>8</v>
      </c>
      <c r="L390">
        <v>105</v>
      </c>
      <c r="M390">
        <v>140</v>
      </c>
      <c r="N390">
        <v>55</v>
      </c>
      <c r="O390">
        <v>30</v>
      </c>
      <c r="P390">
        <v>55</v>
      </c>
      <c r="Q390">
        <v>95</v>
      </c>
      <c r="R390">
        <f t="shared" si="50"/>
        <v>480</v>
      </c>
      <c r="S390">
        <f t="shared" si="52"/>
        <v>165</v>
      </c>
      <c r="T390">
        <f t="shared" si="53"/>
        <v>180</v>
      </c>
      <c r="U390">
        <f t="shared" si="54"/>
        <v>212</v>
      </c>
      <c r="V390">
        <f t="shared" si="51"/>
        <v>130</v>
      </c>
      <c r="W390">
        <f t="shared" si="48"/>
        <v>160</v>
      </c>
      <c r="X390">
        <f t="shared" si="49"/>
        <v>211</v>
      </c>
      <c r="Y390">
        <f t="shared" si="55"/>
        <v>54</v>
      </c>
    </row>
    <row r="391" spans="1:25" x14ac:dyDescent="0.25">
      <c r="A391" t="s">
        <v>1183</v>
      </c>
      <c r="B391" t="s">
        <v>804</v>
      </c>
      <c r="D391" t="s">
        <v>398</v>
      </c>
      <c r="F391" t="s">
        <v>844</v>
      </c>
      <c r="G391" t="s">
        <v>8</v>
      </c>
      <c r="H391" t="s">
        <v>18</v>
      </c>
      <c r="L391">
        <v>105</v>
      </c>
      <c r="M391">
        <v>30</v>
      </c>
      <c r="N391">
        <v>105</v>
      </c>
      <c r="O391">
        <v>140</v>
      </c>
      <c r="P391">
        <v>105</v>
      </c>
      <c r="Q391">
        <v>55</v>
      </c>
      <c r="R391">
        <f t="shared" si="50"/>
        <v>540</v>
      </c>
      <c r="S391">
        <f t="shared" si="52"/>
        <v>165</v>
      </c>
      <c r="T391">
        <f t="shared" si="53"/>
        <v>180</v>
      </c>
      <c r="U391">
        <f t="shared" si="54"/>
        <v>212</v>
      </c>
      <c r="V391">
        <f t="shared" si="51"/>
        <v>31</v>
      </c>
      <c r="W391">
        <f t="shared" si="48"/>
        <v>50</v>
      </c>
      <c r="X391">
        <f t="shared" si="49"/>
        <v>90</v>
      </c>
      <c r="Y391">
        <f t="shared" si="55"/>
        <v>99</v>
      </c>
    </row>
    <row r="392" spans="1:25" x14ac:dyDescent="0.25">
      <c r="A392" t="s">
        <v>1183</v>
      </c>
      <c r="B392" t="s">
        <v>804</v>
      </c>
      <c r="D392" t="s">
        <v>398</v>
      </c>
      <c r="E392" t="s">
        <v>838</v>
      </c>
      <c r="G392" t="s">
        <v>84</v>
      </c>
      <c r="L392">
        <v>105</v>
      </c>
      <c r="M392">
        <v>140</v>
      </c>
      <c r="N392">
        <v>55</v>
      </c>
      <c r="O392">
        <v>30</v>
      </c>
      <c r="P392">
        <v>55</v>
      </c>
      <c r="Q392">
        <v>95</v>
      </c>
      <c r="R392">
        <f t="shared" si="50"/>
        <v>480</v>
      </c>
      <c r="S392">
        <f t="shared" si="52"/>
        <v>165</v>
      </c>
      <c r="T392">
        <f t="shared" si="53"/>
        <v>180</v>
      </c>
      <c r="U392">
        <f t="shared" si="54"/>
        <v>212</v>
      </c>
      <c r="V392">
        <f t="shared" si="51"/>
        <v>130</v>
      </c>
      <c r="W392">
        <f t="shared" si="48"/>
        <v>160</v>
      </c>
      <c r="X392">
        <f t="shared" si="49"/>
        <v>211</v>
      </c>
      <c r="Y392">
        <f t="shared" si="55"/>
        <v>54</v>
      </c>
    </row>
    <row r="393" spans="1:25" x14ac:dyDescent="0.25">
      <c r="A393" t="s">
        <v>1184</v>
      </c>
      <c r="B393" t="s">
        <v>805</v>
      </c>
      <c r="D393" t="s">
        <v>399</v>
      </c>
      <c r="G393" t="s">
        <v>56</v>
      </c>
      <c r="I393" t="s">
        <v>1785</v>
      </c>
      <c r="L393">
        <v>100</v>
      </c>
      <c r="M393">
        <v>125</v>
      </c>
      <c r="N393">
        <v>135</v>
      </c>
      <c r="O393">
        <v>20</v>
      </c>
      <c r="P393">
        <v>20</v>
      </c>
      <c r="Q393">
        <v>70</v>
      </c>
      <c r="R393">
        <f t="shared" si="50"/>
        <v>470</v>
      </c>
      <c r="S393">
        <f t="shared" si="52"/>
        <v>160</v>
      </c>
      <c r="T393">
        <f t="shared" si="53"/>
        <v>175</v>
      </c>
      <c r="U393">
        <f t="shared" si="54"/>
        <v>207</v>
      </c>
      <c r="V393">
        <f t="shared" si="51"/>
        <v>117</v>
      </c>
      <c r="W393">
        <f t="shared" si="48"/>
        <v>145</v>
      </c>
      <c r="X393">
        <f t="shared" si="49"/>
        <v>194</v>
      </c>
      <c r="Y393">
        <f t="shared" si="55"/>
        <v>126</v>
      </c>
    </row>
    <row r="394" spans="1:25" x14ac:dyDescent="0.25">
      <c r="A394" t="s">
        <v>1185</v>
      </c>
      <c r="B394" t="s">
        <v>806</v>
      </c>
      <c r="D394" t="s">
        <v>400</v>
      </c>
      <c r="G394" t="s">
        <v>84</v>
      </c>
      <c r="I394" t="s">
        <v>1786</v>
      </c>
      <c r="L394">
        <v>75</v>
      </c>
      <c r="M394">
        <v>80</v>
      </c>
      <c r="N394">
        <v>110</v>
      </c>
      <c r="O394">
        <v>65</v>
      </c>
      <c r="P394">
        <v>90</v>
      </c>
      <c r="Q394">
        <v>50</v>
      </c>
      <c r="R394">
        <f t="shared" si="50"/>
        <v>470</v>
      </c>
      <c r="S394">
        <f t="shared" si="52"/>
        <v>135</v>
      </c>
      <c r="T394">
        <f t="shared" si="53"/>
        <v>150</v>
      </c>
      <c r="U394">
        <f t="shared" si="54"/>
        <v>182</v>
      </c>
      <c r="V394">
        <f t="shared" si="51"/>
        <v>76</v>
      </c>
      <c r="W394">
        <f t="shared" si="48"/>
        <v>100</v>
      </c>
      <c r="X394">
        <f t="shared" si="49"/>
        <v>145</v>
      </c>
      <c r="Y394">
        <f t="shared" si="55"/>
        <v>103</v>
      </c>
    </row>
    <row r="395" spans="1:25" x14ac:dyDescent="0.25">
      <c r="A395" t="s">
        <v>1186</v>
      </c>
      <c r="B395" t="s">
        <v>807</v>
      </c>
      <c r="D395" t="s">
        <v>401</v>
      </c>
      <c r="G395" t="s">
        <v>34</v>
      </c>
      <c r="H395" t="s">
        <v>199</v>
      </c>
      <c r="I395" t="s">
        <v>1787</v>
      </c>
      <c r="J395" t="s">
        <v>1788</v>
      </c>
      <c r="K395" t="s">
        <v>1789</v>
      </c>
      <c r="L395">
        <v>70</v>
      </c>
      <c r="M395">
        <v>95</v>
      </c>
      <c r="N395">
        <v>115</v>
      </c>
      <c r="O395">
        <v>120</v>
      </c>
      <c r="P395">
        <v>50</v>
      </c>
      <c r="Q395">
        <v>85</v>
      </c>
      <c r="R395">
        <f t="shared" si="50"/>
        <v>535</v>
      </c>
      <c r="S395">
        <f t="shared" si="52"/>
        <v>130</v>
      </c>
      <c r="T395">
        <f t="shared" si="53"/>
        <v>145</v>
      </c>
      <c r="U395">
        <f t="shared" si="54"/>
        <v>177</v>
      </c>
      <c r="V395">
        <f t="shared" si="51"/>
        <v>90</v>
      </c>
      <c r="W395">
        <f t="shared" si="48"/>
        <v>115</v>
      </c>
      <c r="X395">
        <f t="shared" si="49"/>
        <v>161</v>
      </c>
      <c r="Y395">
        <f t="shared" si="55"/>
        <v>108</v>
      </c>
    </row>
    <row r="396" spans="1:25" x14ac:dyDescent="0.25">
      <c r="A396" t="s">
        <v>1187</v>
      </c>
      <c r="B396" t="s">
        <v>808</v>
      </c>
      <c r="D396" t="s">
        <v>402</v>
      </c>
      <c r="G396" t="s">
        <v>26</v>
      </c>
      <c r="H396" t="s">
        <v>99</v>
      </c>
      <c r="I396" t="s">
        <v>1744</v>
      </c>
      <c r="L396">
        <v>50</v>
      </c>
      <c r="M396">
        <v>50</v>
      </c>
      <c r="N396">
        <v>77</v>
      </c>
      <c r="O396">
        <v>95</v>
      </c>
      <c r="P396">
        <v>77</v>
      </c>
      <c r="Q396">
        <v>91</v>
      </c>
      <c r="R396">
        <f t="shared" si="50"/>
        <v>440</v>
      </c>
      <c r="S396">
        <f t="shared" si="52"/>
        <v>110</v>
      </c>
      <c r="T396">
        <f t="shared" si="53"/>
        <v>125</v>
      </c>
      <c r="U396">
        <f t="shared" si="54"/>
        <v>157</v>
      </c>
      <c r="V396">
        <f t="shared" si="51"/>
        <v>49</v>
      </c>
      <c r="W396">
        <f t="shared" si="48"/>
        <v>70</v>
      </c>
      <c r="X396">
        <f t="shared" si="49"/>
        <v>112</v>
      </c>
      <c r="Y396">
        <f t="shared" si="55"/>
        <v>73</v>
      </c>
    </row>
    <row r="397" spans="1:25" x14ac:dyDescent="0.25">
      <c r="A397" t="s">
        <v>1187</v>
      </c>
      <c r="B397" t="s">
        <v>808</v>
      </c>
      <c r="D397" t="s">
        <v>402</v>
      </c>
      <c r="F397" t="s">
        <v>845</v>
      </c>
      <c r="G397" t="s">
        <v>26</v>
      </c>
      <c r="H397" t="s">
        <v>8</v>
      </c>
      <c r="I397" t="s">
        <v>1744</v>
      </c>
      <c r="L397">
        <v>50</v>
      </c>
      <c r="M397">
        <v>65</v>
      </c>
      <c r="N397">
        <v>107</v>
      </c>
      <c r="O397">
        <v>105</v>
      </c>
      <c r="P397">
        <v>107</v>
      </c>
      <c r="Q397">
        <v>86</v>
      </c>
      <c r="R397">
        <f t="shared" si="50"/>
        <v>520</v>
      </c>
      <c r="S397">
        <f t="shared" si="52"/>
        <v>110</v>
      </c>
      <c r="T397">
        <f t="shared" si="53"/>
        <v>125</v>
      </c>
      <c r="U397">
        <f t="shared" si="54"/>
        <v>157</v>
      </c>
      <c r="V397">
        <f t="shared" si="51"/>
        <v>63</v>
      </c>
      <c r="W397">
        <f t="shared" si="48"/>
        <v>85</v>
      </c>
      <c r="X397">
        <f t="shared" si="49"/>
        <v>128</v>
      </c>
      <c r="Y397">
        <f t="shared" si="55"/>
        <v>100</v>
      </c>
    </row>
    <row r="398" spans="1:25" x14ac:dyDescent="0.25">
      <c r="A398" t="s">
        <v>1187</v>
      </c>
      <c r="B398" t="s">
        <v>808</v>
      </c>
      <c r="D398" t="s">
        <v>402</v>
      </c>
      <c r="F398" t="s">
        <v>846</v>
      </c>
      <c r="G398" t="s">
        <v>26</v>
      </c>
      <c r="H398" t="s">
        <v>12</v>
      </c>
      <c r="I398" t="s">
        <v>1744</v>
      </c>
      <c r="L398">
        <v>50</v>
      </c>
      <c r="M398">
        <v>65</v>
      </c>
      <c r="N398">
        <v>107</v>
      </c>
      <c r="O398">
        <v>105</v>
      </c>
      <c r="P398">
        <v>107</v>
      </c>
      <c r="Q398">
        <v>86</v>
      </c>
      <c r="R398">
        <f t="shared" si="50"/>
        <v>520</v>
      </c>
      <c r="S398">
        <f t="shared" si="52"/>
        <v>110</v>
      </c>
      <c r="T398">
        <f t="shared" si="53"/>
        <v>125</v>
      </c>
      <c r="U398">
        <f t="shared" si="54"/>
        <v>157</v>
      </c>
      <c r="V398">
        <f t="shared" si="51"/>
        <v>63</v>
      </c>
      <c r="W398">
        <f t="shared" si="48"/>
        <v>85</v>
      </c>
      <c r="X398">
        <f t="shared" si="49"/>
        <v>128</v>
      </c>
      <c r="Y398">
        <f t="shared" si="55"/>
        <v>100</v>
      </c>
    </row>
    <row r="399" spans="1:25" x14ac:dyDescent="0.25">
      <c r="A399" t="s">
        <v>1187</v>
      </c>
      <c r="B399" t="s">
        <v>808</v>
      </c>
      <c r="D399" t="s">
        <v>402</v>
      </c>
      <c r="F399" t="s">
        <v>847</v>
      </c>
      <c r="G399" t="s">
        <v>26</v>
      </c>
      <c r="H399" t="s">
        <v>84</v>
      </c>
      <c r="I399" t="s">
        <v>1744</v>
      </c>
      <c r="L399">
        <v>50</v>
      </c>
      <c r="M399">
        <v>65</v>
      </c>
      <c r="N399">
        <v>107</v>
      </c>
      <c r="O399">
        <v>105</v>
      </c>
      <c r="P399">
        <v>107</v>
      </c>
      <c r="Q399">
        <v>86</v>
      </c>
      <c r="R399">
        <f t="shared" si="50"/>
        <v>520</v>
      </c>
      <c r="S399">
        <f t="shared" si="52"/>
        <v>110</v>
      </c>
      <c r="T399">
        <f t="shared" si="53"/>
        <v>125</v>
      </c>
      <c r="U399">
        <f t="shared" si="54"/>
        <v>157</v>
      </c>
      <c r="V399">
        <f t="shared" si="51"/>
        <v>63</v>
      </c>
      <c r="W399">
        <f t="shared" si="48"/>
        <v>85</v>
      </c>
      <c r="X399">
        <f t="shared" si="49"/>
        <v>128</v>
      </c>
      <c r="Y399">
        <f t="shared" si="55"/>
        <v>100</v>
      </c>
    </row>
    <row r="400" spans="1:25" x14ac:dyDescent="0.25">
      <c r="A400" t="s">
        <v>1187</v>
      </c>
      <c r="B400" t="s">
        <v>808</v>
      </c>
      <c r="D400" t="s">
        <v>402</v>
      </c>
      <c r="F400" t="s">
        <v>848</v>
      </c>
      <c r="G400" t="s">
        <v>26</v>
      </c>
      <c r="H400" t="s">
        <v>23</v>
      </c>
      <c r="I400" t="s">
        <v>1744</v>
      </c>
      <c r="L400">
        <v>50</v>
      </c>
      <c r="M400">
        <v>65</v>
      </c>
      <c r="N400">
        <v>107</v>
      </c>
      <c r="O400">
        <v>105</v>
      </c>
      <c r="P400">
        <v>107</v>
      </c>
      <c r="Q400">
        <v>86</v>
      </c>
      <c r="R400">
        <f t="shared" si="50"/>
        <v>520</v>
      </c>
      <c r="S400">
        <f t="shared" si="52"/>
        <v>110</v>
      </c>
      <c r="T400">
        <f t="shared" si="53"/>
        <v>125</v>
      </c>
      <c r="U400">
        <f t="shared" si="54"/>
        <v>157</v>
      </c>
      <c r="V400">
        <f t="shared" si="51"/>
        <v>63</v>
      </c>
      <c r="W400">
        <f t="shared" si="48"/>
        <v>85</v>
      </c>
      <c r="X400">
        <f t="shared" si="49"/>
        <v>128</v>
      </c>
      <c r="Y400">
        <f t="shared" si="55"/>
        <v>100</v>
      </c>
    </row>
    <row r="401" spans="1:25" x14ac:dyDescent="0.25">
      <c r="A401" t="s">
        <v>1187</v>
      </c>
      <c r="B401" t="s">
        <v>808</v>
      </c>
      <c r="D401" t="s">
        <v>402</v>
      </c>
      <c r="F401" t="s">
        <v>849</v>
      </c>
      <c r="G401" t="s">
        <v>26</v>
      </c>
      <c r="H401" t="s">
        <v>4</v>
      </c>
      <c r="I401" t="s">
        <v>1744</v>
      </c>
      <c r="L401">
        <v>50</v>
      </c>
      <c r="M401">
        <v>65</v>
      </c>
      <c r="N401">
        <v>107</v>
      </c>
      <c r="O401">
        <v>105</v>
      </c>
      <c r="P401">
        <v>107</v>
      </c>
      <c r="Q401">
        <v>86</v>
      </c>
      <c r="R401">
        <f t="shared" si="50"/>
        <v>520</v>
      </c>
      <c r="S401">
        <f t="shared" si="52"/>
        <v>110</v>
      </c>
      <c r="T401">
        <f t="shared" si="53"/>
        <v>125</v>
      </c>
      <c r="U401">
        <f t="shared" si="54"/>
        <v>157</v>
      </c>
      <c r="V401">
        <f t="shared" si="51"/>
        <v>63</v>
      </c>
      <c r="W401">
        <f t="shared" si="48"/>
        <v>85</v>
      </c>
      <c r="X401">
        <f t="shared" si="49"/>
        <v>128</v>
      </c>
      <c r="Y401">
        <f t="shared" si="55"/>
        <v>100</v>
      </c>
    </row>
    <row r="402" spans="1:25" ht="30" x14ac:dyDescent="0.25">
      <c r="A402" t="s">
        <v>1188</v>
      </c>
      <c r="B402" t="s">
        <v>809</v>
      </c>
      <c r="C402" t="s">
        <v>1609</v>
      </c>
      <c r="D402" t="s">
        <v>403</v>
      </c>
      <c r="G402" t="s">
        <v>29</v>
      </c>
      <c r="I402" s="1" t="s">
        <v>1735</v>
      </c>
      <c r="L402">
        <v>48</v>
      </c>
      <c r="M402">
        <v>48</v>
      </c>
      <c r="N402">
        <v>48</v>
      </c>
      <c r="O402">
        <v>48</v>
      </c>
      <c r="P402">
        <v>48</v>
      </c>
      <c r="Q402">
        <v>48</v>
      </c>
      <c r="R402">
        <f t="shared" si="50"/>
        <v>288</v>
      </c>
      <c r="S402">
        <f t="shared" si="52"/>
        <v>108</v>
      </c>
      <c r="T402">
        <f t="shared" si="53"/>
        <v>123</v>
      </c>
      <c r="U402">
        <f t="shared" si="54"/>
        <v>155</v>
      </c>
      <c r="V402">
        <f t="shared" si="51"/>
        <v>47</v>
      </c>
      <c r="W402">
        <f t="shared" si="48"/>
        <v>68</v>
      </c>
      <c r="X402">
        <f t="shared" si="49"/>
        <v>110</v>
      </c>
      <c r="Y402">
        <f t="shared" si="55"/>
        <v>47</v>
      </c>
    </row>
    <row r="403" spans="1:25" ht="45" x14ac:dyDescent="0.25">
      <c r="A403" t="s">
        <v>1189</v>
      </c>
      <c r="B403" t="s">
        <v>810</v>
      </c>
      <c r="D403" t="s">
        <v>404</v>
      </c>
      <c r="G403" t="s">
        <v>26</v>
      </c>
      <c r="H403" t="s">
        <v>199</v>
      </c>
      <c r="I403" s="1" t="s">
        <v>1775</v>
      </c>
      <c r="L403">
        <v>90</v>
      </c>
      <c r="M403">
        <v>100</v>
      </c>
      <c r="N403">
        <v>90</v>
      </c>
      <c r="O403">
        <v>80</v>
      </c>
      <c r="P403">
        <v>70</v>
      </c>
      <c r="Q403">
        <v>75</v>
      </c>
      <c r="R403">
        <f t="shared" si="50"/>
        <v>505</v>
      </c>
      <c r="S403">
        <f t="shared" si="52"/>
        <v>150</v>
      </c>
      <c r="T403">
        <f t="shared" si="53"/>
        <v>165</v>
      </c>
      <c r="U403">
        <f t="shared" si="54"/>
        <v>197</v>
      </c>
      <c r="V403">
        <f t="shared" si="51"/>
        <v>94</v>
      </c>
      <c r="W403">
        <f t="shared" si="48"/>
        <v>120</v>
      </c>
      <c r="X403">
        <f t="shared" si="49"/>
        <v>167</v>
      </c>
      <c r="Y403">
        <f t="shared" si="55"/>
        <v>85</v>
      </c>
    </row>
    <row r="404" spans="1:25" ht="45" x14ac:dyDescent="0.25">
      <c r="A404" t="s">
        <v>1190</v>
      </c>
      <c r="B404" t="s">
        <v>811</v>
      </c>
      <c r="D404" t="s">
        <v>405</v>
      </c>
      <c r="G404" t="s">
        <v>26</v>
      </c>
      <c r="H404" t="s">
        <v>84</v>
      </c>
      <c r="I404" s="1" t="s">
        <v>1776</v>
      </c>
      <c r="L404">
        <v>90</v>
      </c>
      <c r="M404">
        <v>100</v>
      </c>
      <c r="N404">
        <v>90</v>
      </c>
      <c r="O404">
        <v>90</v>
      </c>
      <c r="P404">
        <v>80</v>
      </c>
      <c r="Q404">
        <v>55</v>
      </c>
      <c r="R404">
        <f t="shared" si="50"/>
        <v>505</v>
      </c>
      <c r="S404">
        <f t="shared" si="52"/>
        <v>150</v>
      </c>
      <c r="T404">
        <f t="shared" si="53"/>
        <v>165</v>
      </c>
      <c r="U404">
        <f t="shared" si="54"/>
        <v>197</v>
      </c>
      <c r="V404">
        <f t="shared" si="51"/>
        <v>94</v>
      </c>
      <c r="W404">
        <f t="shared" si="48"/>
        <v>120</v>
      </c>
      <c r="X404">
        <f t="shared" si="49"/>
        <v>167</v>
      </c>
      <c r="Y404">
        <f t="shared" si="55"/>
        <v>85</v>
      </c>
    </row>
    <row r="405" spans="1:25" ht="45" x14ac:dyDescent="0.25">
      <c r="A405" t="s">
        <v>1191</v>
      </c>
      <c r="B405" t="s">
        <v>812</v>
      </c>
      <c r="D405" t="s">
        <v>406</v>
      </c>
      <c r="G405" t="s">
        <v>12</v>
      </c>
      <c r="H405" t="s">
        <v>199</v>
      </c>
      <c r="I405" s="1" t="s">
        <v>1777</v>
      </c>
      <c r="L405">
        <v>90</v>
      </c>
      <c r="M405">
        <v>90</v>
      </c>
      <c r="N405">
        <v>100</v>
      </c>
      <c r="O405">
        <v>70</v>
      </c>
      <c r="P405">
        <v>80</v>
      </c>
      <c r="Q405">
        <v>75</v>
      </c>
      <c r="R405">
        <f t="shared" si="50"/>
        <v>505</v>
      </c>
      <c r="S405">
        <f t="shared" si="52"/>
        <v>150</v>
      </c>
      <c r="T405">
        <f t="shared" si="53"/>
        <v>165</v>
      </c>
      <c r="U405">
        <f t="shared" si="54"/>
        <v>197</v>
      </c>
      <c r="V405">
        <f t="shared" si="51"/>
        <v>85</v>
      </c>
      <c r="W405">
        <f t="shared" si="48"/>
        <v>110</v>
      </c>
      <c r="X405">
        <f t="shared" si="49"/>
        <v>156</v>
      </c>
      <c r="Y405">
        <f t="shared" si="55"/>
        <v>94</v>
      </c>
    </row>
    <row r="406" spans="1:25" ht="45" x14ac:dyDescent="0.25">
      <c r="A406" t="s">
        <v>1192</v>
      </c>
      <c r="B406" t="s">
        <v>813</v>
      </c>
      <c r="D406" t="s">
        <v>407</v>
      </c>
      <c r="G406" t="s">
        <v>12</v>
      </c>
      <c r="H406" t="s">
        <v>84</v>
      </c>
      <c r="I406" s="1" t="s">
        <v>1778</v>
      </c>
      <c r="L406">
        <v>90</v>
      </c>
      <c r="M406">
        <v>90</v>
      </c>
      <c r="N406">
        <v>100</v>
      </c>
      <c r="O406">
        <v>80</v>
      </c>
      <c r="P406">
        <v>90</v>
      </c>
      <c r="Q406">
        <v>55</v>
      </c>
      <c r="R406">
        <f t="shared" si="50"/>
        <v>505</v>
      </c>
      <c r="S406">
        <f t="shared" si="52"/>
        <v>150</v>
      </c>
      <c r="T406">
        <f t="shared" si="53"/>
        <v>165</v>
      </c>
      <c r="U406">
        <f t="shared" si="54"/>
        <v>197</v>
      </c>
      <c r="V406">
        <f t="shared" si="51"/>
        <v>85</v>
      </c>
      <c r="W406">
        <f t="shared" si="48"/>
        <v>110</v>
      </c>
      <c r="X406">
        <f t="shared" si="49"/>
        <v>156</v>
      </c>
      <c r="Y406">
        <f t="shared" si="55"/>
        <v>94</v>
      </c>
    </row>
    <row r="407" spans="1:25" ht="30" x14ac:dyDescent="0.25">
      <c r="A407" t="s">
        <v>1193</v>
      </c>
      <c r="B407" t="s">
        <v>814</v>
      </c>
      <c r="D407" t="s">
        <v>408</v>
      </c>
      <c r="G407" t="s">
        <v>8</v>
      </c>
      <c r="I407" s="1" t="s">
        <v>1779</v>
      </c>
      <c r="L407">
        <v>39</v>
      </c>
      <c r="M407">
        <v>52</v>
      </c>
      <c r="N407">
        <v>43</v>
      </c>
      <c r="O407">
        <v>60</v>
      </c>
      <c r="P407">
        <v>50</v>
      </c>
      <c r="Q407">
        <v>65</v>
      </c>
      <c r="R407">
        <f t="shared" si="50"/>
        <v>309</v>
      </c>
      <c r="S407">
        <f t="shared" si="52"/>
        <v>99</v>
      </c>
      <c r="T407">
        <f t="shared" si="53"/>
        <v>114</v>
      </c>
      <c r="U407">
        <f t="shared" si="54"/>
        <v>146</v>
      </c>
      <c r="V407">
        <f t="shared" si="51"/>
        <v>51</v>
      </c>
      <c r="W407">
        <f t="shared" si="48"/>
        <v>72</v>
      </c>
      <c r="X407">
        <f t="shared" si="49"/>
        <v>114</v>
      </c>
      <c r="Y407">
        <f t="shared" si="55"/>
        <v>43</v>
      </c>
    </row>
    <row r="408" spans="1:25" ht="30" x14ac:dyDescent="0.25">
      <c r="A408" t="s">
        <v>1194</v>
      </c>
      <c r="B408" t="s">
        <v>815</v>
      </c>
      <c r="D408" t="s">
        <v>409</v>
      </c>
      <c r="G408" t="s">
        <v>8</v>
      </c>
      <c r="I408" s="1" t="s">
        <v>1779</v>
      </c>
      <c r="L408">
        <v>58</v>
      </c>
      <c r="M408">
        <v>64</v>
      </c>
      <c r="N408">
        <v>58</v>
      </c>
      <c r="O408">
        <v>80</v>
      </c>
      <c r="P408">
        <v>65</v>
      </c>
      <c r="Q408">
        <v>80</v>
      </c>
      <c r="R408">
        <f t="shared" si="50"/>
        <v>405</v>
      </c>
      <c r="S408">
        <f t="shared" si="52"/>
        <v>118</v>
      </c>
      <c r="T408">
        <f t="shared" si="53"/>
        <v>133</v>
      </c>
      <c r="U408">
        <f t="shared" si="54"/>
        <v>165</v>
      </c>
      <c r="V408">
        <f t="shared" si="51"/>
        <v>62</v>
      </c>
      <c r="W408">
        <f t="shared" si="48"/>
        <v>84</v>
      </c>
      <c r="X408">
        <f t="shared" si="49"/>
        <v>127</v>
      </c>
      <c r="Y408">
        <f t="shared" si="55"/>
        <v>56</v>
      </c>
    </row>
    <row r="409" spans="1:25" ht="30" x14ac:dyDescent="0.25">
      <c r="A409" t="s">
        <v>1195</v>
      </c>
      <c r="B409" t="s">
        <v>816</v>
      </c>
      <c r="D409" t="s">
        <v>410</v>
      </c>
      <c r="G409" t="s">
        <v>8</v>
      </c>
      <c r="H409" t="s">
        <v>23</v>
      </c>
      <c r="I409" s="1" t="s">
        <v>1779</v>
      </c>
      <c r="L409">
        <v>78</v>
      </c>
      <c r="M409">
        <v>84</v>
      </c>
      <c r="N409">
        <v>78</v>
      </c>
      <c r="O409">
        <v>109</v>
      </c>
      <c r="P409">
        <v>85</v>
      </c>
      <c r="Q409">
        <v>100</v>
      </c>
      <c r="R409">
        <f t="shared" si="50"/>
        <v>534</v>
      </c>
      <c r="S409">
        <f t="shared" si="52"/>
        <v>138</v>
      </c>
      <c r="T409">
        <f t="shared" si="53"/>
        <v>153</v>
      </c>
      <c r="U409">
        <f t="shared" si="54"/>
        <v>185</v>
      </c>
      <c r="V409">
        <f t="shared" si="51"/>
        <v>80</v>
      </c>
      <c r="W409">
        <f t="shared" si="48"/>
        <v>104</v>
      </c>
      <c r="X409">
        <f t="shared" si="49"/>
        <v>149</v>
      </c>
      <c r="Y409">
        <f t="shared" si="55"/>
        <v>74</v>
      </c>
    </row>
    <row r="410" spans="1:25" x14ac:dyDescent="0.25">
      <c r="B410" t="s">
        <v>817</v>
      </c>
      <c r="D410" t="s">
        <v>411</v>
      </c>
      <c r="G410" t="s">
        <v>29</v>
      </c>
      <c r="I410" t="s">
        <v>1780</v>
      </c>
      <c r="L410">
        <v>95</v>
      </c>
      <c r="M410">
        <v>95</v>
      </c>
      <c r="N410">
        <v>95</v>
      </c>
      <c r="O410">
        <v>95</v>
      </c>
      <c r="P410">
        <v>95</v>
      </c>
      <c r="Q410">
        <v>59</v>
      </c>
      <c r="R410">
        <f t="shared" si="50"/>
        <v>534</v>
      </c>
      <c r="S410">
        <f t="shared" si="52"/>
        <v>155</v>
      </c>
      <c r="T410">
        <f t="shared" si="53"/>
        <v>170</v>
      </c>
      <c r="U410">
        <f t="shared" si="54"/>
        <v>202</v>
      </c>
      <c r="V410">
        <f t="shared" si="51"/>
        <v>90</v>
      </c>
      <c r="W410">
        <f t="shared" si="48"/>
        <v>115</v>
      </c>
      <c r="X410">
        <f t="shared" si="49"/>
        <v>161</v>
      </c>
      <c r="Y410">
        <f t="shared" si="55"/>
        <v>90</v>
      </c>
    </row>
    <row r="411" spans="1:25" x14ac:dyDescent="0.25">
      <c r="B411" t="s">
        <v>818</v>
      </c>
      <c r="D411" t="s">
        <v>412</v>
      </c>
      <c r="G411" t="s">
        <v>29</v>
      </c>
      <c r="I411" t="s">
        <v>1781</v>
      </c>
      <c r="L411">
        <v>95</v>
      </c>
      <c r="M411">
        <v>95</v>
      </c>
      <c r="N411">
        <v>95</v>
      </c>
      <c r="O411">
        <v>95</v>
      </c>
      <c r="P411">
        <v>95</v>
      </c>
      <c r="Q411">
        <v>95</v>
      </c>
      <c r="R411">
        <f t="shared" si="50"/>
        <v>570</v>
      </c>
      <c r="S411">
        <f t="shared" si="52"/>
        <v>155</v>
      </c>
      <c r="T411">
        <f t="shared" si="53"/>
        <v>170</v>
      </c>
      <c r="U411">
        <f t="shared" si="54"/>
        <v>202</v>
      </c>
      <c r="V411">
        <f t="shared" si="51"/>
        <v>90</v>
      </c>
      <c r="W411">
        <f t="shared" si="48"/>
        <v>115</v>
      </c>
      <c r="X411">
        <f t="shared" si="49"/>
        <v>161</v>
      </c>
      <c r="Y411">
        <f t="shared" si="55"/>
        <v>90</v>
      </c>
    </row>
    <row r="412" spans="1:25" ht="30" x14ac:dyDescent="0.25">
      <c r="A412" t="s">
        <v>1196</v>
      </c>
      <c r="B412" t="s">
        <v>819</v>
      </c>
      <c r="D412" t="s">
        <v>413</v>
      </c>
      <c r="G412" t="s">
        <v>56</v>
      </c>
      <c r="H412" t="s">
        <v>63</v>
      </c>
      <c r="I412" s="1" t="s">
        <v>1782</v>
      </c>
      <c r="L412">
        <v>50</v>
      </c>
      <c r="M412">
        <v>64</v>
      </c>
      <c r="N412">
        <v>50</v>
      </c>
      <c r="O412">
        <v>45</v>
      </c>
      <c r="P412">
        <v>50</v>
      </c>
      <c r="Q412">
        <v>41</v>
      </c>
      <c r="R412">
        <f t="shared" si="50"/>
        <v>300</v>
      </c>
      <c r="S412">
        <f t="shared" si="52"/>
        <v>110</v>
      </c>
      <c r="T412">
        <f t="shared" si="53"/>
        <v>125</v>
      </c>
      <c r="U412">
        <f t="shared" si="54"/>
        <v>157</v>
      </c>
      <c r="V412">
        <f t="shared" si="51"/>
        <v>62</v>
      </c>
      <c r="W412">
        <f t="shared" si="48"/>
        <v>84</v>
      </c>
      <c r="X412">
        <f t="shared" si="49"/>
        <v>127</v>
      </c>
      <c r="Y412">
        <f t="shared" si="55"/>
        <v>49</v>
      </c>
    </row>
    <row r="413" spans="1:25" x14ac:dyDescent="0.25">
      <c r="A413" t="s">
        <v>1197</v>
      </c>
      <c r="B413" t="s">
        <v>820</v>
      </c>
      <c r="D413" t="s">
        <v>414</v>
      </c>
      <c r="G413" t="s">
        <v>56</v>
      </c>
      <c r="H413" t="s">
        <v>63</v>
      </c>
      <c r="I413" t="s">
        <v>1741</v>
      </c>
      <c r="L413">
        <v>70</v>
      </c>
      <c r="M413">
        <v>84</v>
      </c>
      <c r="N413">
        <v>70</v>
      </c>
      <c r="O413">
        <v>65</v>
      </c>
      <c r="P413">
        <v>70</v>
      </c>
      <c r="Q413">
        <v>51</v>
      </c>
      <c r="R413">
        <f t="shared" si="50"/>
        <v>410</v>
      </c>
      <c r="S413">
        <f t="shared" si="52"/>
        <v>130</v>
      </c>
      <c r="T413">
        <f t="shared" si="53"/>
        <v>145</v>
      </c>
      <c r="U413">
        <f t="shared" si="54"/>
        <v>177</v>
      </c>
      <c r="V413">
        <f t="shared" si="51"/>
        <v>80</v>
      </c>
      <c r="W413">
        <f t="shared" si="48"/>
        <v>104</v>
      </c>
      <c r="X413">
        <f t="shared" si="49"/>
        <v>149</v>
      </c>
      <c r="Y413">
        <f t="shared" si="55"/>
        <v>67</v>
      </c>
    </row>
    <row r="414" spans="1:25" ht="30" x14ac:dyDescent="0.25">
      <c r="A414" t="s">
        <v>1198</v>
      </c>
      <c r="B414" t="s">
        <v>821</v>
      </c>
      <c r="D414" t="s">
        <v>415</v>
      </c>
      <c r="G414" t="s">
        <v>56</v>
      </c>
      <c r="H414" t="s">
        <v>41</v>
      </c>
      <c r="I414" s="1" t="s">
        <v>1783</v>
      </c>
      <c r="L414">
        <v>100</v>
      </c>
      <c r="M414">
        <v>134</v>
      </c>
      <c r="N414">
        <v>110</v>
      </c>
      <c r="O414">
        <v>95</v>
      </c>
      <c r="P414">
        <v>100</v>
      </c>
      <c r="Q414">
        <v>61</v>
      </c>
      <c r="R414">
        <f t="shared" si="50"/>
        <v>600</v>
      </c>
      <c r="S414">
        <f t="shared" si="52"/>
        <v>160</v>
      </c>
      <c r="T414">
        <f t="shared" si="53"/>
        <v>175</v>
      </c>
      <c r="U414">
        <f t="shared" si="54"/>
        <v>207</v>
      </c>
      <c r="V414">
        <f t="shared" si="51"/>
        <v>125</v>
      </c>
      <c r="W414">
        <f t="shared" si="48"/>
        <v>154</v>
      </c>
      <c r="X414">
        <f t="shared" si="49"/>
        <v>204</v>
      </c>
      <c r="Y414">
        <f t="shared" si="55"/>
        <v>103</v>
      </c>
    </row>
    <row r="415" spans="1:25" x14ac:dyDescent="0.25">
      <c r="A415" t="s">
        <v>1199</v>
      </c>
      <c r="B415" t="s">
        <v>822</v>
      </c>
      <c r="D415" t="s">
        <v>416</v>
      </c>
      <c r="G415" t="s">
        <v>41</v>
      </c>
      <c r="H415" t="s">
        <v>199</v>
      </c>
      <c r="I415" t="s">
        <v>1784</v>
      </c>
      <c r="L415">
        <v>52</v>
      </c>
      <c r="M415">
        <v>65</v>
      </c>
      <c r="N415">
        <v>50</v>
      </c>
      <c r="O415">
        <v>45</v>
      </c>
      <c r="P415">
        <v>50</v>
      </c>
      <c r="Q415">
        <v>38</v>
      </c>
      <c r="R415">
        <f t="shared" si="50"/>
        <v>300</v>
      </c>
      <c r="S415">
        <f t="shared" si="52"/>
        <v>112</v>
      </c>
      <c r="T415">
        <f t="shared" si="53"/>
        <v>127</v>
      </c>
      <c r="U415">
        <f t="shared" si="54"/>
        <v>159</v>
      </c>
      <c r="V415">
        <f t="shared" si="51"/>
        <v>63</v>
      </c>
      <c r="W415">
        <f t="shared" si="48"/>
        <v>85</v>
      </c>
      <c r="X415">
        <f t="shared" si="49"/>
        <v>128</v>
      </c>
      <c r="Y415">
        <f t="shared" si="55"/>
        <v>49</v>
      </c>
    </row>
    <row r="416" spans="1:25" x14ac:dyDescent="0.25">
      <c r="A416" t="s">
        <v>1200</v>
      </c>
      <c r="B416" t="s">
        <v>823</v>
      </c>
      <c r="D416" t="s">
        <v>417</v>
      </c>
      <c r="G416" t="s">
        <v>41</v>
      </c>
      <c r="H416" t="s">
        <v>199</v>
      </c>
      <c r="I416" t="s">
        <v>1784</v>
      </c>
      <c r="L416">
        <v>72</v>
      </c>
      <c r="M416">
        <v>85</v>
      </c>
      <c r="N416">
        <v>70</v>
      </c>
      <c r="O416">
        <v>65</v>
      </c>
      <c r="P416">
        <v>70</v>
      </c>
      <c r="Q416">
        <v>58</v>
      </c>
      <c r="R416">
        <f t="shared" si="50"/>
        <v>420</v>
      </c>
      <c r="S416">
        <f t="shared" si="52"/>
        <v>132</v>
      </c>
      <c r="T416">
        <f t="shared" si="53"/>
        <v>147</v>
      </c>
      <c r="U416">
        <f t="shared" si="54"/>
        <v>179</v>
      </c>
      <c r="V416">
        <f t="shared" si="51"/>
        <v>81</v>
      </c>
      <c r="W416">
        <f t="shared" si="48"/>
        <v>105</v>
      </c>
      <c r="X416">
        <f t="shared" si="49"/>
        <v>150</v>
      </c>
      <c r="Y416">
        <f t="shared" si="55"/>
        <v>67</v>
      </c>
    </row>
    <row r="417" spans="1:25" x14ac:dyDescent="0.25">
      <c r="A417" t="s">
        <v>1201</v>
      </c>
      <c r="B417" t="s">
        <v>824</v>
      </c>
      <c r="D417" t="s">
        <v>418</v>
      </c>
      <c r="G417" t="s">
        <v>41</v>
      </c>
      <c r="H417" t="s">
        <v>199</v>
      </c>
      <c r="I417" t="s">
        <v>1744</v>
      </c>
      <c r="L417">
        <v>92</v>
      </c>
      <c r="M417">
        <v>105</v>
      </c>
      <c r="N417">
        <v>90</v>
      </c>
      <c r="O417">
        <v>125</v>
      </c>
      <c r="P417">
        <v>90</v>
      </c>
      <c r="Q417">
        <v>98</v>
      </c>
      <c r="R417">
        <f t="shared" si="50"/>
        <v>600</v>
      </c>
      <c r="S417">
        <f t="shared" si="52"/>
        <v>152</v>
      </c>
      <c r="T417">
        <f t="shared" si="53"/>
        <v>167</v>
      </c>
      <c r="U417">
        <f t="shared" si="54"/>
        <v>199</v>
      </c>
      <c r="V417">
        <f t="shared" si="51"/>
        <v>99</v>
      </c>
      <c r="W417">
        <f t="shared" si="48"/>
        <v>125</v>
      </c>
      <c r="X417">
        <f t="shared" si="49"/>
        <v>172</v>
      </c>
      <c r="Y417">
        <f t="shared" si="55"/>
        <v>85</v>
      </c>
    </row>
    <row r="418" spans="1:25" ht="45" x14ac:dyDescent="0.25">
      <c r="A418" t="s">
        <v>1202</v>
      </c>
      <c r="B418" t="s">
        <v>825</v>
      </c>
      <c r="D418" t="s">
        <v>419</v>
      </c>
      <c r="G418" t="s">
        <v>199</v>
      </c>
      <c r="I418" s="1" t="s">
        <v>1649</v>
      </c>
      <c r="L418">
        <v>45</v>
      </c>
      <c r="M418">
        <v>50</v>
      </c>
      <c r="N418">
        <v>35</v>
      </c>
      <c r="O418">
        <v>55</v>
      </c>
      <c r="P418">
        <v>75</v>
      </c>
      <c r="Q418">
        <v>40</v>
      </c>
      <c r="R418">
        <f t="shared" si="50"/>
        <v>300</v>
      </c>
      <c r="S418">
        <f t="shared" si="52"/>
        <v>105</v>
      </c>
      <c r="T418">
        <f t="shared" si="53"/>
        <v>120</v>
      </c>
      <c r="U418">
        <f t="shared" si="54"/>
        <v>152</v>
      </c>
      <c r="V418">
        <f t="shared" si="51"/>
        <v>49</v>
      </c>
      <c r="W418">
        <f t="shared" si="48"/>
        <v>70</v>
      </c>
      <c r="X418">
        <f t="shared" si="49"/>
        <v>112</v>
      </c>
      <c r="Y418">
        <f t="shared" si="55"/>
        <v>36</v>
      </c>
    </row>
    <row r="419" spans="1:25" ht="45" x14ac:dyDescent="0.25">
      <c r="A419" t="s">
        <v>1203</v>
      </c>
      <c r="B419" t="s">
        <v>826</v>
      </c>
      <c r="D419" t="s">
        <v>420</v>
      </c>
      <c r="G419" t="s">
        <v>199</v>
      </c>
      <c r="I419" s="1" t="s">
        <v>1649</v>
      </c>
      <c r="L419">
        <v>68</v>
      </c>
      <c r="M419">
        <v>75</v>
      </c>
      <c r="N419">
        <v>53</v>
      </c>
      <c r="O419">
        <v>83</v>
      </c>
      <c r="P419">
        <v>113</v>
      </c>
      <c r="Q419">
        <v>60</v>
      </c>
      <c r="R419">
        <f t="shared" si="50"/>
        <v>452</v>
      </c>
      <c r="S419">
        <f t="shared" si="52"/>
        <v>128</v>
      </c>
      <c r="T419">
        <f t="shared" si="53"/>
        <v>143</v>
      </c>
      <c r="U419">
        <f t="shared" si="54"/>
        <v>175</v>
      </c>
      <c r="V419">
        <f t="shared" si="51"/>
        <v>72</v>
      </c>
      <c r="W419">
        <f t="shared" si="48"/>
        <v>95</v>
      </c>
      <c r="X419">
        <f t="shared" si="49"/>
        <v>139</v>
      </c>
      <c r="Y419">
        <f t="shared" si="55"/>
        <v>52</v>
      </c>
    </row>
    <row r="420" spans="1:25" ht="45" x14ac:dyDescent="0.25">
      <c r="A420" t="s">
        <v>1204</v>
      </c>
      <c r="B420" t="s">
        <v>827</v>
      </c>
      <c r="D420" t="s">
        <v>421</v>
      </c>
      <c r="G420" t="s">
        <v>199</v>
      </c>
      <c r="I420" s="1" t="s">
        <v>1649</v>
      </c>
      <c r="L420">
        <v>90</v>
      </c>
      <c r="M420">
        <v>100</v>
      </c>
      <c r="N420">
        <v>70</v>
      </c>
      <c r="O420">
        <v>110</v>
      </c>
      <c r="P420">
        <v>150</v>
      </c>
      <c r="Q420">
        <v>80</v>
      </c>
      <c r="R420">
        <f t="shared" si="50"/>
        <v>600</v>
      </c>
      <c r="S420">
        <f t="shared" si="52"/>
        <v>150</v>
      </c>
      <c r="T420">
        <f t="shared" si="53"/>
        <v>165</v>
      </c>
      <c r="U420">
        <f t="shared" si="54"/>
        <v>197</v>
      </c>
      <c r="V420">
        <f t="shared" si="51"/>
        <v>94</v>
      </c>
      <c r="W420">
        <f t="shared" si="48"/>
        <v>120</v>
      </c>
      <c r="X420">
        <f t="shared" si="49"/>
        <v>167</v>
      </c>
      <c r="Y420">
        <f t="shared" si="55"/>
        <v>67</v>
      </c>
    </row>
    <row r="421" spans="1:25" ht="45" x14ac:dyDescent="0.25">
      <c r="B421" t="s">
        <v>828</v>
      </c>
      <c r="D421" t="s">
        <v>422</v>
      </c>
      <c r="G421" t="s">
        <v>199</v>
      </c>
      <c r="I421" s="1" t="s">
        <v>1713</v>
      </c>
      <c r="L421">
        <v>45</v>
      </c>
      <c r="M421">
        <v>55</v>
      </c>
      <c r="N421">
        <v>65</v>
      </c>
      <c r="O421">
        <v>45</v>
      </c>
      <c r="P421">
        <v>45</v>
      </c>
      <c r="Q421">
        <v>45</v>
      </c>
      <c r="R421">
        <f t="shared" si="50"/>
        <v>300</v>
      </c>
      <c r="S421">
        <f t="shared" si="52"/>
        <v>105</v>
      </c>
      <c r="T421">
        <f t="shared" si="53"/>
        <v>120</v>
      </c>
      <c r="U421">
        <f t="shared" si="54"/>
        <v>152</v>
      </c>
      <c r="V421">
        <f t="shared" si="51"/>
        <v>54</v>
      </c>
      <c r="W421">
        <f t="shared" si="48"/>
        <v>75</v>
      </c>
      <c r="X421">
        <f t="shared" si="49"/>
        <v>117</v>
      </c>
      <c r="Y421">
        <f t="shared" si="55"/>
        <v>63</v>
      </c>
    </row>
    <row r="422" spans="1:25" ht="45" x14ac:dyDescent="0.25">
      <c r="B422" t="s">
        <v>829</v>
      </c>
      <c r="D422" t="s">
        <v>423</v>
      </c>
      <c r="G422" t="s">
        <v>199</v>
      </c>
      <c r="H422" t="s">
        <v>113</v>
      </c>
      <c r="I422" s="1" t="s">
        <v>1713</v>
      </c>
      <c r="L422">
        <v>55</v>
      </c>
      <c r="M422">
        <v>75</v>
      </c>
      <c r="N422">
        <v>90</v>
      </c>
      <c r="O422">
        <v>65</v>
      </c>
      <c r="P422">
        <v>70</v>
      </c>
      <c r="Q422">
        <v>65</v>
      </c>
      <c r="R422">
        <f t="shared" si="50"/>
        <v>420</v>
      </c>
      <c r="S422">
        <f t="shared" si="52"/>
        <v>115</v>
      </c>
      <c r="T422">
        <f t="shared" si="53"/>
        <v>130</v>
      </c>
      <c r="U422">
        <f t="shared" si="54"/>
        <v>162</v>
      </c>
      <c r="V422">
        <f t="shared" si="51"/>
        <v>72</v>
      </c>
      <c r="W422">
        <f t="shared" si="48"/>
        <v>95</v>
      </c>
      <c r="X422">
        <f t="shared" si="49"/>
        <v>139</v>
      </c>
      <c r="Y422">
        <f t="shared" si="55"/>
        <v>85</v>
      </c>
    </row>
    <row r="423" spans="1:25" ht="45" x14ac:dyDescent="0.25">
      <c r="B423" t="s">
        <v>830</v>
      </c>
      <c r="D423" t="s">
        <v>424</v>
      </c>
      <c r="G423" t="s">
        <v>199</v>
      </c>
      <c r="H423" t="s">
        <v>113</v>
      </c>
      <c r="I423" s="1" t="s">
        <v>1713</v>
      </c>
      <c r="L423">
        <v>75</v>
      </c>
      <c r="M423">
        <v>110</v>
      </c>
      <c r="N423">
        <v>125</v>
      </c>
      <c r="O423">
        <v>100</v>
      </c>
      <c r="P423">
        <v>105</v>
      </c>
      <c r="Q423">
        <v>85</v>
      </c>
      <c r="R423">
        <f t="shared" si="50"/>
        <v>600</v>
      </c>
      <c r="S423">
        <f t="shared" si="52"/>
        <v>135</v>
      </c>
      <c r="T423">
        <f t="shared" si="53"/>
        <v>150</v>
      </c>
      <c r="U423">
        <f t="shared" si="54"/>
        <v>182</v>
      </c>
      <c r="V423">
        <f t="shared" si="51"/>
        <v>103</v>
      </c>
      <c r="W423">
        <f t="shared" si="48"/>
        <v>130</v>
      </c>
      <c r="X423">
        <f t="shared" si="49"/>
        <v>178</v>
      </c>
      <c r="Y423">
        <f t="shared" si="55"/>
        <v>117</v>
      </c>
    </row>
    <row r="424" spans="1:25" x14ac:dyDescent="0.25">
      <c r="A424" t="s">
        <v>1205</v>
      </c>
      <c r="B424" t="s">
        <v>831</v>
      </c>
      <c r="D424" t="s">
        <v>425</v>
      </c>
      <c r="G424" t="s">
        <v>199</v>
      </c>
      <c r="H424" t="s">
        <v>99</v>
      </c>
      <c r="I424" s="1" t="s">
        <v>1801</v>
      </c>
      <c r="J424" t="s">
        <v>1802</v>
      </c>
      <c r="K424" t="s">
        <v>1803</v>
      </c>
      <c r="L424">
        <v>28</v>
      </c>
      <c r="M424">
        <v>60</v>
      </c>
      <c r="N424">
        <v>30</v>
      </c>
      <c r="O424">
        <v>40</v>
      </c>
      <c r="P424">
        <v>30</v>
      </c>
      <c r="Q424">
        <v>82</v>
      </c>
      <c r="R424">
        <f t="shared" si="50"/>
        <v>270</v>
      </c>
      <c r="S424">
        <f t="shared" si="52"/>
        <v>88</v>
      </c>
      <c r="T424">
        <f t="shared" si="53"/>
        <v>103</v>
      </c>
      <c r="U424">
        <f t="shared" si="54"/>
        <v>135</v>
      </c>
      <c r="V424">
        <f t="shared" si="51"/>
        <v>58</v>
      </c>
      <c r="W424">
        <f t="shared" si="48"/>
        <v>80</v>
      </c>
      <c r="X424">
        <f t="shared" si="49"/>
        <v>123</v>
      </c>
      <c r="Y424">
        <f t="shared" si="55"/>
        <v>31</v>
      </c>
    </row>
    <row r="425" spans="1:25" x14ac:dyDescent="0.25">
      <c r="A425" t="s">
        <v>1206</v>
      </c>
      <c r="B425" t="s">
        <v>832</v>
      </c>
      <c r="D425" t="s">
        <v>426</v>
      </c>
      <c r="G425" t="s">
        <v>199</v>
      </c>
      <c r="H425" t="s">
        <v>99</v>
      </c>
      <c r="I425" s="1" t="s">
        <v>1801</v>
      </c>
      <c r="J425" t="s">
        <v>1802</v>
      </c>
      <c r="K425" t="s">
        <v>1803</v>
      </c>
      <c r="L425">
        <v>68</v>
      </c>
      <c r="M425">
        <v>80</v>
      </c>
      <c r="N425">
        <v>50</v>
      </c>
      <c r="O425">
        <v>60</v>
      </c>
      <c r="P425">
        <v>50</v>
      </c>
      <c r="Q425">
        <v>102</v>
      </c>
      <c r="R425">
        <f t="shared" si="50"/>
        <v>410</v>
      </c>
      <c r="S425">
        <f t="shared" si="52"/>
        <v>128</v>
      </c>
      <c r="T425">
        <f t="shared" si="53"/>
        <v>143</v>
      </c>
      <c r="U425">
        <f t="shared" si="54"/>
        <v>175</v>
      </c>
      <c r="V425">
        <f t="shared" si="51"/>
        <v>76</v>
      </c>
      <c r="W425">
        <f t="shared" si="48"/>
        <v>100</v>
      </c>
      <c r="X425">
        <f t="shared" si="49"/>
        <v>145</v>
      </c>
      <c r="Y425">
        <f t="shared" si="55"/>
        <v>49</v>
      </c>
    </row>
    <row r="426" spans="1:25" x14ac:dyDescent="0.25">
      <c r="A426" t="s">
        <v>1207</v>
      </c>
      <c r="B426" t="s">
        <v>833</v>
      </c>
      <c r="D426" t="s">
        <v>427</v>
      </c>
      <c r="G426" t="s">
        <v>199</v>
      </c>
      <c r="H426" t="s">
        <v>99</v>
      </c>
      <c r="I426" s="1" t="s">
        <v>1801</v>
      </c>
      <c r="J426" t="s">
        <v>1802</v>
      </c>
      <c r="K426" t="s">
        <v>1803</v>
      </c>
      <c r="L426">
        <v>88</v>
      </c>
      <c r="M426">
        <v>120</v>
      </c>
      <c r="N426">
        <v>75</v>
      </c>
      <c r="O426">
        <v>100</v>
      </c>
      <c r="P426">
        <v>75</v>
      </c>
      <c r="Q426">
        <v>142</v>
      </c>
      <c r="R426">
        <f t="shared" si="50"/>
        <v>600</v>
      </c>
      <c r="S426">
        <f t="shared" si="52"/>
        <v>148</v>
      </c>
      <c r="T426">
        <f t="shared" si="53"/>
        <v>163</v>
      </c>
      <c r="U426">
        <f t="shared" si="54"/>
        <v>195</v>
      </c>
      <c r="V426">
        <f t="shared" si="51"/>
        <v>112</v>
      </c>
      <c r="W426">
        <f t="shared" si="48"/>
        <v>140</v>
      </c>
      <c r="X426">
        <f t="shared" si="49"/>
        <v>189</v>
      </c>
      <c r="Y426">
        <f t="shared" si="55"/>
        <v>72</v>
      </c>
    </row>
    <row r="427" spans="1:25" x14ac:dyDescent="0.25">
      <c r="A427" t="s">
        <v>1208</v>
      </c>
      <c r="B427" t="s">
        <v>834</v>
      </c>
      <c r="D427" t="s">
        <v>428</v>
      </c>
      <c r="G427" t="s">
        <v>86</v>
      </c>
      <c r="I427" t="s">
        <v>1772</v>
      </c>
      <c r="L427">
        <v>92</v>
      </c>
      <c r="M427">
        <v>130</v>
      </c>
      <c r="N427">
        <v>115</v>
      </c>
      <c r="O427">
        <v>80</v>
      </c>
      <c r="P427">
        <v>115</v>
      </c>
      <c r="Q427">
        <v>138</v>
      </c>
      <c r="R427">
        <f t="shared" si="50"/>
        <v>670</v>
      </c>
      <c r="S427">
        <f t="shared" si="52"/>
        <v>152</v>
      </c>
      <c r="T427">
        <f t="shared" si="53"/>
        <v>167</v>
      </c>
      <c r="U427">
        <f t="shared" si="54"/>
        <v>199</v>
      </c>
      <c r="V427">
        <f t="shared" si="51"/>
        <v>121</v>
      </c>
      <c r="W427">
        <f t="shared" si="48"/>
        <v>150</v>
      </c>
      <c r="X427">
        <f t="shared" si="49"/>
        <v>200</v>
      </c>
      <c r="Y427">
        <f t="shared" si="55"/>
        <v>108</v>
      </c>
    </row>
    <row r="428" spans="1:25" x14ac:dyDescent="0.25">
      <c r="A428" t="s">
        <v>1209</v>
      </c>
      <c r="B428" t="s">
        <v>835</v>
      </c>
      <c r="D428" t="s">
        <v>429</v>
      </c>
      <c r="G428" t="s">
        <v>113</v>
      </c>
      <c r="I428" t="s">
        <v>1773</v>
      </c>
      <c r="L428">
        <v>92</v>
      </c>
      <c r="M428">
        <v>130</v>
      </c>
      <c r="N428">
        <v>115</v>
      </c>
      <c r="O428">
        <v>80</v>
      </c>
      <c r="P428">
        <v>115</v>
      </c>
      <c r="Q428">
        <v>138</v>
      </c>
      <c r="R428">
        <f t="shared" si="50"/>
        <v>670</v>
      </c>
      <c r="S428">
        <f t="shared" si="52"/>
        <v>152</v>
      </c>
      <c r="T428">
        <f t="shared" si="53"/>
        <v>167</v>
      </c>
      <c r="U428">
        <f t="shared" si="54"/>
        <v>199</v>
      </c>
      <c r="V428">
        <f t="shared" si="51"/>
        <v>121</v>
      </c>
      <c r="W428">
        <f t="shared" si="48"/>
        <v>150</v>
      </c>
      <c r="X428">
        <f t="shared" si="49"/>
        <v>200</v>
      </c>
      <c r="Y428">
        <f t="shared" si="55"/>
        <v>108</v>
      </c>
    </row>
    <row r="429" spans="1:25" x14ac:dyDescent="0.25">
      <c r="A429" t="s">
        <v>1210</v>
      </c>
      <c r="B429" t="s">
        <v>836</v>
      </c>
      <c r="D429" t="s">
        <v>430</v>
      </c>
      <c r="G429" t="s">
        <v>70</v>
      </c>
      <c r="H429" t="s">
        <v>199</v>
      </c>
      <c r="I429" t="s">
        <v>1774</v>
      </c>
      <c r="L429">
        <v>140</v>
      </c>
      <c r="M429">
        <v>85</v>
      </c>
      <c r="N429">
        <v>95</v>
      </c>
      <c r="O429">
        <v>145</v>
      </c>
      <c r="P429">
        <v>95</v>
      </c>
      <c r="Q429">
        <v>130</v>
      </c>
      <c r="R429">
        <f>SUM(L429:Q429)</f>
        <v>690</v>
      </c>
      <c r="S429">
        <f t="shared" si="52"/>
        <v>200</v>
      </c>
      <c r="T429">
        <f t="shared" si="53"/>
        <v>215</v>
      </c>
      <c r="U429">
        <f t="shared" si="54"/>
        <v>247</v>
      </c>
      <c r="V429">
        <f t="shared" si="51"/>
        <v>81</v>
      </c>
      <c r="W429">
        <f t="shared" si="48"/>
        <v>105</v>
      </c>
      <c r="X429">
        <f t="shared" si="49"/>
        <v>150</v>
      </c>
      <c r="Y429">
        <f t="shared" si="55"/>
        <v>90</v>
      </c>
    </row>
    <row r="430" spans="1:25" x14ac:dyDescent="0.25">
      <c r="C430" t="s">
        <v>1403</v>
      </c>
      <c r="D430" s="1" t="s">
        <v>1401</v>
      </c>
      <c r="E430" t="s">
        <v>838</v>
      </c>
      <c r="I430" s="1" t="s">
        <v>1616</v>
      </c>
      <c r="J430" t="s">
        <v>1617</v>
      </c>
      <c r="K430" t="s">
        <v>1618</v>
      </c>
      <c r="L430">
        <v>90</v>
      </c>
      <c r="M430">
        <v>65</v>
      </c>
      <c r="N430">
        <v>65</v>
      </c>
      <c r="O430">
        <v>40</v>
      </c>
      <c r="P430">
        <v>40</v>
      </c>
      <c r="Q430">
        <v>15</v>
      </c>
      <c r="R430">
        <f>SUM(L430:Q430)</f>
        <v>315</v>
      </c>
      <c r="S430">
        <f t="shared" si="52"/>
        <v>150</v>
      </c>
      <c r="T430">
        <f t="shared" si="53"/>
        <v>165</v>
      </c>
      <c r="U430">
        <f t="shared" si="54"/>
        <v>197</v>
      </c>
      <c r="V430">
        <f t="shared" si="51"/>
        <v>63</v>
      </c>
      <c r="W430">
        <f t="shared" si="48"/>
        <v>85</v>
      </c>
      <c r="X430">
        <f t="shared" si="49"/>
        <v>128</v>
      </c>
      <c r="Y430">
        <f t="shared" si="55"/>
        <v>63</v>
      </c>
    </row>
    <row r="431" spans="1:25" x14ac:dyDescent="0.25">
      <c r="C431" t="s">
        <v>1404</v>
      </c>
      <c r="D431" s="1" t="s">
        <v>432</v>
      </c>
      <c r="E431" t="s">
        <v>838</v>
      </c>
      <c r="I431" s="1" t="s">
        <v>1619</v>
      </c>
      <c r="J431" t="s">
        <v>1617</v>
      </c>
      <c r="K431" t="s">
        <v>1618</v>
      </c>
      <c r="L431">
        <v>95</v>
      </c>
      <c r="M431">
        <v>100</v>
      </c>
      <c r="N431">
        <v>95</v>
      </c>
      <c r="O431">
        <v>100</v>
      </c>
      <c r="P431">
        <v>70</v>
      </c>
      <c r="Q431">
        <v>30</v>
      </c>
      <c r="R431">
        <f t="shared" ref="R431:R489" si="56">SUM(L431:Q431)</f>
        <v>490</v>
      </c>
      <c r="S431">
        <f t="shared" si="52"/>
        <v>155</v>
      </c>
      <c r="T431">
        <f t="shared" si="53"/>
        <v>170</v>
      </c>
      <c r="U431">
        <f t="shared" si="54"/>
        <v>202</v>
      </c>
      <c r="V431">
        <f t="shared" si="51"/>
        <v>94</v>
      </c>
      <c r="W431">
        <f t="shared" si="48"/>
        <v>120</v>
      </c>
      <c r="X431">
        <f t="shared" si="49"/>
        <v>167</v>
      </c>
      <c r="Y431">
        <f t="shared" si="55"/>
        <v>90</v>
      </c>
    </row>
    <row r="432" spans="1:25" x14ac:dyDescent="0.25">
      <c r="C432" t="s">
        <v>1405</v>
      </c>
      <c r="D432" s="1" t="s">
        <v>1402</v>
      </c>
      <c r="I432" s="1" t="s">
        <v>1620</v>
      </c>
      <c r="J432" t="s">
        <v>1617</v>
      </c>
      <c r="K432" t="s">
        <v>1618</v>
      </c>
      <c r="L432">
        <v>95</v>
      </c>
      <c r="M432">
        <v>75</v>
      </c>
      <c r="N432">
        <v>80</v>
      </c>
      <c r="O432">
        <v>100</v>
      </c>
      <c r="P432">
        <v>110</v>
      </c>
      <c r="Q432">
        <v>30</v>
      </c>
      <c r="R432">
        <f t="shared" si="56"/>
        <v>490</v>
      </c>
      <c r="S432">
        <f t="shared" si="52"/>
        <v>155</v>
      </c>
      <c r="T432">
        <f t="shared" si="53"/>
        <v>170</v>
      </c>
      <c r="U432">
        <f t="shared" si="54"/>
        <v>202</v>
      </c>
      <c r="V432">
        <f t="shared" si="51"/>
        <v>72</v>
      </c>
      <c r="W432">
        <f t="shared" si="48"/>
        <v>95</v>
      </c>
      <c r="X432">
        <f t="shared" si="49"/>
        <v>139</v>
      </c>
      <c r="Y432">
        <f t="shared" si="55"/>
        <v>76</v>
      </c>
    </row>
    <row r="433" spans="3:25" x14ac:dyDescent="0.25">
      <c r="C433" t="s">
        <v>1406</v>
      </c>
      <c r="D433" s="1" t="s">
        <v>1615</v>
      </c>
      <c r="I433" s="1" t="s">
        <v>1790</v>
      </c>
      <c r="J433" t="s">
        <v>1791</v>
      </c>
      <c r="K433" t="s">
        <v>1792</v>
      </c>
      <c r="L433">
        <v>55</v>
      </c>
      <c r="M433">
        <v>66</v>
      </c>
      <c r="N433">
        <v>44</v>
      </c>
      <c r="O433">
        <v>44</v>
      </c>
      <c r="P433">
        <v>56</v>
      </c>
      <c r="Q433">
        <v>85</v>
      </c>
      <c r="R433">
        <f t="shared" si="56"/>
        <v>350</v>
      </c>
      <c r="S433">
        <f t="shared" si="52"/>
        <v>115</v>
      </c>
      <c r="T433">
        <f t="shared" si="53"/>
        <v>130</v>
      </c>
      <c r="U433">
        <f t="shared" si="54"/>
        <v>162</v>
      </c>
      <c r="V433">
        <f t="shared" si="51"/>
        <v>63</v>
      </c>
      <c r="W433">
        <f t="shared" si="48"/>
        <v>86</v>
      </c>
      <c r="X433">
        <f t="shared" si="49"/>
        <v>129</v>
      </c>
      <c r="Y433">
        <f t="shared" si="55"/>
        <v>44</v>
      </c>
    </row>
    <row r="434" spans="3:25" x14ac:dyDescent="0.25">
      <c r="C434" t="s">
        <v>1407</v>
      </c>
      <c r="D434" s="1" t="s">
        <v>1797</v>
      </c>
      <c r="I434" s="1" t="s">
        <v>1793</v>
      </c>
      <c r="J434" t="s">
        <v>1791</v>
      </c>
      <c r="K434" t="s">
        <v>1792</v>
      </c>
      <c r="L434">
        <v>65</v>
      </c>
      <c r="M434">
        <v>76</v>
      </c>
      <c r="N434">
        <v>84</v>
      </c>
      <c r="O434">
        <v>54</v>
      </c>
      <c r="P434">
        <v>96</v>
      </c>
      <c r="Q434">
        <v>105</v>
      </c>
      <c r="R434">
        <f t="shared" si="56"/>
        <v>480</v>
      </c>
      <c r="S434">
        <f t="shared" si="52"/>
        <v>125</v>
      </c>
      <c r="T434">
        <f t="shared" si="53"/>
        <v>140</v>
      </c>
      <c r="U434">
        <f t="shared" si="54"/>
        <v>172</v>
      </c>
      <c r="V434">
        <f t="shared" si="51"/>
        <v>72</v>
      </c>
      <c r="W434">
        <f t="shared" si="48"/>
        <v>96</v>
      </c>
      <c r="X434">
        <f t="shared" si="49"/>
        <v>140</v>
      </c>
      <c r="Y434">
        <f t="shared" si="55"/>
        <v>80</v>
      </c>
    </row>
    <row r="435" spans="3:25" x14ac:dyDescent="0.25">
      <c r="C435" t="s">
        <v>1408</v>
      </c>
      <c r="D435" s="1" t="s">
        <v>431</v>
      </c>
      <c r="I435" s="1" t="s">
        <v>1794</v>
      </c>
      <c r="J435" t="s">
        <v>1795</v>
      </c>
      <c r="K435" t="s">
        <v>1796</v>
      </c>
      <c r="L435">
        <v>100</v>
      </c>
      <c r="M435">
        <v>5</v>
      </c>
      <c r="N435">
        <v>5</v>
      </c>
      <c r="O435">
        <v>15</v>
      </c>
      <c r="P435">
        <v>65</v>
      </c>
      <c r="Q435">
        <v>30</v>
      </c>
      <c r="R435">
        <f t="shared" si="56"/>
        <v>220</v>
      </c>
      <c r="S435">
        <f t="shared" si="52"/>
        <v>160</v>
      </c>
      <c r="T435">
        <f t="shared" si="53"/>
        <v>175</v>
      </c>
      <c r="U435">
        <f t="shared" si="54"/>
        <v>207</v>
      </c>
      <c r="V435">
        <f t="shared" si="51"/>
        <v>9</v>
      </c>
      <c r="W435">
        <f t="shared" si="48"/>
        <v>25</v>
      </c>
      <c r="X435">
        <f t="shared" si="49"/>
        <v>62</v>
      </c>
      <c r="Y435">
        <f t="shared" si="55"/>
        <v>9</v>
      </c>
    </row>
    <row r="436" spans="3:25" x14ac:dyDescent="0.25">
      <c r="C436" t="s">
        <v>1409</v>
      </c>
      <c r="D436" s="1" t="s">
        <v>435</v>
      </c>
      <c r="I436" s="1" t="s">
        <v>1794</v>
      </c>
      <c r="J436" t="s">
        <v>1795</v>
      </c>
      <c r="K436" t="s">
        <v>1796</v>
      </c>
      <c r="L436">
        <v>250</v>
      </c>
      <c r="M436">
        <v>5</v>
      </c>
      <c r="N436">
        <v>5</v>
      </c>
      <c r="O436">
        <v>35</v>
      </c>
      <c r="P436">
        <v>105</v>
      </c>
      <c r="Q436">
        <v>50</v>
      </c>
      <c r="R436">
        <f t="shared" si="56"/>
        <v>450</v>
      </c>
      <c r="S436">
        <f t="shared" si="52"/>
        <v>310</v>
      </c>
      <c r="T436">
        <f t="shared" si="53"/>
        <v>325</v>
      </c>
      <c r="U436">
        <f t="shared" si="54"/>
        <v>357</v>
      </c>
      <c r="V436">
        <f t="shared" si="51"/>
        <v>9</v>
      </c>
      <c r="W436">
        <f t="shared" ref="W436:W499" si="57">ROUNDDOWN(((2*M436+31+(0/4))*50/100+5)*1,0)</f>
        <v>25</v>
      </c>
      <c r="X436">
        <f t="shared" ref="X436:X499" si="58">ROUNDDOWN(((2*M436+31+(252/4))*50/100+5)*1.1,0)</f>
        <v>62</v>
      </c>
      <c r="Y436">
        <f t="shared" si="55"/>
        <v>9</v>
      </c>
    </row>
    <row r="437" spans="3:25" x14ac:dyDescent="0.25">
      <c r="C437" t="s">
        <v>1410</v>
      </c>
      <c r="D437" s="1" t="s">
        <v>436</v>
      </c>
      <c r="I437" s="1" t="s">
        <v>1794</v>
      </c>
      <c r="J437" t="s">
        <v>1795</v>
      </c>
      <c r="K437" t="s">
        <v>1796</v>
      </c>
      <c r="L437">
        <v>255</v>
      </c>
      <c r="M437">
        <v>10</v>
      </c>
      <c r="N437">
        <v>10</v>
      </c>
      <c r="O437">
        <v>75</v>
      </c>
      <c r="P437">
        <v>135</v>
      </c>
      <c r="Q437">
        <v>55</v>
      </c>
      <c r="R437">
        <f t="shared" si="56"/>
        <v>540</v>
      </c>
      <c r="S437">
        <f t="shared" si="52"/>
        <v>315</v>
      </c>
      <c r="T437">
        <f t="shared" si="53"/>
        <v>330</v>
      </c>
      <c r="U437">
        <f t="shared" si="54"/>
        <v>362</v>
      </c>
      <c r="V437">
        <f t="shared" si="51"/>
        <v>13</v>
      </c>
      <c r="W437">
        <f t="shared" si="57"/>
        <v>30</v>
      </c>
      <c r="X437">
        <f t="shared" si="58"/>
        <v>68</v>
      </c>
      <c r="Y437">
        <f t="shared" si="55"/>
        <v>13</v>
      </c>
    </row>
    <row r="438" spans="3:25" x14ac:dyDescent="0.25">
      <c r="C438" t="s">
        <v>1413</v>
      </c>
      <c r="D438" s="1" t="s">
        <v>1798</v>
      </c>
      <c r="I438" s="1" t="s">
        <v>1793</v>
      </c>
      <c r="J438" t="s">
        <v>1799</v>
      </c>
      <c r="K438" t="s">
        <v>1796</v>
      </c>
      <c r="L438">
        <v>90</v>
      </c>
      <c r="M438">
        <v>30</v>
      </c>
      <c r="N438">
        <v>15</v>
      </c>
      <c r="O438">
        <v>40</v>
      </c>
      <c r="P438">
        <v>20</v>
      </c>
      <c r="Q438">
        <v>15</v>
      </c>
      <c r="R438">
        <f t="shared" si="56"/>
        <v>210</v>
      </c>
      <c r="S438">
        <f t="shared" si="52"/>
        <v>150</v>
      </c>
      <c r="T438">
        <f t="shared" si="53"/>
        <v>165</v>
      </c>
      <c r="U438">
        <f t="shared" si="54"/>
        <v>197</v>
      </c>
      <c r="V438">
        <f t="shared" si="51"/>
        <v>31</v>
      </c>
      <c r="W438">
        <f t="shared" si="57"/>
        <v>50</v>
      </c>
      <c r="X438">
        <f t="shared" si="58"/>
        <v>90</v>
      </c>
      <c r="Y438">
        <f t="shared" si="55"/>
        <v>18</v>
      </c>
    </row>
    <row r="439" spans="3:25" ht="30" x14ac:dyDescent="0.25">
      <c r="C439" t="s">
        <v>1414</v>
      </c>
      <c r="D439" s="1" t="s">
        <v>1211</v>
      </c>
      <c r="I439" s="1" t="s">
        <v>1793</v>
      </c>
      <c r="J439" t="s">
        <v>1799</v>
      </c>
      <c r="K439" t="s">
        <v>1796</v>
      </c>
      <c r="L439">
        <v>115</v>
      </c>
      <c r="M439">
        <v>45</v>
      </c>
      <c r="N439">
        <v>20</v>
      </c>
      <c r="O439">
        <v>45</v>
      </c>
      <c r="P439">
        <v>25</v>
      </c>
      <c r="Q439">
        <v>20</v>
      </c>
      <c r="R439">
        <f t="shared" si="56"/>
        <v>270</v>
      </c>
      <c r="S439">
        <f t="shared" si="52"/>
        <v>175</v>
      </c>
      <c r="T439">
        <f t="shared" si="53"/>
        <v>190</v>
      </c>
      <c r="U439">
        <f t="shared" si="54"/>
        <v>222</v>
      </c>
      <c r="V439">
        <f t="shared" si="51"/>
        <v>45</v>
      </c>
      <c r="W439">
        <f t="shared" si="57"/>
        <v>65</v>
      </c>
      <c r="X439">
        <f t="shared" si="58"/>
        <v>106</v>
      </c>
      <c r="Y439">
        <f t="shared" si="55"/>
        <v>22</v>
      </c>
    </row>
    <row r="440" spans="3:25" ht="30" x14ac:dyDescent="0.25">
      <c r="C440" t="s">
        <v>1415</v>
      </c>
      <c r="D440" s="1" t="s">
        <v>1212</v>
      </c>
      <c r="I440" s="1" t="s">
        <v>1793</v>
      </c>
      <c r="J440" t="s">
        <v>1799</v>
      </c>
      <c r="K440" t="s">
        <v>1800</v>
      </c>
      <c r="L440">
        <v>140</v>
      </c>
      <c r="M440">
        <v>70</v>
      </c>
      <c r="N440">
        <v>45</v>
      </c>
      <c r="O440">
        <v>85</v>
      </c>
      <c r="P440">
        <v>50</v>
      </c>
      <c r="Q440">
        <v>45</v>
      </c>
      <c r="R440">
        <f t="shared" si="56"/>
        <v>435</v>
      </c>
      <c r="S440">
        <f t="shared" si="52"/>
        <v>200</v>
      </c>
      <c r="T440">
        <f t="shared" si="53"/>
        <v>215</v>
      </c>
      <c r="U440">
        <f t="shared" si="54"/>
        <v>247</v>
      </c>
      <c r="V440">
        <f t="shared" si="51"/>
        <v>67</v>
      </c>
      <c r="W440">
        <f t="shared" si="57"/>
        <v>90</v>
      </c>
      <c r="X440">
        <f t="shared" si="58"/>
        <v>134</v>
      </c>
      <c r="Y440">
        <f t="shared" si="55"/>
        <v>45</v>
      </c>
    </row>
    <row r="441" spans="3:25" ht="45" x14ac:dyDescent="0.25">
      <c r="C441" t="s">
        <v>1416</v>
      </c>
      <c r="D441" s="1" t="s">
        <v>1213</v>
      </c>
      <c r="I441" s="1" t="s">
        <v>1621</v>
      </c>
      <c r="L441">
        <v>25</v>
      </c>
      <c r="M441">
        <v>20</v>
      </c>
      <c r="N441">
        <v>20</v>
      </c>
      <c r="O441">
        <v>25</v>
      </c>
      <c r="P441">
        <v>45</v>
      </c>
      <c r="Q441">
        <v>45</v>
      </c>
      <c r="R441">
        <f t="shared" si="56"/>
        <v>180</v>
      </c>
      <c r="S441">
        <f t="shared" si="52"/>
        <v>85</v>
      </c>
      <c r="T441">
        <f t="shared" si="53"/>
        <v>100</v>
      </c>
      <c r="U441">
        <f t="shared" si="54"/>
        <v>132</v>
      </c>
      <c r="V441">
        <f t="shared" si="51"/>
        <v>22</v>
      </c>
      <c r="W441">
        <f t="shared" si="57"/>
        <v>40</v>
      </c>
      <c r="X441">
        <f t="shared" si="58"/>
        <v>79</v>
      </c>
      <c r="Y441">
        <f t="shared" si="55"/>
        <v>22</v>
      </c>
    </row>
    <row r="442" spans="3:25" ht="45" x14ac:dyDescent="0.25">
      <c r="C442" t="s">
        <v>1417</v>
      </c>
      <c r="D442" s="1" t="s">
        <v>1214</v>
      </c>
      <c r="I442" s="1" t="s">
        <v>1621</v>
      </c>
      <c r="L442">
        <v>50</v>
      </c>
      <c r="M442">
        <v>35</v>
      </c>
      <c r="N442">
        <v>80</v>
      </c>
      <c r="O442">
        <v>50</v>
      </c>
      <c r="P442">
        <v>90</v>
      </c>
      <c r="Q442">
        <v>30</v>
      </c>
      <c r="R442">
        <f t="shared" si="56"/>
        <v>335</v>
      </c>
      <c r="S442">
        <f t="shared" si="52"/>
        <v>110</v>
      </c>
      <c r="T442">
        <f t="shared" si="53"/>
        <v>125</v>
      </c>
      <c r="U442">
        <f t="shared" si="54"/>
        <v>157</v>
      </c>
      <c r="V442">
        <f t="shared" si="51"/>
        <v>36</v>
      </c>
      <c r="W442">
        <f t="shared" si="57"/>
        <v>55</v>
      </c>
      <c r="X442">
        <f t="shared" si="58"/>
        <v>95</v>
      </c>
      <c r="Y442">
        <f t="shared" si="55"/>
        <v>76</v>
      </c>
    </row>
    <row r="443" spans="3:25" ht="45" x14ac:dyDescent="0.25">
      <c r="C443" t="s">
        <v>1418</v>
      </c>
      <c r="D443" s="1" t="s">
        <v>1215</v>
      </c>
      <c r="I443" s="1" t="s">
        <v>1622</v>
      </c>
      <c r="L443">
        <v>60</v>
      </c>
      <c r="M443">
        <v>45</v>
      </c>
      <c r="N443">
        <v>110</v>
      </c>
      <c r="O443">
        <v>80</v>
      </c>
      <c r="P443">
        <v>120</v>
      </c>
      <c r="Q443">
        <v>90</v>
      </c>
      <c r="R443">
        <f t="shared" si="56"/>
        <v>505</v>
      </c>
      <c r="S443">
        <f t="shared" si="52"/>
        <v>120</v>
      </c>
      <c r="T443">
        <f t="shared" si="53"/>
        <v>135</v>
      </c>
      <c r="U443">
        <f t="shared" si="54"/>
        <v>167</v>
      </c>
      <c r="V443">
        <f t="shared" si="51"/>
        <v>45</v>
      </c>
      <c r="W443">
        <f t="shared" si="57"/>
        <v>65</v>
      </c>
      <c r="X443">
        <f t="shared" si="58"/>
        <v>106</v>
      </c>
      <c r="Y443">
        <f t="shared" si="55"/>
        <v>103</v>
      </c>
    </row>
    <row r="444" spans="3:25" ht="30" x14ac:dyDescent="0.25">
      <c r="C444" t="s">
        <v>1419</v>
      </c>
      <c r="D444" s="1" t="s">
        <v>1216</v>
      </c>
      <c r="I444" s="1" t="s">
        <v>1623</v>
      </c>
      <c r="L444">
        <v>40</v>
      </c>
      <c r="M444">
        <v>55</v>
      </c>
      <c r="N444">
        <v>35</v>
      </c>
      <c r="O444">
        <v>50</v>
      </c>
      <c r="P444">
        <v>35</v>
      </c>
      <c r="Q444">
        <v>35</v>
      </c>
      <c r="R444">
        <f t="shared" si="56"/>
        <v>250</v>
      </c>
      <c r="S444">
        <f t="shared" si="52"/>
        <v>100</v>
      </c>
      <c r="T444">
        <f t="shared" si="53"/>
        <v>115</v>
      </c>
      <c r="U444">
        <f t="shared" si="54"/>
        <v>147</v>
      </c>
      <c r="V444">
        <f t="shared" si="51"/>
        <v>54</v>
      </c>
      <c r="W444">
        <f t="shared" si="57"/>
        <v>75</v>
      </c>
      <c r="X444">
        <f t="shared" si="58"/>
        <v>117</v>
      </c>
      <c r="Y444">
        <f t="shared" si="55"/>
        <v>36</v>
      </c>
    </row>
    <row r="445" spans="3:25" ht="30" x14ac:dyDescent="0.25">
      <c r="C445" t="s">
        <v>1420</v>
      </c>
      <c r="D445" s="1" t="s">
        <v>1217</v>
      </c>
      <c r="I445" s="1" t="s">
        <v>1623</v>
      </c>
      <c r="L445">
        <v>70</v>
      </c>
      <c r="M445">
        <v>105</v>
      </c>
      <c r="N445">
        <v>90</v>
      </c>
      <c r="O445">
        <v>80</v>
      </c>
      <c r="P445">
        <v>90</v>
      </c>
      <c r="Q445">
        <v>45</v>
      </c>
      <c r="R445">
        <f t="shared" si="56"/>
        <v>480</v>
      </c>
      <c r="S445">
        <f t="shared" si="52"/>
        <v>130</v>
      </c>
      <c r="T445">
        <f t="shared" si="53"/>
        <v>145</v>
      </c>
      <c r="U445">
        <f t="shared" si="54"/>
        <v>177</v>
      </c>
      <c r="V445">
        <f t="shared" si="51"/>
        <v>99</v>
      </c>
      <c r="W445">
        <f t="shared" si="57"/>
        <v>125</v>
      </c>
      <c r="X445">
        <f t="shared" si="58"/>
        <v>172</v>
      </c>
      <c r="Y445">
        <f t="shared" si="55"/>
        <v>85</v>
      </c>
    </row>
    <row r="446" spans="3:25" ht="45" x14ac:dyDescent="0.25">
      <c r="C446" t="s">
        <v>1421</v>
      </c>
      <c r="D446" s="1" t="s">
        <v>1218</v>
      </c>
      <c r="I446" s="1" t="s">
        <v>1624</v>
      </c>
      <c r="L446">
        <v>40</v>
      </c>
      <c r="M446">
        <v>40</v>
      </c>
      <c r="N446">
        <v>80</v>
      </c>
      <c r="O446">
        <v>40</v>
      </c>
      <c r="P446">
        <v>40</v>
      </c>
      <c r="Q446">
        <v>20</v>
      </c>
      <c r="R446">
        <f t="shared" si="56"/>
        <v>260</v>
      </c>
      <c r="S446">
        <f t="shared" si="52"/>
        <v>100</v>
      </c>
      <c r="T446">
        <f t="shared" si="53"/>
        <v>115</v>
      </c>
      <c r="U446">
        <f t="shared" si="54"/>
        <v>147</v>
      </c>
      <c r="V446">
        <f t="shared" si="51"/>
        <v>40</v>
      </c>
      <c r="W446">
        <f t="shared" si="57"/>
        <v>60</v>
      </c>
      <c r="X446">
        <f t="shared" si="58"/>
        <v>101</v>
      </c>
      <c r="Y446">
        <f t="shared" si="55"/>
        <v>76</v>
      </c>
    </row>
    <row r="447" spans="3:25" ht="45" x14ac:dyDescent="0.25">
      <c r="C447" t="s">
        <v>1422</v>
      </c>
      <c r="D447" s="1" t="s">
        <v>1219</v>
      </c>
      <c r="I447" s="1" t="s">
        <v>1625</v>
      </c>
      <c r="L447">
        <v>70</v>
      </c>
      <c r="M447">
        <v>110</v>
      </c>
      <c r="N447">
        <v>80</v>
      </c>
      <c r="O447">
        <v>95</v>
      </c>
      <c r="P447">
        <v>60</v>
      </c>
      <c r="Q447">
        <v>70</v>
      </c>
      <c r="R447">
        <f t="shared" si="56"/>
        <v>485</v>
      </c>
      <c r="S447">
        <f t="shared" si="52"/>
        <v>130</v>
      </c>
      <c r="T447">
        <f t="shared" si="53"/>
        <v>145</v>
      </c>
      <c r="U447">
        <f t="shared" si="54"/>
        <v>177</v>
      </c>
      <c r="V447">
        <f t="shared" si="51"/>
        <v>103</v>
      </c>
      <c r="W447">
        <f t="shared" si="57"/>
        <v>130</v>
      </c>
      <c r="X447">
        <f t="shared" si="58"/>
        <v>178</v>
      </c>
      <c r="Y447">
        <f t="shared" si="55"/>
        <v>76</v>
      </c>
    </row>
    <row r="448" spans="3:25" ht="45" x14ac:dyDescent="0.25">
      <c r="C448" t="s">
        <v>1423</v>
      </c>
      <c r="D448" s="1" t="s">
        <v>1220</v>
      </c>
      <c r="I448" s="1" t="s">
        <v>1626</v>
      </c>
      <c r="L448">
        <v>110</v>
      </c>
      <c r="M448">
        <v>85</v>
      </c>
      <c r="N448">
        <v>80</v>
      </c>
      <c r="O448">
        <v>100</v>
      </c>
      <c r="P448">
        <v>80</v>
      </c>
      <c r="Q448">
        <v>30</v>
      </c>
      <c r="R448">
        <f t="shared" si="56"/>
        <v>485</v>
      </c>
      <c r="S448">
        <f t="shared" si="52"/>
        <v>170</v>
      </c>
      <c r="T448">
        <f t="shared" si="53"/>
        <v>185</v>
      </c>
      <c r="U448">
        <f t="shared" si="54"/>
        <v>217</v>
      </c>
      <c r="V448">
        <f t="shared" si="51"/>
        <v>81</v>
      </c>
      <c r="W448">
        <f t="shared" si="57"/>
        <v>105</v>
      </c>
      <c r="X448">
        <f t="shared" si="58"/>
        <v>150</v>
      </c>
      <c r="Y448">
        <f t="shared" si="55"/>
        <v>76</v>
      </c>
    </row>
    <row r="449" spans="3:25" ht="30" x14ac:dyDescent="0.25">
      <c r="C449" t="s">
        <v>1424</v>
      </c>
      <c r="D449" s="1" t="s">
        <v>1221</v>
      </c>
      <c r="I449" s="1" t="s">
        <v>1627</v>
      </c>
      <c r="L449">
        <v>45</v>
      </c>
      <c r="M449">
        <v>50</v>
      </c>
      <c r="N449">
        <v>43</v>
      </c>
      <c r="O449">
        <v>40</v>
      </c>
      <c r="P449">
        <v>38</v>
      </c>
      <c r="Q449">
        <v>62</v>
      </c>
      <c r="R449">
        <f t="shared" si="56"/>
        <v>278</v>
      </c>
      <c r="S449">
        <f t="shared" si="52"/>
        <v>105</v>
      </c>
      <c r="T449">
        <f t="shared" si="53"/>
        <v>120</v>
      </c>
      <c r="U449">
        <f t="shared" si="54"/>
        <v>152</v>
      </c>
      <c r="V449">
        <f t="shared" si="51"/>
        <v>49</v>
      </c>
      <c r="W449">
        <f t="shared" si="57"/>
        <v>70</v>
      </c>
      <c r="X449">
        <f t="shared" si="58"/>
        <v>112</v>
      </c>
      <c r="Y449">
        <f t="shared" si="55"/>
        <v>43</v>
      </c>
    </row>
    <row r="450" spans="3:25" ht="30" x14ac:dyDescent="0.25">
      <c r="C450" t="s">
        <v>1425</v>
      </c>
      <c r="D450" s="1" t="s">
        <v>1222</v>
      </c>
      <c r="I450" s="1" t="s">
        <v>1628</v>
      </c>
      <c r="L450">
        <v>62</v>
      </c>
      <c r="M450">
        <v>73</v>
      </c>
      <c r="N450">
        <v>55</v>
      </c>
      <c r="O450">
        <v>56</v>
      </c>
      <c r="P450">
        <v>52</v>
      </c>
      <c r="Q450">
        <v>84</v>
      </c>
      <c r="R450">
        <f t="shared" si="56"/>
        <v>382</v>
      </c>
      <c r="S450">
        <f t="shared" si="52"/>
        <v>122</v>
      </c>
      <c r="T450">
        <f t="shared" si="53"/>
        <v>137</v>
      </c>
      <c r="U450">
        <f t="shared" si="54"/>
        <v>169</v>
      </c>
      <c r="V450">
        <f t="shared" ref="V450:V513" si="59">ROUNDDOWN(((2*M450+0+(0/4))*50/100+5)*0.9,0)</f>
        <v>70</v>
      </c>
      <c r="W450">
        <f t="shared" si="57"/>
        <v>93</v>
      </c>
      <c r="X450">
        <f t="shared" si="58"/>
        <v>137</v>
      </c>
      <c r="Y450">
        <f t="shared" si="55"/>
        <v>54</v>
      </c>
    </row>
    <row r="451" spans="3:25" ht="30" x14ac:dyDescent="0.25">
      <c r="C451" t="s">
        <v>1426</v>
      </c>
      <c r="D451" s="1" t="s">
        <v>1223</v>
      </c>
      <c r="I451" s="1" t="s">
        <v>1628</v>
      </c>
      <c r="L451">
        <v>78</v>
      </c>
      <c r="M451">
        <v>81</v>
      </c>
      <c r="N451">
        <v>71</v>
      </c>
      <c r="O451">
        <v>74</v>
      </c>
      <c r="P451">
        <v>69</v>
      </c>
      <c r="Q451">
        <v>126</v>
      </c>
      <c r="R451">
        <f t="shared" si="56"/>
        <v>499</v>
      </c>
      <c r="S451">
        <f t="shared" ref="S451:S514" si="60">ROUNDDOWN((2*L451+0+ROUNDDOWN(0/4,0))*50/100+50+10,0)</f>
        <v>138</v>
      </c>
      <c r="T451">
        <f t="shared" ref="T451:T514" si="61">ROUNDDOWN((2*L451+31+ROUNDDOWN(0/4,0))*50/100+50+10,0)</f>
        <v>153</v>
      </c>
      <c r="U451">
        <f t="shared" ref="U451:U514" si="62">ROUNDDOWN((2*L451+31+ROUNDDOWN(252/4,0))*50/100+50+10,0)</f>
        <v>185</v>
      </c>
      <c r="V451">
        <f t="shared" si="59"/>
        <v>77</v>
      </c>
      <c r="W451">
        <f t="shared" si="57"/>
        <v>101</v>
      </c>
      <c r="X451">
        <f t="shared" si="58"/>
        <v>146</v>
      </c>
      <c r="Y451">
        <f t="shared" ref="Y451:Y514" si="63">ROUNDDOWN(((2*N451+0+(0/4))*50/100+5)*0.9,0)</f>
        <v>68</v>
      </c>
    </row>
    <row r="452" spans="3:25" ht="45" x14ac:dyDescent="0.25">
      <c r="C452" t="s">
        <v>1427</v>
      </c>
      <c r="D452" s="1" t="s">
        <v>1224</v>
      </c>
      <c r="I452" s="1" t="s">
        <v>1629</v>
      </c>
      <c r="L452">
        <v>45</v>
      </c>
      <c r="M452">
        <v>65</v>
      </c>
      <c r="N452">
        <v>34</v>
      </c>
      <c r="O452">
        <v>40</v>
      </c>
      <c r="P452">
        <v>34</v>
      </c>
      <c r="Q452">
        <v>45</v>
      </c>
      <c r="R452">
        <f t="shared" si="56"/>
        <v>263</v>
      </c>
      <c r="S452">
        <f t="shared" si="60"/>
        <v>105</v>
      </c>
      <c r="T452">
        <f t="shared" si="61"/>
        <v>120</v>
      </c>
      <c r="U452">
        <f t="shared" si="62"/>
        <v>152</v>
      </c>
      <c r="V452">
        <f t="shared" si="59"/>
        <v>63</v>
      </c>
      <c r="W452">
        <f t="shared" si="57"/>
        <v>85</v>
      </c>
      <c r="X452">
        <f t="shared" si="58"/>
        <v>128</v>
      </c>
      <c r="Y452">
        <f t="shared" si="63"/>
        <v>35</v>
      </c>
    </row>
    <row r="453" spans="3:25" ht="45" x14ac:dyDescent="0.25">
      <c r="C453" t="s">
        <v>1428</v>
      </c>
      <c r="D453" s="1" t="s">
        <v>1225</v>
      </c>
      <c r="I453" s="1" t="s">
        <v>1629</v>
      </c>
      <c r="L453">
        <v>60</v>
      </c>
      <c r="M453">
        <v>85</v>
      </c>
      <c r="N453">
        <v>49</v>
      </c>
      <c r="O453">
        <v>60</v>
      </c>
      <c r="P453">
        <v>49</v>
      </c>
      <c r="Q453">
        <v>60</v>
      </c>
      <c r="R453">
        <f t="shared" si="56"/>
        <v>363</v>
      </c>
      <c r="S453">
        <f t="shared" si="60"/>
        <v>120</v>
      </c>
      <c r="T453">
        <f t="shared" si="61"/>
        <v>135</v>
      </c>
      <c r="U453">
        <f t="shared" si="62"/>
        <v>167</v>
      </c>
      <c r="V453">
        <f t="shared" si="59"/>
        <v>81</v>
      </c>
      <c r="W453">
        <f t="shared" si="57"/>
        <v>105</v>
      </c>
      <c r="X453">
        <f t="shared" si="58"/>
        <v>150</v>
      </c>
      <c r="Y453">
        <f t="shared" si="63"/>
        <v>48</v>
      </c>
    </row>
    <row r="454" spans="3:25" ht="45" x14ac:dyDescent="0.25">
      <c r="C454" t="s">
        <v>1429</v>
      </c>
      <c r="D454" s="1" t="s">
        <v>1226</v>
      </c>
      <c r="I454" s="1" t="s">
        <v>1629</v>
      </c>
      <c r="L454">
        <v>80</v>
      </c>
      <c r="M454">
        <v>120</v>
      </c>
      <c r="N454">
        <v>79</v>
      </c>
      <c r="O454">
        <v>95</v>
      </c>
      <c r="P454">
        <v>79</v>
      </c>
      <c r="Q454">
        <v>70</v>
      </c>
      <c r="R454">
        <f t="shared" si="56"/>
        <v>523</v>
      </c>
      <c r="S454">
        <f t="shared" si="60"/>
        <v>140</v>
      </c>
      <c r="T454">
        <f t="shared" si="61"/>
        <v>155</v>
      </c>
      <c r="U454">
        <f t="shared" si="62"/>
        <v>187</v>
      </c>
      <c r="V454">
        <f t="shared" si="59"/>
        <v>112</v>
      </c>
      <c r="W454">
        <f t="shared" si="57"/>
        <v>140</v>
      </c>
      <c r="X454">
        <f t="shared" si="58"/>
        <v>189</v>
      </c>
      <c r="Y454">
        <f t="shared" si="63"/>
        <v>75</v>
      </c>
    </row>
    <row r="455" spans="3:25" ht="30" x14ac:dyDescent="0.25">
      <c r="C455" t="s">
        <v>1430</v>
      </c>
      <c r="D455" s="1" t="s">
        <v>1227</v>
      </c>
      <c r="I455" s="1" t="s">
        <v>1630</v>
      </c>
      <c r="L455">
        <v>57</v>
      </c>
      <c r="M455">
        <v>80</v>
      </c>
      <c r="N455">
        <v>91</v>
      </c>
      <c r="O455">
        <v>80</v>
      </c>
      <c r="P455">
        <v>87</v>
      </c>
      <c r="Q455">
        <v>75</v>
      </c>
      <c r="R455">
        <f t="shared" si="56"/>
        <v>470</v>
      </c>
      <c r="S455">
        <f t="shared" si="60"/>
        <v>117</v>
      </c>
      <c r="T455">
        <f t="shared" si="61"/>
        <v>132</v>
      </c>
      <c r="U455">
        <f t="shared" si="62"/>
        <v>164</v>
      </c>
      <c r="V455">
        <f t="shared" si="59"/>
        <v>76</v>
      </c>
      <c r="W455">
        <f t="shared" si="57"/>
        <v>100</v>
      </c>
      <c r="X455">
        <f t="shared" si="58"/>
        <v>145</v>
      </c>
      <c r="Y455">
        <f t="shared" si="63"/>
        <v>86</v>
      </c>
    </row>
    <row r="456" spans="3:25" ht="45" x14ac:dyDescent="0.25">
      <c r="C456" t="s">
        <v>1431</v>
      </c>
      <c r="D456" s="1" t="s">
        <v>1228</v>
      </c>
      <c r="I456" s="1" t="s">
        <v>1631</v>
      </c>
      <c r="L456">
        <v>45</v>
      </c>
      <c r="M456">
        <v>85</v>
      </c>
      <c r="N456">
        <v>70</v>
      </c>
      <c r="O456">
        <v>40</v>
      </c>
      <c r="P456">
        <v>40</v>
      </c>
      <c r="Q456">
        <v>60</v>
      </c>
      <c r="R456">
        <f t="shared" si="56"/>
        <v>340</v>
      </c>
      <c r="S456">
        <f t="shared" si="60"/>
        <v>105</v>
      </c>
      <c r="T456">
        <f t="shared" si="61"/>
        <v>120</v>
      </c>
      <c r="U456">
        <f t="shared" si="62"/>
        <v>152</v>
      </c>
      <c r="V456">
        <f t="shared" si="59"/>
        <v>81</v>
      </c>
      <c r="W456">
        <f t="shared" si="57"/>
        <v>105</v>
      </c>
      <c r="X456">
        <f t="shared" si="58"/>
        <v>150</v>
      </c>
      <c r="Y456">
        <f t="shared" si="63"/>
        <v>67</v>
      </c>
    </row>
    <row r="457" spans="3:25" ht="45" x14ac:dyDescent="0.25">
      <c r="C457" t="s">
        <v>1432</v>
      </c>
      <c r="D457" s="1" t="s">
        <v>1229</v>
      </c>
      <c r="I457" s="1" t="s">
        <v>1631</v>
      </c>
      <c r="L457">
        <v>65</v>
      </c>
      <c r="M457">
        <v>125</v>
      </c>
      <c r="N457">
        <v>100</v>
      </c>
      <c r="O457">
        <v>60</v>
      </c>
      <c r="P457">
        <v>70</v>
      </c>
      <c r="Q457">
        <v>70</v>
      </c>
      <c r="R457">
        <f t="shared" si="56"/>
        <v>490</v>
      </c>
      <c r="S457">
        <f t="shared" si="60"/>
        <v>125</v>
      </c>
      <c r="T457">
        <f t="shared" si="61"/>
        <v>140</v>
      </c>
      <c r="U457">
        <f t="shared" si="62"/>
        <v>172</v>
      </c>
      <c r="V457">
        <f t="shared" si="59"/>
        <v>117</v>
      </c>
      <c r="W457">
        <f t="shared" si="57"/>
        <v>145</v>
      </c>
      <c r="X457">
        <f t="shared" si="58"/>
        <v>194</v>
      </c>
      <c r="Y457">
        <f t="shared" si="63"/>
        <v>94</v>
      </c>
    </row>
    <row r="458" spans="3:25" ht="45" x14ac:dyDescent="0.25">
      <c r="C458" t="s">
        <v>1433</v>
      </c>
      <c r="D458" s="1" t="s">
        <v>1230</v>
      </c>
      <c r="I458" s="1" t="s">
        <v>1632</v>
      </c>
      <c r="L458">
        <v>25</v>
      </c>
      <c r="M458">
        <v>20</v>
      </c>
      <c r="N458">
        <v>15</v>
      </c>
      <c r="O458">
        <v>105</v>
      </c>
      <c r="P458">
        <v>55</v>
      </c>
      <c r="Q458">
        <v>90</v>
      </c>
      <c r="R458">
        <f t="shared" si="56"/>
        <v>310</v>
      </c>
      <c r="S458">
        <f t="shared" si="60"/>
        <v>85</v>
      </c>
      <c r="T458">
        <f t="shared" si="61"/>
        <v>100</v>
      </c>
      <c r="U458">
        <f t="shared" si="62"/>
        <v>132</v>
      </c>
      <c r="V458">
        <f t="shared" si="59"/>
        <v>22</v>
      </c>
      <c r="W458">
        <f t="shared" si="57"/>
        <v>40</v>
      </c>
      <c r="X458">
        <f t="shared" si="58"/>
        <v>79</v>
      </c>
      <c r="Y458">
        <f t="shared" si="63"/>
        <v>18</v>
      </c>
    </row>
    <row r="459" spans="3:25" ht="45" x14ac:dyDescent="0.25">
      <c r="C459" t="s">
        <v>1434</v>
      </c>
      <c r="D459" s="1" t="s">
        <v>1231</v>
      </c>
      <c r="I459" s="1" t="s">
        <v>1632</v>
      </c>
      <c r="L459">
        <v>40</v>
      </c>
      <c r="M459">
        <v>35</v>
      </c>
      <c r="N459">
        <v>30</v>
      </c>
      <c r="O459">
        <v>120</v>
      </c>
      <c r="P459">
        <v>70</v>
      </c>
      <c r="Q459">
        <v>105</v>
      </c>
      <c r="R459">
        <f t="shared" si="56"/>
        <v>400</v>
      </c>
      <c r="S459">
        <f t="shared" si="60"/>
        <v>100</v>
      </c>
      <c r="T459">
        <f t="shared" si="61"/>
        <v>115</v>
      </c>
      <c r="U459">
        <f t="shared" si="62"/>
        <v>147</v>
      </c>
      <c r="V459">
        <f t="shared" si="59"/>
        <v>36</v>
      </c>
      <c r="W459">
        <f t="shared" si="57"/>
        <v>55</v>
      </c>
      <c r="X459">
        <f t="shared" si="58"/>
        <v>95</v>
      </c>
      <c r="Y459">
        <f t="shared" si="63"/>
        <v>31</v>
      </c>
    </row>
    <row r="460" spans="3:25" ht="45" x14ac:dyDescent="0.25">
      <c r="C460" t="s">
        <v>1435</v>
      </c>
      <c r="D460" s="1" t="s">
        <v>1232</v>
      </c>
      <c r="I460" s="1" t="s">
        <v>1632</v>
      </c>
      <c r="L460">
        <v>55</v>
      </c>
      <c r="M460">
        <v>50</v>
      </c>
      <c r="N460">
        <v>45</v>
      </c>
      <c r="O460">
        <v>135</v>
      </c>
      <c r="P460">
        <v>95</v>
      </c>
      <c r="Q460">
        <v>120</v>
      </c>
      <c r="R460">
        <f t="shared" si="56"/>
        <v>500</v>
      </c>
      <c r="S460">
        <f t="shared" si="60"/>
        <v>115</v>
      </c>
      <c r="T460">
        <f t="shared" si="61"/>
        <v>130</v>
      </c>
      <c r="U460">
        <f t="shared" si="62"/>
        <v>162</v>
      </c>
      <c r="V460">
        <f t="shared" si="59"/>
        <v>49</v>
      </c>
      <c r="W460">
        <f t="shared" si="57"/>
        <v>70</v>
      </c>
      <c r="X460">
        <f t="shared" si="58"/>
        <v>112</v>
      </c>
      <c r="Y460">
        <f t="shared" si="63"/>
        <v>45</v>
      </c>
    </row>
    <row r="461" spans="3:25" ht="30" x14ac:dyDescent="0.25">
      <c r="C461" t="s">
        <v>1439</v>
      </c>
      <c r="D461" s="1" t="s">
        <v>1233</v>
      </c>
      <c r="I461" s="1" t="s">
        <v>1633</v>
      </c>
      <c r="L461">
        <v>68</v>
      </c>
      <c r="M461">
        <v>125</v>
      </c>
      <c r="N461">
        <v>65</v>
      </c>
      <c r="O461">
        <v>65</v>
      </c>
      <c r="P461">
        <v>115</v>
      </c>
      <c r="Q461">
        <v>80</v>
      </c>
      <c r="R461">
        <f t="shared" si="56"/>
        <v>518</v>
      </c>
      <c r="S461">
        <f t="shared" si="60"/>
        <v>128</v>
      </c>
      <c r="T461">
        <f t="shared" si="61"/>
        <v>143</v>
      </c>
      <c r="U461">
        <f t="shared" si="62"/>
        <v>175</v>
      </c>
      <c r="V461">
        <f t="shared" si="59"/>
        <v>117</v>
      </c>
      <c r="W461">
        <f t="shared" si="57"/>
        <v>145</v>
      </c>
      <c r="X461">
        <f t="shared" si="58"/>
        <v>194</v>
      </c>
      <c r="Y461">
        <f t="shared" si="63"/>
        <v>63</v>
      </c>
    </row>
    <row r="462" spans="3:25" ht="45" x14ac:dyDescent="0.25">
      <c r="C462" t="s">
        <v>1440</v>
      </c>
      <c r="D462" s="1" t="s">
        <v>1234</v>
      </c>
      <c r="I462" s="1" t="s">
        <v>1634</v>
      </c>
      <c r="L462">
        <v>30</v>
      </c>
      <c r="M462">
        <v>105</v>
      </c>
      <c r="N462">
        <v>90</v>
      </c>
      <c r="O462">
        <v>25</v>
      </c>
      <c r="P462">
        <v>25</v>
      </c>
      <c r="Q462">
        <v>50</v>
      </c>
      <c r="R462">
        <f t="shared" si="56"/>
        <v>325</v>
      </c>
      <c r="S462">
        <f t="shared" si="60"/>
        <v>90</v>
      </c>
      <c r="T462">
        <f t="shared" si="61"/>
        <v>105</v>
      </c>
      <c r="U462">
        <f t="shared" si="62"/>
        <v>137</v>
      </c>
      <c r="V462">
        <f t="shared" si="59"/>
        <v>99</v>
      </c>
      <c r="W462">
        <f t="shared" si="57"/>
        <v>125</v>
      </c>
      <c r="X462">
        <f t="shared" si="58"/>
        <v>172</v>
      </c>
      <c r="Y462">
        <f t="shared" si="63"/>
        <v>85</v>
      </c>
    </row>
    <row r="463" spans="3:25" ht="45" x14ac:dyDescent="0.25">
      <c r="C463" t="s">
        <v>1441</v>
      </c>
      <c r="D463" s="1" t="s">
        <v>1235</v>
      </c>
      <c r="I463" s="1" t="s">
        <v>1634</v>
      </c>
      <c r="L463">
        <v>55</v>
      </c>
      <c r="M463">
        <v>130</v>
      </c>
      <c r="N463">
        <v>115</v>
      </c>
      <c r="O463">
        <v>50</v>
      </c>
      <c r="P463">
        <v>50</v>
      </c>
      <c r="Q463">
        <v>75</v>
      </c>
      <c r="R463">
        <f t="shared" si="56"/>
        <v>475</v>
      </c>
      <c r="S463">
        <f t="shared" si="60"/>
        <v>115</v>
      </c>
      <c r="T463">
        <f t="shared" si="61"/>
        <v>130</v>
      </c>
      <c r="U463">
        <f t="shared" si="62"/>
        <v>162</v>
      </c>
      <c r="V463">
        <f t="shared" si="59"/>
        <v>121</v>
      </c>
      <c r="W463">
        <f t="shared" si="57"/>
        <v>150</v>
      </c>
      <c r="X463">
        <f t="shared" si="58"/>
        <v>200</v>
      </c>
      <c r="Y463">
        <f t="shared" si="63"/>
        <v>108</v>
      </c>
    </row>
    <row r="464" spans="3:25" ht="45" x14ac:dyDescent="0.25">
      <c r="C464" t="s">
        <v>1442</v>
      </c>
      <c r="D464" s="1" t="s">
        <v>1236</v>
      </c>
      <c r="I464" s="1" t="s">
        <v>1635</v>
      </c>
      <c r="L464">
        <v>40</v>
      </c>
      <c r="M464">
        <v>40</v>
      </c>
      <c r="N464">
        <v>35</v>
      </c>
      <c r="O464">
        <v>50</v>
      </c>
      <c r="P464">
        <v>100</v>
      </c>
      <c r="Q464">
        <v>70</v>
      </c>
      <c r="R464">
        <f t="shared" si="56"/>
        <v>335</v>
      </c>
      <c r="S464">
        <f t="shared" si="60"/>
        <v>100</v>
      </c>
      <c r="T464">
        <f t="shared" si="61"/>
        <v>115</v>
      </c>
      <c r="U464">
        <f t="shared" si="62"/>
        <v>147</v>
      </c>
      <c r="V464">
        <f t="shared" si="59"/>
        <v>40</v>
      </c>
      <c r="W464">
        <f t="shared" si="57"/>
        <v>60</v>
      </c>
      <c r="X464">
        <f t="shared" si="58"/>
        <v>101</v>
      </c>
      <c r="Y464">
        <f t="shared" si="63"/>
        <v>36</v>
      </c>
    </row>
    <row r="465" spans="3:25" ht="45" x14ac:dyDescent="0.25">
      <c r="C465" t="s">
        <v>1443</v>
      </c>
      <c r="D465" s="1" t="s">
        <v>1237</v>
      </c>
      <c r="I465" s="1" t="s">
        <v>1635</v>
      </c>
      <c r="L465">
        <v>80</v>
      </c>
      <c r="M465">
        <v>70</v>
      </c>
      <c r="N465">
        <v>65</v>
      </c>
      <c r="O465">
        <v>80</v>
      </c>
      <c r="P465">
        <v>120</v>
      </c>
      <c r="Q465">
        <v>100</v>
      </c>
      <c r="R465">
        <f t="shared" si="56"/>
        <v>515</v>
      </c>
      <c r="S465">
        <f t="shared" si="60"/>
        <v>140</v>
      </c>
      <c r="T465">
        <f t="shared" si="61"/>
        <v>155</v>
      </c>
      <c r="U465">
        <f t="shared" si="62"/>
        <v>187</v>
      </c>
      <c r="V465">
        <f t="shared" si="59"/>
        <v>67</v>
      </c>
      <c r="W465">
        <f t="shared" si="57"/>
        <v>90</v>
      </c>
      <c r="X465">
        <f t="shared" si="58"/>
        <v>134</v>
      </c>
      <c r="Y465">
        <f t="shared" si="63"/>
        <v>63</v>
      </c>
    </row>
    <row r="466" spans="3:25" ht="30" x14ac:dyDescent="0.25">
      <c r="C466" t="s">
        <v>1444</v>
      </c>
      <c r="D466" s="1" t="s">
        <v>1238</v>
      </c>
      <c r="I466" s="1" t="s">
        <v>1636</v>
      </c>
      <c r="L466">
        <v>20</v>
      </c>
      <c r="M466">
        <v>10</v>
      </c>
      <c r="N466">
        <v>55</v>
      </c>
      <c r="O466">
        <v>15</v>
      </c>
      <c r="P466">
        <v>20</v>
      </c>
      <c r="Q466">
        <v>80</v>
      </c>
      <c r="R466">
        <f t="shared" si="56"/>
        <v>200</v>
      </c>
      <c r="S466">
        <f t="shared" si="60"/>
        <v>80</v>
      </c>
      <c r="T466">
        <f t="shared" si="61"/>
        <v>95</v>
      </c>
      <c r="U466">
        <f t="shared" si="62"/>
        <v>127</v>
      </c>
      <c r="V466">
        <f t="shared" si="59"/>
        <v>13</v>
      </c>
      <c r="W466">
        <f t="shared" si="57"/>
        <v>30</v>
      </c>
      <c r="X466">
        <f t="shared" si="58"/>
        <v>68</v>
      </c>
      <c r="Y466">
        <f t="shared" si="63"/>
        <v>54</v>
      </c>
    </row>
    <row r="467" spans="3:25" ht="30" x14ac:dyDescent="0.25">
      <c r="C467" t="s">
        <v>1445</v>
      </c>
      <c r="D467" s="1" t="s">
        <v>1239</v>
      </c>
      <c r="I467" s="1" t="s">
        <v>1637</v>
      </c>
      <c r="L467">
        <v>95</v>
      </c>
      <c r="M467">
        <v>125</v>
      </c>
      <c r="N467">
        <v>79</v>
      </c>
      <c r="O467">
        <v>60</v>
      </c>
      <c r="P467">
        <v>100</v>
      </c>
      <c r="Q467">
        <v>81</v>
      </c>
      <c r="R467">
        <f t="shared" si="56"/>
        <v>540</v>
      </c>
      <c r="S467">
        <f t="shared" si="60"/>
        <v>155</v>
      </c>
      <c r="T467">
        <f t="shared" si="61"/>
        <v>170</v>
      </c>
      <c r="U467">
        <f t="shared" si="62"/>
        <v>202</v>
      </c>
      <c r="V467">
        <f t="shared" si="59"/>
        <v>117</v>
      </c>
      <c r="W467">
        <f t="shared" si="57"/>
        <v>145</v>
      </c>
      <c r="X467">
        <f t="shared" si="58"/>
        <v>194</v>
      </c>
      <c r="Y467">
        <f t="shared" si="63"/>
        <v>75</v>
      </c>
    </row>
    <row r="468" spans="3:25" ht="45" x14ac:dyDescent="0.25">
      <c r="C468" t="s">
        <v>1446</v>
      </c>
      <c r="D468" s="1" t="s">
        <v>1240</v>
      </c>
      <c r="I468" s="1" t="s">
        <v>1638</v>
      </c>
      <c r="L468">
        <v>35</v>
      </c>
      <c r="M468">
        <v>65</v>
      </c>
      <c r="N468">
        <v>35</v>
      </c>
      <c r="O468">
        <v>65</v>
      </c>
      <c r="P468">
        <v>35</v>
      </c>
      <c r="Q468">
        <v>65</v>
      </c>
      <c r="R468">
        <f t="shared" si="56"/>
        <v>300</v>
      </c>
      <c r="S468">
        <f t="shared" si="60"/>
        <v>95</v>
      </c>
      <c r="T468">
        <f t="shared" si="61"/>
        <v>110</v>
      </c>
      <c r="U468">
        <f t="shared" si="62"/>
        <v>142</v>
      </c>
      <c r="V468">
        <f t="shared" si="59"/>
        <v>63</v>
      </c>
      <c r="W468">
        <f t="shared" si="57"/>
        <v>85</v>
      </c>
      <c r="X468">
        <f t="shared" si="58"/>
        <v>128</v>
      </c>
      <c r="Y468">
        <f t="shared" si="63"/>
        <v>36</v>
      </c>
    </row>
    <row r="469" spans="3:25" ht="45" x14ac:dyDescent="0.25">
      <c r="C469" t="s">
        <v>1447</v>
      </c>
      <c r="D469" s="1" t="s">
        <v>1241</v>
      </c>
      <c r="I469" s="1" t="s">
        <v>1639</v>
      </c>
      <c r="L469">
        <v>75</v>
      </c>
      <c r="M469">
        <v>105</v>
      </c>
      <c r="N469">
        <v>75</v>
      </c>
      <c r="O469">
        <v>105</v>
      </c>
      <c r="P469">
        <v>75</v>
      </c>
      <c r="Q469">
        <v>45</v>
      </c>
      <c r="R469">
        <f t="shared" si="56"/>
        <v>480</v>
      </c>
      <c r="S469">
        <f t="shared" si="60"/>
        <v>135</v>
      </c>
      <c r="T469">
        <f t="shared" si="61"/>
        <v>150</v>
      </c>
      <c r="U469">
        <f t="shared" si="62"/>
        <v>182</v>
      </c>
      <c r="V469">
        <f t="shared" si="59"/>
        <v>99</v>
      </c>
      <c r="W469">
        <f t="shared" si="57"/>
        <v>125</v>
      </c>
      <c r="X469">
        <f t="shared" si="58"/>
        <v>172</v>
      </c>
      <c r="Y469">
        <f t="shared" si="63"/>
        <v>72</v>
      </c>
    </row>
    <row r="470" spans="3:25" ht="45" x14ac:dyDescent="0.25">
      <c r="C470" t="s">
        <v>1448</v>
      </c>
      <c r="D470" s="1" t="s">
        <v>1242</v>
      </c>
      <c r="I470" s="1" t="s">
        <v>1640</v>
      </c>
      <c r="L470">
        <v>45</v>
      </c>
      <c r="M470">
        <v>20</v>
      </c>
      <c r="N470">
        <v>50</v>
      </c>
      <c r="O470">
        <v>60</v>
      </c>
      <c r="P470">
        <v>120</v>
      </c>
      <c r="Q470">
        <v>50</v>
      </c>
      <c r="R470">
        <f t="shared" si="56"/>
        <v>345</v>
      </c>
      <c r="S470">
        <f t="shared" si="60"/>
        <v>105</v>
      </c>
      <c r="T470">
        <f t="shared" si="61"/>
        <v>120</v>
      </c>
      <c r="U470">
        <f t="shared" si="62"/>
        <v>152</v>
      </c>
      <c r="V470">
        <f t="shared" si="59"/>
        <v>22</v>
      </c>
      <c r="W470">
        <f t="shared" si="57"/>
        <v>40</v>
      </c>
      <c r="X470">
        <f t="shared" si="58"/>
        <v>79</v>
      </c>
      <c r="Y470">
        <f t="shared" si="63"/>
        <v>49</v>
      </c>
    </row>
    <row r="471" spans="3:25" ht="45" x14ac:dyDescent="0.25">
      <c r="C471" t="s">
        <v>1449</v>
      </c>
      <c r="D471" s="1" t="s">
        <v>1243</v>
      </c>
      <c r="I471" s="1" t="s">
        <v>1640</v>
      </c>
      <c r="L471">
        <v>85</v>
      </c>
      <c r="M471">
        <v>40</v>
      </c>
      <c r="N471">
        <v>70</v>
      </c>
      <c r="O471">
        <v>80</v>
      </c>
      <c r="P471">
        <v>140</v>
      </c>
      <c r="Q471">
        <v>70</v>
      </c>
      <c r="R471">
        <f t="shared" si="56"/>
        <v>485</v>
      </c>
      <c r="S471">
        <f t="shared" si="60"/>
        <v>145</v>
      </c>
      <c r="T471">
        <f t="shared" si="61"/>
        <v>160</v>
      </c>
      <c r="U471">
        <f t="shared" si="62"/>
        <v>192</v>
      </c>
      <c r="V471">
        <f t="shared" si="59"/>
        <v>40</v>
      </c>
      <c r="W471">
        <f t="shared" si="57"/>
        <v>60</v>
      </c>
      <c r="X471">
        <f t="shared" si="58"/>
        <v>101</v>
      </c>
      <c r="Y471">
        <f t="shared" si="63"/>
        <v>67</v>
      </c>
    </row>
    <row r="472" spans="3:25" ht="45" x14ac:dyDescent="0.25">
      <c r="C472" t="s">
        <v>1450</v>
      </c>
      <c r="D472" s="1" t="s">
        <v>1244</v>
      </c>
      <c r="I472" s="1" t="s">
        <v>1641</v>
      </c>
      <c r="L472">
        <v>40</v>
      </c>
      <c r="M472">
        <v>30</v>
      </c>
      <c r="N472">
        <v>30</v>
      </c>
      <c r="O472">
        <v>55</v>
      </c>
      <c r="P472">
        <v>30</v>
      </c>
      <c r="Q472">
        <v>85</v>
      </c>
      <c r="R472">
        <f t="shared" si="56"/>
        <v>270</v>
      </c>
      <c r="S472">
        <f t="shared" si="60"/>
        <v>100</v>
      </c>
      <c r="T472">
        <f t="shared" si="61"/>
        <v>115</v>
      </c>
      <c r="U472">
        <f t="shared" si="62"/>
        <v>147</v>
      </c>
      <c r="V472">
        <f t="shared" si="59"/>
        <v>31</v>
      </c>
      <c r="W472">
        <f t="shared" si="57"/>
        <v>50</v>
      </c>
      <c r="X472">
        <f t="shared" si="58"/>
        <v>90</v>
      </c>
      <c r="Y472">
        <f t="shared" si="63"/>
        <v>31</v>
      </c>
    </row>
    <row r="473" spans="3:25" ht="45" x14ac:dyDescent="0.25">
      <c r="C473" t="s">
        <v>1451</v>
      </c>
      <c r="D473" s="1" t="s">
        <v>1245</v>
      </c>
      <c r="I473" s="1" t="s">
        <v>1642</v>
      </c>
      <c r="L473">
        <v>60</v>
      </c>
      <c r="M473">
        <v>50</v>
      </c>
      <c r="N473">
        <v>100</v>
      </c>
      <c r="O473">
        <v>95</v>
      </c>
      <c r="P473">
        <v>70</v>
      </c>
      <c r="Q473">
        <v>65</v>
      </c>
      <c r="R473">
        <f t="shared" si="56"/>
        <v>440</v>
      </c>
      <c r="S473">
        <f t="shared" si="60"/>
        <v>120</v>
      </c>
      <c r="T473">
        <f t="shared" si="61"/>
        <v>135</v>
      </c>
      <c r="U473">
        <f t="shared" si="62"/>
        <v>167</v>
      </c>
      <c r="V473">
        <f t="shared" si="59"/>
        <v>49</v>
      </c>
      <c r="W473">
        <f t="shared" si="57"/>
        <v>70</v>
      </c>
      <c r="X473">
        <f t="shared" si="58"/>
        <v>112</v>
      </c>
      <c r="Y473">
        <f t="shared" si="63"/>
        <v>94</v>
      </c>
    </row>
    <row r="474" spans="3:25" ht="45" x14ac:dyDescent="0.25">
      <c r="C474" t="s">
        <v>1452</v>
      </c>
      <c r="D474" s="1" t="s">
        <v>1246</v>
      </c>
      <c r="I474" s="1" t="s">
        <v>1643</v>
      </c>
      <c r="L474">
        <v>40</v>
      </c>
      <c r="M474">
        <v>50</v>
      </c>
      <c r="N474">
        <v>90</v>
      </c>
      <c r="O474">
        <v>30</v>
      </c>
      <c r="P474">
        <v>55</v>
      </c>
      <c r="Q474">
        <v>65</v>
      </c>
      <c r="R474">
        <f t="shared" si="56"/>
        <v>330</v>
      </c>
      <c r="S474">
        <f t="shared" si="60"/>
        <v>100</v>
      </c>
      <c r="T474">
        <f t="shared" si="61"/>
        <v>115</v>
      </c>
      <c r="U474">
        <f t="shared" si="62"/>
        <v>147</v>
      </c>
      <c r="V474">
        <f t="shared" si="59"/>
        <v>49</v>
      </c>
      <c r="W474">
        <f t="shared" si="57"/>
        <v>70</v>
      </c>
      <c r="X474">
        <f t="shared" si="58"/>
        <v>112</v>
      </c>
      <c r="Y474">
        <f t="shared" si="63"/>
        <v>85</v>
      </c>
    </row>
    <row r="475" spans="3:25" ht="45" x14ac:dyDescent="0.25">
      <c r="C475" t="s">
        <v>1453</v>
      </c>
      <c r="D475" s="1" t="s">
        <v>1247</v>
      </c>
      <c r="I475" s="1" t="s">
        <v>1643</v>
      </c>
      <c r="L475">
        <v>70</v>
      </c>
      <c r="M475">
        <v>90</v>
      </c>
      <c r="N475">
        <v>110</v>
      </c>
      <c r="O475">
        <v>60</v>
      </c>
      <c r="P475">
        <v>75</v>
      </c>
      <c r="Q475">
        <v>95</v>
      </c>
      <c r="R475">
        <f t="shared" si="56"/>
        <v>500</v>
      </c>
      <c r="S475">
        <f t="shared" si="60"/>
        <v>130</v>
      </c>
      <c r="T475">
        <f t="shared" si="61"/>
        <v>145</v>
      </c>
      <c r="U475">
        <f t="shared" si="62"/>
        <v>177</v>
      </c>
      <c r="V475">
        <f t="shared" si="59"/>
        <v>85</v>
      </c>
      <c r="W475">
        <f t="shared" si="57"/>
        <v>110</v>
      </c>
      <c r="X475">
        <f t="shared" si="58"/>
        <v>156</v>
      </c>
      <c r="Y475">
        <f t="shared" si="63"/>
        <v>103</v>
      </c>
    </row>
    <row r="476" spans="3:25" ht="45" x14ac:dyDescent="0.25">
      <c r="C476" t="s">
        <v>1454</v>
      </c>
      <c r="D476" s="1" t="s">
        <v>1248</v>
      </c>
      <c r="I476" s="1" t="s">
        <v>1644</v>
      </c>
      <c r="L476">
        <v>100</v>
      </c>
      <c r="M476">
        <v>70</v>
      </c>
      <c r="N476">
        <v>70</v>
      </c>
      <c r="O476">
        <v>65</v>
      </c>
      <c r="P476">
        <v>65</v>
      </c>
      <c r="Q476">
        <v>45</v>
      </c>
      <c r="R476">
        <f t="shared" si="56"/>
        <v>415</v>
      </c>
      <c r="S476">
        <f t="shared" si="60"/>
        <v>160</v>
      </c>
      <c r="T476">
        <f t="shared" si="61"/>
        <v>175</v>
      </c>
      <c r="U476">
        <f t="shared" si="62"/>
        <v>207</v>
      </c>
      <c r="V476">
        <f t="shared" si="59"/>
        <v>67</v>
      </c>
      <c r="W476">
        <f t="shared" si="57"/>
        <v>90</v>
      </c>
      <c r="X476">
        <f t="shared" si="58"/>
        <v>134</v>
      </c>
      <c r="Y476">
        <f t="shared" si="63"/>
        <v>67</v>
      </c>
    </row>
    <row r="477" spans="3:25" ht="45" x14ac:dyDescent="0.25">
      <c r="C477" t="s">
        <v>1455</v>
      </c>
      <c r="D477" s="1" t="s">
        <v>1249</v>
      </c>
      <c r="I477" s="1" t="s">
        <v>1645</v>
      </c>
      <c r="L477">
        <v>95</v>
      </c>
      <c r="M477">
        <v>110</v>
      </c>
      <c r="N477">
        <v>95</v>
      </c>
      <c r="O477">
        <v>40</v>
      </c>
      <c r="P477">
        <v>95</v>
      </c>
      <c r="Q477">
        <v>55</v>
      </c>
      <c r="R477">
        <f t="shared" si="56"/>
        <v>490</v>
      </c>
      <c r="S477">
        <f t="shared" si="60"/>
        <v>155</v>
      </c>
      <c r="T477">
        <f t="shared" si="61"/>
        <v>170</v>
      </c>
      <c r="U477">
        <f t="shared" si="62"/>
        <v>202</v>
      </c>
      <c r="V477">
        <f t="shared" si="59"/>
        <v>103</v>
      </c>
      <c r="W477">
        <f t="shared" si="57"/>
        <v>130</v>
      </c>
      <c r="X477">
        <f t="shared" si="58"/>
        <v>178</v>
      </c>
      <c r="Y477">
        <f t="shared" si="63"/>
        <v>90</v>
      </c>
    </row>
    <row r="478" spans="3:25" ht="45" x14ac:dyDescent="0.25">
      <c r="C478" t="s">
        <v>1456</v>
      </c>
      <c r="D478" s="1" t="s">
        <v>1250</v>
      </c>
      <c r="I478" s="1" t="s">
        <v>1646</v>
      </c>
      <c r="L478">
        <v>90</v>
      </c>
      <c r="M478">
        <v>55</v>
      </c>
      <c r="N478">
        <v>75</v>
      </c>
      <c r="O478">
        <v>60</v>
      </c>
      <c r="P478">
        <v>75</v>
      </c>
      <c r="Q478">
        <v>30</v>
      </c>
      <c r="R478">
        <f t="shared" si="56"/>
        <v>385</v>
      </c>
      <c r="S478">
        <f t="shared" si="60"/>
        <v>150</v>
      </c>
      <c r="T478">
        <f t="shared" si="61"/>
        <v>165</v>
      </c>
      <c r="U478">
        <f t="shared" si="62"/>
        <v>197</v>
      </c>
      <c r="V478">
        <f t="shared" si="59"/>
        <v>54</v>
      </c>
      <c r="W478">
        <f t="shared" si="57"/>
        <v>75</v>
      </c>
      <c r="X478">
        <f t="shared" si="58"/>
        <v>117</v>
      </c>
      <c r="Y478">
        <f t="shared" si="63"/>
        <v>72</v>
      </c>
    </row>
    <row r="479" spans="3:25" ht="45" x14ac:dyDescent="0.25">
      <c r="C479" t="s">
        <v>1457</v>
      </c>
      <c r="D479" s="1" t="s">
        <v>1251</v>
      </c>
      <c r="I479" s="1" t="s">
        <v>1646</v>
      </c>
      <c r="L479">
        <v>110</v>
      </c>
      <c r="M479">
        <v>85</v>
      </c>
      <c r="N479">
        <v>95</v>
      </c>
      <c r="O479">
        <v>80</v>
      </c>
      <c r="P479">
        <v>95</v>
      </c>
      <c r="Q479">
        <v>50</v>
      </c>
      <c r="R479">
        <f t="shared" si="56"/>
        <v>515</v>
      </c>
      <c r="S479">
        <f t="shared" si="60"/>
        <v>170</v>
      </c>
      <c r="T479">
        <f t="shared" si="61"/>
        <v>185</v>
      </c>
      <c r="U479">
        <f t="shared" si="62"/>
        <v>217</v>
      </c>
      <c r="V479">
        <f t="shared" si="59"/>
        <v>81</v>
      </c>
      <c r="W479">
        <f t="shared" si="57"/>
        <v>105</v>
      </c>
      <c r="X479">
        <f t="shared" si="58"/>
        <v>150</v>
      </c>
      <c r="Y479">
        <f t="shared" si="63"/>
        <v>90</v>
      </c>
    </row>
    <row r="480" spans="3:25" ht="45" x14ac:dyDescent="0.25">
      <c r="C480" t="s">
        <v>1458</v>
      </c>
      <c r="D480" s="1" t="s">
        <v>1252</v>
      </c>
      <c r="I480" s="1" t="s">
        <v>1647</v>
      </c>
      <c r="L480">
        <v>50</v>
      </c>
      <c r="M480">
        <v>64</v>
      </c>
      <c r="N480">
        <v>50</v>
      </c>
      <c r="O480">
        <v>38</v>
      </c>
      <c r="P480">
        <v>38</v>
      </c>
      <c r="Q480">
        <v>44</v>
      </c>
      <c r="R480">
        <f t="shared" si="56"/>
        <v>284</v>
      </c>
      <c r="S480">
        <f t="shared" si="60"/>
        <v>110</v>
      </c>
      <c r="T480">
        <f t="shared" si="61"/>
        <v>125</v>
      </c>
      <c r="U480">
        <f t="shared" si="62"/>
        <v>157</v>
      </c>
      <c r="V480">
        <f t="shared" si="59"/>
        <v>62</v>
      </c>
      <c r="W480">
        <f t="shared" si="57"/>
        <v>84</v>
      </c>
      <c r="X480">
        <f t="shared" si="58"/>
        <v>127</v>
      </c>
      <c r="Y480">
        <f t="shared" si="63"/>
        <v>49</v>
      </c>
    </row>
    <row r="481" spans="3:25" ht="45" x14ac:dyDescent="0.25">
      <c r="C481" t="s">
        <v>1459</v>
      </c>
      <c r="D481" s="1" t="s">
        <v>1253</v>
      </c>
      <c r="I481" s="1" t="s">
        <v>1647</v>
      </c>
      <c r="L481">
        <v>90</v>
      </c>
      <c r="M481">
        <v>115</v>
      </c>
      <c r="N481">
        <v>90</v>
      </c>
      <c r="O481">
        <v>48</v>
      </c>
      <c r="P481">
        <v>68</v>
      </c>
      <c r="Q481">
        <v>74</v>
      </c>
      <c r="R481">
        <f t="shared" si="56"/>
        <v>485</v>
      </c>
      <c r="S481">
        <f t="shared" si="60"/>
        <v>150</v>
      </c>
      <c r="T481">
        <f t="shared" si="61"/>
        <v>165</v>
      </c>
      <c r="U481">
        <f t="shared" si="62"/>
        <v>197</v>
      </c>
      <c r="V481">
        <f t="shared" si="59"/>
        <v>108</v>
      </c>
      <c r="W481">
        <f t="shared" si="57"/>
        <v>135</v>
      </c>
      <c r="X481">
        <f t="shared" si="58"/>
        <v>183</v>
      </c>
      <c r="Y481">
        <f t="shared" si="63"/>
        <v>85</v>
      </c>
    </row>
    <row r="482" spans="3:25" ht="45" x14ac:dyDescent="0.25">
      <c r="C482" t="s">
        <v>1460</v>
      </c>
      <c r="D482" s="1" t="s">
        <v>1254</v>
      </c>
      <c r="I482" s="1" t="s">
        <v>1648</v>
      </c>
      <c r="L482">
        <v>55</v>
      </c>
      <c r="M482">
        <v>45</v>
      </c>
      <c r="N482">
        <v>45</v>
      </c>
      <c r="O482">
        <v>25</v>
      </c>
      <c r="P482">
        <v>25</v>
      </c>
      <c r="Q482">
        <v>15</v>
      </c>
      <c r="R482">
        <f t="shared" si="56"/>
        <v>210</v>
      </c>
      <c r="S482">
        <f t="shared" si="60"/>
        <v>115</v>
      </c>
      <c r="T482">
        <f t="shared" si="61"/>
        <v>130</v>
      </c>
      <c r="U482">
        <f t="shared" si="62"/>
        <v>162</v>
      </c>
      <c r="V482">
        <f t="shared" si="59"/>
        <v>45</v>
      </c>
      <c r="W482">
        <f t="shared" si="57"/>
        <v>65</v>
      </c>
      <c r="X482">
        <f t="shared" si="58"/>
        <v>106</v>
      </c>
      <c r="Y482">
        <f t="shared" si="63"/>
        <v>45</v>
      </c>
    </row>
    <row r="483" spans="3:25" ht="45" x14ac:dyDescent="0.25">
      <c r="C483" t="s">
        <v>1461</v>
      </c>
      <c r="D483" s="1" t="s">
        <v>1255</v>
      </c>
      <c r="I483" s="1" t="s">
        <v>1648</v>
      </c>
      <c r="L483">
        <v>95</v>
      </c>
      <c r="M483">
        <v>85</v>
      </c>
      <c r="N483">
        <v>85</v>
      </c>
      <c r="O483">
        <v>65</v>
      </c>
      <c r="P483">
        <v>65</v>
      </c>
      <c r="Q483">
        <v>35</v>
      </c>
      <c r="R483">
        <f t="shared" si="56"/>
        <v>430</v>
      </c>
      <c r="S483">
        <f t="shared" si="60"/>
        <v>155</v>
      </c>
      <c r="T483">
        <f t="shared" si="61"/>
        <v>170</v>
      </c>
      <c r="U483">
        <f t="shared" si="62"/>
        <v>202</v>
      </c>
      <c r="V483">
        <f t="shared" si="59"/>
        <v>81</v>
      </c>
      <c r="W483">
        <f t="shared" si="57"/>
        <v>105</v>
      </c>
      <c r="X483">
        <f t="shared" si="58"/>
        <v>150</v>
      </c>
      <c r="Y483">
        <f t="shared" si="63"/>
        <v>81</v>
      </c>
    </row>
    <row r="484" spans="3:25" ht="45" x14ac:dyDescent="0.25">
      <c r="C484" t="s">
        <v>1462</v>
      </c>
      <c r="D484" s="1" t="s">
        <v>1256</v>
      </c>
      <c r="I484" s="1" t="s">
        <v>1649</v>
      </c>
      <c r="L484">
        <v>45</v>
      </c>
      <c r="M484">
        <v>50</v>
      </c>
      <c r="N484">
        <v>35</v>
      </c>
      <c r="O484">
        <v>55</v>
      </c>
      <c r="P484">
        <v>75</v>
      </c>
      <c r="Q484">
        <v>40</v>
      </c>
      <c r="R484">
        <f t="shared" si="56"/>
        <v>300</v>
      </c>
      <c r="S484">
        <f t="shared" si="60"/>
        <v>105</v>
      </c>
      <c r="T484">
        <f t="shared" si="61"/>
        <v>120</v>
      </c>
      <c r="U484">
        <f t="shared" si="62"/>
        <v>152</v>
      </c>
      <c r="V484">
        <f t="shared" si="59"/>
        <v>49</v>
      </c>
      <c r="W484">
        <f t="shared" si="57"/>
        <v>70</v>
      </c>
      <c r="X484">
        <f t="shared" si="58"/>
        <v>112</v>
      </c>
      <c r="Y484">
        <f t="shared" si="63"/>
        <v>36</v>
      </c>
    </row>
    <row r="485" spans="3:25" ht="45" x14ac:dyDescent="0.25">
      <c r="C485" t="s">
        <v>1463</v>
      </c>
      <c r="D485" s="1" t="s">
        <v>1257</v>
      </c>
      <c r="I485" s="1" t="s">
        <v>1649</v>
      </c>
      <c r="L485">
        <v>68</v>
      </c>
      <c r="M485">
        <v>75</v>
      </c>
      <c r="N485">
        <v>53</v>
      </c>
      <c r="O485">
        <v>83</v>
      </c>
      <c r="P485">
        <v>113</v>
      </c>
      <c r="Q485">
        <v>60</v>
      </c>
      <c r="R485">
        <f t="shared" si="56"/>
        <v>452</v>
      </c>
      <c r="S485">
        <f t="shared" si="60"/>
        <v>128</v>
      </c>
      <c r="T485">
        <f t="shared" si="61"/>
        <v>143</v>
      </c>
      <c r="U485">
        <f t="shared" si="62"/>
        <v>175</v>
      </c>
      <c r="V485">
        <f t="shared" si="59"/>
        <v>72</v>
      </c>
      <c r="W485">
        <f t="shared" si="57"/>
        <v>95</v>
      </c>
      <c r="X485">
        <f t="shared" si="58"/>
        <v>139</v>
      </c>
      <c r="Y485">
        <f t="shared" si="63"/>
        <v>52</v>
      </c>
    </row>
    <row r="486" spans="3:25" ht="45" x14ac:dyDescent="0.25">
      <c r="C486" t="s">
        <v>1464</v>
      </c>
      <c r="D486" s="1" t="s">
        <v>1258</v>
      </c>
      <c r="I486" s="1" t="s">
        <v>1649</v>
      </c>
      <c r="L486">
        <v>90</v>
      </c>
      <c r="M486">
        <v>100</v>
      </c>
      <c r="N486">
        <v>70</v>
      </c>
      <c r="O486">
        <v>110</v>
      </c>
      <c r="P486">
        <v>150</v>
      </c>
      <c r="Q486">
        <v>80</v>
      </c>
      <c r="R486">
        <f t="shared" si="56"/>
        <v>600</v>
      </c>
      <c r="S486">
        <f t="shared" si="60"/>
        <v>150</v>
      </c>
      <c r="T486">
        <f t="shared" si="61"/>
        <v>165</v>
      </c>
      <c r="U486">
        <f t="shared" si="62"/>
        <v>197</v>
      </c>
      <c r="V486">
        <f t="shared" si="59"/>
        <v>94</v>
      </c>
      <c r="W486">
        <f t="shared" si="57"/>
        <v>120</v>
      </c>
      <c r="X486">
        <f t="shared" si="58"/>
        <v>167</v>
      </c>
      <c r="Y486">
        <f t="shared" si="63"/>
        <v>67</v>
      </c>
    </row>
    <row r="487" spans="3:25" ht="45" x14ac:dyDescent="0.25">
      <c r="C487" t="s">
        <v>1465</v>
      </c>
      <c r="D487" s="1" t="s">
        <v>1259</v>
      </c>
      <c r="I487" s="1" t="s">
        <v>1650</v>
      </c>
      <c r="L487">
        <v>77</v>
      </c>
      <c r="M487">
        <v>120</v>
      </c>
      <c r="N487">
        <v>90</v>
      </c>
      <c r="O487">
        <v>60</v>
      </c>
      <c r="P487">
        <v>90</v>
      </c>
      <c r="Q487">
        <v>48</v>
      </c>
      <c r="R487">
        <f t="shared" si="56"/>
        <v>485</v>
      </c>
      <c r="S487">
        <f t="shared" si="60"/>
        <v>137</v>
      </c>
      <c r="T487">
        <f t="shared" si="61"/>
        <v>152</v>
      </c>
      <c r="U487">
        <f t="shared" si="62"/>
        <v>184</v>
      </c>
      <c r="V487">
        <f t="shared" si="59"/>
        <v>112</v>
      </c>
      <c r="W487">
        <f t="shared" si="57"/>
        <v>140</v>
      </c>
      <c r="X487">
        <f t="shared" si="58"/>
        <v>189</v>
      </c>
      <c r="Y487">
        <f t="shared" si="63"/>
        <v>85</v>
      </c>
    </row>
    <row r="488" spans="3:25" ht="45" x14ac:dyDescent="0.25">
      <c r="C488" t="s">
        <v>1466</v>
      </c>
      <c r="D488" s="1" t="s">
        <v>1260</v>
      </c>
      <c r="I488" s="1" t="s">
        <v>1651</v>
      </c>
      <c r="L488">
        <v>50</v>
      </c>
      <c r="M488">
        <v>40</v>
      </c>
      <c r="N488">
        <v>85</v>
      </c>
      <c r="O488">
        <v>40</v>
      </c>
      <c r="P488">
        <v>65</v>
      </c>
      <c r="Q488">
        <v>25</v>
      </c>
      <c r="R488">
        <f t="shared" si="56"/>
        <v>305</v>
      </c>
      <c r="S488">
        <f t="shared" si="60"/>
        <v>110</v>
      </c>
      <c r="T488">
        <f t="shared" si="61"/>
        <v>125</v>
      </c>
      <c r="U488">
        <f t="shared" si="62"/>
        <v>157</v>
      </c>
      <c r="V488">
        <f t="shared" si="59"/>
        <v>40</v>
      </c>
      <c r="W488">
        <f t="shared" si="57"/>
        <v>60</v>
      </c>
      <c r="X488">
        <f t="shared" si="58"/>
        <v>101</v>
      </c>
      <c r="Y488">
        <f t="shared" si="63"/>
        <v>81</v>
      </c>
    </row>
    <row r="489" spans="3:25" ht="45" x14ac:dyDescent="0.25">
      <c r="C489" t="s">
        <v>1467</v>
      </c>
      <c r="D489" s="1" t="s">
        <v>1261</v>
      </c>
      <c r="I489" s="1" t="s">
        <v>1652</v>
      </c>
      <c r="L489">
        <v>80</v>
      </c>
      <c r="M489">
        <v>70</v>
      </c>
      <c r="N489">
        <v>40</v>
      </c>
      <c r="O489">
        <v>100</v>
      </c>
      <c r="P489">
        <v>60</v>
      </c>
      <c r="Q489">
        <v>145</v>
      </c>
      <c r="R489">
        <f t="shared" si="56"/>
        <v>495</v>
      </c>
      <c r="S489">
        <f t="shared" si="60"/>
        <v>140</v>
      </c>
      <c r="T489">
        <f t="shared" si="61"/>
        <v>155</v>
      </c>
      <c r="U489">
        <f t="shared" si="62"/>
        <v>187</v>
      </c>
      <c r="V489">
        <f t="shared" si="59"/>
        <v>67</v>
      </c>
      <c r="W489">
        <f t="shared" si="57"/>
        <v>90</v>
      </c>
      <c r="X489">
        <f t="shared" si="58"/>
        <v>134</v>
      </c>
      <c r="Y489">
        <f t="shared" si="63"/>
        <v>40</v>
      </c>
    </row>
    <row r="490" spans="3:25" ht="45" x14ac:dyDescent="0.25">
      <c r="C490" t="s">
        <v>1468</v>
      </c>
      <c r="D490" s="1" t="s">
        <v>1262</v>
      </c>
      <c r="I490" s="1" t="s">
        <v>1653</v>
      </c>
      <c r="L490">
        <v>50</v>
      </c>
      <c r="M490">
        <v>75</v>
      </c>
      <c r="N490">
        <v>45</v>
      </c>
      <c r="O490">
        <v>40</v>
      </c>
      <c r="P490">
        <v>45</v>
      </c>
      <c r="Q490">
        <v>60</v>
      </c>
      <c r="R490">
        <f t="shared" ref="R490:R553" si="64">SUM(L490:Q490)</f>
        <v>315</v>
      </c>
      <c r="S490">
        <f t="shared" si="60"/>
        <v>110</v>
      </c>
      <c r="T490">
        <f t="shared" si="61"/>
        <v>125</v>
      </c>
      <c r="U490">
        <f t="shared" si="62"/>
        <v>157</v>
      </c>
      <c r="V490">
        <f t="shared" si="59"/>
        <v>72</v>
      </c>
      <c r="W490">
        <f t="shared" si="57"/>
        <v>95</v>
      </c>
      <c r="X490">
        <f t="shared" si="58"/>
        <v>139</v>
      </c>
      <c r="Y490">
        <f t="shared" si="63"/>
        <v>45</v>
      </c>
    </row>
    <row r="491" spans="3:25" ht="45" x14ac:dyDescent="0.25">
      <c r="C491" t="s">
        <v>1469</v>
      </c>
      <c r="D491" s="1" t="s">
        <v>1263</v>
      </c>
      <c r="I491" s="1" t="s">
        <v>1654</v>
      </c>
      <c r="L491">
        <v>70</v>
      </c>
      <c r="M491">
        <v>135</v>
      </c>
      <c r="N491">
        <v>105</v>
      </c>
      <c r="O491">
        <v>60</v>
      </c>
      <c r="P491">
        <v>105</v>
      </c>
      <c r="Q491">
        <v>20</v>
      </c>
      <c r="R491">
        <f t="shared" si="64"/>
        <v>495</v>
      </c>
      <c r="S491">
        <f t="shared" si="60"/>
        <v>130</v>
      </c>
      <c r="T491">
        <f t="shared" si="61"/>
        <v>145</v>
      </c>
      <c r="U491">
        <f t="shared" si="62"/>
        <v>177</v>
      </c>
      <c r="V491">
        <f t="shared" si="59"/>
        <v>126</v>
      </c>
      <c r="W491">
        <f t="shared" si="57"/>
        <v>155</v>
      </c>
      <c r="X491">
        <f t="shared" si="58"/>
        <v>205</v>
      </c>
      <c r="Y491">
        <f t="shared" si="63"/>
        <v>99</v>
      </c>
    </row>
    <row r="492" spans="3:25" ht="30" x14ac:dyDescent="0.25">
      <c r="C492" t="s">
        <v>1470</v>
      </c>
      <c r="D492" s="1" t="s">
        <v>1264</v>
      </c>
      <c r="I492" s="1" t="s">
        <v>1655</v>
      </c>
      <c r="L492">
        <v>45</v>
      </c>
      <c r="M492">
        <v>49</v>
      </c>
      <c r="N492">
        <v>49</v>
      </c>
      <c r="O492">
        <v>65</v>
      </c>
      <c r="P492">
        <v>65</v>
      </c>
      <c r="Q492">
        <v>45</v>
      </c>
      <c r="R492">
        <f t="shared" si="64"/>
        <v>318</v>
      </c>
      <c r="S492">
        <f t="shared" si="60"/>
        <v>105</v>
      </c>
      <c r="T492">
        <f t="shared" si="61"/>
        <v>120</v>
      </c>
      <c r="U492">
        <f t="shared" si="62"/>
        <v>152</v>
      </c>
      <c r="V492">
        <f t="shared" si="59"/>
        <v>48</v>
      </c>
      <c r="W492">
        <f t="shared" si="57"/>
        <v>69</v>
      </c>
      <c r="X492">
        <f t="shared" si="58"/>
        <v>111</v>
      </c>
      <c r="Y492">
        <f t="shared" si="63"/>
        <v>48</v>
      </c>
    </row>
    <row r="493" spans="3:25" ht="30" x14ac:dyDescent="0.25">
      <c r="C493" t="s">
        <v>1471</v>
      </c>
      <c r="D493" s="1" t="s">
        <v>1265</v>
      </c>
      <c r="I493" s="1" t="s">
        <v>1655</v>
      </c>
      <c r="L493">
        <v>60</v>
      </c>
      <c r="M493">
        <v>62</v>
      </c>
      <c r="N493">
        <v>63</v>
      </c>
      <c r="O493">
        <v>80</v>
      </c>
      <c r="P493">
        <v>80</v>
      </c>
      <c r="Q493">
        <v>60</v>
      </c>
      <c r="R493">
        <f t="shared" si="64"/>
        <v>405</v>
      </c>
      <c r="S493">
        <f t="shared" si="60"/>
        <v>120</v>
      </c>
      <c r="T493">
        <f t="shared" si="61"/>
        <v>135</v>
      </c>
      <c r="U493">
        <f t="shared" si="62"/>
        <v>167</v>
      </c>
      <c r="V493">
        <f t="shared" si="59"/>
        <v>60</v>
      </c>
      <c r="W493">
        <f t="shared" si="57"/>
        <v>82</v>
      </c>
      <c r="X493">
        <f t="shared" si="58"/>
        <v>125</v>
      </c>
      <c r="Y493">
        <f t="shared" si="63"/>
        <v>61</v>
      </c>
    </row>
    <row r="494" spans="3:25" ht="30" x14ac:dyDescent="0.25">
      <c r="C494" t="s">
        <v>1472</v>
      </c>
      <c r="D494" s="1" t="s">
        <v>1266</v>
      </c>
      <c r="I494" s="1" t="s">
        <v>1655</v>
      </c>
      <c r="L494">
        <v>80</v>
      </c>
      <c r="M494">
        <v>82</v>
      </c>
      <c r="N494">
        <v>83</v>
      </c>
      <c r="O494">
        <v>100</v>
      </c>
      <c r="P494">
        <v>100</v>
      </c>
      <c r="Q494">
        <v>80</v>
      </c>
      <c r="R494">
        <f t="shared" si="64"/>
        <v>525</v>
      </c>
      <c r="S494">
        <f t="shared" si="60"/>
        <v>140</v>
      </c>
      <c r="T494">
        <f t="shared" si="61"/>
        <v>155</v>
      </c>
      <c r="U494">
        <f t="shared" si="62"/>
        <v>187</v>
      </c>
      <c r="V494">
        <f t="shared" si="59"/>
        <v>78</v>
      </c>
      <c r="W494">
        <f t="shared" si="57"/>
        <v>102</v>
      </c>
      <c r="X494">
        <f t="shared" si="58"/>
        <v>147</v>
      </c>
      <c r="Y494">
        <f t="shared" si="63"/>
        <v>79</v>
      </c>
    </row>
    <row r="495" spans="3:25" ht="30" x14ac:dyDescent="0.25">
      <c r="C495" t="s">
        <v>1473</v>
      </c>
      <c r="D495" s="1" t="s">
        <v>1267</v>
      </c>
      <c r="I495" s="1" t="s">
        <v>1656</v>
      </c>
      <c r="L495">
        <v>44</v>
      </c>
      <c r="M495">
        <v>48</v>
      </c>
      <c r="N495">
        <v>65</v>
      </c>
      <c r="O495">
        <v>50</v>
      </c>
      <c r="P495">
        <v>64</v>
      </c>
      <c r="Q495">
        <v>43</v>
      </c>
      <c r="R495">
        <f t="shared" si="64"/>
        <v>314</v>
      </c>
      <c r="S495">
        <f t="shared" si="60"/>
        <v>104</v>
      </c>
      <c r="T495">
        <f t="shared" si="61"/>
        <v>119</v>
      </c>
      <c r="U495">
        <f t="shared" si="62"/>
        <v>151</v>
      </c>
      <c r="V495">
        <f t="shared" si="59"/>
        <v>47</v>
      </c>
      <c r="W495">
        <f t="shared" si="57"/>
        <v>68</v>
      </c>
      <c r="X495">
        <f t="shared" si="58"/>
        <v>110</v>
      </c>
      <c r="Y495">
        <f t="shared" si="63"/>
        <v>63</v>
      </c>
    </row>
    <row r="496" spans="3:25" ht="30" x14ac:dyDescent="0.25">
      <c r="C496" t="s">
        <v>1474</v>
      </c>
      <c r="D496" s="1" t="s">
        <v>1268</v>
      </c>
      <c r="I496" s="1" t="s">
        <v>1656</v>
      </c>
      <c r="L496">
        <v>59</v>
      </c>
      <c r="M496">
        <v>63</v>
      </c>
      <c r="N496">
        <v>80</v>
      </c>
      <c r="O496">
        <v>65</v>
      </c>
      <c r="P496">
        <v>80</v>
      </c>
      <c r="Q496">
        <v>58</v>
      </c>
      <c r="R496">
        <f t="shared" si="64"/>
        <v>405</v>
      </c>
      <c r="S496">
        <f t="shared" si="60"/>
        <v>119</v>
      </c>
      <c r="T496">
        <f t="shared" si="61"/>
        <v>134</v>
      </c>
      <c r="U496">
        <f t="shared" si="62"/>
        <v>166</v>
      </c>
      <c r="V496">
        <f t="shared" si="59"/>
        <v>61</v>
      </c>
      <c r="W496">
        <f t="shared" si="57"/>
        <v>83</v>
      </c>
      <c r="X496">
        <f t="shared" si="58"/>
        <v>126</v>
      </c>
      <c r="Y496">
        <f t="shared" si="63"/>
        <v>76</v>
      </c>
    </row>
    <row r="497" spans="3:25" ht="30" x14ac:dyDescent="0.25">
      <c r="C497" t="s">
        <v>1475</v>
      </c>
      <c r="D497" s="1" t="s">
        <v>1269</v>
      </c>
      <c r="I497" s="1" t="s">
        <v>1656</v>
      </c>
      <c r="L497">
        <v>79</v>
      </c>
      <c r="M497">
        <v>83</v>
      </c>
      <c r="N497">
        <v>100</v>
      </c>
      <c r="O497">
        <v>85</v>
      </c>
      <c r="P497">
        <v>105</v>
      </c>
      <c r="Q497">
        <v>78</v>
      </c>
      <c r="R497">
        <f t="shared" si="64"/>
        <v>530</v>
      </c>
      <c r="S497">
        <f t="shared" si="60"/>
        <v>139</v>
      </c>
      <c r="T497">
        <f t="shared" si="61"/>
        <v>154</v>
      </c>
      <c r="U497">
        <f t="shared" si="62"/>
        <v>186</v>
      </c>
      <c r="V497">
        <f t="shared" si="59"/>
        <v>79</v>
      </c>
      <c r="W497">
        <f t="shared" si="57"/>
        <v>103</v>
      </c>
      <c r="X497">
        <f t="shared" si="58"/>
        <v>148</v>
      </c>
      <c r="Y497">
        <f t="shared" si="63"/>
        <v>94</v>
      </c>
    </row>
    <row r="498" spans="3:25" ht="45" x14ac:dyDescent="0.25">
      <c r="C498" t="s">
        <v>1476</v>
      </c>
      <c r="D498" s="1" t="s">
        <v>1270</v>
      </c>
      <c r="I498" s="1" t="s">
        <v>1657</v>
      </c>
      <c r="L498">
        <v>30</v>
      </c>
      <c r="M498">
        <v>45</v>
      </c>
      <c r="N498">
        <v>59</v>
      </c>
      <c r="O498">
        <v>30</v>
      </c>
      <c r="P498">
        <v>39</v>
      </c>
      <c r="Q498">
        <v>57</v>
      </c>
      <c r="R498">
        <f t="shared" si="64"/>
        <v>260</v>
      </c>
      <c r="S498">
        <f t="shared" si="60"/>
        <v>90</v>
      </c>
      <c r="T498">
        <f t="shared" si="61"/>
        <v>105</v>
      </c>
      <c r="U498">
        <f t="shared" si="62"/>
        <v>137</v>
      </c>
      <c r="V498">
        <f t="shared" si="59"/>
        <v>45</v>
      </c>
      <c r="W498">
        <f t="shared" si="57"/>
        <v>65</v>
      </c>
      <c r="X498">
        <f t="shared" si="58"/>
        <v>106</v>
      </c>
      <c r="Y498">
        <f t="shared" si="63"/>
        <v>57</v>
      </c>
    </row>
    <row r="499" spans="3:25" ht="45" x14ac:dyDescent="0.25">
      <c r="C499" t="s">
        <v>1477</v>
      </c>
      <c r="D499" s="1" t="s">
        <v>1271</v>
      </c>
      <c r="I499" s="1" t="s">
        <v>1657</v>
      </c>
      <c r="L499">
        <v>40</v>
      </c>
      <c r="M499">
        <v>55</v>
      </c>
      <c r="N499">
        <v>99</v>
      </c>
      <c r="O499">
        <v>40</v>
      </c>
      <c r="P499">
        <v>79</v>
      </c>
      <c r="Q499">
        <v>47</v>
      </c>
      <c r="R499">
        <f t="shared" si="64"/>
        <v>360</v>
      </c>
      <c r="S499">
        <f t="shared" si="60"/>
        <v>100</v>
      </c>
      <c r="T499">
        <f t="shared" si="61"/>
        <v>115</v>
      </c>
      <c r="U499">
        <f t="shared" si="62"/>
        <v>147</v>
      </c>
      <c r="V499">
        <f t="shared" si="59"/>
        <v>54</v>
      </c>
      <c r="W499">
        <f t="shared" si="57"/>
        <v>75</v>
      </c>
      <c r="X499">
        <f t="shared" si="58"/>
        <v>117</v>
      </c>
      <c r="Y499">
        <f t="shared" si="63"/>
        <v>93</v>
      </c>
    </row>
    <row r="500" spans="3:25" ht="45" x14ac:dyDescent="0.25">
      <c r="C500" t="s">
        <v>1478</v>
      </c>
      <c r="D500" s="1" t="s">
        <v>1272</v>
      </c>
      <c r="I500" s="1" t="s">
        <v>1657</v>
      </c>
      <c r="L500">
        <v>60</v>
      </c>
      <c r="M500">
        <v>100</v>
      </c>
      <c r="N500">
        <v>89</v>
      </c>
      <c r="O500">
        <v>55</v>
      </c>
      <c r="P500">
        <v>69</v>
      </c>
      <c r="Q500">
        <v>112</v>
      </c>
      <c r="R500">
        <f t="shared" si="64"/>
        <v>485</v>
      </c>
      <c r="S500">
        <f t="shared" si="60"/>
        <v>120</v>
      </c>
      <c r="T500">
        <f t="shared" si="61"/>
        <v>135</v>
      </c>
      <c r="U500">
        <f t="shared" si="62"/>
        <v>167</v>
      </c>
      <c r="V500">
        <f t="shared" si="59"/>
        <v>94</v>
      </c>
      <c r="W500">
        <f t="shared" ref="W500:W563" si="65">ROUNDDOWN(((2*M500+31+(0/4))*50/100+5)*1,0)</f>
        <v>120</v>
      </c>
      <c r="X500">
        <f t="shared" ref="X500:X563" si="66">ROUNDDOWN(((2*M500+31+(252/4))*50/100+5)*1.1,0)</f>
        <v>167</v>
      </c>
      <c r="Y500">
        <f t="shared" si="63"/>
        <v>84</v>
      </c>
    </row>
    <row r="501" spans="3:25" ht="30" x14ac:dyDescent="0.25">
      <c r="C501" t="s">
        <v>1479</v>
      </c>
      <c r="D501" s="1" t="s">
        <v>1273</v>
      </c>
      <c r="I501" s="1" t="s">
        <v>1658</v>
      </c>
      <c r="L501">
        <v>69</v>
      </c>
      <c r="M501">
        <v>55</v>
      </c>
      <c r="N501">
        <v>45</v>
      </c>
      <c r="O501">
        <v>55</v>
      </c>
      <c r="P501">
        <v>55</v>
      </c>
      <c r="Q501">
        <v>15</v>
      </c>
      <c r="R501">
        <f t="shared" si="64"/>
        <v>294</v>
      </c>
      <c r="S501">
        <f t="shared" si="60"/>
        <v>129</v>
      </c>
      <c r="T501">
        <f t="shared" si="61"/>
        <v>144</v>
      </c>
      <c r="U501">
        <f t="shared" si="62"/>
        <v>176</v>
      </c>
      <c r="V501">
        <f t="shared" si="59"/>
        <v>54</v>
      </c>
      <c r="W501">
        <f t="shared" si="65"/>
        <v>75</v>
      </c>
      <c r="X501">
        <f t="shared" si="66"/>
        <v>117</v>
      </c>
      <c r="Y501">
        <f t="shared" si="63"/>
        <v>45</v>
      </c>
    </row>
    <row r="502" spans="3:25" ht="30" x14ac:dyDescent="0.25">
      <c r="C502" t="s">
        <v>1480</v>
      </c>
      <c r="D502" s="1" t="s">
        <v>1274</v>
      </c>
      <c r="I502" s="1" t="s">
        <v>1658</v>
      </c>
      <c r="L502">
        <v>114</v>
      </c>
      <c r="M502">
        <v>85</v>
      </c>
      <c r="N502">
        <v>70</v>
      </c>
      <c r="O502">
        <v>85</v>
      </c>
      <c r="P502">
        <v>80</v>
      </c>
      <c r="Q502">
        <v>30</v>
      </c>
      <c r="R502">
        <f t="shared" si="64"/>
        <v>464</v>
      </c>
      <c r="S502">
        <f t="shared" si="60"/>
        <v>174</v>
      </c>
      <c r="T502">
        <f t="shared" si="61"/>
        <v>189</v>
      </c>
      <c r="U502">
        <f t="shared" si="62"/>
        <v>221</v>
      </c>
      <c r="V502">
        <f t="shared" si="59"/>
        <v>81</v>
      </c>
      <c r="W502">
        <f t="shared" si="65"/>
        <v>105</v>
      </c>
      <c r="X502">
        <f t="shared" si="66"/>
        <v>150</v>
      </c>
      <c r="Y502">
        <f t="shared" si="63"/>
        <v>67</v>
      </c>
    </row>
    <row r="503" spans="3:25" ht="45" x14ac:dyDescent="0.25">
      <c r="C503" t="s">
        <v>1481</v>
      </c>
      <c r="D503" s="1" t="s">
        <v>1275</v>
      </c>
      <c r="I503" s="1" t="s">
        <v>1659</v>
      </c>
      <c r="L503">
        <v>51</v>
      </c>
      <c r="M503">
        <v>52</v>
      </c>
      <c r="N503">
        <v>90</v>
      </c>
      <c r="O503">
        <v>82</v>
      </c>
      <c r="P503">
        <v>110</v>
      </c>
      <c r="Q503">
        <v>100</v>
      </c>
      <c r="R503">
        <f t="shared" si="64"/>
        <v>485</v>
      </c>
      <c r="S503">
        <f t="shared" si="60"/>
        <v>111</v>
      </c>
      <c r="T503">
        <f t="shared" si="61"/>
        <v>126</v>
      </c>
      <c r="U503">
        <f t="shared" si="62"/>
        <v>158</v>
      </c>
      <c r="V503">
        <f t="shared" si="59"/>
        <v>51</v>
      </c>
      <c r="W503">
        <f t="shared" si="65"/>
        <v>72</v>
      </c>
      <c r="X503">
        <f t="shared" si="66"/>
        <v>114</v>
      </c>
      <c r="Y503">
        <f t="shared" si="63"/>
        <v>85</v>
      </c>
    </row>
    <row r="504" spans="3:25" ht="45" x14ac:dyDescent="0.25">
      <c r="C504" t="s">
        <v>1482</v>
      </c>
      <c r="D504" s="1" t="s">
        <v>1276</v>
      </c>
      <c r="I504" s="1" t="s">
        <v>1660</v>
      </c>
      <c r="L504">
        <v>65</v>
      </c>
      <c r="M504">
        <v>55</v>
      </c>
      <c r="N504">
        <v>115</v>
      </c>
      <c r="O504">
        <v>100</v>
      </c>
      <c r="P504">
        <v>40</v>
      </c>
      <c r="Q504">
        <v>60</v>
      </c>
      <c r="R504">
        <f t="shared" si="64"/>
        <v>435</v>
      </c>
      <c r="S504">
        <f t="shared" si="60"/>
        <v>125</v>
      </c>
      <c r="T504">
        <f t="shared" si="61"/>
        <v>140</v>
      </c>
      <c r="U504">
        <f t="shared" si="62"/>
        <v>172</v>
      </c>
      <c r="V504">
        <f t="shared" si="59"/>
        <v>54</v>
      </c>
      <c r="W504">
        <f t="shared" si="65"/>
        <v>75</v>
      </c>
      <c r="X504">
        <f t="shared" si="66"/>
        <v>117</v>
      </c>
      <c r="Y504">
        <f t="shared" si="63"/>
        <v>108</v>
      </c>
    </row>
    <row r="505" spans="3:25" ht="45" x14ac:dyDescent="0.25">
      <c r="C505" t="s">
        <v>1483</v>
      </c>
      <c r="D505" s="1" t="s">
        <v>1277</v>
      </c>
      <c r="I505" s="1" t="s">
        <v>1660</v>
      </c>
      <c r="L505">
        <v>100</v>
      </c>
      <c r="M505">
        <v>100</v>
      </c>
      <c r="N505">
        <v>125</v>
      </c>
      <c r="O505">
        <v>110</v>
      </c>
      <c r="P505">
        <v>50</v>
      </c>
      <c r="Q505">
        <v>50</v>
      </c>
      <c r="R505">
        <f t="shared" si="64"/>
        <v>535</v>
      </c>
      <c r="S505">
        <f t="shared" si="60"/>
        <v>160</v>
      </c>
      <c r="T505">
        <f t="shared" si="61"/>
        <v>175</v>
      </c>
      <c r="U505">
        <f t="shared" si="62"/>
        <v>207</v>
      </c>
      <c r="V505">
        <f t="shared" si="59"/>
        <v>94</v>
      </c>
      <c r="W505">
        <f t="shared" si="65"/>
        <v>120</v>
      </c>
      <c r="X505">
        <f t="shared" si="66"/>
        <v>167</v>
      </c>
      <c r="Y505">
        <f t="shared" si="63"/>
        <v>117</v>
      </c>
    </row>
    <row r="506" spans="3:25" ht="45" x14ac:dyDescent="0.25">
      <c r="C506" t="s">
        <v>1484</v>
      </c>
      <c r="D506" s="1" t="s">
        <v>1278</v>
      </c>
      <c r="I506" s="1" t="s">
        <v>1661</v>
      </c>
      <c r="L506">
        <v>48</v>
      </c>
      <c r="M506">
        <v>61</v>
      </c>
      <c r="N506">
        <v>40</v>
      </c>
      <c r="O506">
        <v>61</v>
      </c>
      <c r="P506">
        <v>40</v>
      </c>
      <c r="Q506">
        <v>50</v>
      </c>
      <c r="R506">
        <f t="shared" si="64"/>
        <v>300</v>
      </c>
      <c r="S506">
        <f t="shared" si="60"/>
        <v>108</v>
      </c>
      <c r="T506">
        <f t="shared" si="61"/>
        <v>123</v>
      </c>
      <c r="U506">
        <f t="shared" si="62"/>
        <v>155</v>
      </c>
      <c r="V506">
        <f t="shared" si="59"/>
        <v>59</v>
      </c>
      <c r="W506">
        <f t="shared" si="65"/>
        <v>81</v>
      </c>
      <c r="X506">
        <f t="shared" si="66"/>
        <v>124</v>
      </c>
      <c r="Y506">
        <f t="shared" si="63"/>
        <v>40</v>
      </c>
    </row>
    <row r="507" spans="3:25" ht="45" x14ac:dyDescent="0.25">
      <c r="C507" t="s">
        <v>1485</v>
      </c>
      <c r="D507" s="1" t="s">
        <v>1279</v>
      </c>
      <c r="I507" s="1" t="s">
        <v>1661</v>
      </c>
      <c r="L507">
        <v>83</v>
      </c>
      <c r="M507">
        <v>106</v>
      </c>
      <c r="N507">
        <v>65</v>
      </c>
      <c r="O507">
        <v>86</v>
      </c>
      <c r="P507">
        <v>65</v>
      </c>
      <c r="Q507">
        <v>85</v>
      </c>
      <c r="R507">
        <f t="shared" si="64"/>
        <v>490</v>
      </c>
      <c r="S507">
        <f t="shared" si="60"/>
        <v>143</v>
      </c>
      <c r="T507">
        <f t="shared" si="61"/>
        <v>158</v>
      </c>
      <c r="U507">
        <f t="shared" si="62"/>
        <v>190</v>
      </c>
      <c r="V507">
        <f t="shared" si="59"/>
        <v>99</v>
      </c>
      <c r="W507">
        <f t="shared" si="65"/>
        <v>126</v>
      </c>
      <c r="X507">
        <f t="shared" si="66"/>
        <v>173</v>
      </c>
      <c r="Y507">
        <f t="shared" si="63"/>
        <v>63</v>
      </c>
    </row>
    <row r="508" spans="3:25" ht="30" x14ac:dyDescent="0.25">
      <c r="C508" t="s">
        <v>1486</v>
      </c>
      <c r="D508" s="1" t="s">
        <v>1280</v>
      </c>
      <c r="I508" s="1" t="s">
        <v>1662</v>
      </c>
      <c r="L508">
        <v>20</v>
      </c>
      <c r="M508">
        <v>40</v>
      </c>
      <c r="N508">
        <v>15</v>
      </c>
      <c r="O508">
        <v>35</v>
      </c>
      <c r="P508">
        <v>35</v>
      </c>
      <c r="Q508">
        <v>60</v>
      </c>
      <c r="R508">
        <f t="shared" si="64"/>
        <v>205</v>
      </c>
      <c r="S508">
        <f t="shared" si="60"/>
        <v>80</v>
      </c>
      <c r="T508">
        <f t="shared" si="61"/>
        <v>95</v>
      </c>
      <c r="U508">
        <f t="shared" si="62"/>
        <v>127</v>
      </c>
      <c r="V508">
        <f t="shared" si="59"/>
        <v>40</v>
      </c>
      <c r="W508">
        <f t="shared" si="65"/>
        <v>60</v>
      </c>
      <c r="X508">
        <f t="shared" si="66"/>
        <v>101</v>
      </c>
      <c r="Y508">
        <f t="shared" si="63"/>
        <v>18</v>
      </c>
    </row>
    <row r="509" spans="3:25" ht="30" x14ac:dyDescent="0.25">
      <c r="C509" t="s">
        <v>1487</v>
      </c>
      <c r="D509" s="1" t="s">
        <v>1281</v>
      </c>
      <c r="I509" s="1" t="s">
        <v>1662</v>
      </c>
      <c r="L509">
        <v>35</v>
      </c>
      <c r="M509">
        <v>55</v>
      </c>
      <c r="N509">
        <v>40</v>
      </c>
      <c r="O509">
        <v>50</v>
      </c>
      <c r="P509">
        <v>50</v>
      </c>
      <c r="Q509">
        <v>90</v>
      </c>
      <c r="R509">
        <f t="shared" si="64"/>
        <v>320</v>
      </c>
      <c r="S509">
        <f t="shared" si="60"/>
        <v>95</v>
      </c>
      <c r="T509">
        <f t="shared" si="61"/>
        <v>110</v>
      </c>
      <c r="U509">
        <f t="shared" si="62"/>
        <v>142</v>
      </c>
      <c r="V509">
        <f t="shared" si="59"/>
        <v>54</v>
      </c>
      <c r="W509">
        <f t="shared" si="65"/>
        <v>75</v>
      </c>
      <c r="X509">
        <f t="shared" si="66"/>
        <v>117</v>
      </c>
      <c r="Y509">
        <f t="shared" si="63"/>
        <v>40</v>
      </c>
    </row>
    <row r="510" spans="3:25" ht="30" x14ac:dyDescent="0.25">
      <c r="C510" t="s">
        <v>1488</v>
      </c>
      <c r="D510" s="1" t="s">
        <v>1282</v>
      </c>
      <c r="I510" s="1" t="s">
        <v>1662</v>
      </c>
      <c r="L510">
        <v>60</v>
      </c>
      <c r="M510">
        <v>90</v>
      </c>
      <c r="N510">
        <v>55</v>
      </c>
      <c r="O510">
        <v>90</v>
      </c>
      <c r="P510">
        <v>80</v>
      </c>
      <c r="Q510">
        <v>110</v>
      </c>
      <c r="R510">
        <f t="shared" si="64"/>
        <v>485</v>
      </c>
      <c r="S510">
        <f t="shared" si="60"/>
        <v>120</v>
      </c>
      <c r="T510">
        <f t="shared" si="61"/>
        <v>135</v>
      </c>
      <c r="U510">
        <f t="shared" si="62"/>
        <v>167</v>
      </c>
      <c r="V510">
        <f t="shared" si="59"/>
        <v>85</v>
      </c>
      <c r="W510">
        <f t="shared" si="65"/>
        <v>110</v>
      </c>
      <c r="X510">
        <f t="shared" si="66"/>
        <v>156</v>
      </c>
      <c r="Y510">
        <f t="shared" si="63"/>
        <v>54</v>
      </c>
    </row>
    <row r="511" spans="3:25" ht="30" x14ac:dyDescent="0.25">
      <c r="C511" t="s">
        <v>1489</v>
      </c>
      <c r="D511" s="1" t="s">
        <v>1283</v>
      </c>
      <c r="I511" t="s">
        <v>1663</v>
      </c>
      <c r="L511">
        <v>40</v>
      </c>
      <c r="M511">
        <v>65</v>
      </c>
      <c r="N511">
        <v>40</v>
      </c>
      <c r="O511">
        <v>80</v>
      </c>
      <c r="P511">
        <v>40</v>
      </c>
      <c r="Q511">
        <v>65</v>
      </c>
      <c r="R511">
        <f t="shared" si="64"/>
        <v>330</v>
      </c>
      <c r="S511">
        <f t="shared" si="60"/>
        <v>100</v>
      </c>
      <c r="T511">
        <f t="shared" si="61"/>
        <v>115</v>
      </c>
      <c r="U511">
        <f t="shared" si="62"/>
        <v>147</v>
      </c>
      <c r="V511">
        <f t="shared" si="59"/>
        <v>63</v>
      </c>
      <c r="W511">
        <f t="shared" si="65"/>
        <v>85</v>
      </c>
      <c r="X511">
        <f t="shared" si="66"/>
        <v>128</v>
      </c>
      <c r="Y511">
        <f t="shared" si="63"/>
        <v>40</v>
      </c>
    </row>
    <row r="512" spans="3:25" ht="30" x14ac:dyDescent="0.25">
      <c r="C512" t="s">
        <v>1490</v>
      </c>
      <c r="D512" s="1" t="s">
        <v>1284</v>
      </c>
      <c r="I512" t="s">
        <v>1663</v>
      </c>
      <c r="L512">
        <v>60</v>
      </c>
      <c r="M512">
        <v>105</v>
      </c>
      <c r="N512">
        <v>60</v>
      </c>
      <c r="O512">
        <v>120</v>
      </c>
      <c r="P512">
        <v>60</v>
      </c>
      <c r="Q512">
        <v>105</v>
      </c>
      <c r="R512">
        <f t="shared" si="64"/>
        <v>510</v>
      </c>
      <c r="S512">
        <f t="shared" si="60"/>
        <v>120</v>
      </c>
      <c r="T512">
        <f t="shared" si="61"/>
        <v>135</v>
      </c>
      <c r="U512">
        <f t="shared" si="62"/>
        <v>167</v>
      </c>
      <c r="V512">
        <f t="shared" si="59"/>
        <v>99</v>
      </c>
      <c r="W512">
        <f t="shared" si="65"/>
        <v>125</v>
      </c>
      <c r="X512">
        <f t="shared" si="66"/>
        <v>172</v>
      </c>
      <c r="Y512">
        <f t="shared" si="63"/>
        <v>58</v>
      </c>
    </row>
    <row r="513" spans="3:25" ht="45" x14ac:dyDescent="0.25">
      <c r="C513" t="s">
        <v>1491</v>
      </c>
      <c r="D513" s="1" t="s">
        <v>1285</v>
      </c>
      <c r="I513" s="1" t="s">
        <v>1664</v>
      </c>
      <c r="L513">
        <v>90</v>
      </c>
      <c r="M513">
        <v>60</v>
      </c>
      <c r="N513">
        <v>80</v>
      </c>
      <c r="O513">
        <v>90</v>
      </c>
      <c r="P513">
        <v>110</v>
      </c>
      <c r="Q513">
        <v>60</v>
      </c>
      <c r="R513">
        <f t="shared" si="64"/>
        <v>490</v>
      </c>
      <c r="S513">
        <f t="shared" si="60"/>
        <v>150</v>
      </c>
      <c r="T513">
        <f t="shared" si="61"/>
        <v>165</v>
      </c>
      <c r="U513">
        <f t="shared" si="62"/>
        <v>197</v>
      </c>
      <c r="V513">
        <f t="shared" si="59"/>
        <v>58</v>
      </c>
      <c r="W513">
        <f t="shared" si="65"/>
        <v>80</v>
      </c>
      <c r="X513">
        <f t="shared" si="66"/>
        <v>123</v>
      </c>
      <c r="Y513">
        <f t="shared" si="63"/>
        <v>76</v>
      </c>
    </row>
    <row r="514" spans="3:25" ht="30" x14ac:dyDescent="0.25">
      <c r="C514" t="s">
        <v>1492</v>
      </c>
      <c r="D514" s="1" t="s">
        <v>1286</v>
      </c>
      <c r="I514" s="1" t="s">
        <v>1665</v>
      </c>
      <c r="L514">
        <v>100</v>
      </c>
      <c r="M514">
        <v>120</v>
      </c>
      <c r="N514">
        <v>90</v>
      </c>
      <c r="O514">
        <v>40</v>
      </c>
      <c r="P514">
        <v>60</v>
      </c>
      <c r="Q514">
        <v>80</v>
      </c>
      <c r="R514">
        <f t="shared" si="64"/>
        <v>490</v>
      </c>
      <c r="S514">
        <f t="shared" si="60"/>
        <v>160</v>
      </c>
      <c r="T514">
        <f t="shared" si="61"/>
        <v>175</v>
      </c>
      <c r="U514">
        <f t="shared" si="62"/>
        <v>207</v>
      </c>
      <c r="V514">
        <f t="shared" ref="V514:V577" si="67">ROUNDDOWN(((2*M514+0+(0/4))*50/100+5)*0.9,0)</f>
        <v>112</v>
      </c>
      <c r="W514">
        <f t="shared" si="65"/>
        <v>140</v>
      </c>
      <c r="X514">
        <f t="shared" si="66"/>
        <v>189</v>
      </c>
      <c r="Y514">
        <f t="shared" si="63"/>
        <v>85</v>
      </c>
    </row>
    <row r="515" spans="3:25" ht="45" x14ac:dyDescent="0.25">
      <c r="C515" t="s">
        <v>1493</v>
      </c>
      <c r="D515" s="1" t="s">
        <v>1287</v>
      </c>
      <c r="I515" s="1" t="s">
        <v>1666</v>
      </c>
      <c r="L515">
        <v>43</v>
      </c>
      <c r="M515">
        <v>80</v>
      </c>
      <c r="N515">
        <v>65</v>
      </c>
      <c r="O515">
        <v>50</v>
      </c>
      <c r="P515">
        <v>35</v>
      </c>
      <c r="Q515">
        <v>35</v>
      </c>
      <c r="R515">
        <f t="shared" si="64"/>
        <v>308</v>
      </c>
      <c r="S515">
        <f t="shared" ref="S515:S578" si="68">ROUNDDOWN((2*L515+0+ROUNDDOWN(0/4,0))*50/100+50+10,0)</f>
        <v>103</v>
      </c>
      <c r="T515">
        <f t="shared" ref="T515:T578" si="69">ROUNDDOWN((2*L515+31+ROUNDDOWN(0/4,0))*50/100+50+10,0)</f>
        <v>118</v>
      </c>
      <c r="U515">
        <f t="shared" ref="U515:U578" si="70">ROUNDDOWN((2*L515+31+ROUNDDOWN(252/4,0))*50/100+50+10,0)</f>
        <v>150</v>
      </c>
      <c r="V515">
        <f t="shared" si="67"/>
        <v>76</v>
      </c>
      <c r="W515">
        <f t="shared" si="65"/>
        <v>100</v>
      </c>
      <c r="X515">
        <f t="shared" si="66"/>
        <v>145</v>
      </c>
      <c r="Y515">
        <f t="shared" ref="Y515:Y578" si="71">ROUNDDOWN(((2*N515+0+(0/4))*50/100+5)*0.9,0)</f>
        <v>63</v>
      </c>
    </row>
    <row r="516" spans="3:25" ht="45" x14ac:dyDescent="0.25">
      <c r="C516" t="s">
        <v>1494</v>
      </c>
      <c r="D516" s="1" t="s">
        <v>1288</v>
      </c>
      <c r="I516" s="1" t="s">
        <v>1666</v>
      </c>
      <c r="L516">
        <v>63</v>
      </c>
      <c r="M516">
        <v>120</v>
      </c>
      <c r="N516">
        <v>85</v>
      </c>
      <c r="O516">
        <v>90</v>
      </c>
      <c r="P516">
        <v>55</v>
      </c>
      <c r="Q516">
        <v>55</v>
      </c>
      <c r="R516">
        <f t="shared" si="64"/>
        <v>468</v>
      </c>
      <c r="S516">
        <f t="shared" si="68"/>
        <v>123</v>
      </c>
      <c r="T516">
        <f t="shared" si="69"/>
        <v>138</v>
      </c>
      <c r="U516">
        <f t="shared" si="70"/>
        <v>170</v>
      </c>
      <c r="V516">
        <f t="shared" si="67"/>
        <v>112</v>
      </c>
      <c r="W516">
        <f t="shared" si="65"/>
        <v>140</v>
      </c>
      <c r="X516">
        <f t="shared" si="66"/>
        <v>189</v>
      </c>
      <c r="Y516">
        <f t="shared" si="71"/>
        <v>81</v>
      </c>
    </row>
    <row r="517" spans="3:25" ht="30" x14ac:dyDescent="0.25">
      <c r="C517" t="s">
        <v>1495</v>
      </c>
      <c r="D517" s="1" t="s">
        <v>1289</v>
      </c>
      <c r="I517" t="s">
        <v>1667</v>
      </c>
      <c r="L517">
        <v>70</v>
      </c>
      <c r="M517">
        <v>85</v>
      </c>
      <c r="N517">
        <v>55</v>
      </c>
      <c r="O517">
        <v>85</v>
      </c>
      <c r="P517">
        <v>95</v>
      </c>
      <c r="Q517">
        <v>85</v>
      </c>
      <c r="R517">
        <f t="shared" si="64"/>
        <v>475</v>
      </c>
      <c r="S517">
        <f t="shared" si="68"/>
        <v>130</v>
      </c>
      <c r="T517">
        <f t="shared" si="69"/>
        <v>145</v>
      </c>
      <c r="U517">
        <f t="shared" si="70"/>
        <v>177</v>
      </c>
      <c r="V517">
        <f t="shared" si="67"/>
        <v>81</v>
      </c>
      <c r="W517">
        <f t="shared" si="65"/>
        <v>105</v>
      </c>
      <c r="X517">
        <f t="shared" si="66"/>
        <v>150</v>
      </c>
      <c r="Y517">
        <f t="shared" si="71"/>
        <v>54</v>
      </c>
    </row>
    <row r="518" spans="3:25" ht="45" x14ac:dyDescent="0.25">
      <c r="C518" t="s">
        <v>1496</v>
      </c>
      <c r="D518" s="1" t="s">
        <v>1290</v>
      </c>
      <c r="I518" s="1" t="s">
        <v>1668</v>
      </c>
      <c r="L518">
        <v>45</v>
      </c>
      <c r="M518">
        <v>67</v>
      </c>
      <c r="N518">
        <v>60</v>
      </c>
      <c r="O518">
        <v>35</v>
      </c>
      <c r="P518">
        <v>50</v>
      </c>
      <c r="Q518">
        <v>63</v>
      </c>
      <c r="R518">
        <f t="shared" si="64"/>
        <v>320</v>
      </c>
      <c r="S518">
        <f t="shared" si="68"/>
        <v>105</v>
      </c>
      <c r="T518">
        <f t="shared" si="69"/>
        <v>120</v>
      </c>
      <c r="U518">
        <f t="shared" si="70"/>
        <v>152</v>
      </c>
      <c r="V518">
        <f t="shared" si="67"/>
        <v>64</v>
      </c>
      <c r="W518">
        <f t="shared" si="65"/>
        <v>87</v>
      </c>
      <c r="X518">
        <f t="shared" si="66"/>
        <v>130</v>
      </c>
      <c r="Y518">
        <f t="shared" si="71"/>
        <v>58</v>
      </c>
    </row>
    <row r="519" spans="3:25" ht="45" x14ac:dyDescent="0.25">
      <c r="C519" t="s">
        <v>1497</v>
      </c>
      <c r="D519" s="1" t="s">
        <v>1291</v>
      </c>
      <c r="I519" s="1" t="s">
        <v>1668</v>
      </c>
      <c r="L519">
        <v>80</v>
      </c>
      <c r="M519">
        <v>92</v>
      </c>
      <c r="N519">
        <v>65</v>
      </c>
      <c r="O519">
        <v>65</v>
      </c>
      <c r="P519">
        <v>80</v>
      </c>
      <c r="Q519">
        <v>68</v>
      </c>
      <c r="R519">
        <f t="shared" si="64"/>
        <v>450</v>
      </c>
      <c r="S519">
        <f t="shared" si="68"/>
        <v>140</v>
      </c>
      <c r="T519">
        <f t="shared" si="69"/>
        <v>155</v>
      </c>
      <c r="U519">
        <f t="shared" si="70"/>
        <v>187</v>
      </c>
      <c r="V519">
        <f t="shared" si="67"/>
        <v>87</v>
      </c>
      <c r="W519">
        <f t="shared" si="65"/>
        <v>112</v>
      </c>
      <c r="X519">
        <f t="shared" si="66"/>
        <v>158</v>
      </c>
      <c r="Y519">
        <f t="shared" si="71"/>
        <v>63</v>
      </c>
    </row>
    <row r="520" spans="3:25" ht="30" x14ac:dyDescent="0.25">
      <c r="C520" t="s">
        <v>1498</v>
      </c>
      <c r="D520" s="1" t="s">
        <v>1292</v>
      </c>
      <c r="I520" s="1" t="s">
        <v>1669</v>
      </c>
      <c r="L520">
        <v>41</v>
      </c>
      <c r="M520">
        <v>63</v>
      </c>
      <c r="N520">
        <v>40</v>
      </c>
      <c r="O520">
        <v>40</v>
      </c>
      <c r="P520">
        <v>30</v>
      </c>
      <c r="Q520">
        <v>66</v>
      </c>
      <c r="R520">
        <f t="shared" si="64"/>
        <v>280</v>
      </c>
      <c r="S520">
        <f t="shared" si="68"/>
        <v>101</v>
      </c>
      <c r="T520">
        <f t="shared" si="69"/>
        <v>116</v>
      </c>
      <c r="U520">
        <f t="shared" si="70"/>
        <v>148</v>
      </c>
      <c r="V520">
        <f t="shared" si="67"/>
        <v>61</v>
      </c>
      <c r="W520">
        <f t="shared" si="65"/>
        <v>83</v>
      </c>
      <c r="X520">
        <f t="shared" si="66"/>
        <v>126</v>
      </c>
      <c r="Y520">
        <f t="shared" si="71"/>
        <v>40</v>
      </c>
    </row>
    <row r="521" spans="3:25" ht="30" x14ac:dyDescent="0.25">
      <c r="C521" t="s">
        <v>1499</v>
      </c>
      <c r="D521" s="1" t="s">
        <v>1293</v>
      </c>
      <c r="I521" s="1" t="s">
        <v>1669</v>
      </c>
      <c r="L521">
        <v>61</v>
      </c>
      <c r="M521">
        <v>123</v>
      </c>
      <c r="N521">
        <v>60</v>
      </c>
      <c r="O521">
        <v>60</v>
      </c>
      <c r="P521">
        <v>50</v>
      </c>
      <c r="Q521">
        <v>136</v>
      </c>
      <c r="R521">
        <f t="shared" si="64"/>
        <v>490</v>
      </c>
      <c r="S521">
        <f t="shared" si="68"/>
        <v>121</v>
      </c>
      <c r="T521">
        <f t="shared" si="69"/>
        <v>136</v>
      </c>
      <c r="U521">
        <f t="shared" si="70"/>
        <v>168</v>
      </c>
      <c r="V521">
        <f t="shared" si="67"/>
        <v>115</v>
      </c>
      <c r="W521">
        <f t="shared" si="65"/>
        <v>143</v>
      </c>
      <c r="X521">
        <f t="shared" si="66"/>
        <v>192</v>
      </c>
      <c r="Y521">
        <f t="shared" si="71"/>
        <v>58</v>
      </c>
    </row>
    <row r="522" spans="3:25" ht="45" x14ac:dyDescent="0.25">
      <c r="C522" t="s">
        <v>1500</v>
      </c>
      <c r="D522" s="1" t="s">
        <v>1294</v>
      </c>
      <c r="I522" s="1" t="s">
        <v>1670</v>
      </c>
      <c r="L522">
        <v>30</v>
      </c>
      <c r="M522">
        <v>45</v>
      </c>
      <c r="N522">
        <v>55</v>
      </c>
      <c r="O522">
        <v>70</v>
      </c>
      <c r="P522">
        <v>55</v>
      </c>
      <c r="Q522">
        <v>85</v>
      </c>
      <c r="R522">
        <f t="shared" si="64"/>
        <v>340</v>
      </c>
      <c r="S522">
        <f t="shared" si="68"/>
        <v>90</v>
      </c>
      <c r="T522">
        <f t="shared" si="69"/>
        <v>105</v>
      </c>
      <c r="U522">
        <f t="shared" si="70"/>
        <v>137</v>
      </c>
      <c r="V522">
        <f t="shared" si="67"/>
        <v>45</v>
      </c>
      <c r="W522">
        <f t="shared" si="65"/>
        <v>65</v>
      </c>
      <c r="X522">
        <f t="shared" si="66"/>
        <v>106</v>
      </c>
      <c r="Y522">
        <f t="shared" si="71"/>
        <v>54</v>
      </c>
    </row>
    <row r="523" spans="3:25" ht="45" x14ac:dyDescent="0.25">
      <c r="C523" t="s">
        <v>1501</v>
      </c>
      <c r="D523" s="1" t="s">
        <v>1295</v>
      </c>
      <c r="I523" s="1" t="s">
        <v>1670</v>
      </c>
      <c r="L523">
        <v>60</v>
      </c>
      <c r="M523">
        <v>75</v>
      </c>
      <c r="N523">
        <v>85</v>
      </c>
      <c r="O523">
        <v>100</v>
      </c>
      <c r="P523">
        <v>85</v>
      </c>
      <c r="Q523">
        <v>115</v>
      </c>
      <c r="R523">
        <f t="shared" si="64"/>
        <v>520</v>
      </c>
      <c r="S523">
        <f t="shared" si="68"/>
        <v>120</v>
      </c>
      <c r="T523">
        <f t="shared" si="69"/>
        <v>135</v>
      </c>
      <c r="U523">
        <f t="shared" si="70"/>
        <v>167</v>
      </c>
      <c r="V523">
        <f t="shared" si="67"/>
        <v>72</v>
      </c>
      <c r="W523">
        <f t="shared" si="65"/>
        <v>95</v>
      </c>
      <c r="X523">
        <f t="shared" si="66"/>
        <v>139</v>
      </c>
      <c r="Y523">
        <f t="shared" si="71"/>
        <v>81</v>
      </c>
    </row>
    <row r="524" spans="3:25" x14ac:dyDescent="0.25">
      <c r="C524" t="s">
        <v>1502</v>
      </c>
      <c r="D524" t="s">
        <v>1296</v>
      </c>
      <c r="I524" t="s">
        <v>1671</v>
      </c>
      <c r="L524">
        <v>60</v>
      </c>
      <c r="M524">
        <v>90</v>
      </c>
      <c r="N524">
        <v>60</v>
      </c>
      <c r="O524">
        <v>53</v>
      </c>
      <c r="P524">
        <v>50</v>
      </c>
      <c r="Q524">
        <v>72</v>
      </c>
      <c r="R524">
        <f t="shared" si="64"/>
        <v>385</v>
      </c>
      <c r="S524">
        <f t="shared" si="68"/>
        <v>120</v>
      </c>
      <c r="T524">
        <f t="shared" si="69"/>
        <v>135</v>
      </c>
      <c r="U524">
        <f t="shared" si="70"/>
        <v>167</v>
      </c>
      <c r="V524">
        <f t="shared" si="67"/>
        <v>85</v>
      </c>
      <c r="W524">
        <f t="shared" si="65"/>
        <v>110</v>
      </c>
      <c r="X524">
        <f t="shared" si="66"/>
        <v>156</v>
      </c>
      <c r="Y524">
        <f t="shared" si="71"/>
        <v>58</v>
      </c>
    </row>
    <row r="525" spans="3:25" x14ac:dyDescent="0.25">
      <c r="C525" t="s">
        <v>1503</v>
      </c>
      <c r="D525" t="s">
        <v>1297</v>
      </c>
      <c r="I525" t="s">
        <v>1672</v>
      </c>
      <c r="L525">
        <v>100</v>
      </c>
      <c r="M525">
        <v>130</v>
      </c>
      <c r="N525">
        <v>100</v>
      </c>
      <c r="O525">
        <v>63</v>
      </c>
      <c r="P525">
        <v>60</v>
      </c>
      <c r="Q525">
        <v>97</v>
      </c>
      <c r="R525">
        <f t="shared" si="64"/>
        <v>550</v>
      </c>
      <c r="S525">
        <f t="shared" si="68"/>
        <v>160</v>
      </c>
      <c r="T525">
        <f t="shared" si="69"/>
        <v>175</v>
      </c>
      <c r="U525">
        <f t="shared" si="70"/>
        <v>207</v>
      </c>
      <c r="V525">
        <f t="shared" si="67"/>
        <v>121</v>
      </c>
      <c r="W525">
        <f t="shared" si="65"/>
        <v>150</v>
      </c>
      <c r="X525">
        <f t="shared" si="66"/>
        <v>200</v>
      </c>
      <c r="Y525">
        <f t="shared" si="71"/>
        <v>94</v>
      </c>
    </row>
    <row r="526" spans="3:25" ht="30" x14ac:dyDescent="0.25">
      <c r="C526" t="s">
        <v>1504</v>
      </c>
      <c r="D526" s="1" t="s">
        <v>1298</v>
      </c>
      <c r="I526" s="1" t="s">
        <v>1673</v>
      </c>
      <c r="L526">
        <v>55</v>
      </c>
      <c r="M526">
        <v>75</v>
      </c>
      <c r="N526">
        <v>60</v>
      </c>
      <c r="O526">
        <v>75</v>
      </c>
      <c r="P526">
        <v>60</v>
      </c>
      <c r="Q526">
        <v>103</v>
      </c>
      <c r="R526">
        <f t="shared" si="64"/>
        <v>428</v>
      </c>
      <c r="S526">
        <f t="shared" si="68"/>
        <v>115</v>
      </c>
      <c r="T526">
        <f t="shared" si="69"/>
        <v>130</v>
      </c>
      <c r="U526">
        <f t="shared" si="70"/>
        <v>162</v>
      </c>
      <c r="V526">
        <f t="shared" si="67"/>
        <v>72</v>
      </c>
      <c r="W526">
        <f t="shared" si="65"/>
        <v>95</v>
      </c>
      <c r="X526">
        <f t="shared" si="66"/>
        <v>139</v>
      </c>
      <c r="Y526">
        <f t="shared" si="71"/>
        <v>58</v>
      </c>
    </row>
    <row r="527" spans="3:25" ht="45" x14ac:dyDescent="0.25">
      <c r="C527" t="s">
        <v>1505</v>
      </c>
      <c r="D527" s="1" t="s">
        <v>1299</v>
      </c>
      <c r="I527" s="1" t="s">
        <v>1674</v>
      </c>
      <c r="L527">
        <v>67</v>
      </c>
      <c r="M527">
        <v>58</v>
      </c>
      <c r="N527">
        <v>57</v>
      </c>
      <c r="O527">
        <v>81</v>
      </c>
      <c r="P527">
        <v>67</v>
      </c>
      <c r="Q527">
        <v>101</v>
      </c>
      <c r="R527">
        <f t="shared" si="64"/>
        <v>431</v>
      </c>
      <c r="S527">
        <f t="shared" si="68"/>
        <v>127</v>
      </c>
      <c r="T527">
        <f t="shared" si="69"/>
        <v>142</v>
      </c>
      <c r="U527">
        <f t="shared" si="70"/>
        <v>174</v>
      </c>
      <c r="V527">
        <f t="shared" si="67"/>
        <v>56</v>
      </c>
      <c r="W527">
        <f t="shared" si="65"/>
        <v>78</v>
      </c>
      <c r="X527">
        <f t="shared" si="66"/>
        <v>121</v>
      </c>
      <c r="Y527">
        <f t="shared" si="71"/>
        <v>55</v>
      </c>
    </row>
    <row r="528" spans="3:25" ht="30" x14ac:dyDescent="0.25">
      <c r="C528" t="s">
        <v>1506</v>
      </c>
      <c r="D528" s="1" t="s">
        <v>1300</v>
      </c>
      <c r="I528" t="s">
        <v>1675</v>
      </c>
      <c r="L528">
        <v>58</v>
      </c>
      <c r="M528">
        <v>95</v>
      </c>
      <c r="N528">
        <v>58</v>
      </c>
      <c r="O528">
        <v>70</v>
      </c>
      <c r="P528">
        <v>58</v>
      </c>
      <c r="Q528">
        <v>97</v>
      </c>
      <c r="R528">
        <f t="shared" si="64"/>
        <v>436</v>
      </c>
      <c r="S528">
        <f t="shared" si="68"/>
        <v>118</v>
      </c>
      <c r="T528">
        <f t="shared" si="69"/>
        <v>133</v>
      </c>
      <c r="U528">
        <f t="shared" si="70"/>
        <v>165</v>
      </c>
      <c r="V528">
        <f t="shared" si="67"/>
        <v>90</v>
      </c>
      <c r="W528">
        <f t="shared" si="65"/>
        <v>115</v>
      </c>
      <c r="X528">
        <f t="shared" si="66"/>
        <v>161</v>
      </c>
      <c r="Y528">
        <f t="shared" si="71"/>
        <v>56</v>
      </c>
    </row>
    <row r="529" spans="3:25" ht="45" x14ac:dyDescent="0.25">
      <c r="C529" t="s">
        <v>1507</v>
      </c>
      <c r="D529" s="1" t="s">
        <v>1301</v>
      </c>
      <c r="I529" s="1" t="s">
        <v>1676</v>
      </c>
      <c r="L529">
        <v>25</v>
      </c>
      <c r="M529">
        <v>35</v>
      </c>
      <c r="N529">
        <v>70</v>
      </c>
      <c r="O529">
        <v>95</v>
      </c>
      <c r="P529">
        <v>55</v>
      </c>
      <c r="Q529">
        <v>45</v>
      </c>
      <c r="R529">
        <f t="shared" si="64"/>
        <v>325</v>
      </c>
      <c r="S529">
        <f t="shared" si="68"/>
        <v>85</v>
      </c>
      <c r="T529">
        <f t="shared" si="69"/>
        <v>100</v>
      </c>
      <c r="U529">
        <f t="shared" si="70"/>
        <v>132</v>
      </c>
      <c r="V529">
        <f t="shared" si="67"/>
        <v>36</v>
      </c>
      <c r="W529">
        <f t="shared" si="65"/>
        <v>55</v>
      </c>
      <c r="X529">
        <f t="shared" si="66"/>
        <v>95</v>
      </c>
      <c r="Y529">
        <f t="shared" si="71"/>
        <v>67</v>
      </c>
    </row>
    <row r="530" spans="3:25" ht="45" x14ac:dyDescent="0.25">
      <c r="C530" t="s">
        <v>1508</v>
      </c>
      <c r="D530" s="1" t="s">
        <v>1302</v>
      </c>
      <c r="I530" s="1" t="s">
        <v>1676</v>
      </c>
      <c r="L530">
        <v>50</v>
      </c>
      <c r="M530">
        <v>60</v>
      </c>
      <c r="N530">
        <v>95</v>
      </c>
      <c r="O530">
        <v>120</v>
      </c>
      <c r="P530">
        <v>70</v>
      </c>
      <c r="Q530">
        <v>70</v>
      </c>
      <c r="R530">
        <f t="shared" si="64"/>
        <v>465</v>
      </c>
      <c r="S530">
        <f t="shared" si="68"/>
        <v>110</v>
      </c>
      <c r="T530">
        <f t="shared" si="69"/>
        <v>125</v>
      </c>
      <c r="U530">
        <f t="shared" si="70"/>
        <v>157</v>
      </c>
      <c r="V530">
        <f t="shared" si="67"/>
        <v>58</v>
      </c>
      <c r="W530">
        <f t="shared" si="65"/>
        <v>80</v>
      </c>
      <c r="X530">
        <f t="shared" si="66"/>
        <v>123</v>
      </c>
      <c r="Y530">
        <f t="shared" si="71"/>
        <v>90</v>
      </c>
    </row>
    <row r="531" spans="3:25" ht="45" x14ac:dyDescent="0.25">
      <c r="C531" t="s">
        <v>1509</v>
      </c>
      <c r="D531" s="1" t="s">
        <v>1303</v>
      </c>
      <c r="I531" s="1" t="s">
        <v>1676</v>
      </c>
      <c r="L531">
        <v>70</v>
      </c>
      <c r="M531">
        <v>70</v>
      </c>
      <c r="N531">
        <v>115</v>
      </c>
      <c r="O531">
        <v>130</v>
      </c>
      <c r="P531">
        <v>90</v>
      </c>
      <c r="Q531">
        <v>60</v>
      </c>
      <c r="R531">
        <f t="shared" si="64"/>
        <v>535</v>
      </c>
      <c r="S531">
        <f t="shared" si="68"/>
        <v>130</v>
      </c>
      <c r="T531">
        <f t="shared" si="69"/>
        <v>145</v>
      </c>
      <c r="U531">
        <f t="shared" si="70"/>
        <v>177</v>
      </c>
      <c r="V531">
        <f t="shared" si="67"/>
        <v>67</v>
      </c>
      <c r="W531">
        <f t="shared" si="65"/>
        <v>90</v>
      </c>
      <c r="X531">
        <f t="shared" si="66"/>
        <v>134</v>
      </c>
      <c r="Y531">
        <f t="shared" si="71"/>
        <v>108</v>
      </c>
    </row>
    <row r="532" spans="3:25" ht="45" x14ac:dyDescent="0.25">
      <c r="C532" t="s">
        <v>1510</v>
      </c>
      <c r="D532" s="1" t="s">
        <v>1304</v>
      </c>
      <c r="I532" s="1" t="s">
        <v>1677</v>
      </c>
      <c r="L532">
        <v>53</v>
      </c>
      <c r="M532">
        <v>54</v>
      </c>
      <c r="N532">
        <v>53</v>
      </c>
      <c r="O532">
        <v>37</v>
      </c>
      <c r="P532">
        <v>46</v>
      </c>
      <c r="Q532">
        <v>45</v>
      </c>
      <c r="R532">
        <f t="shared" si="64"/>
        <v>288</v>
      </c>
      <c r="S532">
        <f t="shared" si="68"/>
        <v>113</v>
      </c>
      <c r="T532">
        <f t="shared" si="69"/>
        <v>128</v>
      </c>
      <c r="U532">
        <f t="shared" si="70"/>
        <v>160</v>
      </c>
      <c r="V532">
        <f t="shared" si="67"/>
        <v>53</v>
      </c>
      <c r="W532">
        <f t="shared" si="65"/>
        <v>74</v>
      </c>
      <c r="X532">
        <f t="shared" si="66"/>
        <v>116</v>
      </c>
      <c r="Y532">
        <f t="shared" si="71"/>
        <v>52</v>
      </c>
    </row>
    <row r="533" spans="3:25" ht="45" x14ac:dyDescent="0.25">
      <c r="C533" t="s">
        <v>1511</v>
      </c>
      <c r="D533" s="1" t="s">
        <v>1305</v>
      </c>
      <c r="I533" s="1" t="s">
        <v>1677</v>
      </c>
      <c r="L533">
        <v>86</v>
      </c>
      <c r="M533">
        <v>92</v>
      </c>
      <c r="N533">
        <v>88</v>
      </c>
      <c r="O533">
        <v>68</v>
      </c>
      <c r="P533">
        <v>75</v>
      </c>
      <c r="Q533">
        <v>73</v>
      </c>
      <c r="R533">
        <f t="shared" si="64"/>
        <v>482</v>
      </c>
      <c r="S533">
        <f t="shared" si="68"/>
        <v>146</v>
      </c>
      <c r="T533">
        <f t="shared" si="69"/>
        <v>161</v>
      </c>
      <c r="U533">
        <f t="shared" si="70"/>
        <v>193</v>
      </c>
      <c r="V533">
        <f t="shared" si="67"/>
        <v>87</v>
      </c>
      <c r="W533">
        <f t="shared" si="65"/>
        <v>112</v>
      </c>
      <c r="X533">
        <f t="shared" si="66"/>
        <v>158</v>
      </c>
      <c r="Y533">
        <f t="shared" si="71"/>
        <v>83</v>
      </c>
    </row>
    <row r="534" spans="3:25" ht="30" x14ac:dyDescent="0.25">
      <c r="C534" t="s">
        <v>1512</v>
      </c>
      <c r="D534" s="1" t="s">
        <v>1306</v>
      </c>
      <c r="I534" t="s">
        <v>1678</v>
      </c>
      <c r="L534">
        <v>45</v>
      </c>
      <c r="M534">
        <v>20</v>
      </c>
      <c r="N534">
        <v>20</v>
      </c>
      <c r="O534">
        <v>25</v>
      </c>
      <c r="P534">
        <v>25</v>
      </c>
      <c r="Q534">
        <v>40</v>
      </c>
      <c r="R534">
        <f t="shared" si="64"/>
        <v>175</v>
      </c>
      <c r="S534">
        <f t="shared" si="68"/>
        <v>105</v>
      </c>
      <c r="T534">
        <f t="shared" si="69"/>
        <v>120</v>
      </c>
      <c r="U534">
        <f t="shared" si="70"/>
        <v>152</v>
      </c>
      <c r="V534">
        <f t="shared" si="67"/>
        <v>22</v>
      </c>
      <c r="W534">
        <f t="shared" si="65"/>
        <v>40</v>
      </c>
      <c r="X534">
        <f t="shared" si="66"/>
        <v>79</v>
      </c>
      <c r="Y534">
        <f t="shared" si="71"/>
        <v>22</v>
      </c>
    </row>
    <row r="535" spans="3:25" ht="30" x14ac:dyDescent="0.25">
      <c r="C535" t="s">
        <v>1513</v>
      </c>
      <c r="D535" s="1" t="s">
        <v>1307</v>
      </c>
      <c r="I535" s="1" t="s">
        <v>1679</v>
      </c>
      <c r="L535">
        <v>45</v>
      </c>
      <c r="M535">
        <v>90</v>
      </c>
      <c r="N535">
        <v>20</v>
      </c>
      <c r="O535">
        <v>65</v>
      </c>
      <c r="P535">
        <v>20</v>
      </c>
      <c r="Q535">
        <v>65</v>
      </c>
      <c r="R535">
        <f t="shared" si="64"/>
        <v>305</v>
      </c>
      <c r="S535">
        <f t="shared" si="68"/>
        <v>105</v>
      </c>
      <c r="T535">
        <f t="shared" si="69"/>
        <v>120</v>
      </c>
      <c r="U535">
        <f t="shared" si="70"/>
        <v>152</v>
      </c>
      <c r="V535">
        <f t="shared" si="67"/>
        <v>85</v>
      </c>
      <c r="W535">
        <f t="shared" si="65"/>
        <v>110</v>
      </c>
      <c r="X535">
        <f t="shared" si="66"/>
        <v>156</v>
      </c>
      <c r="Y535">
        <f t="shared" si="71"/>
        <v>22</v>
      </c>
    </row>
    <row r="536" spans="3:25" ht="30" x14ac:dyDescent="0.25">
      <c r="C536" t="s">
        <v>1514</v>
      </c>
      <c r="D536" s="1" t="s">
        <v>1308</v>
      </c>
      <c r="I536" s="1" t="s">
        <v>1679</v>
      </c>
      <c r="L536">
        <v>70</v>
      </c>
      <c r="M536">
        <v>120</v>
      </c>
      <c r="N536">
        <v>40</v>
      </c>
      <c r="O536">
        <v>95</v>
      </c>
      <c r="P536">
        <v>40</v>
      </c>
      <c r="Q536">
        <v>95</v>
      </c>
      <c r="R536">
        <f t="shared" si="64"/>
        <v>460</v>
      </c>
      <c r="S536">
        <f t="shared" si="68"/>
        <v>130</v>
      </c>
      <c r="T536">
        <f t="shared" si="69"/>
        <v>145</v>
      </c>
      <c r="U536">
        <f t="shared" si="70"/>
        <v>177</v>
      </c>
      <c r="V536">
        <f t="shared" si="67"/>
        <v>112</v>
      </c>
      <c r="W536">
        <f t="shared" si="65"/>
        <v>140</v>
      </c>
      <c r="X536">
        <f t="shared" si="66"/>
        <v>189</v>
      </c>
      <c r="Y536">
        <f t="shared" si="71"/>
        <v>40</v>
      </c>
    </row>
    <row r="537" spans="3:25" ht="45" x14ac:dyDescent="0.25">
      <c r="C537" t="s">
        <v>1515</v>
      </c>
      <c r="D537" s="1" t="s">
        <v>1309</v>
      </c>
      <c r="I537" s="1" t="s">
        <v>1680</v>
      </c>
      <c r="L537">
        <v>45</v>
      </c>
      <c r="M537">
        <v>60</v>
      </c>
      <c r="N537">
        <v>45</v>
      </c>
      <c r="O537">
        <v>25</v>
      </c>
      <c r="P537">
        <v>45</v>
      </c>
      <c r="Q537">
        <v>55</v>
      </c>
      <c r="R537">
        <f t="shared" si="64"/>
        <v>275</v>
      </c>
      <c r="S537">
        <f t="shared" si="68"/>
        <v>105</v>
      </c>
      <c r="T537">
        <f t="shared" si="69"/>
        <v>120</v>
      </c>
      <c r="U537">
        <f t="shared" si="70"/>
        <v>152</v>
      </c>
      <c r="V537">
        <f t="shared" si="67"/>
        <v>58</v>
      </c>
      <c r="W537">
        <f t="shared" si="65"/>
        <v>80</v>
      </c>
      <c r="X537">
        <f t="shared" si="66"/>
        <v>123</v>
      </c>
      <c r="Y537">
        <f t="shared" si="71"/>
        <v>45</v>
      </c>
    </row>
    <row r="538" spans="3:25" ht="45" x14ac:dyDescent="0.25">
      <c r="C538" t="s">
        <v>1516</v>
      </c>
      <c r="D538" s="1" t="s">
        <v>1310</v>
      </c>
      <c r="I538" s="1" t="s">
        <v>1681</v>
      </c>
      <c r="L538">
        <v>65</v>
      </c>
      <c r="M538">
        <v>80</v>
      </c>
      <c r="N538">
        <v>65</v>
      </c>
      <c r="O538">
        <v>35</v>
      </c>
      <c r="P538">
        <v>65</v>
      </c>
      <c r="Q538">
        <v>60</v>
      </c>
      <c r="R538">
        <f t="shared" si="64"/>
        <v>370</v>
      </c>
      <c r="S538">
        <f t="shared" si="68"/>
        <v>125</v>
      </c>
      <c r="T538">
        <f t="shared" si="69"/>
        <v>140</v>
      </c>
      <c r="U538">
        <f t="shared" si="70"/>
        <v>172</v>
      </c>
      <c r="V538">
        <f t="shared" si="67"/>
        <v>76</v>
      </c>
      <c r="W538">
        <f t="shared" si="65"/>
        <v>100</v>
      </c>
      <c r="X538">
        <f t="shared" si="66"/>
        <v>145</v>
      </c>
      <c r="Y538">
        <f t="shared" si="71"/>
        <v>63</v>
      </c>
    </row>
    <row r="539" spans="3:25" ht="45" x14ac:dyDescent="0.25">
      <c r="C539" t="s">
        <v>1517</v>
      </c>
      <c r="D539" s="1" t="s">
        <v>1311</v>
      </c>
      <c r="I539" s="1" t="s">
        <v>1681</v>
      </c>
      <c r="L539">
        <v>85</v>
      </c>
      <c r="M539">
        <v>110</v>
      </c>
      <c r="N539">
        <v>90</v>
      </c>
      <c r="O539">
        <v>45</v>
      </c>
      <c r="P539">
        <v>90</v>
      </c>
      <c r="Q539">
        <v>80</v>
      </c>
      <c r="R539">
        <f t="shared" si="64"/>
        <v>500</v>
      </c>
      <c r="S539">
        <f t="shared" si="68"/>
        <v>145</v>
      </c>
      <c r="T539">
        <f t="shared" si="69"/>
        <v>160</v>
      </c>
      <c r="U539">
        <f t="shared" si="70"/>
        <v>192</v>
      </c>
      <c r="V539">
        <f t="shared" si="67"/>
        <v>103</v>
      </c>
      <c r="W539">
        <f t="shared" si="65"/>
        <v>130</v>
      </c>
      <c r="X539">
        <f t="shared" si="66"/>
        <v>178</v>
      </c>
      <c r="Y539">
        <f t="shared" si="71"/>
        <v>85</v>
      </c>
    </row>
    <row r="540" spans="3:25" ht="45" x14ac:dyDescent="0.25">
      <c r="C540" t="s">
        <v>1518</v>
      </c>
      <c r="D540" s="1" t="s">
        <v>1312</v>
      </c>
      <c r="I540" s="1" t="s">
        <v>1682</v>
      </c>
      <c r="L540">
        <v>75</v>
      </c>
      <c r="M540">
        <v>100</v>
      </c>
      <c r="N540">
        <v>95</v>
      </c>
      <c r="O540">
        <v>40</v>
      </c>
      <c r="P540">
        <v>70</v>
      </c>
      <c r="Q540">
        <v>110</v>
      </c>
      <c r="R540">
        <f t="shared" si="64"/>
        <v>490</v>
      </c>
      <c r="S540">
        <f t="shared" si="68"/>
        <v>135</v>
      </c>
      <c r="T540">
        <f t="shared" si="69"/>
        <v>150</v>
      </c>
      <c r="U540">
        <f t="shared" si="70"/>
        <v>182</v>
      </c>
      <c r="V540">
        <f t="shared" si="67"/>
        <v>94</v>
      </c>
      <c r="W540">
        <f t="shared" si="65"/>
        <v>120</v>
      </c>
      <c r="X540">
        <f t="shared" si="66"/>
        <v>167</v>
      </c>
      <c r="Y540">
        <f t="shared" si="71"/>
        <v>90</v>
      </c>
    </row>
    <row r="541" spans="3:25" ht="45" x14ac:dyDescent="0.25">
      <c r="C541" t="s">
        <v>1519</v>
      </c>
      <c r="D541" s="1" t="s">
        <v>1313</v>
      </c>
      <c r="I541" s="1" t="s">
        <v>1683</v>
      </c>
      <c r="L541">
        <v>95</v>
      </c>
      <c r="M541">
        <v>80</v>
      </c>
      <c r="N541">
        <v>105</v>
      </c>
      <c r="O541">
        <v>40</v>
      </c>
      <c r="P541">
        <v>70</v>
      </c>
      <c r="Q541">
        <v>100</v>
      </c>
      <c r="R541">
        <f t="shared" si="64"/>
        <v>490</v>
      </c>
      <c r="S541">
        <f t="shared" si="68"/>
        <v>155</v>
      </c>
      <c r="T541">
        <f t="shared" si="69"/>
        <v>170</v>
      </c>
      <c r="U541">
        <f t="shared" si="70"/>
        <v>202</v>
      </c>
      <c r="V541">
        <f t="shared" si="67"/>
        <v>76</v>
      </c>
      <c r="W541">
        <f t="shared" si="65"/>
        <v>100</v>
      </c>
      <c r="X541">
        <f t="shared" si="66"/>
        <v>145</v>
      </c>
      <c r="Y541">
        <f t="shared" si="71"/>
        <v>99</v>
      </c>
    </row>
    <row r="542" spans="3:25" ht="45" x14ac:dyDescent="0.25">
      <c r="C542" t="s">
        <v>1520</v>
      </c>
      <c r="D542" s="1" t="s">
        <v>1314</v>
      </c>
      <c r="I542" s="1" t="s">
        <v>1684</v>
      </c>
      <c r="L542">
        <v>70</v>
      </c>
      <c r="M542">
        <v>110</v>
      </c>
      <c r="N542">
        <v>80</v>
      </c>
      <c r="O542">
        <v>55</v>
      </c>
      <c r="P542">
        <v>80</v>
      </c>
      <c r="Q542">
        <v>105</v>
      </c>
      <c r="R542">
        <f t="shared" si="64"/>
        <v>500</v>
      </c>
      <c r="S542">
        <f t="shared" si="68"/>
        <v>130</v>
      </c>
      <c r="T542">
        <f t="shared" si="69"/>
        <v>145</v>
      </c>
      <c r="U542">
        <f t="shared" si="70"/>
        <v>177</v>
      </c>
      <c r="V542">
        <f t="shared" si="67"/>
        <v>103</v>
      </c>
      <c r="W542">
        <f t="shared" si="65"/>
        <v>130</v>
      </c>
      <c r="X542">
        <f t="shared" si="66"/>
        <v>178</v>
      </c>
      <c r="Y542">
        <f t="shared" si="71"/>
        <v>76</v>
      </c>
    </row>
    <row r="543" spans="3:25" ht="45" x14ac:dyDescent="0.25">
      <c r="C543" t="s">
        <v>1521</v>
      </c>
      <c r="D543" s="1" t="s">
        <v>1315</v>
      </c>
      <c r="I543" s="1" t="s">
        <v>1685</v>
      </c>
      <c r="L543">
        <v>70</v>
      </c>
      <c r="M543">
        <v>130</v>
      </c>
      <c r="N543">
        <v>100</v>
      </c>
      <c r="O543">
        <v>55</v>
      </c>
      <c r="P543">
        <v>80</v>
      </c>
      <c r="Q543">
        <v>65</v>
      </c>
      <c r="R543">
        <f t="shared" si="64"/>
        <v>500</v>
      </c>
      <c r="S543">
        <f t="shared" si="68"/>
        <v>130</v>
      </c>
      <c r="T543">
        <f t="shared" si="69"/>
        <v>145</v>
      </c>
      <c r="U543">
        <f t="shared" si="70"/>
        <v>177</v>
      </c>
      <c r="V543">
        <f t="shared" si="67"/>
        <v>121</v>
      </c>
      <c r="W543">
        <f t="shared" si="65"/>
        <v>150</v>
      </c>
      <c r="X543">
        <f t="shared" si="66"/>
        <v>200</v>
      </c>
      <c r="Y543">
        <f t="shared" si="71"/>
        <v>94</v>
      </c>
    </row>
    <row r="544" spans="3:25" ht="45" x14ac:dyDescent="0.25">
      <c r="C544" t="s">
        <v>1522</v>
      </c>
      <c r="D544" s="1" t="s">
        <v>1316</v>
      </c>
      <c r="I544" s="1" t="s">
        <v>1686</v>
      </c>
      <c r="L544">
        <v>65</v>
      </c>
      <c r="M544">
        <v>125</v>
      </c>
      <c r="N544">
        <v>100</v>
      </c>
      <c r="O544">
        <v>55</v>
      </c>
      <c r="P544">
        <v>70</v>
      </c>
      <c r="Q544">
        <v>85</v>
      </c>
      <c r="R544">
        <f t="shared" si="64"/>
        <v>500</v>
      </c>
      <c r="S544">
        <f t="shared" si="68"/>
        <v>125</v>
      </c>
      <c r="T544">
        <f t="shared" si="69"/>
        <v>140</v>
      </c>
      <c r="U544">
        <f t="shared" si="70"/>
        <v>172</v>
      </c>
      <c r="V544">
        <f t="shared" si="67"/>
        <v>117</v>
      </c>
      <c r="W544">
        <f t="shared" si="65"/>
        <v>145</v>
      </c>
      <c r="X544">
        <f t="shared" si="66"/>
        <v>194</v>
      </c>
      <c r="Y544">
        <f t="shared" si="71"/>
        <v>94</v>
      </c>
    </row>
    <row r="545" spans="3:25" ht="45" x14ac:dyDescent="0.25">
      <c r="C545" t="s">
        <v>1523</v>
      </c>
      <c r="D545" s="1" t="s">
        <v>1317</v>
      </c>
      <c r="I545" s="1" t="s">
        <v>1687</v>
      </c>
      <c r="L545">
        <v>80</v>
      </c>
      <c r="M545">
        <v>125</v>
      </c>
      <c r="N545">
        <v>75</v>
      </c>
      <c r="O545">
        <v>40</v>
      </c>
      <c r="P545">
        <v>95</v>
      </c>
      <c r="Q545">
        <v>85</v>
      </c>
      <c r="R545">
        <f t="shared" si="64"/>
        <v>500</v>
      </c>
      <c r="S545">
        <f t="shared" si="68"/>
        <v>140</v>
      </c>
      <c r="T545">
        <f t="shared" si="69"/>
        <v>155</v>
      </c>
      <c r="U545">
        <f t="shared" si="70"/>
        <v>187</v>
      </c>
      <c r="V545">
        <f t="shared" si="67"/>
        <v>117</v>
      </c>
      <c r="W545">
        <f t="shared" si="65"/>
        <v>145</v>
      </c>
      <c r="X545">
        <f t="shared" si="66"/>
        <v>194</v>
      </c>
      <c r="Y545">
        <f t="shared" si="71"/>
        <v>72</v>
      </c>
    </row>
    <row r="546" spans="3:25" ht="45" x14ac:dyDescent="0.25">
      <c r="C546" t="s">
        <v>1524</v>
      </c>
      <c r="D546" s="1" t="s">
        <v>1318</v>
      </c>
      <c r="I546" s="1" t="s">
        <v>1688</v>
      </c>
      <c r="L546">
        <v>50</v>
      </c>
      <c r="M546">
        <v>65</v>
      </c>
      <c r="N546">
        <v>85</v>
      </c>
      <c r="O546">
        <v>35</v>
      </c>
      <c r="P546">
        <v>35</v>
      </c>
      <c r="Q546">
        <v>55</v>
      </c>
      <c r="R546">
        <f t="shared" si="64"/>
        <v>325</v>
      </c>
      <c r="S546">
        <f t="shared" si="68"/>
        <v>110</v>
      </c>
      <c r="T546">
        <f t="shared" si="69"/>
        <v>125</v>
      </c>
      <c r="U546">
        <f t="shared" si="70"/>
        <v>157</v>
      </c>
      <c r="V546">
        <f t="shared" si="67"/>
        <v>63</v>
      </c>
      <c r="W546">
        <f t="shared" si="65"/>
        <v>85</v>
      </c>
      <c r="X546">
        <f t="shared" si="66"/>
        <v>128</v>
      </c>
      <c r="Y546">
        <f t="shared" si="71"/>
        <v>81</v>
      </c>
    </row>
    <row r="547" spans="3:25" ht="45" x14ac:dyDescent="0.25">
      <c r="C547" t="s">
        <v>1525</v>
      </c>
      <c r="D547" s="1" t="s">
        <v>1319</v>
      </c>
      <c r="I547" s="1" t="s">
        <v>1688</v>
      </c>
      <c r="L547">
        <v>70</v>
      </c>
      <c r="M547">
        <v>105</v>
      </c>
      <c r="N547">
        <v>125</v>
      </c>
      <c r="O547">
        <v>65</v>
      </c>
      <c r="P547">
        <v>75</v>
      </c>
      <c r="Q547">
        <v>45</v>
      </c>
      <c r="R547">
        <f t="shared" si="64"/>
        <v>485</v>
      </c>
      <c r="S547">
        <f t="shared" si="68"/>
        <v>130</v>
      </c>
      <c r="T547">
        <f t="shared" si="69"/>
        <v>145</v>
      </c>
      <c r="U547">
        <f t="shared" si="70"/>
        <v>177</v>
      </c>
      <c r="V547">
        <f t="shared" si="67"/>
        <v>99</v>
      </c>
      <c r="W547">
        <f t="shared" si="65"/>
        <v>125</v>
      </c>
      <c r="X547">
        <f t="shared" si="66"/>
        <v>172</v>
      </c>
      <c r="Y547">
        <f t="shared" si="71"/>
        <v>117</v>
      </c>
    </row>
    <row r="548" spans="3:25" ht="30" x14ac:dyDescent="0.25">
      <c r="C548" t="s">
        <v>1526</v>
      </c>
      <c r="D548" s="1" t="s">
        <v>1320</v>
      </c>
      <c r="I548" t="s">
        <v>1689</v>
      </c>
      <c r="L548">
        <v>25</v>
      </c>
      <c r="M548">
        <v>35</v>
      </c>
      <c r="N548">
        <v>40</v>
      </c>
      <c r="O548">
        <v>20</v>
      </c>
      <c r="P548">
        <v>30</v>
      </c>
      <c r="Q548">
        <v>80</v>
      </c>
      <c r="R548">
        <f t="shared" si="64"/>
        <v>230</v>
      </c>
      <c r="S548">
        <f t="shared" si="68"/>
        <v>85</v>
      </c>
      <c r="T548">
        <f t="shared" si="69"/>
        <v>100</v>
      </c>
      <c r="U548">
        <f t="shared" si="70"/>
        <v>132</v>
      </c>
      <c r="V548">
        <f t="shared" si="67"/>
        <v>36</v>
      </c>
      <c r="W548">
        <f t="shared" si="65"/>
        <v>55</v>
      </c>
      <c r="X548">
        <f t="shared" si="66"/>
        <v>95</v>
      </c>
      <c r="Y548">
        <f t="shared" si="71"/>
        <v>40</v>
      </c>
    </row>
    <row r="549" spans="3:25" ht="30" x14ac:dyDescent="0.25">
      <c r="C549" t="s">
        <v>1527</v>
      </c>
      <c r="D549" s="1" t="s">
        <v>1321</v>
      </c>
      <c r="I549" t="s">
        <v>1690</v>
      </c>
      <c r="L549">
        <v>75</v>
      </c>
      <c r="M549">
        <v>125</v>
      </c>
      <c r="N549">
        <v>140</v>
      </c>
      <c r="O549">
        <v>60</v>
      </c>
      <c r="P549">
        <v>90</v>
      </c>
      <c r="Q549">
        <v>40</v>
      </c>
      <c r="R549">
        <f t="shared" si="64"/>
        <v>530</v>
      </c>
      <c r="S549">
        <f t="shared" si="68"/>
        <v>135</v>
      </c>
      <c r="T549">
        <f t="shared" si="69"/>
        <v>150</v>
      </c>
      <c r="U549">
        <f t="shared" si="70"/>
        <v>182</v>
      </c>
      <c r="V549">
        <f t="shared" si="67"/>
        <v>117</v>
      </c>
      <c r="W549">
        <f t="shared" si="65"/>
        <v>145</v>
      </c>
      <c r="X549">
        <f t="shared" si="66"/>
        <v>194</v>
      </c>
      <c r="Y549">
        <f t="shared" si="71"/>
        <v>130</v>
      </c>
    </row>
    <row r="550" spans="3:25" ht="30" x14ac:dyDescent="0.25">
      <c r="C550" t="s">
        <v>1528</v>
      </c>
      <c r="D550" s="1" t="s">
        <v>1322</v>
      </c>
      <c r="I550" s="1" t="s">
        <v>1691</v>
      </c>
      <c r="L550">
        <v>48</v>
      </c>
      <c r="M550">
        <v>101</v>
      </c>
      <c r="N550">
        <v>95</v>
      </c>
      <c r="O550">
        <v>91</v>
      </c>
      <c r="P550">
        <v>85</v>
      </c>
      <c r="Q550">
        <v>15</v>
      </c>
      <c r="R550">
        <f t="shared" si="64"/>
        <v>435</v>
      </c>
      <c r="S550">
        <f t="shared" si="68"/>
        <v>108</v>
      </c>
      <c r="T550">
        <f t="shared" si="69"/>
        <v>123</v>
      </c>
      <c r="U550">
        <f t="shared" si="70"/>
        <v>155</v>
      </c>
      <c r="V550">
        <f t="shared" si="67"/>
        <v>95</v>
      </c>
      <c r="W550">
        <f t="shared" si="65"/>
        <v>121</v>
      </c>
      <c r="X550">
        <f t="shared" si="66"/>
        <v>168</v>
      </c>
      <c r="Y550">
        <f t="shared" si="71"/>
        <v>90</v>
      </c>
    </row>
    <row r="551" spans="3:25" ht="45" x14ac:dyDescent="0.25">
      <c r="C551" t="s">
        <v>1529</v>
      </c>
      <c r="D551" s="1" t="s">
        <v>1323</v>
      </c>
      <c r="I551" s="1" t="s">
        <v>1692</v>
      </c>
      <c r="L551">
        <v>50</v>
      </c>
      <c r="M551">
        <v>53</v>
      </c>
      <c r="N551">
        <v>62</v>
      </c>
      <c r="O551">
        <v>43</v>
      </c>
      <c r="P551">
        <v>52</v>
      </c>
      <c r="Q551">
        <v>45</v>
      </c>
      <c r="R551">
        <f t="shared" si="64"/>
        <v>305</v>
      </c>
      <c r="S551">
        <f t="shared" si="68"/>
        <v>110</v>
      </c>
      <c r="T551">
        <f t="shared" si="69"/>
        <v>125</v>
      </c>
      <c r="U551">
        <f t="shared" si="70"/>
        <v>157</v>
      </c>
      <c r="V551">
        <f t="shared" si="67"/>
        <v>52</v>
      </c>
      <c r="W551">
        <f t="shared" si="65"/>
        <v>73</v>
      </c>
      <c r="X551">
        <f t="shared" si="66"/>
        <v>115</v>
      </c>
      <c r="Y551">
        <f t="shared" si="71"/>
        <v>60</v>
      </c>
    </row>
    <row r="552" spans="3:25" ht="45" x14ac:dyDescent="0.25">
      <c r="C552" t="s">
        <v>1530</v>
      </c>
      <c r="D552" s="1" t="s">
        <v>1324</v>
      </c>
      <c r="I552" s="1" t="s">
        <v>1692</v>
      </c>
      <c r="L552">
        <v>50</v>
      </c>
      <c r="M552">
        <v>63</v>
      </c>
      <c r="N552">
        <v>152</v>
      </c>
      <c r="O552">
        <v>53</v>
      </c>
      <c r="P552">
        <v>142</v>
      </c>
      <c r="Q552">
        <v>35</v>
      </c>
      <c r="R552">
        <f t="shared" si="64"/>
        <v>495</v>
      </c>
      <c r="S552">
        <f t="shared" si="68"/>
        <v>110</v>
      </c>
      <c r="T552">
        <f t="shared" si="69"/>
        <v>125</v>
      </c>
      <c r="U552">
        <f t="shared" si="70"/>
        <v>157</v>
      </c>
      <c r="V552">
        <f t="shared" si="67"/>
        <v>61</v>
      </c>
      <c r="W552">
        <f t="shared" si="65"/>
        <v>83</v>
      </c>
      <c r="X552">
        <f t="shared" si="66"/>
        <v>126</v>
      </c>
      <c r="Y552">
        <f t="shared" si="71"/>
        <v>141</v>
      </c>
    </row>
    <row r="553" spans="3:25" ht="30" x14ac:dyDescent="0.25">
      <c r="C553" t="s">
        <v>1531</v>
      </c>
      <c r="D553" s="1" t="s">
        <v>1325</v>
      </c>
      <c r="I553" s="1" t="s">
        <v>1693</v>
      </c>
      <c r="L553">
        <v>50</v>
      </c>
      <c r="M553">
        <v>68</v>
      </c>
      <c r="N553">
        <v>60</v>
      </c>
      <c r="O553">
        <v>50</v>
      </c>
      <c r="P553">
        <v>50</v>
      </c>
      <c r="Q553">
        <v>32</v>
      </c>
      <c r="R553">
        <f t="shared" si="64"/>
        <v>310</v>
      </c>
      <c r="S553">
        <f t="shared" si="68"/>
        <v>110</v>
      </c>
      <c r="T553">
        <f t="shared" si="69"/>
        <v>125</v>
      </c>
      <c r="U553">
        <f t="shared" si="70"/>
        <v>157</v>
      </c>
      <c r="V553">
        <f t="shared" si="67"/>
        <v>65</v>
      </c>
      <c r="W553">
        <f t="shared" si="65"/>
        <v>88</v>
      </c>
      <c r="X553">
        <f t="shared" si="66"/>
        <v>132</v>
      </c>
      <c r="Y553">
        <f t="shared" si="71"/>
        <v>58</v>
      </c>
    </row>
    <row r="554" spans="3:25" ht="30" x14ac:dyDescent="0.25">
      <c r="C554" t="s">
        <v>1532</v>
      </c>
      <c r="D554" s="1" t="s">
        <v>1326</v>
      </c>
      <c r="I554" s="1" t="s">
        <v>1693</v>
      </c>
      <c r="L554">
        <v>80</v>
      </c>
      <c r="M554">
        <v>118</v>
      </c>
      <c r="N554">
        <v>90</v>
      </c>
      <c r="O554">
        <v>70</v>
      </c>
      <c r="P554">
        <v>80</v>
      </c>
      <c r="Q554">
        <v>42</v>
      </c>
      <c r="R554">
        <f t="shared" ref="R554:R617" si="72">SUM(L554:Q554)</f>
        <v>480</v>
      </c>
      <c r="S554">
        <f t="shared" si="68"/>
        <v>140</v>
      </c>
      <c r="T554">
        <f t="shared" si="69"/>
        <v>155</v>
      </c>
      <c r="U554">
        <f t="shared" si="70"/>
        <v>187</v>
      </c>
      <c r="V554">
        <f t="shared" si="67"/>
        <v>110</v>
      </c>
      <c r="W554">
        <f t="shared" si="65"/>
        <v>138</v>
      </c>
      <c r="X554">
        <f t="shared" si="66"/>
        <v>187</v>
      </c>
      <c r="Y554">
        <f t="shared" si="71"/>
        <v>85</v>
      </c>
    </row>
    <row r="555" spans="3:25" ht="45" x14ac:dyDescent="0.25">
      <c r="C555" t="s">
        <v>1533</v>
      </c>
      <c r="D555" s="1" t="s">
        <v>1327</v>
      </c>
      <c r="I555" s="1" t="s">
        <v>1694</v>
      </c>
      <c r="L555">
        <v>30</v>
      </c>
      <c r="M555">
        <v>65</v>
      </c>
      <c r="N555">
        <v>100</v>
      </c>
      <c r="O555">
        <v>45</v>
      </c>
      <c r="P555">
        <v>25</v>
      </c>
      <c r="Q555">
        <v>40</v>
      </c>
      <c r="R555">
        <f t="shared" si="72"/>
        <v>305</v>
      </c>
      <c r="S555">
        <f t="shared" si="68"/>
        <v>90</v>
      </c>
      <c r="T555">
        <f t="shared" si="69"/>
        <v>105</v>
      </c>
      <c r="U555">
        <f t="shared" si="70"/>
        <v>137</v>
      </c>
      <c r="V555">
        <f t="shared" si="67"/>
        <v>63</v>
      </c>
      <c r="W555">
        <f t="shared" si="65"/>
        <v>85</v>
      </c>
      <c r="X555">
        <f t="shared" si="66"/>
        <v>128</v>
      </c>
      <c r="Y555">
        <f t="shared" si="71"/>
        <v>94</v>
      </c>
    </row>
    <row r="556" spans="3:25" ht="45" x14ac:dyDescent="0.25">
      <c r="C556" t="s">
        <v>1534</v>
      </c>
      <c r="D556" s="1" t="s">
        <v>1328</v>
      </c>
      <c r="I556" s="1" t="s">
        <v>1694</v>
      </c>
      <c r="L556">
        <v>50</v>
      </c>
      <c r="M556">
        <v>95</v>
      </c>
      <c r="N556">
        <v>180</v>
      </c>
      <c r="O556">
        <v>85</v>
      </c>
      <c r="P556">
        <v>45</v>
      </c>
      <c r="Q556">
        <v>70</v>
      </c>
      <c r="R556">
        <f t="shared" si="72"/>
        <v>525</v>
      </c>
      <c r="S556">
        <f t="shared" si="68"/>
        <v>110</v>
      </c>
      <c r="T556">
        <f t="shared" si="69"/>
        <v>125</v>
      </c>
      <c r="U556">
        <f t="shared" si="70"/>
        <v>157</v>
      </c>
      <c r="V556">
        <f t="shared" si="67"/>
        <v>90</v>
      </c>
      <c r="W556">
        <f t="shared" si="65"/>
        <v>115</v>
      </c>
      <c r="X556">
        <f t="shared" si="66"/>
        <v>161</v>
      </c>
      <c r="Y556">
        <f t="shared" si="71"/>
        <v>166</v>
      </c>
    </row>
    <row r="557" spans="3:25" ht="30" x14ac:dyDescent="0.25">
      <c r="C557" t="s">
        <v>1535</v>
      </c>
      <c r="D557" s="1" t="s">
        <v>1329</v>
      </c>
      <c r="I557" s="1" t="s">
        <v>1695</v>
      </c>
      <c r="L557">
        <v>55</v>
      </c>
      <c r="M557">
        <v>55</v>
      </c>
      <c r="N557">
        <v>80</v>
      </c>
      <c r="O557">
        <v>70</v>
      </c>
      <c r="P557">
        <v>45</v>
      </c>
      <c r="Q557">
        <v>15</v>
      </c>
      <c r="R557">
        <f t="shared" si="72"/>
        <v>320</v>
      </c>
      <c r="S557">
        <f t="shared" si="68"/>
        <v>115</v>
      </c>
      <c r="T557">
        <f t="shared" si="69"/>
        <v>130</v>
      </c>
      <c r="U557">
        <f t="shared" si="70"/>
        <v>162</v>
      </c>
      <c r="V557">
        <f t="shared" si="67"/>
        <v>54</v>
      </c>
      <c r="W557">
        <f t="shared" si="65"/>
        <v>75</v>
      </c>
      <c r="X557">
        <f t="shared" si="66"/>
        <v>117</v>
      </c>
      <c r="Y557">
        <f t="shared" si="71"/>
        <v>76</v>
      </c>
    </row>
    <row r="558" spans="3:25" ht="30" x14ac:dyDescent="0.25">
      <c r="C558" t="s">
        <v>1536</v>
      </c>
      <c r="D558" s="1" t="s">
        <v>1330</v>
      </c>
      <c r="I558" s="1" t="s">
        <v>1695</v>
      </c>
      <c r="L558">
        <v>85</v>
      </c>
      <c r="M558">
        <v>75</v>
      </c>
      <c r="N558">
        <v>110</v>
      </c>
      <c r="O558">
        <v>100</v>
      </c>
      <c r="P558">
        <v>75</v>
      </c>
      <c r="Q558">
        <v>35</v>
      </c>
      <c r="R558">
        <f t="shared" si="72"/>
        <v>480</v>
      </c>
      <c r="S558">
        <f t="shared" si="68"/>
        <v>145</v>
      </c>
      <c r="T558">
        <f t="shared" si="69"/>
        <v>160</v>
      </c>
      <c r="U558">
        <f t="shared" si="70"/>
        <v>192</v>
      </c>
      <c r="V558">
        <f t="shared" si="67"/>
        <v>72</v>
      </c>
      <c r="W558">
        <f t="shared" si="65"/>
        <v>95</v>
      </c>
      <c r="X558">
        <f t="shared" si="66"/>
        <v>139</v>
      </c>
      <c r="Y558">
        <f t="shared" si="71"/>
        <v>103</v>
      </c>
    </row>
    <row r="559" spans="3:25" ht="45" x14ac:dyDescent="0.25">
      <c r="C559" t="s">
        <v>1537</v>
      </c>
      <c r="D559" s="1" t="s">
        <v>1331</v>
      </c>
      <c r="I559" s="1" t="s">
        <v>1696</v>
      </c>
      <c r="L559">
        <v>90</v>
      </c>
      <c r="M559">
        <v>50</v>
      </c>
      <c r="N559">
        <v>34</v>
      </c>
      <c r="O559">
        <v>60</v>
      </c>
      <c r="P559">
        <v>44</v>
      </c>
      <c r="Q559">
        <v>70</v>
      </c>
      <c r="R559">
        <f t="shared" si="72"/>
        <v>348</v>
      </c>
      <c r="S559">
        <f t="shared" si="68"/>
        <v>150</v>
      </c>
      <c r="T559">
        <f t="shared" si="69"/>
        <v>165</v>
      </c>
      <c r="U559">
        <f t="shared" si="70"/>
        <v>197</v>
      </c>
      <c r="V559">
        <f t="shared" si="67"/>
        <v>49</v>
      </c>
      <c r="W559">
        <f t="shared" si="65"/>
        <v>70</v>
      </c>
      <c r="X559">
        <f t="shared" si="66"/>
        <v>112</v>
      </c>
      <c r="Y559">
        <f t="shared" si="71"/>
        <v>35</v>
      </c>
    </row>
    <row r="560" spans="3:25" ht="45" x14ac:dyDescent="0.25">
      <c r="C560" t="s">
        <v>1538</v>
      </c>
      <c r="D560" s="1" t="s">
        <v>1332</v>
      </c>
      <c r="I560" s="1" t="s">
        <v>1696</v>
      </c>
      <c r="L560">
        <v>150</v>
      </c>
      <c r="M560">
        <v>80</v>
      </c>
      <c r="N560">
        <v>44</v>
      </c>
      <c r="O560">
        <v>90</v>
      </c>
      <c r="P560">
        <v>54</v>
      </c>
      <c r="Q560">
        <v>80</v>
      </c>
      <c r="R560">
        <f t="shared" si="72"/>
        <v>498</v>
      </c>
      <c r="S560">
        <f t="shared" si="68"/>
        <v>210</v>
      </c>
      <c r="T560">
        <f t="shared" si="69"/>
        <v>225</v>
      </c>
      <c r="U560">
        <f t="shared" si="70"/>
        <v>257</v>
      </c>
      <c r="V560">
        <f t="shared" si="67"/>
        <v>76</v>
      </c>
      <c r="W560">
        <f t="shared" si="65"/>
        <v>100</v>
      </c>
      <c r="X560">
        <f t="shared" si="66"/>
        <v>145</v>
      </c>
      <c r="Y560">
        <f t="shared" si="71"/>
        <v>44</v>
      </c>
    </row>
    <row r="561" spans="3:25" ht="45" x14ac:dyDescent="0.25">
      <c r="C561" t="s">
        <v>1539</v>
      </c>
      <c r="D561" s="1" t="s">
        <v>1333</v>
      </c>
      <c r="I561" s="1" t="s">
        <v>1697</v>
      </c>
      <c r="L561">
        <v>50</v>
      </c>
      <c r="M561">
        <v>48</v>
      </c>
      <c r="N561">
        <v>43</v>
      </c>
      <c r="O561">
        <v>46</v>
      </c>
      <c r="P561">
        <v>41</v>
      </c>
      <c r="Q561">
        <v>60</v>
      </c>
      <c r="R561">
        <f t="shared" si="72"/>
        <v>288</v>
      </c>
      <c r="S561">
        <f t="shared" si="68"/>
        <v>110</v>
      </c>
      <c r="T561">
        <f t="shared" si="69"/>
        <v>125</v>
      </c>
      <c r="U561">
        <f t="shared" si="70"/>
        <v>157</v>
      </c>
      <c r="V561">
        <f t="shared" si="67"/>
        <v>47</v>
      </c>
      <c r="W561">
        <f t="shared" si="65"/>
        <v>68</v>
      </c>
      <c r="X561">
        <f t="shared" si="66"/>
        <v>110</v>
      </c>
      <c r="Y561">
        <f t="shared" si="71"/>
        <v>43</v>
      </c>
    </row>
    <row r="562" spans="3:25" ht="45" x14ac:dyDescent="0.25">
      <c r="C562" t="s">
        <v>1540</v>
      </c>
      <c r="D562" s="1" t="s">
        <v>1334</v>
      </c>
      <c r="I562" s="1" t="s">
        <v>1697</v>
      </c>
      <c r="L562">
        <v>110</v>
      </c>
      <c r="M562">
        <v>78</v>
      </c>
      <c r="N562">
        <v>73</v>
      </c>
      <c r="O562">
        <v>76</v>
      </c>
      <c r="P562">
        <v>71</v>
      </c>
      <c r="Q562">
        <v>60</v>
      </c>
      <c r="R562">
        <f t="shared" si="72"/>
        <v>468</v>
      </c>
      <c r="S562">
        <f t="shared" si="68"/>
        <v>170</v>
      </c>
      <c r="T562">
        <f t="shared" si="69"/>
        <v>185</v>
      </c>
      <c r="U562">
        <f t="shared" si="70"/>
        <v>217</v>
      </c>
      <c r="V562">
        <f t="shared" si="67"/>
        <v>74</v>
      </c>
      <c r="W562">
        <f t="shared" si="65"/>
        <v>98</v>
      </c>
      <c r="X562">
        <f t="shared" si="66"/>
        <v>143</v>
      </c>
      <c r="Y562">
        <f t="shared" si="71"/>
        <v>70</v>
      </c>
    </row>
    <row r="563" spans="3:25" ht="45" x14ac:dyDescent="0.25">
      <c r="C563" t="s">
        <v>1541</v>
      </c>
      <c r="D563" s="1" t="s">
        <v>1335</v>
      </c>
      <c r="I563" s="1" t="s">
        <v>1698</v>
      </c>
      <c r="L563">
        <v>50</v>
      </c>
      <c r="M563">
        <v>20</v>
      </c>
      <c r="N563">
        <v>40</v>
      </c>
      <c r="O563">
        <v>20</v>
      </c>
      <c r="P563">
        <v>40</v>
      </c>
      <c r="Q563">
        <v>20</v>
      </c>
      <c r="R563">
        <f t="shared" si="72"/>
        <v>190</v>
      </c>
      <c r="S563">
        <f t="shared" si="68"/>
        <v>110</v>
      </c>
      <c r="T563">
        <f t="shared" si="69"/>
        <v>125</v>
      </c>
      <c r="U563">
        <f t="shared" si="70"/>
        <v>157</v>
      </c>
      <c r="V563">
        <f t="shared" si="67"/>
        <v>22</v>
      </c>
      <c r="W563">
        <f t="shared" si="65"/>
        <v>40</v>
      </c>
      <c r="X563">
        <f t="shared" si="66"/>
        <v>79</v>
      </c>
      <c r="Y563">
        <f t="shared" si="71"/>
        <v>40</v>
      </c>
    </row>
    <row r="564" spans="3:25" ht="45" x14ac:dyDescent="0.25">
      <c r="C564" t="s">
        <v>1542</v>
      </c>
      <c r="D564" s="1" t="s">
        <v>1336</v>
      </c>
      <c r="I564" s="1" t="s">
        <v>1698</v>
      </c>
      <c r="L564">
        <v>70</v>
      </c>
      <c r="M564">
        <v>20</v>
      </c>
      <c r="N564">
        <v>50</v>
      </c>
      <c r="O564">
        <v>20</v>
      </c>
      <c r="P564">
        <v>50</v>
      </c>
      <c r="Q564">
        <v>40</v>
      </c>
      <c r="R564">
        <f t="shared" si="72"/>
        <v>250</v>
      </c>
      <c r="S564">
        <f t="shared" si="68"/>
        <v>130</v>
      </c>
      <c r="T564">
        <f t="shared" si="69"/>
        <v>145</v>
      </c>
      <c r="U564">
        <f t="shared" si="70"/>
        <v>177</v>
      </c>
      <c r="V564">
        <f t="shared" si="67"/>
        <v>22</v>
      </c>
      <c r="W564">
        <f t="shared" ref="W564:W627" si="73">ROUNDDOWN(((2*M564+31+(0/4))*50/100+5)*1,0)</f>
        <v>40</v>
      </c>
      <c r="X564">
        <f t="shared" ref="X564:X627" si="74">ROUNDDOWN(((2*M564+31+(252/4))*50/100+5)*1.1,0)</f>
        <v>79</v>
      </c>
      <c r="Y564">
        <f t="shared" si="71"/>
        <v>49</v>
      </c>
    </row>
    <row r="565" spans="3:25" ht="45" x14ac:dyDescent="0.25">
      <c r="C565" t="s">
        <v>1543</v>
      </c>
      <c r="D565" s="1" t="s">
        <v>1337</v>
      </c>
      <c r="I565" s="1" t="s">
        <v>1698</v>
      </c>
      <c r="L565">
        <v>100</v>
      </c>
      <c r="M565">
        <v>50</v>
      </c>
      <c r="N565">
        <v>80</v>
      </c>
      <c r="O565">
        <v>60</v>
      </c>
      <c r="P565">
        <v>80</v>
      </c>
      <c r="Q565">
        <v>50</v>
      </c>
      <c r="R565">
        <f t="shared" si="72"/>
        <v>420</v>
      </c>
      <c r="S565">
        <f t="shared" si="68"/>
        <v>160</v>
      </c>
      <c r="T565">
        <f t="shared" si="69"/>
        <v>175</v>
      </c>
      <c r="U565">
        <f t="shared" si="70"/>
        <v>207</v>
      </c>
      <c r="V565">
        <f t="shared" si="67"/>
        <v>49</v>
      </c>
      <c r="W565">
        <f t="shared" si="73"/>
        <v>70</v>
      </c>
      <c r="X565">
        <f t="shared" si="74"/>
        <v>112</v>
      </c>
      <c r="Y565">
        <f t="shared" si="71"/>
        <v>76</v>
      </c>
    </row>
    <row r="566" spans="3:25" ht="45" x14ac:dyDescent="0.25">
      <c r="C566" t="s">
        <v>1544</v>
      </c>
      <c r="D566" s="1" t="s">
        <v>1338</v>
      </c>
      <c r="I566" s="1" t="s">
        <v>1699</v>
      </c>
      <c r="L566">
        <v>40</v>
      </c>
      <c r="M566">
        <v>50</v>
      </c>
      <c r="N566">
        <v>40</v>
      </c>
      <c r="O566">
        <v>40</v>
      </c>
      <c r="P566">
        <v>40</v>
      </c>
      <c r="Q566">
        <v>90</v>
      </c>
      <c r="R566">
        <f t="shared" si="72"/>
        <v>300</v>
      </c>
      <c r="S566">
        <f t="shared" si="68"/>
        <v>100</v>
      </c>
      <c r="T566">
        <f t="shared" si="69"/>
        <v>115</v>
      </c>
      <c r="U566">
        <f t="shared" si="70"/>
        <v>147</v>
      </c>
      <c r="V566">
        <f t="shared" si="67"/>
        <v>49</v>
      </c>
      <c r="W566">
        <f t="shared" si="73"/>
        <v>70</v>
      </c>
      <c r="X566">
        <f t="shared" si="74"/>
        <v>112</v>
      </c>
      <c r="Y566">
        <f t="shared" si="71"/>
        <v>40</v>
      </c>
    </row>
    <row r="567" spans="3:25" ht="45" x14ac:dyDescent="0.25">
      <c r="C567" t="s">
        <v>1545</v>
      </c>
      <c r="D567" s="1" t="s">
        <v>1339</v>
      </c>
      <c r="I567" s="1" t="s">
        <v>1699</v>
      </c>
      <c r="L567">
        <v>65</v>
      </c>
      <c r="M567">
        <v>65</v>
      </c>
      <c r="N567">
        <v>65</v>
      </c>
      <c r="O567">
        <v>50</v>
      </c>
      <c r="P567">
        <v>50</v>
      </c>
      <c r="Q567">
        <v>90</v>
      </c>
      <c r="R567">
        <f t="shared" si="72"/>
        <v>385</v>
      </c>
      <c r="S567">
        <f t="shared" si="68"/>
        <v>125</v>
      </c>
      <c r="T567">
        <f t="shared" si="69"/>
        <v>140</v>
      </c>
      <c r="U567">
        <f t="shared" si="70"/>
        <v>172</v>
      </c>
      <c r="V567">
        <f t="shared" si="67"/>
        <v>63</v>
      </c>
      <c r="W567">
        <f t="shared" si="73"/>
        <v>85</v>
      </c>
      <c r="X567">
        <f t="shared" si="74"/>
        <v>128</v>
      </c>
      <c r="Y567">
        <f t="shared" si="71"/>
        <v>63</v>
      </c>
    </row>
    <row r="568" spans="3:25" ht="45" x14ac:dyDescent="0.25">
      <c r="C568" t="s">
        <v>1546</v>
      </c>
      <c r="D568" s="1" t="s">
        <v>1340</v>
      </c>
      <c r="I568" s="1" t="s">
        <v>1699</v>
      </c>
      <c r="L568">
        <v>90</v>
      </c>
      <c r="M568">
        <v>95</v>
      </c>
      <c r="N568">
        <v>95</v>
      </c>
      <c r="O568">
        <v>70</v>
      </c>
      <c r="P568">
        <v>90</v>
      </c>
      <c r="Q568">
        <v>70</v>
      </c>
      <c r="R568">
        <f t="shared" si="72"/>
        <v>510</v>
      </c>
      <c r="S568">
        <f t="shared" si="68"/>
        <v>150</v>
      </c>
      <c r="T568">
        <f t="shared" si="69"/>
        <v>165</v>
      </c>
      <c r="U568">
        <f t="shared" si="70"/>
        <v>197</v>
      </c>
      <c r="V568">
        <f t="shared" si="67"/>
        <v>90</v>
      </c>
      <c r="W568">
        <f t="shared" si="73"/>
        <v>115</v>
      </c>
      <c r="X568">
        <f t="shared" si="74"/>
        <v>161</v>
      </c>
      <c r="Y568">
        <f t="shared" si="71"/>
        <v>90</v>
      </c>
    </row>
    <row r="569" spans="3:25" ht="45" x14ac:dyDescent="0.25">
      <c r="C569" t="s">
        <v>1547</v>
      </c>
      <c r="D569" s="1" t="s">
        <v>1341</v>
      </c>
      <c r="I569" s="1" t="s">
        <v>1700</v>
      </c>
      <c r="L569">
        <v>90</v>
      </c>
      <c r="M569">
        <v>75</v>
      </c>
      <c r="N569">
        <v>75</v>
      </c>
      <c r="O569">
        <v>90</v>
      </c>
      <c r="P569">
        <v>100</v>
      </c>
      <c r="Q569">
        <v>70</v>
      </c>
      <c r="R569">
        <f t="shared" si="72"/>
        <v>500</v>
      </c>
      <c r="S569">
        <f t="shared" si="68"/>
        <v>150</v>
      </c>
      <c r="T569">
        <f t="shared" si="69"/>
        <v>165</v>
      </c>
      <c r="U569">
        <f t="shared" si="70"/>
        <v>197</v>
      </c>
      <c r="V569">
        <f t="shared" si="67"/>
        <v>72</v>
      </c>
      <c r="W569">
        <f t="shared" si="73"/>
        <v>95</v>
      </c>
      <c r="X569">
        <f t="shared" si="74"/>
        <v>139</v>
      </c>
      <c r="Y569">
        <f t="shared" si="71"/>
        <v>72</v>
      </c>
    </row>
    <row r="570" spans="3:25" ht="45" x14ac:dyDescent="0.25">
      <c r="C570" t="s">
        <v>1548</v>
      </c>
      <c r="D570" s="1" t="s">
        <v>1342</v>
      </c>
      <c r="I570" s="1" t="s">
        <v>1701</v>
      </c>
      <c r="L570">
        <v>50</v>
      </c>
      <c r="M570">
        <v>52</v>
      </c>
      <c r="N570">
        <v>48</v>
      </c>
      <c r="O570">
        <v>65</v>
      </c>
      <c r="P570">
        <v>50</v>
      </c>
      <c r="Q570">
        <v>55</v>
      </c>
      <c r="R570">
        <f t="shared" si="72"/>
        <v>320</v>
      </c>
      <c r="S570">
        <f t="shared" si="68"/>
        <v>110</v>
      </c>
      <c r="T570">
        <f t="shared" si="69"/>
        <v>125</v>
      </c>
      <c r="U570">
        <f t="shared" si="70"/>
        <v>157</v>
      </c>
      <c r="V570">
        <f t="shared" si="67"/>
        <v>51</v>
      </c>
      <c r="W570">
        <f t="shared" si="73"/>
        <v>72</v>
      </c>
      <c r="X570">
        <f t="shared" si="74"/>
        <v>114</v>
      </c>
      <c r="Y570">
        <f t="shared" si="71"/>
        <v>47</v>
      </c>
    </row>
    <row r="571" spans="3:25" ht="45" x14ac:dyDescent="0.25">
      <c r="C571" t="s">
        <v>1549</v>
      </c>
      <c r="D571" s="1" t="s">
        <v>1343</v>
      </c>
      <c r="I571" s="1" t="s">
        <v>1701</v>
      </c>
      <c r="L571">
        <v>80</v>
      </c>
      <c r="M571">
        <v>82</v>
      </c>
      <c r="N571">
        <v>78</v>
      </c>
      <c r="O571">
        <v>95</v>
      </c>
      <c r="P571">
        <v>80</v>
      </c>
      <c r="Q571">
        <v>85</v>
      </c>
      <c r="R571">
        <f t="shared" si="72"/>
        <v>500</v>
      </c>
      <c r="S571">
        <f t="shared" si="68"/>
        <v>140</v>
      </c>
      <c r="T571">
        <f t="shared" si="69"/>
        <v>155</v>
      </c>
      <c r="U571">
        <f t="shared" si="70"/>
        <v>187</v>
      </c>
      <c r="V571">
        <f t="shared" si="67"/>
        <v>78</v>
      </c>
      <c r="W571">
        <f t="shared" si="73"/>
        <v>102</v>
      </c>
      <c r="X571">
        <f t="shared" si="74"/>
        <v>147</v>
      </c>
      <c r="Y571">
        <f t="shared" si="71"/>
        <v>74</v>
      </c>
    </row>
    <row r="572" spans="3:25" ht="30" x14ac:dyDescent="0.25">
      <c r="C572" t="s">
        <v>1550</v>
      </c>
      <c r="D572" s="1" t="s">
        <v>1344</v>
      </c>
      <c r="I572" s="1" t="s">
        <v>1702</v>
      </c>
      <c r="L572">
        <v>64</v>
      </c>
      <c r="M572">
        <v>51</v>
      </c>
      <c r="N572">
        <v>23</v>
      </c>
      <c r="O572">
        <v>51</v>
      </c>
      <c r="P572">
        <v>23</v>
      </c>
      <c r="Q572">
        <v>28</v>
      </c>
      <c r="R572">
        <f t="shared" si="72"/>
        <v>240</v>
      </c>
      <c r="S572">
        <f t="shared" si="68"/>
        <v>124</v>
      </c>
      <c r="T572">
        <f t="shared" si="69"/>
        <v>139</v>
      </c>
      <c r="U572">
        <f t="shared" si="70"/>
        <v>171</v>
      </c>
      <c r="V572">
        <f t="shared" si="67"/>
        <v>50</v>
      </c>
      <c r="W572">
        <f t="shared" si="73"/>
        <v>71</v>
      </c>
      <c r="X572">
        <f t="shared" si="74"/>
        <v>113</v>
      </c>
      <c r="Y572">
        <f t="shared" si="71"/>
        <v>25</v>
      </c>
    </row>
    <row r="573" spans="3:25" ht="30" x14ac:dyDescent="0.25">
      <c r="C573" t="s">
        <v>1551</v>
      </c>
      <c r="D573" s="1" t="s">
        <v>1345</v>
      </c>
      <c r="I573" s="1" t="s">
        <v>1703</v>
      </c>
      <c r="L573">
        <v>84</v>
      </c>
      <c r="M573">
        <v>71</v>
      </c>
      <c r="N573">
        <v>43</v>
      </c>
      <c r="O573">
        <v>71</v>
      </c>
      <c r="P573">
        <v>43</v>
      </c>
      <c r="Q573">
        <v>48</v>
      </c>
      <c r="R573">
        <f t="shared" si="72"/>
        <v>360</v>
      </c>
      <c r="S573">
        <f t="shared" si="68"/>
        <v>144</v>
      </c>
      <c r="T573">
        <f t="shared" si="69"/>
        <v>159</v>
      </c>
      <c r="U573">
        <f t="shared" si="70"/>
        <v>191</v>
      </c>
      <c r="V573">
        <f t="shared" si="67"/>
        <v>68</v>
      </c>
      <c r="W573">
        <f t="shared" si="73"/>
        <v>91</v>
      </c>
      <c r="X573">
        <f t="shared" si="74"/>
        <v>135</v>
      </c>
      <c r="Y573">
        <f t="shared" si="71"/>
        <v>43</v>
      </c>
    </row>
    <row r="574" spans="3:25" ht="30" x14ac:dyDescent="0.25">
      <c r="C574" t="s">
        <v>1552</v>
      </c>
      <c r="D574" s="1" t="s">
        <v>1346</v>
      </c>
      <c r="I574" s="1" t="s">
        <v>1703</v>
      </c>
      <c r="L574">
        <v>104</v>
      </c>
      <c r="M574">
        <v>91</v>
      </c>
      <c r="N574">
        <v>63</v>
      </c>
      <c r="O574">
        <v>91</v>
      </c>
      <c r="P574">
        <v>73</v>
      </c>
      <c r="Q574">
        <v>68</v>
      </c>
      <c r="R574">
        <f t="shared" si="72"/>
        <v>490</v>
      </c>
      <c r="S574">
        <f t="shared" si="68"/>
        <v>164</v>
      </c>
      <c r="T574">
        <f t="shared" si="69"/>
        <v>179</v>
      </c>
      <c r="U574">
        <f t="shared" si="70"/>
        <v>211</v>
      </c>
      <c r="V574">
        <f t="shared" si="67"/>
        <v>86</v>
      </c>
      <c r="W574">
        <f t="shared" si="73"/>
        <v>111</v>
      </c>
      <c r="X574">
        <f t="shared" si="74"/>
        <v>157</v>
      </c>
      <c r="Y574">
        <f t="shared" si="71"/>
        <v>61</v>
      </c>
    </row>
    <row r="575" spans="3:25" ht="45" x14ac:dyDescent="0.25">
      <c r="C575" t="s">
        <v>1553</v>
      </c>
      <c r="D575" s="1" t="s">
        <v>1347</v>
      </c>
      <c r="I575" s="1" t="s">
        <v>1704</v>
      </c>
      <c r="L575">
        <v>65</v>
      </c>
      <c r="M575">
        <v>45</v>
      </c>
      <c r="N575">
        <v>43</v>
      </c>
      <c r="O575">
        <v>55</v>
      </c>
      <c r="P575">
        <v>43</v>
      </c>
      <c r="Q575">
        <v>72</v>
      </c>
      <c r="R575">
        <f t="shared" si="72"/>
        <v>323</v>
      </c>
      <c r="S575">
        <f t="shared" si="68"/>
        <v>125</v>
      </c>
      <c r="T575">
        <f t="shared" si="69"/>
        <v>140</v>
      </c>
      <c r="U575">
        <f t="shared" si="70"/>
        <v>172</v>
      </c>
      <c r="V575">
        <f t="shared" si="67"/>
        <v>45</v>
      </c>
      <c r="W575">
        <f t="shared" si="73"/>
        <v>65</v>
      </c>
      <c r="X575">
        <f t="shared" si="74"/>
        <v>106</v>
      </c>
      <c r="Y575">
        <f t="shared" si="71"/>
        <v>43</v>
      </c>
    </row>
    <row r="576" spans="3:25" ht="45" x14ac:dyDescent="0.25">
      <c r="C576" t="s">
        <v>1554</v>
      </c>
      <c r="D576" s="1" t="s">
        <v>1348</v>
      </c>
      <c r="I576" s="1" t="s">
        <v>1704</v>
      </c>
      <c r="L576">
        <v>67</v>
      </c>
      <c r="M576">
        <v>57</v>
      </c>
      <c r="N576">
        <v>55</v>
      </c>
      <c r="O576">
        <v>77</v>
      </c>
      <c r="P576">
        <v>55</v>
      </c>
      <c r="Q576">
        <v>114</v>
      </c>
      <c r="R576">
        <f t="shared" si="72"/>
        <v>425</v>
      </c>
      <c r="S576">
        <f t="shared" si="68"/>
        <v>127</v>
      </c>
      <c r="T576">
        <f t="shared" si="69"/>
        <v>142</v>
      </c>
      <c r="U576">
        <f t="shared" si="70"/>
        <v>174</v>
      </c>
      <c r="V576">
        <f t="shared" si="67"/>
        <v>55</v>
      </c>
      <c r="W576">
        <f t="shared" si="73"/>
        <v>77</v>
      </c>
      <c r="X576">
        <f t="shared" si="74"/>
        <v>119</v>
      </c>
      <c r="Y576">
        <f t="shared" si="71"/>
        <v>54</v>
      </c>
    </row>
    <row r="577" spans="3:25" ht="45" x14ac:dyDescent="0.25">
      <c r="C577" t="s">
        <v>1555</v>
      </c>
      <c r="D577" s="1" t="s">
        <v>1349</v>
      </c>
      <c r="I577" s="1" t="s">
        <v>1705</v>
      </c>
      <c r="L577">
        <v>65</v>
      </c>
      <c r="M577">
        <v>80</v>
      </c>
      <c r="N577">
        <v>140</v>
      </c>
      <c r="O577">
        <v>40</v>
      </c>
      <c r="P577">
        <v>70</v>
      </c>
      <c r="Q577">
        <v>70</v>
      </c>
      <c r="R577">
        <f t="shared" si="72"/>
        <v>465</v>
      </c>
      <c r="S577">
        <f t="shared" si="68"/>
        <v>125</v>
      </c>
      <c r="T577">
        <f t="shared" si="69"/>
        <v>140</v>
      </c>
      <c r="U577">
        <f t="shared" si="70"/>
        <v>172</v>
      </c>
      <c r="V577">
        <f t="shared" si="67"/>
        <v>76</v>
      </c>
      <c r="W577">
        <f t="shared" si="73"/>
        <v>100</v>
      </c>
      <c r="X577">
        <f t="shared" si="74"/>
        <v>145</v>
      </c>
      <c r="Y577">
        <f t="shared" si="71"/>
        <v>130</v>
      </c>
    </row>
    <row r="578" spans="3:25" ht="45" x14ac:dyDescent="0.25">
      <c r="C578" t="s">
        <v>1556</v>
      </c>
      <c r="D578" s="1" t="s">
        <v>1350</v>
      </c>
      <c r="I578" s="1" t="s">
        <v>1706</v>
      </c>
      <c r="L578">
        <v>55</v>
      </c>
      <c r="M578">
        <v>75</v>
      </c>
      <c r="N578">
        <v>85</v>
      </c>
      <c r="O578">
        <v>25</v>
      </c>
      <c r="P578">
        <v>25</v>
      </c>
      <c r="Q578">
        <v>15</v>
      </c>
      <c r="R578">
        <f t="shared" si="72"/>
        <v>280</v>
      </c>
      <c r="S578">
        <f t="shared" si="68"/>
        <v>115</v>
      </c>
      <c r="T578">
        <f t="shared" si="69"/>
        <v>130</v>
      </c>
      <c r="U578">
        <f t="shared" si="70"/>
        <v>162</v>
      </c>
      <c r="V578">
        <f t="shared" ref="V578:V634" si="75">ROUNDDOWN(((2*M578+0+(0/4))*50/100+5)*0.9,0)</f>
        <v>72</v>
      </c>
      <c r="W578">
        <f t="shared" si="73"/>
        <v>95</v>
      </c>
      <c r="X578">
        <f t="shared" si="74"/>
        <v>139</v>
      </c>
      <c r="Y578">
        <f t="shared" si="71"/>
        <v>81</v>
      </c>
    </row>
    <row r="579" spans="3:25" ht="45" x14ac:dyDescent="0.25">
      <c r="C579" t="s">
        <v>1557</v>
      </c>
      <c r="D579" s="1" t="s">
        <v>1351</v>
      </c>
      <c r="I579" s="1" t="s">
        <v>1706</v>
      </c>
      <c r="L579">
        <v>70</v>
      </c>
      <c r="M579">
        <v>105</v>
      </c>
      <c r="N579">
        <v>105</v>
      </c>
      <c r="O579">
        <v>50</v>
      </c>
      <c r="P579">
        <v>40</v>
      </c>
      <c r="Q579">
        <v>20</v>
      </c>
      <c r="R579">
        <f t="shared" si="72"/>
        <v>390</v>
      </c>
      <c r="S579">
        <f t="shared" ref="S579:S634" si="76">ROUNDDOWN((2*L579+0+ROUNDDOWN(0/4,0))*50/100+50+10,0)</f>
        <v>130</v>
      </c>
      <c r="T579">
        <f t="shared" ref="T579:T634" si="77">ROUNDDOWN((2*L579+31+ROUNDDOWN(0/4,0))*50/100+50+10,0)</f>
        <v>145</v>
      </c>
      <c r="U579">
        <f t="shared" ref="U579:U634" si="78">ROUNDDOWN((2*L579+31+ROUNDDOWN(252/4,0))*50/100+50+10,0)</f>
        <v>177</v>
      </c>
      <c r="V579">
        <f t="shared" si="75"/>
        <v>99</v>
      </c>
      <c r="W579">
        <f t="shared" si="73"/>
        <v>125</v>
      </c>
      <c r="X579">
        <f t="shared" si="74"/>
        <v>172</v>
      </c>
      <c r="Y579">
        <f t="shared" ref="Y579:Y634" si="79">ROUNDDOWN(((2*N579+0+(0/4))*50/100+5)*0.9,0)</f>
        <v>99</v>
      </c>
    </row>
    <row r="580" spans="3:25" ht="45" x14ac:dyDescent="0.25">
      <c r="C580" t="s">
        <v>1558</v>
      </c>
      <c r="D580" s="1" t="s">
        <v>1352</v>
      </c>
      <c r="I580" s="1" t="s">
        <v>1707</v>
      </c>
      <c r="L580">
        <v>85</v>
      </c>
      <c r="M580">
        <v>135</v>
      </c>
      <c r="N580">
        <v>130</v>
      </c>
      <c r="O580">
        <v>60</v>
      </c>
      <c r="P580">
        <v>80</v>
      </c>
      <c r="Q580">
        <v>25</v>
      </c>
      <c r="R580">
        <f t="shared" si="72"/>
        <v>515</v>
      </c>
      <c r="S580">
        <f t="shared" si="76"/>
        <v>145</v>
      </c>
      <c r="T580">
        <f t="shared" si="77"/>
        <v>160</v>
      </c>
      <c r="U580">
        <f t="shared" si="78"/>
        <v>192</v>
      </c>
      <c r="V580">
        <f t="shared" si="75"/>
        <v>126</v>
      </c>
      <c r="W580">
        <f t="shared" si="73"/>
        <v>155</v>
      </c>
      <c r="X580">
        <f t="shared" si="74"/>
        <v>205</v>
      </c>
      <c r="Y580">
        <f t="shared" si="79"/>
        <v>121</v>
      </c>
    </row>
    <row r="581" spans="3:25" ht="45" x14ac:dyDescent="0.25">
      <c r="C581" t="s">
        <v>1559</v>
      </c>
      <c r="D581" s="1" t="s">
        <v>1353</v>
      </c>
      <c r="I581" s="1" t="s">
        <v>1708</v>
      </c>
      <c r="L581">
        <v>45</v>
      </c>
      <c r="M581">
        <v>65</v>
      </c>
      <c r="N581">
        <v>40</v>
      </c>
      <c r="O581">
        <v>30</v>
      </c>
      <c r="P581">
        <v>40</v>
      </c>
      <c r="Q581">
        <v>60</v>
      </c>
      <c r="R581">
        <f t="shared" si="72"/>
        <v>280</v>
      </c>
      <c r="S581">
        <f t="shared" si="76"/>
        <v>105</v>
      </c>
      <c r="T581">
        <f t="shared" si="77"/>
        <v>120</v>
      </c>
      <c r="U581">
        <f t="shared" si="78"/>
        <v>152</v>
      </c>
      <c r="V581">
        <f t="shared" si="75"/>
        <v>63</v>
      </c>
      <c r="W581">
        <f t="shared" si="73"/>
        <v>85</v>
      </c>
      <c r="X581">
        <f t="shared" si="74"/>
        <v>128</v>
      </c>
      <c r="Y581">
        <f t="shared" si="79"/>
        <v>40</v>
      </c>
    </row>
    <row r="582" spans="3:25" ht="45" x14ac:dyDescent="0.25">
      <c r="C582" t="s">
        <v>1560</v>
      </c>
      <c r="D582" s="1" t="s">
        <v>1354</v>
      </c>
      <c r="I582" s="1" t="s">
        <v>1709</v>
      </c>
      <c r="L582">
        <v>75</v>
      </c>
      <c r="M582">
        <v>115</v>
      </c>
      <c r="N582">
        <v>65</v>
      </c>
      <c r="O582">
        <v>55</v>
      </c>
      <c r="P582">
        <v>65</v>
      </c>
      <c r="Q582">
        <v>112</v>
      </c>
      <c r="R582">
        <f t="shared" si="72"/>
        <v>487</v>
      </c>
      <c r="S582">
        <f t="shared" si="76"/>
        <v>135</v>
      </c>
      <c r="T582">
        <f t="shared" si="77"/>
        <v>150</v>
      </c>
      <c r="U582">
        <f t="shared" si="78"/>
        <v>182</v>
      </c>
      <c r="V582">
        <f t="shared" si="75"/>
        <v>108</v>
      </c>
      <c r="W582">
        <f t="shared" si="73"/>
        <v>135</v>
      </c>
      <c r="X582">
        <f t="shared" si="74"/>
        <v>183</v>
      </c>
      <c r="Y582">
        <f t="shared" si="79"/>
        <v>63</v>
      </c>
    </row>
    <row r="583" spans="3:25" ht="30" x14ac:dyDescent="0.25">
      <c r="C583" t="s">
        <v>1561</v>
      </c>
      <c r="D583" s="1" t="s">
        <v>1355</v>
      </c>
      <c r="I583" s="1" t="s">
        <v>1710</v>
      </c>
      <c r="L583">
        <v>48</v>
      </c>
      <c r="M583">
        <v>44</v>
      </c>
      <c r="N583">
        <v>40</v>
      </c>
      <c r="O583">
        <v>71</v>
      </c>
      <c r="P583">
        <v>40</v>
      </c>
      <c r="Q583">
        <v>77</v>
      </c>
      <c r="R583">
        <f t="shared" si="72"/>
        <v>320</v>
      </c>
      <c r="S583">
        <f t="shared" si="76"/>
        <v>108</v>
      </c>
      <c r="T583">
        <f t="shared" si="77"/>
        <v>123</v>
      </c>
      <c r="U583">
        <f t="shared" si="78"/>
        <v>155</v>
      </c>
      <c r="V583">
        <f t="shared" si="75"/>
        <v>44</v>
      </c>
      <c r="W583">
        <f t="shared" si="73"/>
        <v>64</v>
      </c>
      <c r="X583">
        <f t="shared" si="74"/>
        <v>105</v>
      </c>
      <c r="Y583">
        <f t="shared" si="79"/>
        <v>40</v>
      </c>
    </row>
    <row r="584" spans="3:25" ht="30" x14ac:dyDescent="0.25">
      <c r="C584" t="s">
        <v>1562</v>
      </c>
      <c r="D584" s="1" t="s">
        <v>1356</v>
      </c>
      <c r="I584" s="1" t="s">
        <v>1710</v>
      </c>
      <c r="L584">
        <v>68</v>
      </c>
      <c r="M584">
        <v>64</v>
      </c>
      <c r="N584">
        <v>60</v>
      </c>
      <c r="O584">
        <v>111</v>
      </c>
      <c r="P584">
        <v>60</v>
      </c>
      <c r="Q584">
        <v>117</v>
      </c>
      <c r="R584">
        <f t="shared" si="72"/>
        <v>480</v>
      </c>
      <c r="S584">
        <f t="shared" si="76"/>
        <v>128</v>
      </c>
      <c r="T584">
        <f t="shared" si="77"/>
        <v>143</v>
      </c>
      <c r="U584">
        <f t="shared" si="78"/>
        <v>175</v>
      </c>
      <c r="V584">
        <f t="shared" si="75"/>
        <v>62</v>
      </c>
      <c r="W584">
        <f t="shared" si="73"/>
        <v>84</v>
      </c>
      <c r="X584">
        <f t="shared" si="74"/>
        <v>127</v>
      </c>
      <c r="Y584">
        <f t="shared" si="79"/>
        <v>58</v>
      </c>
    </row>
    <row r="585" spans="3:25" ht="45" x14ac:dyDescent="0.25">
      <c r="C585" t="s">
        <v>1563</v>
      </c>
      <c r="D585" s="1" t="s">
        <v>1357</v>
      </c>
      <c r="I585" s="1" t="s">
        <v>1711</v>
      </c>
      <c r="L585">
        <v>50</v>
      </c>
      <c r="M585">
        <v>75</v>
      </c>
      <c r="N585">
        <v>70</v>
      </c>
      <c r="O585">
        <v>35</v>
      </c>
      <c r="P585">
        <v>70</v>
      </c>
      <c r="Q585">
        <v>48</v>
      </c>
      <c r="R585">
        <f t="shared" si="72"/>
        <v>348</v>
      </c>
      <c r="S585">
        <f t="shared" si="76"/>
        <v>110</v>
      </c>
      <c r="T585">
        <f t="shared" si="77"/>
        <v>125</v>
      </c>
      <c r="U585">
        <f t="shared" si="78"/>
        <v>157</v>
      </c>
      <c r="V585">
        <f t="shared" si="75"/>
        <v>72</v>
      </c>
      <c r="W585">
        <f t="shared" si="73"/>
        <v>95</v>
      </c>
      <c r="X585">
        <f t="shared" si="74"/>
        <v>139</v>
      </c>
      <c r="Y585">
        <f t="shared" si="79"/>
        <v>67</v>
      </c>
    </row>
    <row r="586" spans="3:25" ht="45" x14ac:dyDescent="0.25">
      <c r="C586" t="s">
        <v>1564</v>
      </c>
      <c r="D586" s="1" t="s">
        <v>1358</v>
      </c>
      <c r="I586" s="1" t="s">
        <v>1711</v>
      </c>
      <c r="L586">
        <v>65</v>
      </c>
      <c r="M586">
        <v>90</v>
      </c>
      <c r="N586">
        <v>115</v>
      </c>
      <c r="O586">
        <v>45</v>
      </c>
      <c r="P586">
        <v>115</v>
      </c>
      <c r="Q586">
        <v>58</v>
      </c>
      <c r="R586">
        <f t="shared" si="72"/>
        <v>488</v>
      </c>
      <c r="S586">
        <f t="shared" si="76"/>
        <v>125</v>
      </c>
      <c r="T586">
        <f t="shared" si="77"/>
        <v>140</v>
      </c>
      <c r="U586">
        <f t="shared" si="78"/>
        <v>172</v>
      </c>
      <c r="V586">
        <f t="shared" si="75"/>
        <v>85</v>
      </c>
      <c r="W586">
        <f t="shared" si="73"/>
        <v>110</v>
      </c>
      <c r="X586">
        <f t="shared" si="74"/>
        <v>156</v>
      </c>
      <c r="Y586">
        <f t="shared" si="79"/>
        <v>108</v>
      </c>
    </row>
    <row r="587" spans="3:25" ht="45" x14ac:dyDescent="0.25">
      <c r="C587" t="s">
        <v>1565</v>
      </c>
      <c r="D587" s="1" t="s">
        <v>1359</v>
      </c>
      <c r="I587" s="1" t="s">
        <v>1712</v>
      </c>
      <c r="L587">
        <v>45</v>
      </c>
      <c r="M587">
        <v>85</v>
      </c>
      <c r="N587">
        <v>50</v>
      </c>
      <c r="O587">
        <v>55</v>
      </c>
      <c r="P587">
        <v>50</v>
      </c>
      <c r="Q587">
        <v>65</v>
      </c>
      <c r="R587">
        <f t="shared" si="72"/>
        <v>350</v>
      </c>
      <c r="S587">
        <f t="shared" si="76"/>
        <v>105</v>
      </c>
      <c r="T587">
        <f t="shared" si="77"/>
        <v>120</v>
      </c>
      <c r="U587">
        <f t="shared" si="78"/>
        <v>152</v>
      </c>
      <c r="V587">
        <f t="shared" si="75"/>
        <v>81</v>
      </c>
      <c r="W587">
        <f t="shared" si="73"/>
        <v>105</v>
      </c>
      <c r="X587">
        <f t="shared" si="74"/>
        <v>150</v>
      </c>
      <c r="Y587">
        <f t="shared" si="79"/>
        <v>49</v>
      </c>
    </row>
    <row r="588" spans="3:25" ht="45" x14ac:dyDescent="0.25">
      <c r="C588" t="s">
        <v>1566</v>
      </c>
      <c r="D588" s="1" t="s">
        <v>1360</v>
      </c>
      <c r="I588" s="1" t="s">
        <v>1712</v>
      </c>
      <c r="L588">
        <v>65</v>
      </c>
      <c r="M588">
        <v>125</v>
      </c>
      <c r="N588">
        <v>60</v>
      </c>
      <c r="O588">
        <v>95</v>
      </c>
      <c r="P588">
        <v>60</v>
      </c>
      <c r="Q588">
        <v>105</v>
      </c>
      <c r="R588">
        <f t="shared" si="72"/>
        <v>510</v>
      </c>
      <c r="S588">
        <f t="shared" si="76"/>
        <v>125</v>
      </c>
      <c r="T588">
        <f t="shared" si="77"/>
        <v>140</v>
      </c>
      <c r="U588">
        <f t="shared" si="78"/>
        <v>172</v>
      </c>
      <c r="V588">
        <f t="shared" si="75"/>
        <v>117</v>
      </c>
      <c r="W588">
        <f t="shared" si="73"/>
        <v>145</v>
      </c>
      <c r="X588">
        <f t="shared" si="74"/>
        <v>194</v>
      </c>
      <c r="Y588">
        <f t="shared" si="79"/>
        <v>58</v>
      </c>
    </row>
    <row r="589" spans="3:25" ht="45" x14ac:dyDescent="0.25">
      <c r="C589" t="s">
        <v>1567</v>
      </c>
      <c r="D589" s="1" t="s">
        <v>1361</v>
      </c>
      <c r="I589" s="1" t="s">
        <v>1713</v>
      </c>
      <c r="L589">
        <v>45</v>
      </c>
      <c r="M589">
        <v>55</v>
      </c>
      <c r="N589">
        <v>65</v>
      </c>
      <c r="O589">
        <v>45</v>
      </c>
      <c r="P589">
        <v>45</v>
      </c>
      <c r="Q589">
        <v>45</v>
      </c>
      <c r="R589">
        <f t="shared" si="72"/>
        <v>300</v>
      </c>
      <c r="S589">
        <f t="shared" si="76"/>
        <v>105</v>
      </c>
      <c r="T589">
        <f t="shared" si="77"/>
        <v>120</v>
      </c>
      <c r="U589">
        <f t="shared" si="78"/>
        <v>152</v>
      </c>
      <c r="V589">
        <f t="shared" si="75"/>
        <v>54</v>
      </c>
      <c r="W589">
        <f t="shared" si="73"/>
        <v>75</v>
      </c>
      <c r="X589">
        <f t="shared" si="74"/>
        <v>117</v>
      </c>
      <c r="Y589">
        <f t="shared" si="79"/>
        <v>63</v>
      </c>
    </row>
    <row r="590" spans="3:25" ht="45" x14ac:dyDescent="0.25">
      <c r="C590" t="s">
        <v>1568</v>
      </c>
      <c r="D590" s="1" t="s">
        <v>1362</v>
      </c>
      <c r="I590" s="1" t="s">
        <v>1713</v>
      </c>
      <c r="L590">
        <v>55</v>
      </c>
      <c r="M590">
        <v>75</v>
      </c>
      <c r="N590">
        <v>90</v>
      </c>
      <c r="O590">
        <v>65</v>
      </c>
      <c r="P590">
        <v>70</v>
      </c>
      <c r="Q590">
        <v>65</v>
      </c>
      <c r="R590">
        <f t="shared" si="72"/>
        <v>420</v>
      </c>
      <c r="S590">
        <f t="shared" si="76"/>
        <v>115</v>
      </c>
      <c r="T590">
        <f t="shared" si="77"/>
        <v>130</v>
      </c>
      <c r="U590">
        <f t="shared" si="78"/>
        <v>162</v>
      </c>
      <c r="V590">
        <f t="shared" si="75"/>
        <v>72</v>
      </c>
      <c r="W590">
        <f t="shared" si="73"/>
        <v>95</v>
      </c>
      <c r="X590">
        <f t="shared" si="74"/>
        <v>139</v>
      </c>
      <c r="Y590">
        <f t="shared" si="79"/>
        <v>85</v>
      </c>
    </row>
    <row r="591" spans="3:25" ht="45" x14ac:dyDescent="0.25">
      <c r="C591" t="s">
        <v>1569</v>
      </c>
      <c r="D591" s="1" t="s">
        <v>1363</v>
      </c>
      <c r="I591" s="1" t="s">
        <v>1713</v>
      </c>
      <c r="L591">
        <v>75</v>
      </c>
      <c r="M591">
        <v>110</v>
      </c>
      <c r="N591">
        <v>125</v>
      </c>
      <c r="O591">
        <v>100</v>
      </c>
      <c r="P591">
        <v>105</v>
      </c>
      <c r="Q591">
        <v>85</v>
      </c>
      <c r="R591">
        <f t="shared" si="72"/>
        <v>600</v>
      </c>
      <c r="S591">
        <f t="shared" si="76"/>
        <v>135</v>
      </c>
      <c r="T591">
        <f t="shared" si="77"/>
        <v>150</v>
      </c>
      <c r="U591">
        <f t="shared" si="78"/>
        <v>182</v>
      </c>
      <c r="V591">
        <f t="shared" si="75"/>
        <v>103</v>
      </c>
      <c r="W591">
        <f t="shared" si="73"/>
        <v>130</v>
      </c>
      <c r="X591">
        <f t="shared" si="74"/>
        <v>178</v>
      </c>
      <c r="Y591">
        <f t="shared" si="79"/>
        <v>117</v>
      </c>
    </row>
    <row r="592" spans="3:25" ht="30" x14ac:dyDescent="0.25">
      <c r="C592" t="s">
        <v>1570</v>
      </c>
      <c r="D592" s="1" t="s">
        <v>1364</v>
      </c>
      <c r="I592" s="1" t="s">
        <v>1714</v>
      </c>
      <c r="L592">
        <v>50</v>
      </c>
      <c r="M592">
        <v>75</v>
      </c>
      <c r="N592">
        <v>85</v>
      </c>
      <c r="O592">
        <v>20</v>
      </c>
      <c r="P592">
        <v>30</v>
      </c>
      <c r="Q592">
        <v>40</v>
      </c>
      <c r="R592">
        <f t="shared" si="72"/>
        <v>300</v>
      </c>
      <c r="S592">
        <f t="shared" si="76"/>
        <v>110</v>
      </c>
      <c r="T592">
        <f t="shared" si="77"/>
        <v>125</v>
      </c>
      <c r="U592">
        <f t="shared" si="78"/>
        <v>157</v>
      </c>
      <c r="V592">
        <f t="shared" si="75"/>
        <v>72</v>
      </c>
      <c r="W592">
        <f t="shared" si="73"/>
        <v>95</v>
      </c>
      <c r="X592">
        <f t="shared" si="74"/>
        <v>139</v>
      </c>
      <c r="Y592">
        <f t="shared" si="79"/>
        <v>81</v>
      </c>
    </row>
    <row r="593" spans="3:25" ht="30" x14ac:dyDescent="0.25">
      <c r="C593" t="s">
        <v>1571</v>
      </c>
      <c r="D593" s="1" t="s">
        <v>1365</v>
      </c>
      <c r="I593" s="1" t="s">
        <v>1714</v>
      </c>
      <c r="L593">
        <v>75</v>
      </c>
      <c r="M593">
        <v>100</v>
      </c>
      <c r="N593">
        <v>110</v>
      </c>
      <c r="O593">
        <v>45</v>
      </c>
      <c r="P593">
        <v>55</v>
      </c>
      <c r="Q593">
        <v>65</v>
      </c>
      <c r="R593">
        <f t="shared" si="72"/>
        <v>450</v>
      </c>
      <c r="S593">
        <f t="shared" si="76"/>
        <v>135</v>
      </c>
      <c r="T593">
        <f t="shared" si="77"/>
        <v>150</v>
      </c>
      <c r="U593">
        <f t="shared" si="78"/>
        <v>182</v>
      </c>
      <c r="V593">
        <f t="shared" si="75"/>
        <v>94</v>
      </c>
      <c r="W593">
        <f t="shared" si="73"/>
        <v>120</v>
      </c>
      <c r="X593">
        <f t="shared" si="74"/>
        <v>167</v>
      </c>
      <c r="Y593">
        <f t="shared" si="79"/>
        <v>103</v>
      </c>
    </row>
    <row r="594" spans="3:25" ht="45" x14ac:dyDescent="0.25">
      <c r="C594" t="s">
        <v>1572</v>
      </c>
      <c r="D594" s="1" t="s">
        <v>1366</v>
      </c>
      <c r="I594" s="1" t="s">
        <v>1715</v>
      </c>
      <c r="L594">
        <v>50</v>
      </c>
      <c r="M594">
        <v>50</v>
      </c>
      <c r="N594">
        <v>95</v>
      </c>
      <c r="O594">
        <v>40</v>
      </c>
      <c r="P594">
        <v>50</v>
      </c>
      <c r="Q594">
        <v>35</v>
      </c>
      <c r="R594">
        <f t="shared" si="72"/>
        <v>320</v>
      </c>
      <c r="S594">
        <f t="shared" si="76"/>
        <v>110</v>
      </c>
      <c r="T594">
        <f t="shared" si="77"/>
        <v>125</v>
      </c>
      <c r="U594">
        <f t="shared" si="78"/>
        <v>157</v>
      </c>
      <c r="V594">
        <f t="shared" si="75"/>
        <v>49</v>
      </c>
      <c r="W594">
        <f t="shared" si="73"/>
        <v>70</v>
      </c>
      <c r="X594">
        <f t="shared" si="74"/>
        <v>112</v>
      </c>
      <c r="Y594">
        <f t="shared" si="79"/>
        <v>90</v>
      </c>
    </row>
    <row r="595" spans="3:25" ht="45" x14ac:dyDescent="0.25">
      <c r="C595" t="s">
        <v>1573</v>
      </c>
      <c r="D595" s="1" t="s">
        <v>1367</v>
      </c>
      <c r="I595" s="1" t="s">
        <v>1715</v>
      </c>
      <c r="L595">
        <v>60</v>
      </c>
      <c r="M595">
        <v>80</v>
      </c>
      <c r="N595">
        <v>110</v>
      </c>
      <c r="O595">
        <v>50</v>
      </c>
      <c r="P595">
        <v>80</v>
      </c>
      <c r="Q595">
        <v>45</v>
      </c>
      <c r="R595">
        <f t="shared" si="72"/>
        <v>425</v>
      </c>
      <c r="S595">
        <f t="shared" si="76"/>
        <v>120</v>
      </c>
      <c r="T595">
        <f t="shared" si="77"/>
        <v>135</v>
      </c>
      <c r="U595">
        <f t="shared" si="78"/>
        <v>167</v>
      </c>
      <c r="V595">
        <f t="shared" si="75"/>
        <v>76</v>
      </c>
      <c r="W595">
        <f t="shared" si="73"/>
        <v>100</v>
      </c>
      <c r="X595">
        <f t="shared" si="74"/>
        <v>145</v>
      </c>
      <c r="Y595">
        <f t="shared" si="79"/>
        <v>103</v>
      </c>
    </row>
    <row r="596" spans="3:25" ht="45" x14ac:dyDescent="0.25">
      <c r="C596" t="s">
        <v>1574</v>
      </c>
      <c r="D596" s="1" t="s">
        <v>1368</v>
      </c>
      <c r="I596" s="1" t="s">
        <v>1716</v>
      </c>
      <c r="L596">
        <v>105</v>
      </c>
      <c r="M596">
        <v>95</v>
      </c>
      <c r="N596">
        <v>80</v>
      </c>
      <c r="O596">
        <v>40</v>
      </c>
      <c r="P596">
        <v>80</v>
      </c>
      <c r="Q596">
        <v>90</v>
      </c>
      <c r="R596">
        <f t="shared" si="72"/>
        <v>490</v>
      </c>
      <c r="S596">
        <f t="shared" si="76"/>
        <v>165</v>
      </c>
      <c r="T596">
        <f t="shared" si="77"/>
        <v>180</v>
      </c>
      <c r="U596">
        <f t="shared" si="78"/>
        <v>212</v>
      </c>
      <c r="V596">
        <f t="shared" si="75"/>
        <v>90</v>
      </c>
      <c r="W596">
        <f t="shared" si="73"/>
        <v>115</v>
      </c>
      <c r="X596">
        <f t="shared" si="74"/>
        <v>161</v>
      </c>
      <c r="Y596">
        <f t="shared" si="79"/>
        <v>76</v>
      </c>
    </row>
    <row r="597" spans="3:25" ht="45" x14ac:dyDescent="0.25">
      <c r="C597" t="s">
        <v>1575</v>
      </c>
      <c r="D597" s="1" t="s">
        <v>1369</v>
      </c>
      <c r="I597" s="1" t="s">
        <v>1717</v>
      </c>
      <c r="L597">
        <v>70</v>
      </c>
      <c r="M597">
        <v>85</v>
      </c>
      <c r="N597">
        <v>140</v>
      </c>
      <c r="O597">
        <v>85</v>
      </c>
      <c r="P597">
        <v>70</v>
      </c>
      <c r="Q597">
        <v>20</v>
      </c>
      <c r="R597">
        <f t="shared" si="72"/>
        <v>470</v>
      </c>
      <c r="S597">
        <f t="shared" si="76"/>
        <v>130</v>
      </c>
      <c r="T597">
        <f t="shared" si="77"/>
        <v>145</v>
      </c>
      <c r="U597">
        <f t="shared" si="78"/>
        <v>177</v>
      </c>
      <c r="V597">
        <f t="shared" si="75"/>
        <v>81</v>
      </c>
      <c r="W597">
        <f t="shared" si="73"/>
        <v>105</v>
      </c>
      <c r="X597">
        <f t="shared" si="74"/>
        <v>150</v>
      </c>
      <c r="Y597">
        <f t="shared" si="79"/>
        <v>130</v>
      </c>
    </row>
    <row r="598" spans="3:25" ht="45" x14ac:dyDescent="0.25">
      <c r="C598" t="s">
        <v>1576</v>
      </c>
      <c r="D598" s="1" t="s">
        <v>1370</v>
      </c>
      <c r="I598" s="1" t="s">
        <v>1718</v>
      </c>
      <c r="L598">
        <v>52</v>
      </c>
      <c r="M598">
        <v>57</v>
      </c>
      <c r="N598">
        <v>75</v>
      </c>
      <c r="O598">
        <v>35</v>
      </c>
      <c r="P598">
        <v>50</v>
      </c>
      <c r="Q598">
        <v>46</v>
      </c>
      <c r="R598">
        <f t="shared" si="72"/>
        <v>315</v>
      </c>
      <c r="S598">
        <f t="shared" si="76"/>
        <v>112</v>
      </c>
      <c r="T598">
        <f t="shared" si="77"/>
        <v>127</v>
      </c>
      <c r="U598">
        <f t="shared" si="78"/>
        <v>159</v>
      </c>
      <c r="V598">
        <f t="shared" si="75"/>
        <v>55</v>
      </c>
      <c r="W598">
        <f t="shared" si="73"/>
        <v>77</v>
      </c>
      <c r="X598">
        <f t="shared" si="74"/>
        <v>119</v>
      </c>
      <c r="Y598">
        <f t="shared" si="79"/>
        <v>72</v>
      </c>
    </row>
    <row r="599" spans="3:25" ht="45" x14ac:dyDescent="0.25">
      <c r="C599" t="s">
        <v>1577</v>
      </c>
      <c r="D599" s="1" t="s">
        <v>1371</v>
      </c>
      <c r="I599" s="1" t="s">
        <v>1718</v>
      </c>
      <c r="L599">
        <v>72</v>
      </c>
      <c r="M599">
        <v>107</v>
      </c>
      <c r="N599">
        <v>125</v>
      </c>
      <c r="O599">
        <v>65</v>
      </c>
      <c r="P599">
        <v>70</v>
      </c>
      <c r="Q599">
        <v>71</v>
      </c>
      <c r="R599">
        <f t="shared" si="72"/>
        <v>510</v>
      </c>
      <c r="S599">
        <f t="shared" si="76"/>
        <v>132</v>
      </c>
      <c r="T599">
        <f t="shared" si="77"/>
        <v>147</v>
      </c>
      <c r="U599">
        <f t="shared" si="78"/>
        <v>179</v>
      </c>
      <c r="V599">
        <f t="shared" si="75"/>
        <v>100</v>
      </c>
      <c r="W599">
        <f t="shared" si="73"/>
        <v>127</v>
      </c>
      <c r="X599">
        <f t="shared" si="74"/>
        <v>174</v>
      </c>
      <c r="Y599">
        <f t="shared" si="79"/>
        <v>117</v>
      </c>
    </row>
    <row r="600" spans="3:25" ht="45" x14ac:dyDescent="0.25">
      <c r="C600" t="s">
        <v>1578</v>
      </c>
      <c r="D600" s="1" t="s">
        <v>1372</v>
      </c>
      <c r="I600" s="1" t="s">
        <v>1719</v>
      </c>
      <c r="L600">
        <v>50</v>
      </c>
      <c r="M600">
        <v>72</v>
      </c>
      <c r="N600">
        <v>35</v>
      </c>
      <c r="O600">
        <v>35</v>
      </c>
      <c r="P600">
        <v>35</v>
      </c>
      <c r="Q600">
        <v>65</v>
      </c>
      <c r="R600">
        <f t="shared" si="72"/>
        <v>292</v>
      </c>
      <c r="S600">
        <f t="shared" si="76"/>
        <v>110</v>
      </c>
      <c r="T600">
        <f t="shared" si="77"/>
        <v>125</v>
      </c>
      <c r="U600">
        <f t="shared" si="78"/>
        <v>157</v>
      </c>
      <c r="V600">
        <f t="shared" si="75"/>
        <v>69</v>
      </c>
      <c r="W600">
        <f t="shared" si="73"/>
        <v>92</v>
      </c>
      <c r="X600">
        <f t="shared" si="74"/>
        <v>136</v>
      </c>
      <c r="Y600">
        <f t="shared" si="79"/>
        <v>36</v>
      </c>
    </row>
    <row r="601" spans="3:25" ht="45" x14ac:dyDescent="0.25">
      <c r="C601" t="s">
        <v>1579</v>
      </c>
      <c r="D601" s="1" t="s">
        <v>1373</v>
      </c>
      <c r="I601" s="1" t="s">
        <v>1719</v>
      </c>
      <c r="L601">
        <v>60</v>
      </c>
      <c r="M601">
        <v>82</v>
      </c>
      <c r="N601">
        <v>45</v>
      </c>
      <c r="O601">
        <v>45</v>
      </c>
      <c r="P601">
        <v>45</v>
      </c>
      <c r="Q601">
        <v>74</v>
      </c>
      <c r="R601">
        <f t="shared" si="72"/>
        <v>351</v>
      </c>
      <c r="S601">
        <f t="shared" si="76"/>
        <v>120</v>
      </c>
      <c r="T601">
        <f t="shared" si="77"/>
        <v>135</v>
      </c>
      <c r="U601">
        <f t="shared" si="78"/>
        <v>167</v>
      </c>
      <c r="V601">
        <f t="shared" si="75"/>
        <v>78</v>
      </c>
      <c r="W601">
        <f t="shared" si="73"/>
        <v>102</v>
      </c>
      <c r="X601">
        <f t="shared" si="74"/>
        <v>147</v>
      </c>
      <c r="Y601">
        <f t="shared" si="79"/>
        <v>45</v>
      </c>
    </row>
    <row r="602" spans="3:25" ht="45" x14ac:dyDescent="0.25">
      <c r="C602" t="s">
        <v>1580</v>
      </c>
      <c r="D602" s="1" t="s">
        <v>1374</v>
      </c>
      <c r="I602" s="1" t="s">
        <v>1719</v>
      </c>
      <c r="L602">
        <v>95</v>
      </c>
      <c r="M602">
        <v>117</v>
      </c>
      <c r="N602">
        <v>80</v>
      </c>
      <c r="O602">
        <v>65</v>
      </c>
      <c r="P602">
        <v>70</v>
      </c>
      <c r="Q602">
        <v>92</v>
      </c>
      <c r="R602">
        <f t="shared" si="72"/>
        <v>519</v>
      </c>
      <c r="S602">
        <f t="shared" si="76"/>
        <v>155</v>
      </c>
      <c r="T602">
        <f t="shared" si="77"/>
        <v>170</v>
      </c>
      <c r="U602">
        <f t="shared" si="78"/>
        <v>202</v>
      </c>
      <c r="V602">
        <f t="shared" si="75"/>
        <v>109</v>
      </c>
      <c r="W602">
        <f t="shared" si="73"/>
        <v>137</v>
      </c>
      <c r="X602">
        <f t="shared" si="74"/>
        <v>185</v>
      </c>
      <c r="Y602">
        <f t="shared" si="79"/>
        <v>76</v>
      </c>
    </row>
    <row r="603" spans="3:25" ht="45" x14ac:dyDescent="0.25">
      <c r="C603" t="s">
        <v>1581</v>
      </c>
      <c r="D603" s="1" t="s">
        <v>1375</v>
      </c>
      <c r="I603" s="1" t="s">
        <v>1720</v>
      </c>
      <c r="L603">
        <v>70</v>
      </c>
      <c r="M603">
        <v>83</v>
      </c>
      <c r="N603">
        <v>50</v>
      </c>
      <c r="O603">
        <v>37</v>
      </c>
      <c r="P603">
        <v>50</v>
      </c>
      <c r="Q603">
        <v>60</v>
      </c>
      <c r="R603">
        <f t="shared" si="72"/>
        <v>350</v>
      </c>
      <c r="S603">
        <f t="shared" si="76"/>
        <v>130</v>
      </c>
      <c r="T603">
        <f t="shared" si="77"/>
        <v>145</v>
      </c>
      <c r="U603">
        <f t="shared" si="78"/>
        <v>177</v>
      </c>
      <c r="V603">
        <f t="shared" si="75"/>
        <v>79</v>
      </c>
      <c r="W603">
        <f t="shared" si="73"/>
        <v>103</v>
      </c>
      <c r="X603">
        <f t="shared" si="74"/>
        <v>148</v>
      </c>
      <c r="Y603">
        <f t="shared" si="79"/>
        <v>49</v>
      </c>
    </row>
    <row r="604" spans="3:25" ht="45" x14ac:dyDescent="0.25">
      <c r="C604" t="s">
        <v>1582</v>
      </c>
      <c r="D604" s="1" t="s">
        <v>1376</v>
      </c>
      <c r="I604" s="1" t="s">
        <v>1721</v>
      </c>
      <c r="L604">
        <v>100</v>
      </c>
      <c r="M604">
        <v>123</v>
      </c>
      <c r="N604">
        <v>75</v>
      </c>
      <c r="O604">
        <v>57</v>
      </c>
      <c r="P604">
        <v>75</v>
      </c>
      <c r="Q604">
        <v>80</v>
      </c>
      <c r="R604">
        <f t="shared" si="72"/>
        <v>510</v>
      </c>
      <c r="S604">
        <f t="shared" si="76"/>
        <v>160</v>
      </c>
      <c r="T604">
        <f t="shared" si="77"/>
        <v>175</v>
      </c>
      <c r="U604">
        <f t="shared" si="78"/>
        <v>207</v>
      </c>
      <c r="V604">
        <f t="shared" si="75"/>
        <v>115</v>
      </c>
      <c r="W604">
        <f t="shared" si="73"/>
        <v>143</v>
      </c>
      <c r="X604">
        <f t="shared" si="74"/>
        <v>192</v>
      </c>
      <c r="Y604">
        <f t="shared" si="79"/>
        <v>72</v>
      </c>
    </row>
    <row r="605" spans="3:25" ht="45" x14ac:dyDescent="0.25">
      <c r="C605" t="s">
        <v>1583</v>
      </c>
      <c r="D605" s="1" t="s">
        <v>1377</v>
      </c>
      <c r="I605" s="1" t="s">
        <v>1722</v>
      </c>
      <c r="L605">
        <v>70</v>
      </c>
      <c r="M605">
        <v>55</v>
      </c>
      <c r="N605">
        <v>75</v>
      </c>
      <c r="O605">
        <v>45</v>
      </c>
      <c r="P605">
        <v>65</v>
      </c>
      <c r="Q605">
        <v>60</v>
      </c>
      <c r="R605">
        <f t="shared" si="72"/>
        <v>370</v>
      </c>
      <c r="S605">
        <f t="shared" si="76"/>
        <v>130</v>
      </c>
      <c r="T605">
        <f t="shared" si="77"/>
        <v>145</v>
      </c>
      <c r="U605">
        <f t="shared" si="78"/>
        <v>177</v>
      </c>
      <c r="V605">
        <f t="shared" si="75"/>
        <v>54</v>
      </c>
      <c r="W605">
        <f t="shared" si="73"/>
        <v>75</v>
      </c>
      <c r="X605">
        <f t="shared" si="74"/>
        <v>117</v>
      </c>
      <c r="Y605">
        <f t="shared" si="79"/>
        <v>72</v>
      </c>
    </row>
    <row r="606" spans="3:25" ht="45" x14ac:dyDescent="0.25">
      <c r="C606" t="s">
        <v>1584</v>
      </c>
      <c r="D606" s="1" t="s">
        <v>1378</v>
      </c>
      <c r="I606" s="1" t="s">
        <v>1722</v>
      </c>
      <c r="L606">
        <v>110</v>
      </c>
      <c r="M606">
        <v>65</v>
      </c>
      <c r="N606">
        <v>105</v>
      </c>
      <c r="O606">
        <v>55</v>
      </c>
      <c r="P606">
        <v>95</v>
      </c>
      <c r="Q606">
        <v>80</v>
      </c>
      <c r="R606">
        <f t="shared" si="72"/>
        <v>510</v>
      </c>
      <c r="S606">
        <f t="shared" si="76"/>
        <v>170</v>
      </c>
      <c r="T606">
        <f t="shared" si="77"/>
        <v>185</v>
      </c>
      <c r="U606">
        <f t="shared" si="78"/>
        <v>217</v>
      </c>
      <c r="V606">
        <f t="shared" si="75"/>
        <v>63</v>
      </c>
      <c r="W606">
        <f t="shared" si="73"/>
        <v>85</v>
      </c>
      <c r="X606">
        <f t="shared" si="74"/>
        <v>128</v>
      </c>
      <c r="Y606">
        <f t="shared" si="79"/>
        <v>99</v>
      </c>
    </row>
    <row r="607" spans="3:25" ht="45" x14ac:dyDescent="0.25">
      <c r="C607" t="s">
        <v>1585</v>
      </c>
      <c r="D607" s="1" t="s">
        <v>1379</v>
      </c>
      <c r="I607" s="1" t="s">
        <v>1723</v>
      </c>
      <c r="L607">
        <v>80</v>
      </c>
      <c r="M607">
        <v>85</v>
      </c>
      <c r="N607">
        <v>95</v>
      </c>
      <c r="O607">
        <v>30</v>
      </c>
      <c r="P607">
        <v>30</v>
      </c>
      <c r="Q607">
        <v>25</v>
      </c>
      <c r="R607">
        <f t="shared" si="72"/>
        <v>345</v>
      </c>
      <c r="S607">
        <f t="shared" si="76"/>
        <v>140</v>
      </c>
      <c r="T607">
        <f t="shared" si="77"/>
        <v>155</v>
      </c>
      <c r="U607">
        <f t="shared" si="78"/>
        <v>187</v>
      </c>
      <c r="V607">
        <f t="shared" si="75"/>
        <v>81</v>
      </c>
      <c r="W607">
        <f t="shared" si="73"/>
        <v>105</v>
      </c>
      <c r="X607">
        <f t="shared" si="74"/>
        <v>150</v>
      </c>
      <c r="Y607">
        <f t="shared" si="79"/>
        <v>90</v>
      </c>
    </row>
    <row r="608" spans="3:25" ht="45" x14ac:dyDescent="0.25">
      <c r="C608" t="s">
        <v>1586</v>
      </c>
      <c r="D608" s="1" t="s">
        <v>1380</v>
      </c>
      <c r="I608" s="1" t="s">
        <v>1723</v>
      </c>
      <c r="L608">
        <v>105</v>
      </c>
      <c r="M608">
        <v>130</v>
      </c>
      <c r="N608">
        <v>120</v>
      </c>
      <c r="O608">
        <v>45</v>
      </c>
      <c r="P608">
        <v>45</v>
      </c>
      <c r="Q608">
        <v>40</v>
      </c>
      <c r="R608">
        <f t="shared" si="72"/>
        <v>485</v>
      </c>
      <c r="S608">
        <f t="shared" si="76"/>
        <v>165</v>
      </c>
      <c r="T608">
        <f t="shared" si="77"/>
        <v>180</v>
      </c>
      <c r="U608">
        <f t="shared" si="78"/>
        <v>212</v>
      </c>
      <c r="V608">
        <f t="shared" si="75"/>
        <v>121</v>
      </c>
      <c r="W608">
        <f t="shared" si="73"/>
        <v>150</v>
      </c>
      <c r="X608">
        <f t="shared" si="74"/>
        <v>200</v>
      </c>
      <c r="Y608">
        <f t="shared" si="79"/>
        <v>112</v>
      </c>
    </row>
    <row r="609" spans="3:25" ht="45" x14ac:dyDescent="0.25">
      <c r="C609" t="s">
        <v>1587</v>
      </c>
      <c r="D609" s="1" t="s">
        <v>1381</v>
      </c>
      <c r="I609" s="1" t="s">
        <v>1724</v>
      </c>
      <c r="L609">
        <v>115</v>
      </c>
      <c r="M609">
        <v>140</v>
      </c>
      <c r="N609">
        <v>130</v>
      </c>
      <c r="O609">
        <v>55</v>
      </c>
      <c r="P609">
        <v>55</v>
      </c>
      <c r="Q609">
        <v>40</v>
      </c>
      <c r="R609">
        <f t="shared" si="72"/>
        <v>535</v>
      </c>
      <c r="S609">
        <f t="shared" si="76"/>
        <v>175</v>
      </c>
      <c r="T609">
        <f t="shared" si="77"/>
        <v>190</v>
      </c>
      <c r="U609">
        <f t="shared" si="78"/>
        <v>222</v>
      </c>
      <c r="V609">
        <f t="shared" si="75"/>
        <v>130</v>
      </c>
      <c r="W609">
        <f t="shared" si="73"/>
        <v>160</v>
      </c>
      <c r="X609">
        <f t="shared" si="74"/>
        <v>211</v>
      </c>
      <c r="Y609">
        <f t="shared" si="79"/>
        <v>121</v>
      </c>
    </row>
    <row r="610" spans="3:25" ht="30" x14ac:dyDescent="0.25">
      <c r="C610" t="s">
        <v>1588</v>
      </c>
      <c r="D610" s="1" t="s">
        <v>1382</v>
      </c>
      <c r="I610" s="1" t="s">
        <v>1725</v>
      </c>
      <c r="L610">
        <v>55</v>
      </c>
      <c r="M610">
        <v>85</v>
      </c>
      <c r="N610">
        <v>55</v>
      </c>
      <c r="O610">
        <v>50</v>
      </c>
      <c r="P610">
        <v>55</v>
      </c>
      <c r="Q610">
        <v>60</v>
      </c>
      <c r="R610">
        <f t="shared" si="72"/>
        <v>360</v>
      </c>
      <c r="S610">
        <f t="shared" si="76"/>
        <v>115</v>
      </c>
      <c r="T610">
        <f t="shared" si="77"/>
        <v>130</v>
      </c>
      <c r="U610">
        <f t="shared" si="78"/>
        <v>162</v>
      </c>
      <c r="V610">
        <f t="shared" si="75"/>
        <v>81</v>
      </c>
      <c r="W610">
        <f t="shared" si="73"/>
        <v>105</v>
      </c>
      <c r="X610">
        <f t="shared" si="74"/>
        <v>150</v>
      </c>
      <c r="Y610">
        <f t="shared" si="79"/>
        <v>54</v>
      </c>
    </row>
    <row r="611" spans="3:25" ht="30" x14ac:dyDescent="0.25">
      <c r="C611" t="s">
        <v>1589</v>
      </c>
      <c r="D611" s="1" t="s">
        <v>1383</v>
      </c>
      <c r="I611" s="1" t="s">
        <v>1725</v>
      </c>
      <c r="L611">
        <v>85</v>
      </c>
      <c r="M611">
        <v>60</v>
      </c>
      <c r="N611">
        <v>65</v>
      </c>
      <c r="O611">
        <v>135</v>
      </c>
      <c r="P611">
        <v>105</v>
      </c>
      <c r="Q611">
        <v>100</v>
      </c>
      <c r="R611">
        <f t="shared" si="72"/>
        <v>550</v>
      </c>
      <c r="S611">
        <f t="shared" si="76"/>
        <v>145</v>
      </c>
      <c r="T611">
        <f t="shared" si="77"/>
        <v>160</v>
      </c>
      <c r="U611">
        <f t="shared" si="78"/>
        <v>192</v>
      </c>
      <c r="V611">
        <f t="shared" si="75"/>
        <v>58</v>
      </c>
      <c r="W611">
        <f t="shared" si="73"/>
        <v>80</v>
      </c>
      <c r="X611">
        <f t="shared" si="74"/>
        <v>123</v>
      </c>
      <c r="Y611">
        <f t="shared" si="79"/>
        <v>63</v>
      </c>
    </row>
    <row r="612" spans="3:25" ht="45" x14ac:dyDescent="0.25">
      <c r="C612" t="s">
        <v>1590</v>
      </c>
      <c r="D612" s="1" t="s">
        <v>1384</v>
      </c>
      <c r="I612" s="1" t="s">
        <v>1726</v>
      </c>
      <c r="L612">
        <v>75</v>
      </c>
      <c r="M612">
        <v>38</v>
      </c>
      <c r="N612">
        <v>38</v>
      </c>
      <c r="O612">
        <v>56</v>
      </c>
      <c r="P612">
        <v>56</v>
      </c>
      <c r="Q612">
        <v>67</v>
      </c>
      <c r="R612">
        <f t="shared" si="72"/>
        <v>330</v>
      </c>
      <c r="S612">
        <f t="shared" si="76"/>
        <v>135</v>
      </c>
      <c r="T612">
        <f t="shared" si="77"/>
        <v>150</v>
      </c>
      <c r="U612">
        <f t="shared" si="78"/>
        <v>182</v>
      </c>
      <c r="V612">
        <f t="shared" si="75"/>
        <v>38</v>
      </c>
      <c r="W612">
        <f t="shared" si="73"/>
        <v>58</v>
      </c>
      <c r="X612">
        <f t="shared" si="74"/>
        <v>99</v>
      </c>
      <c r="Y612">
        <f t="shared" si="79"/>
        <v>38</v>
      </c>
    </row>
    <row r="613" spans="3:25" ht="45" x14ac:dyDescent="0.25">
      <c r="C613" t="s">
        <v>1591</v>
      </c>
      <c r="D613" s="1" t="s">
        <v>1385</v>
      </c>
      <c r="I613" s="1" t="s">
        <v>1726</v>
      </c>
      <c r="L613">
        <v>125</v>
      </c>
      <c r="M613">
        <v>58</v>
      </c>
      <c r="N613">
        <v>58</v>
      </c>
      <c r="O613">
        <v>76</v>
      </c>
      <c r="P613">
        <v>76</v>
      </c>
      <c r="Q613">
        <v>67</v>
      </c>
      <c r="R613">
        <f t="shared" si="72"/>
        <v>460</v>
      </c>
      <c r="S613">
        <f t="shared" si="76"/>
        <v>185</v>
      </c>
      <c r="T613">
        <f t="shared" si="77"/>
        <v>200</v>
      </c>
      <c r="U613">
        <f t="shared" si="78"/>
        <v>232</v>
      </c>
      <c r="V613">
        <f t="shared" si="75"/>
        <v>56</v>
      </c>
      <c r="W613">
        <f t="shared" si="73"/>
        <v>78</v>
      </c>
      <c r="X613">
        <f t="shared" si="74"/>
        <v>121</v>
      </c>
      <c r="Y613">
        <f t="shared" si="79"/>
        <v>56</v>
      </c>
    </row>
    <row r="614" spans="3:25" ht="45" x14ac:dyDescent="0.25">
      <c r="C614" t="s">
        <v>1592</v>
      </c>
      <c r="D614" s="1" t="s">
        <v>1386</v>
      </c>
      <c r="I614" s="1" t="s">
        <v>1727</v>
      </c>
      <c r="L614">
        <v>130</v>
      </c>
      <c r="M614">
        <v>70</v>
      </c>
      <c r="N614">
        <v>35</v>
      </c>
      <c r="O614">
        <v>70</v>
      </c>
      <c r="P614">
        <v>35</v>
      </c>
      <c r="Q614">
        <v>60</v>
      </c>
      <c r="R614">
        <f t="shared" si="72"/>
        <v>400</v>
      </c>
      <c r="S614">
        <f t="shared" si="76"/>
        <v>190</v>
      </c>
      <c r="T614">
        <f t="shared" si="77"/>
        <v>205</v>
      </c>
      <c r="U614">
        <f t="shared" si="78"/>
        <v>237</v>
      </c>
      <c r="V614">
        <f t="shared" si="75"/>
        <v>67</v>
      </c>
      <c r="W614">
        <f t="shared" si="73"/>
        <v>90</v>
      </c>
      <c r="X614">
        <f t="shared" si="74"/>
        <v>134</v>
      </c>
      <c r="Y614">
        <f t="shared" si="79"/>
        <v>36</v>
      </c>
    </row>
    <row r="615" spans="3:25" ht="45" x14ac:dyDescent="0.25">
      <c r="C615" t="s">
        <v>1593</v>
      </c>
      <c r="D615" s="1" t="s">
        <v>1387</v>
      </c>
      <c r="I615" s="1" t="s">
        <v>1727</v>
      </c>
      <c r="L615">
        <v>170</v>
      </c>
      <c r="M615">
        <v>90</v>
      </c>
      <c r="N615">
        <v>45</v>
      </c>
      <c r="O615">
        <v>90</v>
      </c>
      <c r="P615">
        <v>45</v>
      </c>
      <c r="Q615">
        <v>60</v>
      </c>
      <c r="R615">
        <f t="shared" si="72"/>
        <v>500</v>
      </c>
      <c r="S615">
        <f t="shared" si="76"/>
        <v>230</v>
      </c>
      <c r="T615">
        <f t="shared" si="77"/>
        <v>245</v>
      </c>
      <c r="U615">
        <f t="shared" si="78"/>
        <v>277</v>
      </c>
      <c r="V615">
        <f t="shared" si="75"/>
        <v>85</v>
      </c>
      <c r="W615">
        <f t="shared" si="73"/>
        <v>110</v>
      </c>
      <c r="X615">
        <f t="shared" si="74"/>
        <v>156</v>
      </c>
      <c r="Y615">
        <f t="shared" si="79"/>
        <v>45</v>
      </c>
    </row>
    <row r="616" spans="3:25" ht="45" x14ac:dyDescent="0.25">
      <c r="C616" t="s">
        <v>1594</v>
      </c>
      <c r="D616" s="1" t="s">
        <v>1388</v>
      </c>
      <c r="I616" s="1" t="s">
        <v>1728</v>
      </c>
      <c r="L616">
        <v>55</v>
      </c>
      <c r="M616">
        <v>40</v>
      </c>
      <c r="N616">
        <v>50</v>
      </c>
      <c r="O616">
        <v>65</v>
      </c>
      <c r="P616">
        <v>85</v>
      </c>
      <c r="Q616">
        <v>40</v>
      </c>
      <c r="R616">
        <f t="shared" si="72"/>
        <v>335</v>
      </c>
      <c r="S616">
        <f t="shared" si="76"/>
        <v>115</v>
      </c>
      <c r="T616">
        <f t="shared" si="77"/>
        <v>130</v>
      </c>
      <c r="U616">
        <f t="shared" si="78"/>
        <v>162</v>
      </c>
      <c r="V616">
        <f t="shared" si="75"/>
        <v>40</v>
      </c>
      <c r="W616">
        <f t="shared" si="73"/>
        <v>60</v>
      </c>
      <c r="X616">
        <f t="shared" si="74"/>
        <v>101</v>
      </c>
      <c r="Y616">
        <f t="shared" si="79"/>
        <v>49</v>
      </c>
    </row>
    <row r="617" spans="3:25" ht="45" x14ac:dyDescent="0.25">
      <c r="C617" t="s">
        <v>1595</v>
      </c>
      <c r="D617" s="1" t="s">
        <v>1389</v>
      </c>
      <c r="I617" s="1" t="s">
        <v>1728</v>
      </c>
      <c r="L617">
        <v>100</v>
      </c>
      <c r="M617">
        <v>60</v>
      </c>
      <c r="N617">
        <v>70</v>
      </c>
      <c r="O617">
        <v>85</v>
      </c>
      <c r="P617">
        <v>105</v>
      </c>
      <c r="Q617">
        <v>60</v>
      </c>
      <c r="R617">
        <f t="shared" si="72"/>
        <v>480</v>
      </c>
      <c r="S617">
        <f t="shared" si="76"/>
        <v>160</v>
      </c>
      <c r="T617">
        <f t="shared" si="77"/>
        <v>175</v>
      </c>
      <c r="U617">
        <f t="shared" si="78"/>
        <v>207</v>
      </c>
      <c r="V617">
        <f t="shared" si="75"/>
        <v>58</v>
      </c>
      <c r="W617">
        <f t="shared" si="73"/>
        <v>80</v>
      </c>
      <c r="X617">
        <f t="shared" si="74"/>
        <v>123</v>
      </c>
      <c r="Y617">
        <f t="shared" si="79"/>
        <v>67</v>
      </c>
    </row>
    <row r="618" spans="3:25" ht="45" x14ac:dyDescent="0.25">
      <c r="C618" t="s">
        <v>1596</v>
      </c>
      <c r="D618" s="1" t="s">
        <v>1390</v>
      </c>
      <c r="I618" s="1" t="s">
        <v>1729</v>
      </c>
      <c r="L618">
        <v>50</v>
      </c>
      <c r="M618">
        <v>60</v>
      </c>
      <c r="N618">
        <v>60</v>
      </c>
      <c r="O618">
        <v>60</v>
      </c>
      <c r="P618">
        <v>60</v>
      </c>
      <c r="Q618">
        <v>30</v>
      </c>
      <c r="R618">
        <f t="shared" ref="R618:R634" si="80">SUM(L618:Q618)</f>
        <v>320</v>
      </c>
      <c r="S618">
        <f t="shared" si="76"/>
        <v>110</v>
      </c>
      <c r="T618">
        <f t="shared" si="77"/>
        <v>125</v>
      </c>
      <c r="U618">
        <f t="shared" si="78"/>
        <v>157</v>
      </c>
      <c r="V618">
        <f t="shared" si="75"/>
        <v>58</v>
      </c>
      <c r="W618">
        <f t="shared" si="73"/>
        <v>80</v>
      </c>
      <c r="X618">
        <f t="shared" si="74"/>
        <v>123</v>
      </c>
      <c r="Y618">
        <f t="shared" si="79"/>
        <v>58</v>
      </c>
    </row>
    <row r="619" spans="3:25" ht="45" x14ac:dyDescent="0.25">
      <c r="C619" t="s">
        <v>1597</v>
      </c>
      <c r="D619" s="1" t="s">
        <v>1391</v>
      </c>
      <c r="I619" s="1" t="s">
        <v>1729</v>
      </c>
      <c r="L619">
        <v>65</v>
      </c>
      <c r="M619">
        <v>75</v>
      </c>
      <c r="N619">
        <v>90</v>
      </c>
      <c r="O619">
        <v>97</v>
      </c>
      <c r="P619">
        <v>123</v>
      </c>
      <c r="Q619">
        <v>44</v>
      </c>
      <c r="R619">
        <f t="shared" si="80"/>
        <v>494</v>
      </c>
      <c r="S619">
        <f t="shared" si="76"/>
        <v>125</v>
      </c>
      <c r="T619">
        <f t="shared" si="77"/>
        <v>140</v>
      </c>
      <c r="U619">
        <f t="shared" si="78"/>
        <v>172</v>
      </c>
      <c r="V619">
        <f t="shared" si="75"/>
        <v>72</v>
      </c>
      <c r="W619">
        <f t="shared" si="73"/>
        <v>95</v>
      </c>
      <c r="X619">
        <f t="shared" si="74"/>
        <v>139</v>
      </c>
      <c r="Y619">
        <f t="shared" si="79"/>
        <v>85</v>
      </c>
    </row>
    <row r="620" spans="3:25" ht="30" x14ac:dyDescent="0.25">
      <c r="C620" t="s">
        <v>1598</v>
      </c>
      <c r="D620" s="1" t="s">
        <v>1392</v>
      </c>
      <c r="I620" t="s">
        <v>1730</v>
      </c>
      <c r="L620">
        <v>50</v>
      </c>
      <c r="M620">
        <v>53</v>
      </c>
      <c r="N620">
        <v>62</v>
      </c>
      <c r="O620">
        <v>58</v>
      </c>
      <c r="P620">
        <v>63</v>
      </c>
      <c r="Q620">
        <v>44</v>
      </c>
      <c r="R620">
        <f t="shared" si="80"/>
        <v>330</v>
      </c>
      <c r="S620">
        <f t="shared" si="76"/>
        <v>110</v>
      </c>
      <c r="T620">
        <f t="shared" si="77"/>
        <v>125</v>
      </c>
      <c r="U620">
        <f t="shared" si="78"/>
        <v>157</v>
      </c>
      <c r="V620">
        <f t="shared" si="75"/>
        <v>52</v>
      </c>
      <c r="W620">
        <f t="shared" si="73"/>
        <v>73</v>
      </c>
      <c r="X620">
        <f t="shared" si="74"/>
        <v>115</v>
      </c>
      <c r="Y620">
        <f t="shared" si="79"/>
        <v>60</v>
      </c>
    </row>
    <row r="621" spans="3:25" ht="30" x14ac:dyDescent="0.25">
      <c r="C621" t="s">
        <v>1599</v>
      </c>
      <c r="D621" s="1" t="s">
        <v>1393</v>
      </c>
      <c r="I621" t="s">
        <v>1730</v>
      </c>
      <c r="L621">
        <v>71</v>
      </c>
      <c r="M621">
        <v>73</v>
      </c>
      <c r="N621">
        <v>88</v>
      </c>
      <c r="O621">
        <v>120</v>
      </c>
      <c r="P621">
        <v>89</v>
      </c>
      <c r="Q621">
        <v>59</v>
      </c>
      <c r="R621">
        <f t="shared" si="80"/>
        <v>500</v>
      </c>
      <c r="S621">
        <f t="shared" si="76"/>
        <v>131</v>
      </c>
      <c r="T621">
        <f t="shared" si="77"/>
        <v>146</v>
      </c>
      <c r="U621">
        <f t="shared" si="78"/>
        <v>178</v>
      </c>
      <c r="V621">
        <f t="shared" si="75"/>
        <v>70</v>
      </c>
      <c r="W621">
        <f t="shared" si="73"/>
        <v>93</v>
      </c>
      <c r="X621">
        <f t="shared" si="74"/>
        <v>137</v>
      </c>
      <c r="Y621">
        <f t="shared" si="79"/>
        <v>83</v>
      </c>
    </row>
    <row r="622" spans="3:25" ht="45" x14ac:dyDescent="0.25">
      <c r="C622" t="s">
        <v>1600</v>
      </c>
      <c r="D622" s="1" t="s">
        <v>1394</v>
      </c>
      <c r="I622" s="1" t="s">
        <v>1731</v>
      </c>
      <c r="L622">
        <v>30</v>
      </c>
      <c r="M622">
        <v>40</v>
      </c>
      <c r="N622">
        <v>70</v>
      </c>
      <c r="O622">
        <v>70</v>
      </c>
      <c r="P622">
        <v>25</v>
      </c>
      <c r="Q622">
        <v>60</v>
      </c>
      <c r="R622">
        <f t="shared" si="80"/>
        <v>295</v>
      </c>
      <c r="S622">
        <f t="shared" si="76"/>
        <v>90</v>
      </c>
      <c r="T622">
        <f t="shared" si="77"/>
        <v>105</v>
      </c>
      <c r="U622">
        <f t="shared" si="78"/>
        <v>137</v>
      </c>
      <c r="V622">
        <f t="shared" si="75"/>
        <v>40</v>
      </c>
      <c r="W622">
        <f t="shared" si="73"/>
        <v>60</v>
      </c>
      <c r="X622">
        <f t="shared" si="74"/>
        <v>101</v>
      </c>
      <c r="Y622">
        <f t="shared" si="79"/>
        <v>67</v>
      </c>
    </row>
    <row r="623" spans="3:25" ht="45" x14ac:dyDescent="0.25">
      <c r="C623" t="s">
        <v>1601</v>
      </c>
      <c r="D623" s="1" t="s">
        <v>1395</v>
      </c>
      <c r="I623" s="1" t="s">
        <v>1732</v>
      </c>
      <c r="L623">
        <v>55</v>
      </c>
      <c r="M623">
        <v>65</v>
      </c>
      <c r="N623">
        <v>95</v>
      </c>
      <c r="O623">
        <v>95</v>
      </c>
      <c r="P623">
        <v>45</v>
      </c>
      <c r="Q623">
        <v>85</v>
      </c>
      <c r="R623">
        <f t="shared" si="80"/>
        <v>440</v>
      </c>
      <c r="S623">
        <f t="shared" si="76"/>
        <v>115</v>
      </c>
      <c r="T623">
        <f t="shared" si="77"/>
        <v>130</v>
      </c>
      <c r="U623">
        <f t="shared" si="78"/>
        <v>162</v>
      </c>
      <c r="V623">
        <f t="shared" si="75"/>
        <v>63</v>
      </c>
      <c r="W623">
        <f t="shared" si="73"/>
        <v>85</v>
      </c>
      <c r="X623">
        <f t="shared" si="74"/>
        <v>128</v>
      </c>
      <c r="Y623">
        <f t="shared" si="79"/>
        <v>90</v>
      </c>
    </row>
    <row r="624" spans="3:25" ht="45" x14ac:dyDescent="0.25">
      <c r="C624" t="s">
        <v>1602</v>
      </c>
      <c r="D624" s="1" t="s">
        <v>1396</v>
      </c>
      <c r="I624" s="1" t="s">
        <v>1731</v>
      </c>
      <c r="L624">
        <v>75</v>
      </c>
      <c r="M624">
        <v>95</v>
      </c>
      <c r="N624">
        <v>95</v>
      </c>
      <c r="O624">
        <v>95</v>
      </c>
      <c r="P624">
        <v>95</v>
      </c>
      <c r="Q624">
        <v>85</v>
      </c>
      <c r="R624">
        <f t="shared" si="80"/>
        <v>540</v>
      </c>
      <c r="S624">
        <f t="shared" si="76"/>
        <v>135</v>
      </c>
      <c r="T624">
        <f t="shared" si="77"/>
        <v>150</v>
      </c>
      <c r="U624">
        <f t="shared" si="78"/>
        <v>182</v>
      </c>
      <c r="V624">
        <f t="shared" si="75"/>
        <v>90</v>
      </c>
      <c r="W624">
        <f t="shared" si="73"/>
        <v>115</v>
      </c>
      <c r="X624">
        <f t="shared" si="74"/>
        <v>161</v>
      </c>
      <c r="Y624">
        <f t="shared" si="79"/>
        <v>90</v>
      </c>
    </row>
    <row r="625" spans="3:25" ht="45" x14ac:dyDescent="0.25">
      <c r="C625" t="s">
        <v>1603</v>
      </c>
      <c r="D625" s="1" t="s">
        <v>1397</v>
      </c>
      <c r="I625" s="1" t="s">
        <v>1733</v>
      </c>
      <c r="L625">
        <v>45</v>
      </c>
      <c r="M625">
        <v>35</v>
      </c>
      <c r="N625">
        <v>50</v>
      </c>
      <c r="O625">
        <v>70</v>
      </c>
      <c r="P625">
        <v>50</v>
      </c>
      <c r="Q625">
        <v>30</v>
      </c>
      <c r="R625">
        <f t="shared" si="80"/>
        <v>280</v>
      </c>
      <c r="S625">
        <f t="shared" si="76"/>
        <v>105</v>
      </c>
      <c r="T625">
        <f t="shared" si="77"/>
        <v>120</v>
      </c>
      <c r="U625">
        <f t="shared" si="78"/>
        <v>152</v>
      </c>
      <c r="V625">
        <f t="shared" si="75"/>
        <v>36</v>
      </c>
      <c r="W625">
        <f t="shared" si="73"/>
        <v>55</v>
      </c>
      <c r="X625">
        <f t="shared" si="74"/>
        <v>95</v>
      </c>
      <c r="Y625">
        <f t="shared" si="79"/>
        <v>49</v>
      </c>
    </row>
    <row r="626" spans="3:25" ht="45" x14ac:dyDescent="0.25">
      <c r="C626" t="s">
        <v>1604</v>
      </c>
      <c r="D626" s="1" t="s">
        <v>1398</v>
      </c>
      <c r="I626" s="1" t="s">
        <v>1733</v>
      </c>
      <c r="L626">
        <v>70</v>
      </c>
      <c r="M626">
        <v>60</v>
      </c>
      <c r="N626">
        <v>75</v>
      </c>
      <c r="O626">
        <v>110</v>
      </c>
      <c r="P626">
        <v>75</v>
      </c>
      <c r="Q626">
        <v>90</v>
      </c>
      <c r="R626">
        <f t="shared" si="80"/>
        <v>480</v>
      </c>
      <c r="S626">
        <f t="shared" si="76"/>
        <v>130</v>
      </c>
      <c r="T626">
        <f t="shared" si="77"/>
        <v>145</v>
      </c>
      <c r="U626">
        <f t="shared" si="78"/>
        <v>177</v>
      </c>
      <c r="V626">
        <f t="shared" si="75"/>
        <v>58</v>
      </c>
      <c r="W626">
        <f t="shared" si="73"/>
        <v>80</v>
      </c>
      <c r="X626">
        <f t="shared" si="74"/>
        <v>123</v>
      </c>
      <c r="Y626">
        <f t="shared" si="79"/>
        <v>72</v>
      </c>
    </row>
    <row r="627" spans="3:25" ht="30" x14ac:dyDescent="0.25">
      <c r="C627" t="s">
        <v>1605</v>
      </c>
      <c r="D627" s="1" t="s">
        <v>1399</v>
      </c>
      <c r="I627" s="1" t="s">
        <v>1734</v>
      </c>
      <c r="L627">
        <v>30</v>
      </c>
      <c r="M627">
        <v>30</v>
      </c>
      <c r="N627">
        <v>42</v>
      </c>
      <c r="O627">
        <v>30</v>
      </c>
      <c r="P627">
        <v>42</v>
      </c>
      <c r="Q627">
        <v>70</v>
      </c>
      <c r="R627">
        <f t="shared" si="80"/>
        <v>244</v>
      </c>
      <c r="S627">
        <f t="shared" si="76"/>
        <v>90</v>
      </c>
      <c r="T627">
        <f t="shared" si="77"/>
        <v>105</v>
      </c>
      <c r="U627">
        <f t="shared" si="78"/>
        <v>137</v>
      </c>
      <c r="V627">
        <f t="shared" si="75"/>
        <v>31</v>
      </c>
      <c r="W627">
        <f t="shared" si="73"/>
        <v>50</v>
      </c>
      <c r="X627">
        <f t="shared" si="74"/>
        <v>90</v>
      </c>
      <c r="Y627">
        <f t="shared" si="79"/>
        <v>42</v>
      </c>
    </row>
    <row r="628" spans="3:25" x14ac:dyDescent="0.25">
      <c r="C628" t="s">
        <v>1606</v>
      </c>
      <c r="D628" s="1" t="s">
        <v>136</v>
      </c>
      <c r="I628" s="1" t="s">
        <v>1774</v>
      </c>
      <c r="K628" t="s">
        <v>1811</v>
      </c>
      <c r="L628">
        <v>70</v>
      </c>
      <c r="M628">
        <v>80</v>
      </c>
      <c r="N628">
        <v>102</v>
      </c>
      <c r="O628">
        <v>80</v>
      </c>
      <c r="P628">
        <v>102</v>
      </c>
      <c r="Q628">
        <v>40</v>
      </c>
      <c r="R628">
        <f t="shared" si="80"/>
        <v>474</v>
      </c>
      <c r="S628">
        <f t="shared" si="76"/>
        <v>130</v>
      </c>
      <c r="T628">
        <f t="shared" si="77"/>
        <v>145</v>
      </c>
      <c r="U628">
        <f t="shared" si="78"/>
        <v>177</v>
      </c>
      <c r="V628">
        <f t="shared" si="75"/>
        <v>76</v>
      </c>
      <c r="W628">
        <f t="shared" ref="W628:W634" si="81">ROUNDDOWN(((2*M628+31+(0/4))*50/100+5)*1,0)</f>
        <v>100</v>
      </c>
      <c r="X628">
        <f t="shared" ref="X628:X634" si="82">ROUNDDOWN(((2*M628+31+(252/4))*50/100+5)*1.1,0)</f>
        <v>145</v>
      </c>
      <c r="Y628">
        <f t="shared" si="79"/>
        <v>96</v>
      </c>
    </row>
    <row r="629" spans="3:25" x14ac:dyDescent="0.25">
      <c r="C629" t="s">
        <v>1607</v>
      </c>
      <c r="D629" s="1" t="s">
        <v>433</v>
      </c>
      <c r="I629" s="1" t="s">
        <v>1812</v>
      </c>
      <c r="K629" t="s">
        <v>1813</v>
      </c>
      <c r="L629">
        <v>60</v>
      </c>
      <c r="M629">
        <v>40</v>
      </c>
      <c r="N629">
        <v>80</v>
      </c>
      <c r="O629">
        <v>60</v>
      </c>
      <c r="P629">
        <v>45</v>
      </c>
      <c r="Q629">
        <v>40</v>
      </c>
      <c r="R629">
        <f t="shared" si="80"/>
        <v>325</v>
      </c>
      <c r="S629">
        <f t="shared" si="76"/>
        <v>120</v>
      </c>
      <c r="T629">
        <f t="shared" si="77"/>
        <v>135</v>
      </c>
      <c r="U629">
        <f t="shared" si="78"/>
        <v>167</v>
      </c>
      <c r="V629">
        <f t="shared" si="75"/>
        <v>40</v>
      </c>
      <c r="W629">
        <f t="shared" si="81"/>
        <v>60</v>
      </c>
      <c r="X629">
        <f t="shared" si="82"/>
        <v>101</v>
      </c>
      <c r="Y629">
        <f t="shared" si="79"/>
        <v>76</v>
      </c>
    </row>
    <row r="630" spans="3:25" x14ac:dyDescent="0.25">
      <c r="C630" t="s">
        <v>1608</v>
      </c>
      <c r="D630" s="1" t="s">
        <v>434</v>
      </c>
      <c r="I630" s="1" t="s">
        <v>1812</v>
      </c>
      <c r="K630" t="s">
        <v>1813</v>
      </c>
      <c r="L630">
        <v>95</v>
      </c>
      <c r="M630">
        <v>95</v>
      </c>
      <c r="N630">
        <v>85</v>
      </c>
      <c r="O630">
        <v>125</v>
      </c>
      <c r="P630">
        <v>75</v>
      </c>
      <c r="Q630">
        <v>55</v>
      </c>
      <c r="R630">
        <f t="shared" si="80"/>
        <v>530</v>
      </c>
      <c r="S630">
        <f t="shared" si="76"/>
        <v>155</v>
      </c>
      <c r="T630">
        <f t="shared" si="77"/>
        <v>170</v>
      </c>
      <c r="U630">
        <f t="shared" si="78"/>
        <v>202</v>
      </c>
      <c r="V630">
        <f t="shared" si="75"/>
        <v>90</v>
      </c>
      <c r="W630">
        <f t="shared" si="81"/>
        <v>115</v>
      </c>
      <c r="X630">
        <f t="shared" si="82"/>
        <v>161</v>
      </c>
      <c r="Y630">
        <f t="shared" si="79"/>
        <v>81</v>
      </c>
    </row>
    <row r="631" spans="3:25" x14ac:dyDescent="0.25">
      <c r="C631" t="s">
        <v>1610</v>
      </c>
      <c r="D631" s="1" t="s">
        <v>1806</v>
      </c>
      <c r="I631" s="1" t="s">
        <v>1810</v>
      </c>
      <c r="J631" t="s">
        <v>1808</v>
      </c>
      <c r="K631" t="s">
        <v>1809</v>
      </c>
      <c r="L631">
        <v>65</v>
      </c>
      <c r="M631">
        <v>60</v>
      </c>
      <c r="N631">
        <v>70</v>
      </c>
      <c r="O631">
        <v>85</v>
      </c>
      <c r="P631">
        <v>75</v>
      </c>
      <c r="Q631">
        <v>40</v>
      </c>
      <c r="R631">
        <f t="shared" si="80"/>
        <v>395</v>
      </c>
      <c r="S631">
        <f t="shared" si="76"/>
        <v>125</v>
      </c>
      <c r="T631">
        <f t="shared" si="77"/>
        <v>140</v>
      </c>
      <c r="U631">
        <f t="shared" si="78"/>
        <v>172</v>
      </c>
      <c r="V631">
        <f t="shared" si="75"/>
        <v>58</v>
      </c>
      <c r="W631">
        <f t="shared" si="81"/>
        <v>80</v>
      </c>
      <c r="X631">
        <f t="shared" si="82"/>
        <v>123</v>
      </c>
      <c r="Y631">
        <f t="shared" si="79"/>
        <v>67</v>
      </c>
    </row>
    <row r="632" spans="3:25" x14ac:dyDescent="0.25">
      <c r="C632" t="s">
        <v>1611</v>
      </c>
      <c r="D632" s="1" t="s">
        <v>1805</v>
      </c>
      <c r="I632" s="1" t="s">
        <v>1810</v>
      </c>
      <c r="J632" t="s">
        <v>1808</v>
      </c>
      <c r="K632" t="s">
        <v>1809</v>
      </c>
      <c r="L632">
        <v>85</v>
      </c>
      <c r="M632">
        <v>80</v>
      </c>
      <c r="N632">
        <v>90</v>
      </c>
      <c r="O632">
        <v>105</v>
      </c>
      <c r="P632">
        <v>95</v>
      </c>
      <c r="Q632">
        <v>60</v>
      </c>
      <c r="R632">
        <f t="shared" si="80"/>
        <v>515</v>
      </c>
      <c r="S632">
        <f t="shared" si="76"/>
        <v>145</v>
      </c>
      <c r="T632">
        <f t="shared" si="77"/>
        <v>160</v>
      </c>
      <c r="U632">
        <f t="shared" si="78"/>
        <v>192</v>
      </c>
      <c r="V632">
        <f t="shared" si="75"/>
        <v>76</v>
      </c>
      <c r="W632">
        <f t="shared" si="81"/>
        <v>100</v>
      </c>
      <c r="X632">
        <f t="shared" si="82"/>
        <v>145</v>
      </c>
      <c r="Y632">
        <f t="shared" si="79"/>
        <v>85</v>
      </c>
    </row>
    <row r="633" spans="3:25" x14ac:dyDescent="0.25">
      <c r="C633" t="s">
        <v>1612</v>
      </c>
      <c r="D633" s="1" t="s">
        <v>1804</v>
      </c>
      <c r="I633" s="1" t="s">
        <v>1807</v>
      </c>
      <c r="J633" t="s">
        <v>1808</v>
      </c>
      <c r="K633" t="s">
        <v>1809</v>
      </c>
      <c r="L633">
        <v>85</v>
      </c>
      <c r="M633">
        <v>80</v>
      </c>
      <c r="N633">
        <v>70</v>
      </c>
      <c r="O633">
        <v>135</v>
      </c>
      <c r="P633">
        <v>75</v>
      </c>
      <c r="Q633">
        <v>90</v>
      </c>
      <c r="R633">
        <f t="shared" si="80"/>
        <v>535</v>
      </c>
      <c r="S633">
        <f t="shared" si="76"/>
        <v>145</v>
      </c>
      <c r="T633">
        <f t="shared" si="77"/>
        <v>160</v>
      </c>
      <c r="U633">
        <f t="shared" si="78"/>
        <v>192</v>
      </c>
      <c r="V633">
        <f t="shared" si="75"/>
        <v>76</v>
      </c>
      <c r="W633">
        <f t="shared" si="81"/>
        <v>100</v>
      </c>
      <c r="X633">
        <f t="shared" si="82"/>
        <v>145</v>
      </c>
      <c r="Y633">
        <f t="shared" si="79"/>
        <v>67</v>
      </c>
    </row>
    <row r="634" spans="3:25" x14ac:dyDescent="0.25">
      <c r="C634" t="s">
        <v>1613</v>
      </c>
      <c r="D634" t="s">
        <v>1400</v>
      </c>
      <c r="I634" t="s">
        <v>1736</v>
      </c>
      <c r="L634">
        <v>105</v>
      </c>
      <c r="M634">
        <v>120</v>
      </c>
      <c r="N634">
        <v>105</v>
      </c>
      <c r="O634">
        <v>70</v>
      </c>
      <c r="P634">
        <v>95</v>
      </c>
      <c r="Q634">
        <v>105</v>
      </c>
      <c r="R634">
        <f t="shared" si="80"/>
        <v>600</v>
      </c>
      <c r="S634">
        <f t="shared" si="76"/>
        <v>165</v>
      </c>
      <c r="T634">
        <f t="shared" si="77"/>
        <v>180</v>
      </c>
      <c r="U634">
        <f t="shared" si="78"/>
        <v>212</v>
      </c>
      <c r="V634">
        <f t="shared" si="75"/>
        <v>112</v>
      </c>
      <c r="W634">
        <f t="shared" si="81"/>
        <v>140</v>
      </c>
      <c r="X634">
        <f t="shared" si="82"/>
        <v>189</v>
      </c>
      <c r="Y634">
        <f t="shared" si="79"/>
        <v>99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Shibata</dc:creator>
  <cp:lastModifiedBy>Shibata</cp:lastModifiedBy>
  <cp:lastPrinted>2020-06-20T18:21:06Z</cp:lastPrinted>
  <dcterms:created xsi:type="dcterms:W3CDTF">2020-06-20T18:21:14Z</dcterms:created>
  <dcterms:modified xsi:type="dcterms:W3CDTF">2020-06-20T18:21:14Z</dcterms:modified>
</cp:coreProperties>
</file>